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Player-Wise-Data/"/>
    </mc:Choice>
  </mc:AlternateContent>
  <xr:revisionPtr revIDLastSave="0" documentId="13_ncr:1_{A0F804AF-9819-6144-B142-3F2D42A9C845}" xr6:coauthVersionLast="47" xr6:coauthVersionMax="47" xr10:uidLastSave="{00000000-0000-0000-0000-000000000000}"/>
  <bookViews>
    <workbookView xWindow="20560" yWindow="900" windowWidth="20540" windowHeight="24940" xr2:uid="{3412FCF7-80C5-4241-8A08-59807F8B4B52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Sheet1!$B$1:$J$989</definedName>
    <definedName name="s5_bengal">Sheet1!$L$2:$M$17</definedName>
    <definedName name="s5_bulls">Sheet1!$L$19:$M$30</definedName>
    <definedName name="s5_delhi">Sheet1!$L$32:$M$50</definedName>
    <definedName name="s5_gujarat">Sheet1!$L$52:$M$63</definedName>
    <definedName name="s5_harayana">Sheet1!$L$65:$M$82</definedName>
    <definedName name="s5_jaipur">Sheet1!$L$84:$M$97</definedName>
    <definedName name="s5_mumba">Sheet1!$L$160:$M$176</definedName>
    <definedName name="s5_patna">Sheet1!$L$99:$M$110</definedName>
    <definedName name="s5_puneri">Sheet1!$L$112:$M$125</definedName>
    <definedName name="s5_tamil">Sheet1!$L$127:$M$142</definedName>
    <definedName name="s5_telugu">Sheet1!$L$144:$M$158</definedName>
    <definedName name="s5_up">Sheet1!$L$178:$M$193</definedName>
    <definedName name="s6_bengak">Sheet1!$L$195:$M$211</definedName>
    <definedName name="s6_bengal">Sheet1!$L$195:$M$211</definedName>
    <definedName name="t_id_lookup">Sheet1!$R$2:$S$13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2" i="1" l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A22" i="1"/>
  <c r="A23" i="1"/>
  <c r="A36" i="1"/>
  <c r="A37" i="1"/>
  <c r="A64" i="1"/>
  <c r="A65" i="1"/>
  <c r="A78" i="1"/>
  <c r="A79" i="1"/>
  <c r="A91" i="1"/>
  <c r="A92" i="1"/>
  <c r="A106" i="1"/>
  <c r="A107" i="1"/>
  <c r="A119" i="1"/>
  <c r="A120" i="1"/>
  <c r="A121" i="1"/>
  <c r="A133" i="1"/>
  <c r="A134" i="1"/>
  <c r="A149" i="1"/>
  <c r="A161" i="1"/>
  <c r="A162" i="1"/>
  <c r="A163" i="1"/>
  <c r="A175" i="1"/>
  <c r="A176" i="1"/>
  <c r="A177" i="1"/>
  <c r="A191" i="1"/>
  <c r="A204" i="1"/>
  <c r="A205" i="1"/>
  <c r="A218" i="1"/>
  <c r="A219" i="1"/>
  <c r="A246" i="1"/>
  <c r="A247" i="1"/>
  <c r="A260" i="1"/>
  <c r="A261" i="1"/>
  <c r="A288" i="1"/>
  <c r="A289" i="1"/>
  <c r="A302" i="1"/>
  <c r="A303" i="1"/>
  <c r="A315" i="1"/>
  <c r="A316" i="1"/>
  <c r="A330" i="1"/>
  <c r="A331" i="1"/>
  <c r="A343" i="1"/>
  <c r="A344" i="1"/>
  <c r="A345" i="1"/>
  <c r="A357" i="1"/>
  <c r="A358" i="1"/>
  <c r="A373" i="1"/>
  <c r="A386" i="1"/>
  <c r="A387" i="1"/>
  <c r="A399" i="1"/>
  <c r="A400" i="1"/>
  <c r="A415" i="1"/>
  <c r="A428" i="1"/>
  <c r="A429" i="1"/>
  <c r="A441" i="1"/>
  <c r="A442" i="1"/>
  <c r="A457" i="1"/>
  <c r="A470" i="1"/>
  <c r="A471" i="1"/>
  <c r="A484" i="1"/>
  <c r="A485" i="1"/>
  <c r="A512" i="1"/>
  <c r="A513" i="1"/>
  <c r="A526" i="1"/>
  <c r="A527" i="1"/>
  <c r="A554" i="1"/>
  <c r="A555" i="1"/>
  <c r="A568" i="1"/>
  <c r="A569" i="1"/>
  <c r="A581" i="1"/>
  <c r="A582" i="1"/>
  <c r="A596" i="1"/>
  <c r="A597" i="1"/>
  <c r="A610" i="1"/>
  <c r="A611" i="1"/>
  <c r="A623" i="1"/>
  <c r="A624" i="1"/>
  <c r="A638" i="1"/>
  <c r="A639" i="1"/>
  <c r="A652" i="1"/>
  <c r="A653" i="1"/>
  <c r="A665" i="1"/>
  <c r="A666" i="1"/>
  <c r="A680" i="1"/>
  <c r="A681" i="1"/>
  <c r="A693" i="1"/>
  <c r="A694" i="1"/>
  <c r="A695" i="1"/>
  <c r="A707" i="1"/>
  <c r="A708" i="1"/>
  <c r="A723" i="1"/>
  <c r="A736" i="1"/>
  <c r="A737" i="1"/>
  <c r="A749" i="1"/>
  <c r="A750" i="1"/>
  <c r="A765" i="1"/>
  <c r="A778" i="1"/>
  <c r="A779" i="1"/>
  <c r="A791" i="1"/>
  <c r="A792" i="1"/>
  <c r="A807" i="1"/>
  <c r="A820" i="1"/>
  <c r="A821" i="1"/>
  <c r="A833" i="1"/>
  <c r="A834" i="1"/>
  <c r="A849" i="1"/>
  <c r="A862" i="1"/>
  <c r="A863" i="1"/>
  <c r="A876" i="1"/>
  <c r="A877" i="1"/>
  <c r="A904" i="1"/>
  <c r="A905" i="1"/>
  <c r="A918" i="1"/>
  <c r="A919" i="1"/>
  <c r="A946" i="1"/>
  <c r="A947" i="1"/>
  <c r="A960" i="1"/>
  <c r="A961" i="1"/>
  <c r="A988" i="1"/>
  <c r="A989" i="1"/>
  <c r="C3" i="1"/>
  <c r="A3" i="1" s="1"/>
  <c r="C4" i="1"/>
  <c r="A4" i="1" s="1"/>
  <c r="C5" i="1"/>
  <c r="A5" i="1" s="1"/>
  <c r="C6" i="1"/>
  <c r="A6" i="1" s="1"/>
  <c r="C7" i="1"/>
  <c r="A7" i="1" s="1"/>
  <c r="C8" i="1"/>
  <c r="A8" i="1" s="1"/>
  <c r="C9" i="1"/>
  <c r="A9" i="1" s="1"/>
  <c r="C10" i="1"/>
  <c r="A10" i="1" s="1"/>
  <c r="C11" i="1"/>
  <c r="A11" i="1" s="1"/>
  <c r="C12" i="1"/>
  <c r="A12" i="1" s="1"/>
  <c r="C13" i="1"/>
  <c r="A13" i="1" s="1"/>
  <c r="C14" i="1"/>
  <c r="A14" i="1" s="1"/>
  <c r="C15" i="1"/>
  <c r="A15" i="1" s="1"/>
  <c r="C16" i="1"/>
  <c r="A16" i="1" s="1"/>
  <c r="C17" i="1"/>
  <c r="A17" i="1" s="1"/>
  <c r="C18" i="1"/>
  <c r="A18" i="1" s="1"/>
  <c r="C19" i="1"/>
  <c r="A19" i="1" s="1"/>
  <c r="C20" i="1"/>
  <c r="A20" i="1" s="1"/>
  <c r="C21" i="1"/>
  <c r="A21" i="1" s="1"/>
  <c r="C22" i="1"/>
  <c r="C23" i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32" i="1"/>
  <c r="A32" i="1" s="1"/>
  <c r="C33" i="1"/>
  <c r="A33" i="1" s="1"/>
  <c r="C34" i="1"/>
  <c r="A34" i="1" s="1"/>
  <c r="C35" i="1"/>
  <c r="A35" i="1" s="1"/>
  <c r="C36" i="1"/>
  <c r="C37" i="1"/>
  <c r="C38" i="1"/>
  <c r="A38" i="1" s="1"/>
  <c r="C39" i="1"/>
  <c r="A39" i="1" s="1"/>
  <c r="C40" i="1"/>
  <c r="A40" i="1" s="1"/>
  <c r="C41" i="1"/>
  <c r="A41" i="1" s="1"/>
  <c r="C42" i="1"/>
  <c r="A42" i="1" s="1"/>
  <c r="C43" i="1"/>
  <c r="A43" i="1" s="1"/>
  <c r="C44" i="1"/>
  <c r="A44" i="1" s="1"/>
  <c r="C45" i="1"/>
  <c r="A45" i="1" s="1"/>
  <c r="C46" i="1"/>
  <c r="A46" i="1" s="1"/>
  <c r="C47" i="1"/>
  <c r="A47" i="1" s="1"/>
  <c r="C48" i="1"/>
  <c r="A48" i="1" s="1"/>
  <c r="C49" i="1"/>
  <c r="A49" i="1" s="1"/>
  <c r="C50" i="1"/>
  <c r="A50" i="1" s="1"/>
  <c r="C51" i="1"/>
  <c r="A51" i="1" s="1"/>
  <c r="C52" i="1"/>
  <c r="A52" i="1" s="1"/>
  <c r="C53" i="1"/>
  <c r="A53" i="1" s="1"/>
  <c r="C54" i="1"/>
  <c r="A54" i="1" s="1"/>
  <c r="C55" i="1"/>
  <c r="A55" i="1" s="1"/>
  <c r="C56" i="1"/>
  <c r="A56" i="1" s="1"/>
  <c r="C57" i="1"/>
  <c r="A57" i="1" s="1"/>
  <c r="C58" i="1"/>
  <c r="A58" i="1" s="1"/>
  <c r="C59" i="1"/>
  <c r="A59" i="1" s="1"/>
  <c r="C60" i="1"/>
  <c r="A60" i="1" s="1"/>
  <c r="C61" i="1"/>
  <c r="A61" i="1" s="1"/>
  <c r="C62" i="1"/>
  <c r="A62" i="1" s="1"/>
  <c r="C63" i="1"/>
  <c r="A63" i="1" s="1"/>
  <c r="C64" i="1"/>
  <c r="C65" i="1"/>
  <c r="C66" i="1"/>
  <c r="A66" i="1" s="1"/>
  <c r="C67" i="1"/>
  <c r="A67" i="1" s="1"/>
  <c r="C68" i="1"/>
  <c r="A68" i="1" s="1"/>
  <c r="C69" i="1"/>
  <c r="A69" i="1" s="1"/>
  <c r="C70" i="1"/>
  <c r="A70" i="1" s="1"/>
  <c r="C71" i="1"/>
  <c r="A71" i="1" s="1"/>
  <c r="C72" i="1"/>
  <c r="A72" i="1" s="1"/>
  <c r="C73" i="1"/>
  <c r="A73" i="1" s="1"/>
  <c r="C74" i="1"/>
  <c r="A74" i="1" s="1"/>
  <c r="C75" i="1"/>
  <c r="A75" i="1" s="1"/>
  <c r="C76" i="1"/>
  <c r="A76" i="1" s="1"/>
  <c r="C77" i="1"/>
  <c r="A77" i="1" s="1"/>
  <c r="C78" i="1"/>
  <c r="C79" i="1"/>
  <c r="C80" i="1"/>
  <c r="A80" i="1" s="1"/>
  <c r="C81" i="1"/>
  <c r="A81" i="1" s="1"/>
  <c r="C82" i="1"/>
  <c r="A82" i="1" s="1"/>
  <c r="C83" i="1"/>
  <c r="A83" i="1" s="1"/>
  <c r="C84" i="1"/>
  <c r="A84" i="1" s="1"/>
  <c r="C85" i="1"/>
  <c r="A85" i="1" s="1"/>
  <c r="C86" i="1"/>
  <c r="A86" i="1" s="1"/>
  <c r="C87" i="1"/>
  <c r="A87" i="1" s="1"/>
  <c r="C88" i="1"/>
  <c r="A88" i="1" s="1"/>
  <c r="C89" i="1"/>
  <c r="A89" i="1" s="1"/>
  <c r="C90" i="1"/>
  <c r="A90" i="1" s="1"/>
  <c r="C91" i="1"/>
  <c r="C92" i="1"/>
  <c r="C93" i="1"/>
  <c r="A93" i="1" s="1"/>
  <c r="C94" i="1"/>
  <c r="A94" i="1" s="1"/>
  <c r="C95" i="1"/>
  <c r="A95" i="1" s="1"/>
  <c r="C96" i="1"/>
  <c r="A96" i="1" s="1"/>
  <c r="C97" i="1"/>
  <c r="A97" i="1" s="1"/>
  <c r="C98" i="1"/>
  <c r="A98" i="1" s="1"/>
  <c r="C99" i="1"/>
  <c r="A99" i="1" s="1"/>
  <c r="C100" i="1"/>
  <c r="A100" i="1" s="1"/>
  <c r="C101" i="1"/>
  <c r="A101" i="1" s="1"/>
  <c r="C102" i="1"/>
  <c r="A102" i="1" s="1"/>
  <c r="C103" i="1"/>
  <c r="A103" i="1" s="1"/>
  <c r="C104" i="1"/>
  <c r="A104" i="1" s="1"/>
  <c r="C105" i="1"/>
  <c r="A105" i="1" s="1"/>
  <c r="C106" i="1"/>
  <c r="C107" i="1"/>
  <c r="C108" i="1"/>
  <c r="A108" i="1" s="1"/>
  <c r="C109" i="1"/>
  <c r="A109" i="1" s="1"/>
  <c r="C110" i="1"/>
  <c r="A110" i="1" s="1"/>
  <c r="C111" i="1"/>
  <c r="A111" i="1" s="1"/>
  <c r="C112" i="1"/>
  <c r="A112" i="1" s="1"/>
  <c r="C113" i="1"/>
  <c r="A113" i="1" s="1"/>
  <c r="C114" i="1"/>
  <c r="A114" i="1" s="1"/>
  <c r="C115" i="1"/>
  <c r="A115" i="1" s="1"/>
  <c r="C116" i="1"/>
  <c r="A116" i="1" s="1"/>
  <c r="C117" i="1"/>
  <c r="A117" i="1" s="1"/>
  <c r="C118" i="1"/>
  <c r="A118" i="1" s="1"/>
  <c r="C119" i="1"/>
  <c r="C120" i="1"/>
  <c r="C121" i="1"/>
  <c r="C122" i="1"/>
  <c r="A122" i="1" s="1"/>
  <c r="C123" i="1"/>
  <c r="A123" i="1" s="1"/>
  <c r="C124" i="1"/>
  <c r="A124" i="1" s="1"/>
  <c r="C125" i="1"/>
  <c r="A125" i="1" s="1"/>
  <c r="C126" i="1"/>
  <c r="A126" i="1" s="1"/>
  <c r="C127" i="1"/>
  <c r="A127" i="1" s="1"/>
  <c r="C128" i="1"/>
  <c r="A128" i="1" s="1"/>
  <c r="C129" i="1"/>
  <c r="A129" i="1" s="1"/>
  <c r="C130" i="1"/>
  <c r="A130" i="1" s="1"/>
  <c r="C131" i="1"/>
  <c r="A131" i="1" s="1"/>
  <c r="C132" i="1"/>
  <c r="A132" i="1" s="1"/>
  <c r="C133" i="1"/>
  <c r="C134" i="1"/>
  <c r="C135" i="1"/>
  <c r="A135" i="1" s="1"/>
  <c r="C136" i="1"/>
  <c r="A136" i="1" s="1"/>
  <c r="C137" i="1"/>
  <c r="A137" i="1" s="1"/>
  <c r="C138" i="1"/>
  <c r="A138" i="1" s="1"/>
  <c r="C139" i="1"/>
  <c r="A139" i="1" s="1"/>
  <c r="C140" i="1"/>
  <c r="A140" i="1" s="1"/>
  <c r="C141" i="1"/>
  <c r="A141" i="1" s="1"/>
  <c r="C142" i="1"/>
  <c r="A142" i="1" s="1"/>
  <c r="C143" i="1"/>
  <c r="A143" i="1" s="1"/>
  <c r="C144" i="1"/>
  <c r="A144" i="1" s="1"/>
  <c r="C145" i="1"/>
  <c r="A145" i="1" s="1"/>
  <c r="C146" i="1"/>
  <c r="A146" i="1" s="1"/>
  <c r="C147" i="1"/>
  <c r="A147" i="1" s="1"/>
  <c r="C148" i="1"/>
  <c r="A148" i="1" s="1"/>
  <c r="C149" i="1"/>
  <c r="C150" i="1"/>
  <c r="A150" i="1" s="1"/>
  <c r="C151" i="1"/>
  <c r="A151" i="1" s="1"/>
  <c r="C152" i="1"/>
  <c r="A152" i="1" s="1"/>
  <c r="C153" i="1"/>
  <c r="A153" i="1" s="1"/>
  <c r="C154" i="1"/>
  <c r="A154" i="1" s="1"/>
  <c r="C155" i="1"/>
  <c r="A155" i="1" s="1"/>
  <c r="C156" i="1"/>
  <c r="A156" i="1" s="1"/>
  <c r="C157" i="1"/>
  <c r="A157" i="1" s="1"/>
  <c r="C158" i="1"/>
  <c r="A158" i="1" s="1"/>
  <c r="C159" i="1"/>
  <c r="A159" i="1" s="1"/>
  <c r="C160" i="1"/>
  <c r="A160" i="1" s="1"/>
  <c r="C161" i="1"/>
  <c r="C162" i="1"/>
  <c r="C163" i="1"/>
  <c r="C164" i="1"/>
  <c r="A164" i="1" s="1"/>
  <c r="C165" i="1"/>
  <c r="A165" i="1" s="1"/>
  <c r="C166" i="1"/>
  <c r="A166" i="1" s="1"/>
  <c r="C167" i="1"/>
  <c r="A167" i="1" s="1"/>
  <c r="C168" i="1"/>
  <c r="A168" i="1" s="1"/>
  <c r="C169" i="1"/>
  <c r="A169" i="1" s="1"/>
  <c r="C170" i="1"/>
  <c r="A170" i="1" s="1"/>
  <c r="C171" i="1"/>
  <c r="A171" i="1" s="1"/>
  <c r="C172" i="1"/>
  <c r="A172" i="1" s="1"/>
  <c r="C173" i="1"/>
  <c r="A173" i="1" s="1"/>
  <c r="C174" i="1"/>
  <c r="A174" i="1" s="1"/>
  <c r="C175" i="1"/>
  <c r="C176" i="1"/>
  <c r="C177" i="1"/>
  <c r="C178" i="1"/>
  <c r="A178" i="1" s="1"/>
  <c r="C179" i="1"/>
  <c r="A179" i="1" s="1"/>
  <c r="C180" i="1"/>
  <c r="A180" i="1" s="1"/>
  <c r="C181" i="1"/>
  <c r="A181" i="1" s="1"/>
  <c r="C182" i="1"/>
  <c r="A182" i="1" s="1"/>
  <c r="C183" i="1"/>
  <c r="A183" i="1" s="1"/>
  <c r="C184" i="1"/>
  <c r="A184" i="1" s="1"/>
  <c r="C185" i="1"/>
  <c r="A185" i="1" s="1"/>
  <c r="C186" i="1"/>
  <c r="A186" i="1" s="1"/>
  <c r="C187" i="1"/>
  <c r="A187" i="1" s="1"/>
  <c r="C188" i="1"/>
  <c r="A188" i="1" s="1"/>
  <c r="C189" i="1"/>
  <c r="A189" i="1" s="1"/>
  <c r="C190" i="1"/>
  <c r="A190" i="1" s="1"/>
  <c r="C191" i="1"/>
  <c r="C192" i="1"/>
  <c r="A192" i="1" s="1"/>
  <c r="C193" i="1"/>
  <c r="A193" i="1" s="1"/>
  <c r="C194" i="1"/>
  <c r="A194" i="1" s="1"/>
  <c r="C195" i="1"/>
  <c r="A195" i="1" s="1"/>
  <c r="C196" i="1"/>
  <c r="A196" i="1" s="1"/>
  <c r="C197" i="1"/>
  <c r="A197" i="1" s="1"/>
  <c r="C198" i="1"/>
  <c r="A198" i="1" s="1"/>
  <c r="C199" i="1"/>
  <c r="A199" i="1" s="1"/>
  <c r="C200" i="1"/>
  <c r="A200" i="1" s="1"/>
  <c r="C201" i="1"/>
  <c r="A201" i="1" s="1"/>
  <c r="C202" i="1"/>
  <c r="A202" i="1" s="1"/>
  <c r="C203" i="1"/>
  <c r="A203" i="1" s="1"/>
  <c r="C204" i="1"/>
  <c r="C205" i="1"/>
  <c r="C206" i="1"/>
  <c r="A206" i="1" s="1"/>
  <c r="C207" i="1"/>
  <c r="A207" i="1" s="1"/>
  <c r="C208" i="1"/>
  <c r="A208" i="1" s="1"/>
  <c r="C209" i="1"/>
  <c r="A209" i="1" s="1"/>
  <c r="C210" i="1"/>
  <c r="A210" i="1" s="1"/>
  <c r="C211" i="1"/>
  <c r="A211" i="1" s="1"/>
  <c r="C212" i="1"/>
  <c r="A212" i="1" s="1"/>
  <c r="C213" i="1"/>
  <c r="A213" i="1" s="1"/>
  <c r="C214" i="1"/>
  <c r="A214" i="1" s="1"/>
  <c r="C215" i="1"/>
  <c r="A215" i="1" s="1"/>
  <c r="C216" i="1"/>
  <c r="A216" i="1" s="1"/>
  <c r="C217" i="1"/>
  <c r="A217" i="1" s="1"/>
  <c r="C218" i="1"/>
  <c r="C219" i="1"/>
  <c r="C220" i="1"/>
  <c r="A220" i="1" s="1"/>
  <c r="C221" i="1"/>
  <c r="A221" i="1" s="1"/>
  <c r="C222" i="1"/>
  <c r="A222" i="1" s="1"/>
  <c r="C223" i="1"/>
  <c r="A223" i="1" s="1"/>
  <c r="C224" i="1"/>
  <c r="A224" i="1" s="1"/>
  <c r="C225" i="1"/>
  <c r="A225" i="1" s="1"/>
  <c r="C226" i="1"/>
  <c r="A226" i="1" s="1"/>
  <c r="C227" i="1"/>
  <c r="A227" i="1" s="1"/>
  <c r="C228" i="1"/>
  <c r="A228" i="1" s="1"/>
  <c r="C229" i="1"/>
  <c r="A229" i="1" s="1"/>
  <c r="C230" i="1"/>
  <c r="A230" i="1" s="1"/>
  <c r="C231" i="1"/>
  <c r="A231" i="1" s="1"/>
  <c r="C232" i="1"/>
  <c r="A232" i="1" s="1"/>
  <c r="C233" i="1"/>
  <c r="A233" i="1" s="1"/>
  <c r="C234" i="1"/>
  <c r="A234" i="1" s="1"/>
  <c r="C235" i="1"/>
  <c r="A235" i="1" s="1"/>
  <c r="C236" i="1"/>
  <c r="A236" i="1" s="1"/>
  <c r="C237" i="1"/>
  <c r="A237" i="1" s="1"/>
  <c r="C238" i="1"/>
  <c r="A238" i="1" s="1"/>
  <c r="C239" i="1"/>
  <c r="A239" i="1" s="1"/>
  <c r="C240" i="1"/>
  <c r="A240" i="1" s="1"/>
  <c r="C241" i="1"/>
  <c r="A241" i="1" s="1"/>
  <c r="C242" i="1"/>
  <c r="A242" i="1" s="1"/>
  <c r="C243" i="1"/>
  <c r="A243" i="1" s="1"/>
  <c r="C244" i="1"/>
  <c r="A244" i="1" s="1"/>
  <c r="C245" i="1"/>
  <c r="A245" i="1" s="1"/>
  <c r="C246" i="1"/>
  <c r="C247" i="1"/>
  <c r="C248" i="1"/>
  <c r="A248" i="1" s="1"/>
  <c r="C249" i="1"/>
  <c r="A249" i="1" s="1"/>
  <c r="C250" i="1"/>
  <c r="A250" i="1" s="1"/>
  <c r="C251" i="1"/>
  <c r="A251" i="1" s="1"/>
  <c r="C252" i="1"/>
  <c r="A252" i="1" s="1"/>
  <c r="C253" i="1"/>
  <c r="A253" i="1" s="1"/>
  <c r="C254" i="1"/>
  <c r="A254" i="1" s="1"/>
  <c r="C255" i="1"/>
  <c r="A255" i="1" s="1"/>
  <c r="C256" i="1"/>
  <c r="A256" i="1" s="1"/>
  <c r="C257" i="1"/>
  <c r="A257" i="1" s="1"/>
  <c r="C258" i="1"/>
  <c r="A258" i="1" s="1"/>
  <c r="C259" i="1"/>
  <c r="A259" i="1" s="1"/>
  <c r="C260" i="1"/>
  <c r="C261" i="1"/>
  <c r="C262" i="1"/>
  <c r="A262" i="1" s="1"/>
  <c r="C263" i="1"/>
  <c r="A263" i="1" s="1"/>
  <c r="C264" i="1"/>
  <c r="A264" i="1" s="1"/>
  <c r="C265" i="1"/>
  <c r="A265" i="1" s="1"/>
  <c r="C266" i="1"/>
  <c r="A266" i="1" s="1"/>
  <c r="C267" i="1"/>
  <c r="A267" i="1" s="1"/>
  <c r="C268" i="1"/>
  <c r="A268" i="1" s="1"/>
  <c r="C269" i="1"/>
  <c r="A269" i="1" s="1"/>
  <c r="C270" i="1"/>
  <c r="A270" i="1" s="1"/>
  <c r="C271" i="1"/>
  <c r="A271" i="1" s="1"/>
  <c r="C272" i="1"/>
  <c r="A272" i="1" s="1"/>
  <c r="C273" i="1"/>
  <c r="A273" i="1" s="1"/>
  <c r="C274" i="1"/>
  <c r="A274" i="1" s="1"/>
  <c r="C275" i="1"/>
  <c r="A275" i="1" s="1"/>
  <c r="C276" i="1"/>
  <c r="A276" i="1" s="1"/>
  <c r="C277" i="1"/>
  <c r="A277" i="1" s="1"/>
  <c r="C278" i="1"/>
  <c r="A278" i="1" s="1"/>
  <c r="C279" i="1"/>
  <c r="A279" i="1" s="1"/>
  <c r="C280" i="1"/>
  <c r="A280" i="1" s="1"/>
  <c r="C281" i="1"/>
  <c r="A281" i="1" s="1"/>
  <c r="C282" i="1"/>
  <c r="A282" i="1" s="1"/>
  <c r="C283" i="1"/>
  <c r="A283" i="1" s="1"/>
  <c r="C284" i="1"/>
  <c r="A284" i="1" s="1"/>
  <c r="C285" i="1"/>
  <c r="A285" i="1" s="1"/>
  <c r="C286" i="1"/>
  <c r="A286" i="1" s="1"/>
  <c r="C287" i="1"/>
  <c r="A287" i="1" s="1"/>
  <c r="C288" i="1"/>
  <c r="C289" i="1"/>
  <c r="C290" i="1"/>
  <c r="A290" i="1" s="1"/>
  <c r="C291" i="1"/>
  <c r="A291" i="1" s="1"/>
  <c r="C292" i="1"/>
  <c r="A292" i="1" s="1"/>
  <c r="C293" i="1"/>
  <c r="A293" i="1" s="1"/>
  <c r="C294" i="1"/>
  <c r="A294" i="1" s="1"/>
  <c r="C295" i="1"/>
  <c r="A295" i="1" s="1"/>
  <c r="C296" i="1"/>
  <c r="A296" i="1" s="1"/>
  <c r="C297" i="1"/>
  <c r="A297" i="1" s="1"/>
  <c r="C298" i="1"/>
  <c r="A298" i="1" s="1"/>
  <c r="C299" i="1"/>
  <c r="A299" i="1" s="1"/>
  <c r="C300" i="1"/>
  <c r="A300" i="1" s="1"/>
  <c r="C301" i="1"/>
  <c r="A301" i="1" s="1"/>
  <c r="C302" i="1"/>
  <c r="C303" i="1"/>
  <c r="C304" i="1"/>
  <c r="A304" i="1" s="1"/>
  <c r="C305" i="1"/>
  <c r="A305" i="1" s="1"/>
  <c r="C306" i="1"/>
  <c r="A306" i="1" s="1"/>
  <c r="C307" i="1"/>
  <c r="A307" i="1" s="1"/>
  <c r="C308" i="1"/>
  <c r="A308" i="1" s="1"/>
  <c r="C309" i="1"/>
  <c r="A309" i="1" s="1"/>
  <c r="C310" i="1"/>
  <c r="A310" i="1" s="1"/>
  <c r="C311" i="1"/>
  <c r="A311" i="1" s="1"/>
  <c r="C312" i="1"/>
  <c r="A312" i="1" s="1"/>
  <c r="C313" i="1"/>
  <c r="A313" i="1" s="1"/>
  <c r="C314" i="1"/>
  <c r="A314" i="1" s="1"/>
  <c r="C315" i="1"/>
  <c r="C316" i="1"/>
  <c r="C317" i="1"/>
  <c r="A317" i="1" s="1"/>
  <c r="C318" i="1"/>
  <c r="A318" i="1" s="1"/>
  <c r="C319" i="1"/>
  <c r="A319" i="1" s="1"/>
  <c r="C320" i="1"/>
  <c r="A320" i="1" s="1"/>
  <c r="C321" i="1"/>
  <c r="A321" i="1" s="1"/>
  <c r="C322" i="1"/>
  <c r="A322" i="1" s="1"/>
  <c r="C323" i="1"/>
  <c r="A323" i="1" s="1"/>
  <c r="C324" i="1"/>
  <c r="A324" i="1" s="1"/>
  <c r="C325" i="1"/>
  <c r="A325" i="1" s="1"/>
  <c r="C326" i="1"/>
  <c r="A326" i="1" s="1"/>
  <c r="C327" i="1"/>
  <c r="A327" i="1" s="1"/>
  <c r="C328" i="1"/>
  <c r="A328" i="1" s="1"/>
  <c r="C329" i="1"/>
  <c r="A329" i="1" s="1"/>
  <c r="C330" i="1"/>
  <c r="C331" i="1"/>
  <c r="C332" i="1"/>
  <c r="A332" i="1" s="1"/>
  <c r="C333" i="1"/>
  <c r="A333" i="1" s="1"/>
  <c r="C334" i="1"/>
  <c r="A334" i="1" s="1"/>
  <c r="C335" i="1"/>
  <c r="A335" i="1" s="1"/>
  <c r="C336" i="1"/>
  <c r="A336" i="1" s="1"/>
  <c r="C337" i="1"/>
  <c r="A337" i="1" s="1"/>
  <c r="C338" i="1"/>
  <c r="A338" i="1" s="1"/>
  <c r="C339" i="1"/>
  <c r="A339" i="1" s="1"/>
  <c r="C340" i="1"/>
  <c r="A340" i="1" s="1"/>
  <c r="C341" i="1"/>
  <c r="A341" i="1" s="1"/>
  <c r="C342" i="1"/>
  <c r="A342" i="1" s="1"/>
  <c r="C343" i="1"/>
  <c r="C344" i="1"/>
  <c r="C345" i="1"/>
  <c r="C346" i="1"/>
  <c r="A346" i="1" s="1"/>
  <c r="C347" i="1"/>
  <c r="A347" i="1" s="1"/>
  <c r="C348" i="1"/>
  <c r="A348" i="1" s="1"/>
  <c r="C349" i="1"/>
  <c r="A349" i="1" s="1"/>
  <c r="C350" i="1"/>
  <c r="A350" i="1" s="1"/>
  <c r="C351" i="1"/>
  <c r="A351" i="1" s="1"/>
  <c r="C352" i="1"/>
  <c r="A352" i="1" s="1"/>
  <c r="C353" i="1"/>
  <c r="A353" i="1" s="1"/>
  <c r="C354" i="1"/>
  <c r="A354" i="1" s="1"/>
  <c r="C355" i="1"/>
  <c r="A355" i="1" s="1"/>
  <c r="C356" i="1"/>
  <c r="A356" i="1" s="1"/>
  <c r="C357" i="1"/>
  <c r="C358" i="1"/>
  <c r="C359" i="1"/>
  <c r="A359" i="1" s="1"/>
  <c r="C360" i="1"/>
  <c r="A360" i="1" s="1"/>
  <c r="C361" i="1"/>
  <c r="A361" i="1" s="1"/>
  <c r="C362" i="1"/>
  <c r="A362" i="1" s="1"/>
  <c r="C363" i="1"/>
  <c r="A363" i="1" s="1"/>
  <c r="C364" i="1"/>
  <c r="A364" i="1" s="1"/>
  <c r="C365" i="1"/>
  <c r="A365" i="1" s="1"/>
  <c r="C366" i="1"/>
  <c r="A366" i="1" s="1"/>
  <c r="C367" i="1"/>
  <c r="A367" i="1" s="1"/>
  <c r="C368" i="1"/>
  <c r="A368" i="1" s="1"/>
  <c r="C369" i="1"/>
  <c r="A369" i="1" s="1"/>
  <c r="C370" i="1"/>
  <c r="A370" i="1" s="1"/>
  <c r="C371" i="1"/>
  <c r="A371" i="1" s="1"/>
  <c r="C372" i="1"/>
  <c r="A372" i="1" s="1"/>
  <c r="C373" i="1"/>
  <c r="C374" i="1"/>
  <c r="A374" i="1" s="1"/>
  <c r="C375" i="1"/>
  <c r="A375" i="1" s="1"/>
  <c r="C376" i="1"/>
  <c r="A376" i="1" s="1"/>
  <c r="C377" i="1"/>
  <c r="A377" i="1" s="1"/>
  <c r="C378" i="1"/>
  <c r="A378" i="1" s="1"/>
  <c r="C379" i="1"/>
  <c r="A379" i="1" s="1"/>
  <c r="C380" i="1"/>
  <c r="A380" i="1" s="1"/>
  <c r="C381" i="1"/>
  <c r="A381" i="1" s="1"/>
  <c r="C382" i="1"/>
  <c r="A382" i="1" s="1"/>
  <c r="C383" i="1"/>
  <c r="A383" i="1" s="1"/>
  <c r="C384" i="1"/>
  <c r="A384" i="1" s="1"/>
  <c r="C385" i="1"/>
  <c r="A385" i="1" s="1"/>
  <c r="C386" i="1"/>
  <c r="C387" i="1"/>
  <c r="C388" i="1"/>
  <c r="A388" i="1" s="1"/>
  <c r="C389" i="1"/>
  <c r="A389" i="1" s="1"/>
  <c r="C390" i="1"/>
  <c r="A390" i="1" s="1"/>
  <c r="C391" i="1"/>
  <c r="A391" i="1" s="1"/>
  <c r="C392" i="1"/>
  <c r="A392" i="1" s="1"/>
  <c r="C393" i="1"/>
  <c r="A393" i="1" s="1"/>
  <c r="C394" i="1"/>
  <c r="A394" i="1" s="1"/>
  <c r="C395" i="1"/>
  <c r="A395" i="1" s="1"/>
  <c r="C396" i="1"/>
  <c r="A396" i="1" s="1"/>
  <c r="C397" i="1"/>
  <c r="A397" i="1" s="1"/>
  <c r="C398" i="1"/>
  <c r="A398" i="1" s="1"/>
  <c r="C399" i="1"/>
  <c r="C400" i="1"/>
  <c r="C401" i="1"/>
  <c r="A401" i="1" s="1"/>
  <c r="C402" i="1"/>
  <c r="A402" i="1" s="1"/>
  <c r="C403" i="1"/>
  <c r="A403" i="1" s="1"/>
  <c r="C404" i="1"/>
  <c r="A404" i="1" s="1"/>
  <c r="C405" i="1"/>
  <c r="A405" i="1" s="1"/>
  <c r="C406" i="1"/>
  <c r="A406" i="1" s="1"/>
  <c r="C407" i="1"/>
  <c r="A407" i="1" s="1"/>
  <c r="C408" i="1"/>
  <c r="A408" i="1" s="1"/>
  <c r="C409" i="1"/>
  <c r="A409" i="1" s="1"/>
  <c r="C410" i="1"/>
  <c r="A410" i="1" s="1"/>
  <c r="C411" i="1"/>
  <c r="A411" i="1" s="1"/>
  <c r="C412" i="1"/>
  <c r="A412" i="1" s="1"/>
  <c r="C413" i="1"/>
  <c r="A413" i="1" s="1"/>
  <c r="C414" i="1"/>
  <c r="A414" i="1" s="1"/>
  <c r="C415" i="1"/>
  <c r="C416" i="1"/>
  <c r="A416" i="1" s="1"/>
  <c r="C417" i="1"/>
  <c r="A417" i="1" s="1"/>
  <c r="C418" i="1"/>
  <c r="A418" i="1" s="1"/>
  <c r="C419" i="1"/>
  <c r="A419" i="1" s="1"/>
  <c r="C420" i="1"/>
  <c r="A420" i="1" s="1"/>
  <c r="C421" i="1"/>
  <c r="A421" i="1" s="1"/>
  <c r="C422" i="1"/>
  <c r="A422" i="1" s="1"/>
  <c r="C423" i="1"/>
  <c r="A423" i="1" s="1"/>
  <c r="C424" i="1"/>
  <c r="A424" i="1" s="1"/>
  <c r="C425" i="1"/>
  <c r="A425" i="1" s="1"/>
  <c r="C426" i="1"/>
  <c r="A426" i="1" s="1"/>
  <c r="C427" i="1"/>
  <c r="A427" i="1" s="1"/>
  <c r="C428" i="1"/>
  <c r="C429" i="1"/>
  <c r="C430" i="1"/>
  <c r="A430" i="1" s="1"/>
  <c r="C431" i="1"/>
  <c r="A431" i="1" s="1"/>
  <c r="C432" i="1"/>
  <c r="A432" i="1" s="1"/>
  <c r="C433" i="1"/>
  <c r="A433" i="1" s="1"/>
  <c r="C434" i="1"/>
  <c r="A434" i="1" s="1"/>
  <c r="C435" i="1"/>
  <c r="A435" i="1" s="1"/>
  <c r="C436" i="1"/>
  <c r="A436" i="1" s="1"/>
  <c r="C437" i="1"/>
  <c r="A437" i="1" s="1"/>
  <c r="C438" i="1"/>
  <c r="A438" i="1" s="1"/>
  <c r="C439" i="1"/>
  <c r="A439" i="1" s="1"/>
  <c r="C440" i="1"/>
  <c r="A440" i="1" s="1"/>
  <c r="C441" i="1"/>
  <c r="C442" i="1"/>
  <c r="C443" i="1"/>
  <c r="A443" i="1" s="1"/>
  <c r="C444" i="1"/>
  <c r="A444" i="1" s="1"/>
  <c r="C445" i="1"/>
  <c r="A445" i="1" s="1"/>
  <c r="C446" i="1"/>
  <c r="A446" i="1" s="1"/>
  <c r="C447" i="1"/>
  <c r="A447" i="1" s="1"/>
  <c r="C448" i="1"/>
  <c r="A448" i="1" s="1"/>
  <c r="C449" i="1"/>
  <c r="A449" i="1" s="1"/>
  <c r="C450" i="1"/>
  <c r="A450" i="1" s="1"/>
  <c r="C451" i="1"/>
  <c r="A451" i="1" s="1"/>
  <c r="C452" i="1"/>
  <c r="A452" i="1" s="1"/>
  <c r="C453" i="1"/>
  <c r="A453" i="1" s="1"/>
  <c r="C454" i="1"/>
  <c r="A454" i="1" s="1"/>
  <c r="C455" i="1"/>
  <c r="A455" i="1" s="1"/>
  <c r="C456" i="1"/>
  <c r="A456" i="1" s="1"/>
  <c r="C457" i="1"/>
  <c r="C458" i="1"/>
  <c r="A458" i="1" s="1"/>
  <c r="C459" i="1"/>
  <c r="A459" i="1" s="1"/>
  <c r="C460" i="1"/>
  <c r="A460" i="1" s="1"/>
  <c r="C461" i="1"/>
  <c r="A461" i="1" s="1"/>
  <c r="C462" i="1"/>
  <c r="A462" i="1" s="1"/>
  <c r="C463" i="1"/>
  <c r="A463" i="1" s="1"/>
  <c r="C464" i="1"/>
  <c r="A464" i="1" s="1"/>
  <c r="C465" i="1"/>
  <c r="A465" i="1" s="1"/>
  <c r="C466" i="1"/>
  <c r="A466" i="1" s="1"/>
  <c r="C467" i="1"/>
  <c r="A467" i="1" s="1"/>
  <c r="C468" i="1"/>
  <c r="A468" i="1" s="1"/>
  <c r="C469" i="1"/>
  <c r="A469" i="1" s="1"/>
  <c r="C470" i="1"/>
  <c r="C471" i="1"/>
  <c r="C472" i="1"/>
  <c r="A472" i="1" s="1"/>
  <c r="C473" i="1"/>
  <c r="A473" i="1" s="1"/>
  <c r="C474" i="1"/>
  <c r="A474" i="1" s="1"/>
  <c r="C475" i="1"/>
  <c r="A475" i="1" s="1"/>
  <c r="C476" i="1"/>
  <c r="A476" i="1" s="1"/>
  <c r="C477" i="1"/>
  <c r="A477" i="1" s="1"/>
  <c r="C478" i="1"/>
  <c r="A478" i="1" s="1"/>
  <c r="C479" i="1"/>
  <c r="A479" i="1" s="1"/>
  <c r="C480" i="1"/>
  <c r="A480" i="1" s="1"/>
  <c r="C481" i="1"/>
  <c r="A481" i="1" s="1"/>
  <c r="C482" i="1"/>
  <c r="A482" i="1" s="1"/>
  <c r="C483" i="1"/>
  <c r="A483" i="1" s="1"/>
  <c r="C484" i="1"/>
  <c r="C485" i="1"/>
  <c r="C486" i="1"/>
  <c r="A486" i="1" s="1"/>
  <c r="C487" i="1"/>
  <c r="A487" i="1" s="1"/>
  <c r="C488" i="1"/>
  <c r="A488" i="1" s="1"/>
  <c r="C489" i="1"/>
  <c r="A489" i="1" s="1"/>
  <c r="C490" i="1"/>
  <c r="A490" i="1" s="1"/>
  <c r="C491" i="1"/>
  <c r="A491" i="1" s="1"/>
  <c r="C492" i="1"/>
  <c r="A492" i="1" s="1"/>
  <c r="C493" i="1"/>
  <c r="A493" i="1" s="1"/>
  <c r="C494" i="1"/>
  <c r="A494" i="1" s="1"/>
  <c r="C495" i="1"/>
  <c r="A495" i="1" s="1"/>
  <c r="C496" i="1"/>
  <c r="A496" i="1" s="1"/>
  <c r="C497" i="1"/>
  <c r="A497" i="1" s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5" i="1"/>
  <c r="A505" i="1" s="1"/>
  <c r="C506" i="1"/>
  <c r="A506" i="1" s="1"/>
  <c r="C507" i="1"/>
  <c r="A507" i="1" s="1"/>
  <c r="C508" i="1"/>
  <c r="A508" i="1" s="1"/>
  <c r="C509" i="1"/>
  <c r="A509" i="1" s="1"/>
  <c r="C510" i="1"/>
  <c r="A510" i="1" s="1"/>
  <c r="C511" i="1"/>
  <c r="A511" i="1" s="1"/>
  <c r="C512" i="1"/>
  <c r="C513" i="1"/>
  <c r="C514" i="1"/>
  <c r="A514" i="1" s="1"/>
  <c r="C515" i="1"/>
  <c r="A515" i="1" s="1"/>
  <c r="C516" i="1"/>
  <c r="A516" i="1" s="1"/>
  <c r="C517" i="1"/>
  <c r="A517" i="1" s="1"/>
  <c r="C518" i="1"/>
  <c r="A518" i="1" s="1"/>
  <c r="C519" i="1"/>
  <c r="A519" i="1" s="1"/>
  <c r="C520" i="1"/>
  <c r="A520" i="1" s="1"/>
  <c r="C521" i="1"/>
  <c r="A521" i="1" s="1"/>
  <c r="C522" i="1"/>
  <c r="A522" i="1" s="1"/>
  <c r="C523" i="1"/>
  <c r="A523" i="1" s="1"/>
  <c r="C524" i="1"/>
  <c r="A524" i="1" s="1"/>
  <c r="C525" i="1"/>
  <c r="A525" i="1" s="1"/>
  <c r="C526" i="1"/>
  <c r="C527" i="1"/>
  <c r="C528" i="1"/>
  <c r="A528" i="1" s="1"/>
  <c r="C529" i="1"/>
  <c r="A529" i="1" s="1"/>
  <c r="C530" i="1"/>
  <c r="A530" i="1" s="1"/>
  <c r="C531" i="1"/>
  <c r="A531" i="1" s="1"/>
  <c r="C532" i="1"/>
  <c r="A532" i="1" s="1"/>
  <c r="C533" i="1"/>
  <c r="A533" i="1" s="1"/>
  <c r="C534" i="1"/>
  <c r="A534" i="1" s="1"/>
  <c r="C535" i="1"/>
  <c r="A535" i="1" s="1"/>
  <c r="C536" i="1"/>
  <c r="A536" i="1" s="1"/>
  <c r="C537" i="1"/>
  <c r="A537" i="1" s="1"/>
  <c r="C538" i="1"/>
  <c r="A538" i="1" s="1"/>
  <c r="C539" i="1"/>
  <c r="A539" i="1" s="1"/>
  <c r="C540" i="1"/>
  <c r="A540" i="1" s="1"/>
  <c r="C541" i="1"/>
  <c r="A541" i="1" s="1"/>
  <c r="C542" i="1"/>
  <c r="A542" i="1" s="1"/>
  <c r="C543" i="1"/>
  <c r="A543" i="1" s="1"/>
  <c r="C544" i="1"/>
  <c r="A544" i="1" s="1"/>
  <c r="C545" i="1"/>
  <c r="A545" i="1" s="1"/>
  <c r="C546" i="1"/>
  <c r="A546" i="1" s="1"/>
  <c r="C547" i="1"/>
  <c r="A547" i="1" s="1"/>
  <c r="C548" i="1"/>
  <c r="A548" i="1" s="1"/>
  <c r="C549" i="1"/>
  <c r="A549" i="1" s="1"/>
  <c r="C550" i="1"/>
  <c r="A550" i="1" s="1"/>
  <c r="C551" i="1"/>
  <c r="A551" i="1" s="1"/>
  <c r="C552" i="1"/>
  <c r="A552" i="1" s="1"/>
  <c r="C553" i="1"/>
  <c r="A553" i="1" s="1"/>
  <c r="C554" i="1"/>
  <c r="C555" i="1"/>
  <c r="C556" i="1"/>
  <c r="A556" i="1" s="1"/>
  <c r="C557" i="1"/>
  <c r="A557" i="1" s="1"/>
  <c r="C558" i="1"/>
  <c r="A558" i="1" s="1"/>
  <c r="C559" i="1"/>
  <c r="A559" i="1" s="1"/>
  <c r="C560" i="1"/>
  <c r="A560" i="1" s="1"/>
  <c r="C561" i="1"/>
  <c r="A561" i="1" s="1"/>
  <c r="C562" i="1"/>
  <c r="A562" i="1" s="1"/>
  <c r="C563" i="1"/>
  <c r="A563" i="1" s="1"/>
  <c r="C564" i="1"/>
  <c r="A564" i="1" s="1"/>
  <c r="C565" i="1"/>
  <c r="A565" i="1" s="1"/>
  <c r="C566" i="1"/>
  <c r="A566" i="1" s="1"/>
  <c r="C567" i="1"/>
  <c r="A567" i="1" s="1"/>
  <c r="C568" i="1"/>
  <c r="C569" i="1"/>
  <c r="C570" i="1"/>
  <c r="A570" i="1" s="1"/>
  <c r="C571" i="1"/>
  <c r="A571" i="1" s="1"/>
  <c r="C572" i="1"/>
  <c r="A572" i="1" s="1"/>
  <c r="C573" i="1"/>
  <c r="A573" i="1" s="1"/>
  <c r="C574" i="1"/>
  <c r="A574" i="1" s="1"/>
  <c r="C575" i="1"/>
  <c r="A575" i="1" s="1"/>
  <c r="C576" i="1"/>
  <c r="A576" i="1" s="1"/>
  <c r="C577" i="1"/>
  <c r="A577" i="1" s="1"/>
  <c r="C578" i="1"/>
  <c r="A578" i="1" s="1"/>
  <c r="C579" i="1"/>
  <c r="A579" i="1" s="1"/>
  <c r="C580" i="1"/>
  <c r="A580" i="1" s="1"/>
  <c r="C581" i="1"/>
  <c r="C582" i="1"/>
  <c r="C583" i="1"/>
  <c r="A583" i="1" s="1"/>
  <c r="C584" i="1"/>
  <c r="A584" i="1" s="1"/>
  <c r="C585" i="1"/>
  <c r="A585" i="1" s="1"/>
  <c r="C586" i="1"/>
  <c r="A586" i="1" s="1"/>
  <c r="C587" i="1"/>
  <c r="A587" i="1" s="1"/>
  <c r="C588" i="1"/>
  <c r="A588" i="1" s="1"/>
  <c r="C589" i="1"/>
  <c r="A589" i="1" s="1"/>
  <c r="C590" i="1"/>
  <c r="A590" i="1" s="1"/>
  <c r="C591" i="1"/>
  <c r="A591" i="1" s="1"/>
  <c r="C592" i="1"/>
  <c r="A592" i="1" s="1"/>
  <c r="C593" i="1"/>
  <c r="A593" i="1" s="1"/>
  <c r="C594" i="1"/>
  <c r="A594" i="1" s="1"/>
  <c r="C595" i="1"/>
  <c r="A595" i="1" s="1"/>
  <c r="C596" i="1"/>
  <c r="C597" i="1"/>
  <c r="C598" i="1"/>
  <c r="A598" i="1" s="1"/>
  <c r="C599" i="1"/>
  <c r="A599" i="1" s="1"/>
  <c r="C600" i="1"/>
  <c r="A600" i="1" s="1"/>
  <c r="C601" i="1"/>
  <c r="A601" i="1" s="1"/>
  <c r="C602" i="1"/>
  <c r="A602" i="1" s="1"/>
  <c r="C603" i="1"/>
  <c r="A603" i="1" s="1"/>
  <c r="C604" i="1"/>
  <c r="A604" i="1" s="1"/>
  <c r="C605" i="1"/>
  <c r="A605" i="1" s="1"/>
  <c r="C606" i="1"/>
  <c r="A606" i="1" s="1"/>
  <c r="C607" i="1"/>
  <c r="A607" i="1" s="1"/>
  <c r="C608" i="1"/>
  <c r="A608" i="1" s="1"/>
  <c r="C609" i="1"/>
  <c r="A609" i="1" s="1"/>
  <c r="C610" i="1"/>
  <c r="C611" i="1"/>
  <c r="C612" i="1"/>
  <c r="A612" i="1" s="1"/>
  <c r="C613" i="1"/>
  <c r="A613" i="1" s="1"/>
  <c r="C614" i="1"/>
  <c r="A614" i="1" s="1"/>
  <c r="C615" i="1"/>
  <c r="A615" i="1" s="1"/>
  <c r="C616" i="1"/>
  <c r="A616" i="1" s="1"/>
  <c r="C617" i="1"/>
  <c r="A617" i="1" s="1"/>
  <c r="C618" i="1"/>
  <c r="A618" i="1" s="1"/>
  <c r="C619" i="1"/>
  <c r="A619" i="1" s="1"/>
  <c r="C620" i="1"/>
  <c r="A620" i="1" s="1"/>
  <c r="C621" i="1"/>
  <c r="A621" i="1" s="1"/>
  <c r="C622" i="1"/>
  <c r="A622" i="1" s="1"/>
  <c r="C623" i="1"/>
  <c r="C624" i="1"/>
  <c r="C625" i="1"/>
  <c r="A625" i="1" s="1"/>
  <c r="C626" i="1"/>
  <c r="A626" i="1" s="1"/>
  <c r="C627" i="1"/>
  <c r="A627" i="1" s="1"/>
  <c r="C628" i="1"/>
  <c r="A628" i="1" s="1"/>
  <c r="C629" i="1"/>
  <c r="A629" i="1" s="1"/>
  <c r="C630" i="1"/>
  <c r="A630" i="1" s="1"/>
  <c r="C631" i="1"/>
  <c r="A631" i="1" s="1"/>
  <c r="C632" i="1"/>
  <c r="A632" i="1" s="1"/>
  <c r="C633" i="1"/>
  <c r="A633" i="1" s="1"/>
  <c r="C634" i="1"/>
  <c r="A634" i="1" s="1"/>
  <c r="C635" i="1"/>
  <c r="A635" i="1" s="1"/>
  <c r="C636" i="1"/>
  <c r="A636" i="1" s="1"/>
  <c r="C637" i="1"/>
  <c r="A637" i="1" s="1"/>
  <c r="C638" i="1"/>
  <c r="C639" i="1"/>
  <c r="C640" i="1"/>
  <c r="A640" i="1" s="1"/>
  <c r="C641" i="1"/>
  <c r="A641" i="1" s="1"/>
  <c r="C642" i="1"/>
  <c r="A642" i="1" s="1"/>
  <c r="C643" i="1"/>
  <c r="A643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C653" i="1"/>
  <c r="C654" i="1"/>
  <c r="A654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1" i="1"/>
  <c r="A661" i="1" s="1"/>
  <c r="C662" i="1"/>
  <c r="A662" i="1" s="1"/>
  <c r="C663" i="1"/>
  <c r="A663" i="1" s="1"/>
  <c r="C664" i="1"/>
  <c r="A664" i="1" s="1"/>
  <c r="C665" i="1"/>
  <c r="C666" i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C681" i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C694" i="1"/>
  <c r="C695" i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C708" i="1"/>
  <c r="C709" i="1"/>
  <c r="A709" i="1" s="1"/>
  <c r="C710" i="1"/>
  <c r="A710" i="1" s="1"/>
  <c r="C711" i="1"/>
  <c r="A711" i="1" s="1"/>
  <c r="C712" i="1"/>
  <c r="A712" i="1" s="1"/>
  <c r="C713" i="1"/>
  <c r="A713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C737" i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C750" i="1"/>
  <c r="C751" i="1"/>
  <c r="A751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C779" i="1"/>
  <c r="C780" i="1"/>
  <c r="A780" i="1" s="1"/>
  <c r="C781" i="1"/>
  <c r="A781" i="1" s="1"/>
  <c r="C782" i="1"/>
  <c r="A782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C792" i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C808" i="1"/>
  <c r="A808" i="1" s="1"/>
  <c r="C809" i="1"/>
  <c r="A809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C821" i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C834" i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C863" i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C877" i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C905" i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C919" i="1"/>
  <c r="C920" i="1"/>
  <c r="A920" i="1" s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C947" i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C961" i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981" i="1"/>
  <c r="A981" i="1" s="1"/>
  <c r="C982" i="1"/>
  <c r="A982" i="1" s="1"/>
  <c r="C983" i="1"/>
  <c r="A983" i="1" s="1"/>
  <c r="C984" i="1"/>
  <c r="A984" i="1" s="1"/>
  <c r="C985" i="1"/>
  <c r="A985" i="1" s="1"/>
  <c r="C986" i="1"/>
  <c r="A986" i="1" s="1"/>
  <c r="C987" i="1"/>
  <c r="A987" i="1" s="1"/>
  <c r="C988" i="1"/>
  <c r="C989" i="1"/>
  <c r="C2" i="1"/>
  <c r="A2" i="1" s="1"/>
  <c r="N862" i="1" a="1"/>
  <c r="N86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<sst xmlns="http://schemas.openxmlformats.org/spreadsheetml/2006/main" count="3193" uniqueCount="558">
  <si>
    <t>Season</t>
  </si>
  <si>
    <t>Team</t>
  </si>
  <si>
    <t>Total Tackles</t>
  </si>
  <si>
    <t>Successful Tackles</t>
  </si>
  <si>
    <t>Defender Success rate</t>
  </si>
  <si>
    <t>Defender Name</t>
  </si>
  <si>
    <t>Season5</t>
  </si>
  <si>
    <t>Surjeet Singh</t>
  </si>
  <si>
    <t>Ran Singh</t>
  </si>
  <si>
    <t>Shrikant Tewthia</t>
  </si>
  <si>
    <t>Vinod Kumar</t>
  </si>
  <si>
    <t>Rahul Kumar</t>
  </si>
  <si>
    <t>Young Chang Ko</t>
  </si>
  <si>
    <t>Shashank Wankhede</t>
  </si>
  <si>
    <t>Jang Kun Lee</t>
  </si>
  <si>
    <t>Maninder Singh</t>
  </si>
  <si>
    <t>Deepak Narwal</t>
  </si>
  <si>
    <t>Kuldeep</t>
  </si>
  <si>
    <t>Bhupender Singh</t>
  </si>
  <si>
    <t>Sandeep Malik</t>
  </si>
  <si>
    <t>Bengal Warriors</t>
  </si>
  <si>
    <t>Mahender Singh</t>
  </si>
  <si>
    <t>Ravinder Pahal</t>
  </si>
  <si>
    <t>Kuldeep Singh</t>
  </si>
  <si>
    <t>Ashish Kumar</t>
  </si>
  <si>
    <t>Sunil Jaipal</t>
  </si>
  <si>
    <t>Rohit Kumar</t>
  </si>
  <si>
    <t>Sachin Kumar</t>
  </si>
  <si>
    <t>Gurvinder Singh</t>
  </si>
  <si>
    <t>Preetam Chhillar</t>
  </si>
  <si>
    <t>Pardeep Kandola</t>
  </si>
  <si>
    <t>Amit Sheoran</t>
  </si>
  <si>
    <t>Harish Naik</t>
  </si>
  <si>
    <t>Ajay Kumar</t>
  </si>
  <si>
    <t>Bengaluru Bulls</t>
  </si>
  <si>
    <t>Sunil</t>
  </si>
  <si>
    <t>Nilesh Shinde</t>
  </si>
  <si>
    <t>Viraj Vishnu Landge</t>
  </si>
  <si>
    <t>Satpal</t>
  </si>
  <si>
    <t>Bajirao Hodage</t>
  </si>
  <si>
    <t>Swapnil Shinde</t>
  </si>
  <si>
    <t>Meraj Sheykh</t>
  </si>
  <si>
    <t>Rohit Baliyan</t>
  </si>
  <si>
    <t>Vishal</t>
  </si>
  <si>
    <t>Tapas Pal</t>
  </si>
  <si>
    <t>Tushar Bhoir</t>
  </si>
  <si>
    <t>Ravi Dalal</t>
  </si>
  <si>
    <t>R. Sriram</t>
  </si>
  <si>
    <t>Anand Patil</t>
  </si>
  <si>
    <t>Rupesh Tomar</t>
  </si>
  <si>
    <t>Dabang Delhi</t>
  </si>
  <si>
    <t>Abozar Mighani</t>
  </si>
  <si>
    <t>Fazel Atrachali</t>
  </si>
  <si>
    <t>Sunil Kumar</t>
  </si>
  <si>
    <t>Parvesh Bhainswal</t>
  </si>
  <si>
    <t>Sachin</t>
  </si>
  <si>
    <t>Rohit Gulia</t>
  </si>
  <si>
    <t>Mahendra Rajput</t>
  </si>
  <si>
    <t>Sukesh Hegde</t>
  </si>
  <si>
    <t>Chandran Ranjit</t>
  </si>
  <si>
    <t>Manoj Kumar</t>
  </si>
  <si>
    <t>Mahipal Narwal</t>
  </si>
  <si>
    <t>Rakesh Narwal</t>
  </si>
  <si>
    <t>Vikas Kale</t>
  </si>
  <si>
    <t>Pawan Sehrawat</t>
  </si>
  <si>
    <t>C Kalai Arasan</t>
  </si>
  <si>
    <t>Surender Nada</t>
  </si>
  <si>
    <t>Rakesh Singh Kumar</t>
  </si>
  <si>
    <t>Mohit Chhillar</t>
  </si>
  <si>
    <t>Vikas</t>
  </si>
  <si>
    <t>Neeraj Kumar</t>
  </si>
  <si>
    <t>Wazir Singh</t>
  </si>
  <si>
    <t>Parmod Narwal</t>
  </si>
  <si>
    <t>Prashanth Kumar Rai</t>
  </si>
  <si>
    <t>Jeeva Gopal</t>
  </si>
  <si>
    <t>Deepak Kumar Dahiya</t>
  </si>
  <si>
    <t>Babu M</t>
  </si>
  <si>
    <t>Ashish Chhokar</t>
  </si>
  <si>
    <t>Deepak Kumar</t>
  </si>
  <si>
    <t>Vikash Khandola</t>
  </si>
  <si>
    <t>Mayur Shivtarkar</t>
  </si>
  <si>
    <t>Mahendra Singh Dhaka</t>
  </si>
  <si>
    <t>Haryana Steelers</t>
  </si>
  <si>
    <t>Somvir Shekhar</t>
  </si>
  <si>
    <t>Manjeet Chhillar</t>
  </si>
  <si>
    <t>Nitin Rawal</t>
  </si>
  <si>
    <t>Sunil Siddhgavali</t>
  </si>
  <si>
    <t>Santhapanaselvam</t>
  </si>
  <si>
    <t>Manoj Dhull</t>
  </si>
  <si>
    <t>Jasvir Singh</t>
  </si>
  <si>
    <t>Tushar Patil</t>
  </si>
  <si>
    <t>Pawan Kumar</t>
  </si>
  <si>
    <t>Navneet Gautam</t>
  </si>
  <si>
    <t>Ravinder Kumar</t>
  </si>
  <si>
    <t>Rahul Choudhary</t>
  </si>
  <si>
    <t>Jaipur Pink Panthers</t>
  </si>
  <si>
    <t>Jaideep</t>
  </si>
  <si>
    <t>Vishal Mane</t>
  </si>
  <si>
    <t>Vijay</t>
  </si>
  <si>
    <t>Jawahar Dagar</t>
  </si>
  <si>
    <t>Sachin Shingade</t>
  </si>
  <si>
    <t>Manish</t>
  </si>
  <si>
    <t>Monu Goyat</t>
  </si>
  <si>
    <t>Vikas Jaglan</t>
  </si>
  <si>
    <t>Pardeep Narwal</t>
  </si>
  <si>
    <t>Virender Singh</t>
  </si>
  <si>
    <t>Vishnu Uthaman</t>
  </si>
  <si>
    <t>Md. Zakir Hossain</t>
  </si>
  <si>
    <t>Anup Kumar</t>
  </si>
  <si>
    <t>Patna Pirates</t>
  </si>
  <si>
    <t>Puneri Paltan</t>
  </si>
  <si>
    <t>Girish Maruti Ernak</t>
  </si>
  <si>
    <t>Sandeep Narwal</t>
  </si>
  <si>
    <t>Ravi Kumar</t>
  </si>
  <si>
    <t>Dharmaraj Cheralathan</t>
  </si>
  <si>
    <t>Monu</t>
  </si>
  <si>
    <t>Ziaur Rahman</t>
  </si>
  <si>
    <t>Deepak Hooda</t>
  </si>
  <si>
    <t>Rinku Narwal</t>
  </si>
  <si>
    <t>Akshay Jadhav</t>
  </si>
  <si>
    <t>Rajesh Mondal</t>
  </si>
  <si>
    <t>Rohit Kumar Choudary</t>
  </si>
  <si>
    <t>More G B</t>
  </si>
  <si>
    <t>Amit Hooda</t>
  </si>
  <si>
    <t>Darshan J.</t>
  </si>
  <si>
    <t>C. Arun</t>
  </si>
  <si>
    <t>D. Pradap</t>
  </si>
  <si>
    <t>Vineet Kumar</t>
  </si>
  <si>
    <t>Ajay Thakur</t>
  </si>
  <si>
    <t>Vijin Thangadurai</t>
  </si>
  <si>
    <t>Anil Kumar</t>
  </si>
  <si>
    <t>Vijay Kumar</t>
  </si>
  <si>
    <t>K. Prapanjan</t>
  </si>
  <si>
    <t>Sanket Chavan</t>
  </si>
  <si>
    <t>Muruthu M</t>
  </si>
  <si>
    <t>M. Thivakaran</t>
  </si>
  <si>
    <t>Dong Geon Lee</t>
  </si>
  <si>
    <t>Chan Sik Park</t>
  </si>
  <si>
    <t>Rajesh Manokaran</t>
  </si>
  <si>
    <t>T. Prabhakaran</t>
  </si>
  <si>
    <t>Sujit Maharana</t>
  </si>
  <si>
    <t>Bhavani Rajput</t>
  </si>
  <si>
    <t>Vishal Bhardwaj</t>
  </si>
  <si>
    <t>Rohit Rana</t>
  </si>
  <si>
    <t>Sombir</t>
  </si>
  <si>
    <t>Farhad Milaghardan</t>
  </si>
  <si>
    <t>Rakesh Kumar</t>
  </si>
  <si>
    <t>Rahul Chaudhari</t>
  </si>
  <si>
    <t>Nilesh Salunke</t>
  </si>
  <si>
    <t>Mohsen Maghsoudlou</t>
  </si>
  <si>
    <t>Elangeshwaran R</t>
  </si>
  <si>
    <t>Rakshith</t>
  </si>
  <si>
    <t>Vinoth Kumar</t>
  </si>
  <si>
    <t>Ankit Malik</t>
  </si>
  <si>
    <t>Telugu Titans</t>
  </si>
  <si>
    <t>U Mumba</t>
  </si>
  <si>
    <t>Surinder Singh</t>
  </si>
  <si>
    <t>Hadi Oshtorak</t>
  </si>
  <si>
    <t>Joginder Narwal</t>
  </si>
  <si>
    <t>N. Renjith</t>
  </si>
  <si>
    <t>Shrikant Jadhav</t>
  </si>
  <si>
    <t>Darshan Kadian</t>
  </si>
  <si>
    <t>Kashiling Adake</t>
  </si>
  <si>
    <t>D. Suresh Kumar</t>
  </si>
  <si>
    <t>Deepak Yadav</t>
  </si>
  <si>
    <t>Shabeer Bappu</t>
  </si>
  <si>
    <t>E Subash</t>
  </si>
  <si>
    <t>Nitin Madane</t>
  </si>
  <si>
    <t>Shiv Om</t>
  </si>
  <si>
    <t>Dong Ju Hong</t>
  </si>
  <si>
    <t>Yong Joo Ok</t>
  </si>
  <si>
    <t>Jeeva Kumar</t>
  </si>
  <si>
    <t>Nitesh Kumar</t>
  </si>
  <si>
    <t>Sagar Krishna</t>
  </si>
  <si>
    <t>Rajesh Narwal</t>
  </si>
  <si>
    <t>Pankaj</t>
  </si>
  <si>
    <t>Nitin Tomar</t>
  </si>
  <si>
    <t>Mahesh Goud</t>
  </si>
  <si>
    <t>Hadi Tajik</t>
  </si>
  <si>
    <t>Surender Singh</t>
  </si>
  <si>
    <t>Rishank Devadiga</t>
  </si>
  <si>
    <t>Sanoj Kumar</t>
  </si>
  <si>
    <t>Ajvender Singh</t>
  </si>
  <si>
    <t>Season6</t>
  </si>
  <si>
    <t>Season7</t>
  </si>
  <si>
    <t>Season8</t>
  </si>
  <si>
    <t>Season9</t>
  </si>
  <si>
    <t>Baldev Singh</t>
  </si>
  <si>
    <t>Adarsh T</t>
  </si>
  <si>
    <t>Ravindra Ramesh Kumaw..</t>
  </si>
  <si>
    <t>Amit Nagar</t>
  </si>
  <si>
    <t>Amit Kumar</t>
  </si>
  <si>
    <t>Amaresh Mondal</t>
  </si>
  <si>
    <t>Raju Lal Choudhary</t>
  </si>
  <si>
    <t>Sandeep</t>
  </si>
  <si>
    <t>Ankit</t>
  </si>
  <si>
    <t>Ajay</t>
  </si>
  <si>
    <t>Sumit Singh</t>
  </si>
  <si>
    <t>Nithesh B R</t>
  </si>
  <si>
    <t>Jawahar Vivek</t>
  </si>
  <si>
    <t>Anand V</t>
  </si>
  <si>
    <t>Yogesh Hooda</t>
  </si>
  <si>
    <t>Naveen Kumar</t>
  </si>
  <si>
    <t>Sumit Kumar</t>
  </si>
  <si>
    <t>Ruturaj Shivaji Koravi</t>
  </si>
  <si>
    <t>Vikram Kandola</t>
  </si>
  <si>
    <t>Amit</t>
  </si>
  <si>
    <t>Lalit Chaudhary</t>
  </si>
  <si>
    <t>Anil</t>
  </si>
  <si>
    <t>Parveen</t>
  </si>
  <si>
    <t>Naveen</t>
  </si>
  <si>
    <t>Sudhanshu Tyagi</t>
  </si>
  <si>
    <t>Anand Surendra Tomar</t>
  </si>
  <si>
    <t>Sandeep Dhull</t>
  </si>
  <si>
    <t>Ajinkya Ashok Pawar</t>
  </si>
  <si>
    <t>Selvamani K</t>
  </si>
  <si>
    <t>Gangadhari Mallesh</t>
  </si>
  <si>
    <t>Lokesh Kaushik</t>
  </si>
  <si>
    <t>Ajit Singh</t>
  </si>
  <si>
    <t>N. Shiva Ramakrishna</t>
  </si>
  <si>
    <t>David Mosambayi</t>
  </si>
  <si>
    <t>Manjeet</t>
  </si>
  <si>
    <t>Shubham Shinde</t>
  </si>
  <si>
    <t>Parvesh</t>
  </si>
  <si>
    <t>Ponparthiban Subramani..</t>
  </si>
  <si>
    <t>Athul MS</t>
  </si>
  <si>
    <t>Vimal Raj V</t>
  </si>
  <si>
    <t>Narender</t>
  </si>
  <si>
    <t>Krushna Madane</t>
  </si>
  <si>
    <t>Anuj Kumar</t>
  </si>
  <si>
    <t>Kamal Singh</t>
  </si>
  <si>
    <t>Deepak</t>
  </si>
  <si>
    <t>Armaan</t>
  </si>
  <si>
    <t>Rajaguru Subramanian</t>
  </si>
  <si>
    <t>Abhishek Singh</t>
  </si>
  <si>
    <t>Siddharth Sirish Desai</t>
  </si>
  <si>
    <t>Azad Singh</t>
  </si>
  <si>
    <t>Aashish Nagar</t>
  </si>
  <si>
    <t>Bhanu Tomar</t>
  </si>
  <si>
    <t>Mohammad Esmaeil Nabi..</t>
  </si>
  <si>
    <t>Naveen Narwal</t>
  </si>
  <si>
    <t>Mohammad Taghi Paein ..</t>
  </si>
  <si>
    <t>Sunil Manik Dubile</t>
  </si>
  <si>
    <t>Sourabh Tanaji Patil</t>
  </si>
  <si>
    <t>Avinash A. R.</t>
  </si>
  <si>
    <t>Saurabh Nandal</t>
  </si>
  <si>
    <t>Mohit Sehrawat</t>
  </si>
  <si>
    <t>Banty</t>
  </si>
  <si>
    <t>Aman</t>
  </si>
  <si>
    <t>Saeid Ghaﬀari</t>
  </si>
  <si>
    <t>Sumit</t>
  </si>
  <si>
    <t>Satywan</t>
  </si>
  <si>
    <t>Mohit</t>
  </si>
  <si>
    <t>Aman Kadian</t>
  </si>
  <si>
    <t>Pratik Patil</t>
  </si>
  <si>
    <t>Neeraj Narwal</t>
  </si>
  <si>
    <t>Balram</t>
  </si>
  <si>
    <t>Sumit Malik</t>
  </si>
  <si>
    <t>Amit Kharb</t>
  </si>
  <si>
    <t>Sonu Jaglan</t>
  </si>
  <si>
    <t>Sonu Gahlawat</t>
  </si>
  <si>
    <t>Chand Singh</t>
  </si>
  <si>
    <t>Vinay</t>
  </si>
  <si>
    <t>Phonchoo Tin</t>
  </si>
  <si>
    <t>Pavan T. R.</t>
  </si>
  <si>
    <t>Elavarasan A</t>
  </si>
  <si>
    <t>Sachin Narwal</t>
  </si>
  <si>
    <t>Sushil Gulia</t>
  </si>
  <si>
    <t>Milinda Chathuranga</t>
  </si>
  <si>
    <t>Karamvir</t>
  </si>
  <si>
    <t>Mohammad Esmaeil Mag..</t>
  </si>
  <si>
    <t>Ravinder</t>
  </si>
  <si>
    <t>Ashish</t>
  </si>
  <si>
    <t>Purna Singh</t>
  </si>
  <si>
    <t>Jadhav Balasaheb Shahaji</t>
  </si>
  <si>
    <t>Sanket Sawant</t>
  </si>
  <si>
    <t>Pankaj Mohite</t>
  </si>
  <si>
    <t>Sushant Sail</t>
  </si>
  <si>
    <t>Emad Sedaghatnia</t>
  </si>
  <si>
    <t>Ajeet</t>
  </si>
  <si>
    <t>M. Abishek</t>
  </si>
  <si>
    <t>Sagar</t>
  </si>
  <si>
    <t>V. Ajith Kumar</t>
  </si>
  <si>
    <t>Victor Obiero</t>
  </si>
  <si>
    <t>Hemant Chauhan</t>
  </si>
  <si>
    <t>Himanshu</t>
  </si>
  <si>
    <t>Anand</t>
  </si>
  <si>
    <t>Yashwant Bishnoi</t>
  </si>
  <si>
    <t>Aakash Dattu Arsul</t>
  </si>
  <si>
    <t>Akash Choudhary</t>
  </si>
  <si>
    <t>Rakesh Gowda</t>
  </si>
  <si>
    <t>Suraj Desai</t>
  </si>
  <si>
    <t>Rajnish</t>
  </si>
  <si>
    <t>Ankit Beniwal</t>
  </si>
  <si>
    <t>Palle Mallikarjun</t>
  </si>
  <si>
    <t>Harendra Kumar</t>
  </si>
  <si>
    <t>Harsh Vardhan</t>
  </si>
  <si>
    <t>Arjun Deshwal</t>
  </si>
  <si>
    <t>Mohit Balyan</t>
  </si>
  <si>
    <t>Ajinkya Rohidas Kapre</t>
  </si>
  <si>
    <t>Ashu Singh</t>
  </si>
  <si>
    <t>Surender Gill</t>
  </si>
  <si>
    <t>Gurdeep</t>
  </si>
  <si>
    <t>Ankush</t>
  </si>
  <si>
    <t>Abozar Mohajermighani</t>
  </si>
  <si>
    <t>Amit Nirwal</t>
  </si>
  <si>
    <t>Esmaeil Nabibakhsh</t>
  </si>
  <si>
    <t>Darshan J</t>
  </si>
  <si>
    <t>Sachin Vittala</t>
  </si>
  <si>
    <t>Rohit</t>
  </si>
  <si>
    <t>Parveen Satpal</t>
  </si>
  <si>
    <t>Ravindra Kumawat</t>
  </si>
  <si>
    <t>Manoj Gowda</t>
  </si>
  <si>
    <t>Rohit Banne</t>
  </si>
  <si>
    <t>Akash Pikalmunde</t>
  </si>
  <si>
    <t>Mayur Kadam</t>
  </si>
  <si>
    <t>Bharat Naresh</t>
  </si>
  <si>
    <t>More GB</t>
  </si>
  <si>
    <t>Rohit Sangwan</t>
  </si>
  <si>
    <t>Krishan Dhull</t>
  </si>
  <si>
    <t>Ashu Malik</t>
  </si>
  <si>
    <t>Vijay Jaglan</t>
  </si>
  <si>
    <t>Mohammad Malak</t>
  </si>
  <si>
    <t>Vikash Kumar D</t>
  </si>
  <si>
    <t>Deepak Kala</t>
  </si>
  <si>
    <t>Vinay Kumar</t>
  </si>
  <si>
    <t>Unnamed</t>
  </si>
  <si>
    <t>Pardeep Kumar</t>
  </si>
  <si>
    <t>Rathan K</t>
  </si>
  <si>
    <t>Rakesh Sungroya</t>
  </si>
  <si>
    <t>Soleiman Pahlevani</t>
  </si>
  <si>
    <t>Harmanjit Singh</t>
  </si>
  <si>
    <t>Bhuvneshwar Gaur</t>
  </si>
  <si>
    <t>Akshay Kumar</t>
  </si>
  <si>
    <t>Vikash Kandola</t>
  </si>
  <si>
    <t>Mohammad Esmaeil</t>
  </si>
  <si>
    <t>Meetu</t>
  </si>
  <si>
    <t>Vishal Lather</t>
  </si>
  <si>
    <t>Shaul Kumar</t>
  </si>
  <si>
    <t>Deepak Rajendar Singh</t>
  </si>
  <si>
    <t>Brijendra Singh Chaudha..</t>
  </si>
  <si>
    <t>Pavan TR</t>
  </si>
  <si>
    <t>Amin Nosrati</t>
  </si>
  <si>
    <t>Shadloui Chianeh</t>
  </si>
  <si>
    <t>C Sajin</t>
  </si>
  <si>
    <t>Monu Sandhu</t>
  </si>
  <si>
    <t>Sachin Tanwar</t>
  </si>
  <si>
    <t>Sourav Gulia</t>
  </si>
  <si>
    <t>Guman Singh</t>
  </si>
  <si>
    <t>Rajveersinh Chavan</t>
  </si>
  <si>
    <t>Balaji D</t>
  </si>
  <si>
    <t>Manuj</t>
  </si>
  <si>
    <t>Daniel Omondi Odhiambo</t>
  </si>
  <si>
    <t>Abinesh Nadarajan</t>
  </si>
  <si>
    <t>Asalam Inamdar</t>
  </si>
  <si>
    <t>Mohit Goyat</t>
  </si>
  <si>
    <t>Jadhav Shahaji</t>
  </si>
  <si>
    <t>Vishwas S</t>
  </si>
  <si>
    <t>Shubham Shelke</t>
  </si>
  <si>
    <t>Akash Shinde</t>
  </si>
  <si>
    <t>Sahil</t>
  </si>
  <si>
    <t>Ajinkya Pawar</t>
  </si>
  <si>
    <t>Aashish</t>
  </si>
  <si>
    <t>Himanshu Singh</t>
  </si>
  <si>
    <t>Sandaruwan Asiri</t>
  </si>
  <si>
    <t>Sandeep Kandola</t>
  </si>
  <si>
    <t>Ruturaj Koravi</t>
  </si>
  <si>
    <t>Prince D</t>
  </si>
  <si>
    <t>Muhammed Shihas S</t>
  </si>
  <si>
    <t>Galla Raju</t>
  </si>
  <si>
    <t>Palla Ramakrishna</t>
  </si>
  <si>
    <t>Siddharth Desai</t>
  </si>
  <si>
    <t>Rinku Hc</t>
  </si>
  <si>
    <t>Rahul Rana</t>
  </si>
  <si>
    <t>Shivam</t>
  </si>
  <si>
    <t>Ajinkya Kapre</t>
  </si>
  <si>
    <t>Prince</t>
  </si>
  <si>
    <t>Prathap S</t>
  </si>
  <si>
    <t>Baljinder Darshan Singh</t>
  </si>
  <si>
    <t>Shubham Kumar</t>
  </si>
  <si>
    <t>Mohammad Taghi</t>
  </si>
  <si>
    <t>Rohit Tomar</t>
  </si>
  <si>
    <t>Gaurav Kumar</t>
  </si>
  <si>
    <t>Aman Hooda</t>
  </si>
  <si>
    <t>Nitin Panwar</t>
  </si>
  <si>
    <t>Vaibhav Garje</t>
  </si>
  <si>
    <t>Sakthivel R</t>
  </si>
  <si>
    <t>Suyog Gaikar</t>
  </si>
  <si>
    <t>Sudhakar Krishant</t>
  </si>
  <si>
    <t>Rajnesh</t>
  </si>
  <si>
    <t>Narender Hooda</t>
  </si>
  <si>
    <t>Krishan</t>
  </si>
  <si>
    <t>Anil Kumar Narwal</t>
  </si>
  <si>
    <t>Arkam Shaikh</t>
  </si>
  <si>
    <t>Shankar Bhimraj Gadai</t>
  </si>
  <si>
    <t>Parteek Dhaiya</t>
  </si>
  <si>
    <t>Kapil</t>
  </si>
  <si>
    <t>Sonu</t>
  </si>
  <si>
    <t>Rakesh Sangroya</t>
  </si>
  <si>
    <t>Gaurav Chhikara</t>
  </si>
  <si>
    <t>Mahendra Ganesh Rajput</t>
  </si>
  <si>
    <t>Priyank Chandel</t>
  </si>
  <si>
    <t>Sonu Singh</t>
  </si>
  <si>
    <t>Rohan Singh</t>
  </si>
  <si>
    <t>Mohammad Ghorbani</t>
  </si>
  <si>
    <t>Jaideep Dahiya</t>
  </si>
  <si>
    <t>Amirhossein Bastami</t>
  </si>
  <si>
    <t>Mohit Nandal</t>
  </si>
  <si>
    <t>Sunny</t>
  </si>
  <si>
    <t>Manjeet Dahiya</t>
  </si>
  <si>
    <t>Joginder Singh Narwal</t>
  </si>
  <si>
    <t>Harsh</t>
  </si>
  <si>
    <t>Meetu Mahender</t>
  </si>
  <si>
    <t>Lovepreet Singh</t>
  </si>
  <si>
    <t>Manish Gulia</t>
  </si>
  <si>
    <t>Vinay Tevatia</t>
  </si>
  <si>
    <t>Sushil</t>
  </si>
  <si>
    <t>Ankit Dhull</t>
  </si>
  <si>
    <t>Navneet</t>
  </si>
  <si>
    <t>Sahul Kumar</t>
  </si>
  <si>
    <t>Ankush Rathee</t>
  </si>
  <si>
    <t>Reza Mirbagheri</t>
  </si>
  <si>
    <t>Abhishek K S</t>
  </si>
  <si>
    <t>Lucky Sharma</t>
  </si>
  <si>
    <t>Ajith V Kumar</t>
  </si>
  <si>
    <t>Nitin Chandel</t>
  </si>
  <si>
    <t>Ashish Bajar</t>
  </si>
  <si>
    <t>Sajin Chandrasekar</t>
  </si>
  <si>
    <t>Thiyagarajan Yuvaraj</t>
  </si>
  <si>
    <t>Naveen Sharma</t>
  </si>
  <si>
    <t>Sagar Kumar</t>
  </si>
  <si>
    <t>Shivam Chaudhari</t>
  </si>
  <si>
    <t>Ranjit Venkatramana Naik</t>
  </si>
  <si>
    <t>Abdul Insamam S</t>
  </si>
  <si>
    <t>Gaurav Khatri</t>
  </si>
  <si>
    <t>Aslam Mustafa Inamdar</t>
  </si>
  <si>
    <t>Govind Gurjar</t>
  </si>
  <si>
    <t>D Mahindraprasad</t>
  </si>
  <si>
    <t>Akash Chaudhary</t>
  </si>
  <si>
    <t>Aditya Tushar Shinde</t>
  </si>
  <si>
    <t>M Abishek</t>
  </si>
  <si>
    <t>Sahil Gulia</t>
  </si>
  <si>
    <t>Mohit Jakhar</t>
  </si>
  <si>
    <t>Arpit Saroha</t>
  </si>
  <si>
    <t>Visvanath V</t>
  </si>
  <si>
    <t>K Abhimanyu</t>
  </si>
  <si>
    <t>Md. Arif Rabbani</t>
  </si>
  <si>
    <t>Sachin Nehra</t>
  </si>
  <si>
    <t>Mohsen Maghsoudlou Ja..</t>
  </si>
  <si>
    <t>Nitin</t>
  </si>
  <si>
    <t>Mohit Pahal</t>
  </si>
  <si>
    <t>K Hanumanthu</t>
  </si>
  <si>
    <t>Hamid Mirzaei Nader</t>
  </si>
  <si>
    <t>Mohit (TT)</t>
  </si>
  <si>
    <t>Rinku H C</t>
  </si>
  <si>
    <t>Kiran Laxman Magar</t>
  </si>
  <si>
    <t>Ashish (Bubla)</t>
  </si>
  <si>
    <t>Rahul Sethpal</t>
  </si>
  <si>
    <t>Shivansh Thakur</t>
  </si>
  <si>
    <t>Jai Bhagwan</t>
  </si>
  <si>
    <t>Pranay Vinay Rane</t>
  </si>
  <si>
    <t>Heidarali Ekrami</t>
  </si>
  <si>
    <t>Jaideep Sharma</t>
  </si>
  <si>
    <t>Durgesh Kumar</t>
  </si>
  <si>
    <t>Mahipal</t>
  </si>
  <si>
    <t>James Kamweti</t>
  </si>
  <si>
    <t>Gulveer Singh</t>
  </si>
  <si>
    <t xml:space="preserve">Vikash </t>
  </si>
  <si>
    <t>Ravindra Kumavat</t>
  </si>
  <si>
    <t>player_id</t>
  </si>
  <si>
    <t>Ashish Sangwan</t>
  </si>
  <si>
    <t>GURVINDER SINGH</t>
  </si>
  <si>
    <t>Abolfazel Maghsodlo</t>
  </si>
  <si>
    <t>Vishnu Landge</t>
  </si>
  <si>
    <t xml:space="preserve">Yatharth </t>
  </si>
  <si>
    <t>Shubham Palkar</t>
  </si>
  <si>
    <t>Suresu Kumar</t>
  </si>
  <si>
    <t>Pawan Kadian</t>
  </si>
  <si>
    <t xml:space="preserve">Sidharth </t>
  </si>
  <si>
    <t xml:space="preserve">Rahul Choudhary </t>
  </si>
  <si>
    <t>Vijay Malik</t>
  </si>
  <si>
    <t>Jawahar</t>
  </si>
  <si>
    <t>Vikash Jaglan</t>
  </si>
  <si>
    <t xml:space="preserve">Satish </t>
  </si>
  <si>
    <t>Suresh Kumar</t>
  </si>
  <si>
    <t>Umesh Mhatre</t>
  </si>
  <si>
    <t>Vineet Sharma</t>
  </si>
  <si>
    <t>Vikas Kumar</t>
  </si>
  <si>
    <t xml:space="preserve">Vikrant </t>
  </si>
  <si>
    <t xml:space="preserve">Munish </t>
  </si>
  <si>
    <t>D. SURESH KUMAR</t>
  </si>
  <si>
    <t>Mohan Raman G</t>
  </si>
  <si>
    <t>Subash E</t>
  </si>
  <si>
    <t xml:space="preserve">Santosh B.S. </t>
  </si>
  <si>
    <t>Jang Lee</t>
  </si>
  <si>
    <t>Mithin Kumar</t>
  </si>
  <si>
    <t>Jasmer Gulia</t>
  </si>
  <si>
    <t xml:space="preserve">Ankit </t>
  </si>
  <si>
    <t xml:space="preserve">Ajay </t>
  </si>
  <si>
    <t xml:space="preserve">Sandeep </t>
  </si>
  <si>
    <t>Raju Choudhary</t>
  </si>
  <si>
    <t xml:space="preserve">Satpal </t>
  </si>
  <si>
    <t xml:space="preserve">Vishal </t>
  </si>
  <si>
    <t xml:space="preserve">Amit </t>
  </si>
  <si>
    <t xml:space="preserve">Sachin </t>
  </si>
  <si>
    <t xml:space="preserve">K.Prapanjan </t>
  </si>
  <si>
    <t xml:space="preserve">Prateek </t>
  </si>
  <si>
    <t>Anand Tomar</t>
  </si>
  <si>
    <t>Arun Kumar</t>
  </si>
  <si>
    <t xml:space="preserve">Parveen </t>
  </si>
  <si>
    <t xml:space="preserve">Sunil </t>
  </si>
  <si>
    <t xml:space="preserve">Naveen </t>
  </si>
  <si>
    <t xml:space="preserve">Selvamani K </t>
  </si>
  <si>
    <t xml:space="preserve">Santhapanaselvam </t>
  </si>
  <si>
    <t>Taedeok Eom</t>
  </si>
  <si>
    <t xml:space="preserve">Manish </t>
  </si>
  <si>
    <t xml:space="preserve">Manjeet </t>
  </si>
  <si>
    <t xml:space="preserve">Vijay </t>
  </si>
  <si>
    <t xml:space="preserve">Jaideep </t>
  </si>
  <si>
    <t>Athul M S</t>
  </si>
  <si>
    <t>Gopu D</t>
  </si>
  <si>
    <t>Ponparthiban Subramanian</t>
  </si>
  <si>
    <t xml:space="preserve">C.Arun </t>
  </si>
  <si>
    <t xml:space="preserve">Sombir </t>
  </si>
  <si>
    <t xml:space="preserve">Kamal Singh </t>
  </si>
  <si>
    <t>Vishal Bharadwaj</t>
  </si>
  <si>
    <t xml:space="preserve">C Manoj Kumar </t>
  </si>
  <si>
    <t xml:space="preserve">Rakshith </t>
  </si>
  <si>
    <t xml:space="preserve">Armaan </t>
  </si>
  <si>
    <t xml:space="preserve">Narender </t>
  </si>
  <si>
    <t>Sagar B Krishna</t>
  </si>
  <si>
    <t>Prashanth Rai</t>
  </si>
  <si>
    <t xml:space="preserve">Pankaj </t>
  </si>
  <si>
    <t>s5_beng</t>
  </si>
  <si>
    <t>s5_del</t>
  </si>
  <si>
    <t>s5_bulls</t>
  </si>
  <si>
    <t>s5_guj</t>
  </si>
  <si>
    <t>s5_haranya</t>
  </si>
  <si>
    <t>s5_jaipur</t>
  </si>
  <si>
    <t>s5_patna</t>
  </si>
  <si>
    <t>s5_puneri</t>
  </si>
  <si>
    <t>s5_tamil</t>
  </si>
  <si>
    <t>s5_telugu</t>
  </si>
  <si>
    <t>s5_mumba</t>
  </si>
  <si>
    <t>s5_up</t>
  </si>
  <si>
    <t>s6_beng</t>
  </si>
  <si>
    <t>Unique_ID</t>
  </si>
  <si>
    <t>Deepak Singh</t>
  </si>
  <si>
    <t>Tamil Thalaivas</t>
  </si>
  <si>
    <t>Gujarat Giants</t>
  </si>
  <si>
    <t>U.P. Yoddha</t>
  </si>
  <si>
    <t>Harsh Lad</t>
  </si>
  <si>
    <t>Alankar Patil</t>
  </si>
  <si>
    <t>Badal Singh</t>
  </si>
  <si>
    <t>Rakesh Ram</t>
  </si>
  <si>
    <t>Balasaheb Jadhav</t>
  </si>
  <si>
    <t>player_id_copy_backup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</si>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</sst>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nimukh/Documents/acode/ProKabaddi_API/pypi/prokabaddidata/1_DATA/DATA__ProKabaddi-Data/master_lookup_table_raider_success.xlsx" TargetMode="External"/><Relationship Id="rId1" Type="http://schemas.openxmlformats.org/officeDocument/2006/relationships/externalLinkPath" Target="/Users/annimukh/Documents/acode/ProKabaddi_API/pypi/prokabaddidata/1_DATA/DATA__ProKabaddi-Data/master_lookup_table_raider_suc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team_id_1|Season7|Pawan Kumar</v>
          </cell>
          <cell r="B2">
            <v>318</v>
          </cell>
        </row>
        <row r="3">
          <cell r="A3" t="str">
            <v>team_id_6|Season7|Pardeep Narwal</v>
          </cell>
          <cell r="B3">
            <v>197</v>
          </cell>
        </row>
        <row r="4">
          <cell r="A4" t="str">
            <v>team_id_2|Season7|Naveen Kumar</v>
          </cell>
          <cell r="B4">
            <v>2296</v>
          </cell>
        </row>
        <row r="5">
          <cell r="A5" t="str">
            <v>team_id_8|Season7|Siddharth Desai</v>
          </cell>
          <cell r="B5">
            <v>2026</v>
          </cell>
        </row>
        <row r="6">
          <cell r="A6" t="str">
            <v>team_id_4|Season7|Maninder Singh</v>
          </cell>
          <cell r="B6">
            <v>143</v>
          </cell>
        </row>
        <row r="7">
          <cell r="A7" t="str">
            <v>team_id_28|Season7|Vikash Khandola</v>
          </cell>
          <cell r="B7">
            <v>366</v>
          </cell>
        </row>
        <row r="8">
          <cell r="A8" t="str">
            <v>team_id_5|Season7|Abhishek Singh</v>
          </cell>
          <cell r="B8">
            <v>2028</v>
          </cell>
        </row>
        <row r="9">
          <cell r="A9" t="str">
            <v>team_id_3|Season7|Deepak Hooda</v>
          </cell>
          <cell r="B9">
            <v>41</v>
          </cell>
        </row>
        <row r="10">
          <cell r="A10" t="str">
            <v>team_id_30|Season7|Shrikant Jadhav</v>
          </cell>
          <cell r="B10">
            <v>106</v>
          </cell>
        </row>
        <row r="11">
          <cell r="A11" t="str">
            <v>team_id_7|Season7|Manjeet</v>
          </cell>
          <cell r="B11">
            <v>763</v>
          </cell>
        </row>
        <row r="12">
          <cell r="A12" t="str">
            <v>team_id_31|Season7|Rohit Gulia</v>
          </cell>
          <cell r="B12">
            <v>3023</v>
          </cell>
        </row>
        <row r="13">
          <cell r="A13" t="str">
            <v>team_id_29|Season7|Rahul Chaudhari</v>
          </cell>
          <cell r="B13">
            <v>81</v>
          </cell>
        </row>
        <row r="14">
          <cell r="A14" t="str">
            <v>team_id_28|Season7|Vinay</v>
          </cell>
          <cell r="B14">
            <v>3054</v>
          </cell>
        </row>
        <row r="15">
          <cell r="A15" t="str">
            <v>team_id_2|Season7|Chandran Ranjit</v>
          </cell>
          <cell r="B15">
            <v>36</v>
          </cell>
        </row>
        <row r="16">
          <cell r="A16" t="str">
            <v>team_id_4|Season7|Mohammad Nabibakhsh</v>
          </cell>
          <cell r="B16">
            <v>3176</v>
          </cell>
        </row>
        <row r="17">
          <cell r="A17" t="str">
            <v>team_id_29|Season7|V Ajith Kumar</v>
          </cell>
          <cell r="B17">
            <v>3053</v>
          </cell>
        </row>
        <row r="18">
          <cell r="A18" t="str">
            <v>team_id_7|Season7|Pankaj Mohite</v>
          </cell>
          <cell r="B18">
            <v>3233</v>
          </cell>
        </row>
        <row r="19">
          <cell r="A19" t="str">
            <v>team_id_5|Season7|Arjun Deshwal</v>
          </cell>
          <cell r="B19">
            <v>2024</v>
          </cell>
        </row>
        <row r="20">
          <cell r="A20" t="str">
            <v>team_id_4|Season7|K.Prapanjan</v>
          </cell>
          <cell r="B20">
            <v>219</v>
          </cell>
        </row>
        <row r="21">
          <cell r="A21" t="str">
            <v>team_id_1|Season7|Rohit Kumar</v>
          </cell>
          <cell r="B21">
            <v>326</v>
          </cell>
        </row>
        <row r="22">
          <cell r="A22" t="str">
            <v>team_id_28|Season7|Prashanth Rai</v>
          </cell>
          <cell r="B22">
            <v>155</v>
          </cell>
        </row>
        <row r="23">
          <cell r="A23" t="str">
            <v>team_id_31|Season7|More G B</v>
          </cell>
          <cell r="B23">
            <v>772</v>
          </cell>
        </row>
        <row r="24">
          <cell r="A24" t="str">
            <v>team_id_31|Season7|Sachin</v>
          </cell>
          <cell r="B24">
            <v>757</v>
          </cell>
        </row>
        <row r="25">
          <cell r="A25" t="str">
            <v>team_id_5|Season7|Fazel Atrachali</v>
          </cell>
          <cell r="B25">
            <v>259</v>
          </cell>
        </row>
        <row r="26">
          <cell r="A26" t="str">
            <v>team_id_3|Season7|Deepak Narwal</v>
          </cell>
          <cell r="B26">
            <v>211</v>
          </cell>
        </row>
        <row r="27">
          <cell r="A27" t="str">
            <v>team_id_30|Season7|Sumit</v>
          </cell>
          <cell r="B27">
            <v>3240</v>
          </cell>
        </row>
        <row r="28">
          <cell r="A28" t="str">
            <v>team_id_30|Season7|Surender Gill</v>
          </cell>
          <cell r="B28">
            <v>3241</v>
          </cell>
        </row>
        <row r="29">
          <cell r="A29" t="str">
            <v>team_id_8|Season7|Farhad Milaghardan</v>
          </cell>
          <cell r="B29">
            <v>482</v>
          </cell>
        </row>
        <row r="30">
          <cell r="A30" t="str">
            <v>team_id_30|Season7|Rishank Devadiga</v>
          </cell>
          <cell r="B30">
            <v>94</v>
          </cell>
        </row>
        <row r="31">
          <cell r="A31" t="str">
            <v>team_id_5|Season7|Sandeep Narwal</v>
          </cell>
          <cell r="B31">
            <v>142</v>
          </cell>
        </row>
        <row r="32">
          <cell r="A32" t="str">
            <v>team_id_30|Season7|Nitesh Kumar</v>
          </cell>
          <cell r="B32">
            <v>3088</v>
          </cell>
        </row>
        <row r="33">
          <cell r="A33" t="str">
            <v>team_id_31|Season7|Sonu GFG</v>
          </cell>
          <cell r="B33">
            <v>3128</v>
          </cell>
        </row>
        <row r="34">
          <cell r="A34" t="str">
            <v>team_id_3|Season7|Sandeep Dhull</v>
          </cell>
          <cell r="B34">
            <v>290</v>
          </cell>
        </row>
        <row r="35">
          <cell r="A35" t="str">
            <v>team_id_7|Season7|Nitin Tomar</v>
          </cell>
          <cell r="B35">
            <v>320</v>
          </cell>
        </row>
        <row r="36">
          <cell r="A36" t="str">
            <v>team_id_30|Season7|Monu Goyat</v>
          </cell>
          <cell r="B36">
            <v>388</v>
          </cell>
        </row>
        <row r="37">
          <cell r="A37" t="str">
            <v>team_id_3|Season7|Nilesh Salunke</v>
          </cell>
          <cell r="B37">
            <v>293</v>
          </cell>
        </row>
        <row r="38">
          <cell r="A38" t="str">
            <v>team_id_4|Season7|Baldev Singh</v>
          </cell>
          <cell r="B38">
            <v>621</v>
          </cell>
        </row>
        <row r="39">
          <cell r="A39" t="str">
            <v>team_id_1|Season7|Sumit Singh</v>
          </cell>
          <cell r="B39">
            <v>3104</v>
          </cell>
        </row>
        <row r="40">
          <cell r="A40" t="str">
            <v>team_id_28|Season7|Naveen</v>
          </cell>
          <cell r="B40">
            <v>2357</v>
          </cell>
        </row>
        <row r="41">
          <cell r="A41" t="str">
            <v>team_id_7|Season7|Surjeet Singh</v>
          </cell>
          <cell r="B41">
            <v>322</v>
          </cell>
        </row>
        <row r="42">
          <cell r="A42" t="str">
            <v>team_id_4|Season7|Rinku Narwal</v>
          </cell>
          <cell r="B42">
            <v>3084</v>
          </cell>
        </row>
        <row r="43">
          <cell r="A43" t="str">
            <v>team_id_8|Season7|Vishal Bharadwaj</v>
          </cell>
          <cell r="B43">
            <v>3083</v>
          </cell>
        </row>
        <row r="44">
          <cell r="A44" t="str">
            <v>team_id_2|Season7|Ravinder Pahal</v>
          </cell>
          <cell r="B44">
            <v>157</v>
          </cell>
        </row>
        <row r="45">
          <cell r="A45" t="str">
            <v>team_id_4|Season7|Sukesh Hegde</v>
          </cell>
          <cell r="B45">
            <v>111</v>
          </cell>
        </row>
        <row r="46">
          <cell r="A46" t="str">
            <v>team_id_6|Season7|Jang Lee</v>
          </cell>
          <cell r="B46">
            <v>12</v>
          </cell>
        </row>
        <row r="47">
          <cell r="A47" t="str">
            <v>team_id_2|Season7|Vijay</v>
          </cell>
          <cell r="B47">
            <v>3081</v>
          </cell>
        </row>
        <row r="48">
          <cell r="A48" t="str">
            <v>team_id_8|Season7|Rakesh Gowda</v>
          </cell>
          <cell r="B48">
            <v>3046</v>
          </cell>
        </row>
        <row r="49">
          <cell r="A49" t="str">
            <v>team_id_1|Season7|Mahender Singh</v>
          </cell>
          <cell r="B49">
            <v>769</v>
          </cell>
        </row>
        <row r="50">
          <cell r="A50" t="str">
            <v>team_id_6|Season7|Neeraj Kumar</v>
          </cell>
          <cell r="B50">
            <v>3107</v>
          </cell>
        </row>
        <row r="51">
          <cell r="A51" t="str">
            <v>team_id_5|Season7|Surinder Singh</v>
          </cell>
          <cell r="B51">
            <v>3086</v>
          </cell>
        </row>
        <row r="52">
          <cell r="A52" t="str">
            <v>team_id_29|Season7|Ajay Thakur</v>
          </cell>
          <cell r="B52">
            <v>26</v>
          </cell>
        </row>
        <row r="53">
          <cell r="A53" t="str">
            <v>team_id_5|Season7|Athul M S</v>
          </cell>
          <cell r="B53">
            <v>376</v>
          </cell>
        </row>
        <row r="54">
          <cell r="A54" t="str">
            <v>team_id_1|Season7|Saurabh Nandal</v>
          </cell>
          <cell r="B54">
            <v>3228</v>
          </cell>
        </row>
        <row r="55">
          <cell r="A55" t="str">
            <v>team_id_28|Season7|Sunil</v>
          </cell>
          <cell r="B55">
            <v>3106</v>
          </cell>
        </row>
        <row r="56">
          <cell r="A56" t="str">
            <v>team_id_31|Season7|Parvesh Bhainswal</v>
          </cell>
          <cell r="B56">
            <v>357</v>
          </cell>
        </row>
        <row r="57">
          <cell r="A57" t="str">
            <v>team_id_5|Season7|Rohit Baliyan</v>
          </cell>
          <cell r="B57">
            <v>261</v>
          </cell>
        </row>
        <row r="58">
          <cell r="A58" t="str">
            <v>team_id_28|Season7|Ravi Kumar</v>
          </cell>
          <cell r="B58">
            <v>240</v>
          </cell>
        </row>
        <row r="59">
          <cell r="A59" t="str">
            <v>team_id_6|Season7|Jaideep</v>
          </cell>
          <cell r="B59">
            <v>579</v>
          </cell>
        </row>
        <row r="60">
          <cell r="A60" t="str">
            <v>team_id_6|Season7|Mohammad Mahalli</v>
          </cell>
          <cell r="B60">
            <v>3175</v>
          </cell>
        </row>
        <row r="61">
          <cell r="A61" t="str">
            <v>team_id_1|Season7|Amit Sheoran</v>
          </cell>
          <cell r="B61">
            <v>3115</v>
          </cell>
        </row>
        <row r="62">
          <cell r="A62" t="str">
            <v>team_id_3|Season7|Nitin Rawal</v>
          </cell>
          <cell r="B62">
            <v>3065</v>
          </cell>
        </row>
        <row r="63">
          <cell r="A63" t="str">
            <v>team_id_2|Season7|Joginder Narwal</v>
          </cell>
          <cell r="B63">
            <v>194</v>
          </cell>
        </row>
        <row r="64">
          <cell r="A64" t="str">
            <v>team_id_6|Season7|Hadi Oshtorak</v>
          </cell>
          <cell r="B64">
            <v>249</v>
          </cell>
        </row>
        <row r="65">
          <cell r="A65" t="str">
            <v>team_id_31|Season7|Sunil Kumar</v>
          </cell>
          <cell r="B65">
            <v>368</v>
          </cell>
        </row>
        <row r="66">
          <cell r="A66" t="str">
            <v>team_id_8|Season7|Rajnish</v>
          </cell>
          <cell r="B66">
            <v>2290</v>
          </cell>
        </row>
        <row r="67">
          <cell r="A67" t="str">
            <v>team_id_7|Season7|Amit Kumar</v>
          </cell>
          <cell r="B67">
            <v>3110</v>
          </cell>
        </row>
        <row r="68">
          <cell r="A68" t="str">
            <v>team_id_3|Season7|Vishal</v>
          </cell>
          <cell r="B68">
            <v>3159</v>
          </cell>
        </row>
        <row r="69">
          <cell r="A69" t="str">
            <v>team_id_3|Season7|Amit Hooda</v>
          </cell>
          <cell r="B69">
            <v>212</v>
          </cell>
        </row>
        <row r="70">
          <cell r="A70" t="str">
            <v>team_id_29|Season7|Ran Singh</v>
          </cell>
          <cell r="B70">
            <v>160</v>
          </cell>
        </row>
        <row r="71">
          <cell r="A71" t="str">
            <v>team_id_28|Season7|Dharmaraj Cheralathan</v>
          </cell>
          <cell r="B71">
            <v>42</v>
          </cell>
        </row>
        <row r="72">
          <cell r="A72" t="str">
            <v>team_id_8|Season7|Suraj Desai</v>
          </cell>
          <cell r="B72">
            <v>3058</v>
          </cell>
        </row>
        <row r="73">
          <cell r="A73" t="str">
            <v>team_id_2|Season7|Meraj Sheykh</v>
          </cell>
          <cell r="B73">
            <v>251</v>
          </cell>
        </row>
        <row r="74">
          <cell r="A74" t="str">
            <v>team_id_30|Season7|Ashu Singh</v>
          </cell>
          <cell r="B74">
            <v>3239</v>
          </cell>
        </row>
        <row r="75">
          <cell r="A75" t="str">
            <v>team_id_29|Season7|Manjeet Chhillar</v>
          </cell>
          <cell r="B75">
            <v>69</v>
          </cell>
        </row>
        <row r="76">
          <cell r="A76" t="str">
            <v>team_id_2|Season7|Anil Kumar</v>
          </cell>
          <cell r="B76">
            <v>311</v>
          </cell>
        </row>
        <row r="77">
          <cell r="A77" t="str">
            <v>team_id_8|Season7|Abozar Mighani</v>
          </cell>
          <cell r="B77">
            <v>489</v>
          </cell>
        </row>
        <row r="78">
          <cell r="A78" t="str">
            <v>team_id_4|Season7|Jeeva Kumar</v>
          </cell>
          <cell r="B78">
            <v>54</v>
          </cell>
        </row>
        <row r="79">
          <cell r="A79" t="str">
            <v>team_id_28|Season7|Vikas kale</v>
          </cell>
          <cell r="B79">
            <v>179</v>
          </cell>
        </row>
        <row r="80">
          <cell r="A80" t="str">
            <v>team_id_29|Season7|Mohit Chhillar</v>
          </cell>
          <cell r="B80">
            <v>71</v>
          </cell>
        </row>
        <row r="81">
          <cell r="A81" t="str">
            <v>team_id_6|Season7|Monu</v>
          </cell>
          <cell r="B81">
            <v>3082</v>
          </cell>
        </row>
        <row r="82">
          <cell r="A82" t="str">
            <v>team_id_7|Season7|Jadhav Shahaji</v>
          </cell>
          <cell r="B82">
            <v>3011</v>
          </cell>
        </row>
        <row r="83">
          <cell r="A83" t="str">
            <v>team_id_7|Season7|Girish Maruti Ernak</v>
          </cell>
          <cell r="B83">
            <v>161</v>
          </cell>
        </row>
        <row r="84">
          <cell r="A84" t="str">
            <v>team_id_6|Season7|Vikash Jaglan</v>
          </cell>
          <cell r="B84">
            <v>121</v>
          </cell>
        </row>
        <row r="85">
          <cell r="A85" t="str">
            <v>team_id_30|Season7|Amit</v>
          </cell>
          <cell r="B85">
            <v>3126</v>
          </cell>
        </row>
        <row r="86">
          <cell r="A86" t="str">
            <v>team_id_29|Season7|Shabeer Bappu</v>
          </cell>
          <cell r="B86">
            <v>105</v>
          </cell>
        </row>
        <row r="87">
          <cell r="A87" t="str">
            <v>team_id_2|Season7|Vishal Mane</v>
          </cell>
          <cell r="B87">
            <v>123</v>
          </cell>
        </row>
        <row r="88">
          <cell r="A88" t="str">
            <v>team_id_8|Season7|C.Arun</v>
          </cell>
          <cell r="B88">
            <v>191</v>
          </cell>
        </row>
        <row r="89">
          <cell r="A89" t="str">
            <v>team_id_31|Season7|Pankaj</v>
          </cell>
          <cell r="B89">
            <v>3089</v>
          </cell>
        </row>
        <row r="90">
          <cell r="A90" t="str">
            <v>team_id_7|Season7|Sushant Sail</v>
          </cell>
          <cell r="B90">
            <v>3235</v>
          </cell>
        </row>
        <row r="91">
          <cell r="A91" t="str">
            <v>team_id_1|Season7|Banty</v>
          </cell>
          <cell r="B91">
            <v>3029</v>
          </cell>
        </row>
        <row r="92">
          <cell r="A92" t="str">
            <v>team_id_7|Season7|Pawan Kumar</v>
          </cell>
          <cell r="B92">
            <v>156</v>
          </cell>
        </row>
        <row r="93">
          <cell r="A93" t="str">
            <v>team_id_29|Season7|Sagar</v>
          </cell>
          <cell r="B93">
            <v>3236</v>
          </cell>
        </row>
        <row r="94">
          <cell r="A94" t="str">
            <v>team_id_30|Season7|Surender Singh</v>
          </cell>
          <cell r="B94">
            <v>234</v>
          </cell>
        </row>
        <row r="95">
          <cell r="A95" t="str">
            <v>team_id_3|Season7|Ajinkya Ashok Pawar</v>
          </cell>
          <cell r="B95">
            <v>3097</v>
          </cell>
        </row>
        <row r="96">
          <cell r="A96" t="str">
            <v>team_id_3|Season7|Sushil Gulia</v>
          </cell>
          <cell r="B96">
            <v>3052</v>
          </cell>
        </row>
        <row r="97">
          <cell r="A97" t="str">
            <v>team_id_5|Season7|Dong Geon Lee</v>
          </cell>
          <cell r="B97">
            <v>522</v>
          </cell>
        </row>
        <row r="98">
          <cell r="A98" t="str">
            <v>team_id_5|Season7|Harendra Kumar</v>
          </cell>
          <cell r="B98">
            <v>3138</v>
          </cell>
        </row>
        <row r="99">
          <cell r="A99" t="str">
            <v>team_id_29|Season7|Vineet Sharma</v>
          </cell>
          <cell r="B99">
            <v>268</v>
          </cell>
        </row>
        <row r="100">
          <cell r="A100" t="str">
            <v>team_id_4|Season7|Rakesh Narwal</v>
          </cell>
          <cell r="B100">
            <v>204</v>
          </cell>
        </row>
        <row r="101">
          <cell r="A101" t="str">
            <v>team_id_7|Season7|Shubham Shinde</v>
          </cell>
          <cell r="B101">
            <v>3103</v>
          </cell>
        </row>
        <row r="102">
          <cell r="A102" t="str">
            <v>team_id_7|Season7|Amit Kumar Pun</v>
          </cell>
          <cell r="B102">
            <v>2291</v>
          </cell>
        </row>
        <row r="103">
          <cell r="A103" t="str">
            <v>team_id_1|Season7|Mohit Sehrawat</v>
          </cell>
          <cell r="B103">
            <v>3019</v>
          </cell>
        </row>
        <row r="104">
          <cell r="A104" t="str">
            <v>team_id_31|Season7|Ruturaj Koravi</v>
          </cell>
          <cell r="B104">
            <v>2023</v>
          </cell>
        </row>
        <row r="105">
          <cell r="A105" t="str">
            <v>team_id_7|Season7|Hadi Tajik</v>
          </cell>
          <cell r="B105">
            <v>301</v>
          </cell>
        </row>
        <row r="106">
          <cell r="A106" t="str">
            <v>team_id_4|Season7|Sourabh Patil</v>
          </cell>
          <cell r="B106">
            <v>3156</v>
          </cell>
        </row>
        <row r="107">
          <cell r="A107" t="str">
            <v>team_id_8|Season7|Krushna Madane</v>
          </cell>
          <cell r="B107">
            <v>274</v>
          </cell>
        </row>
        <row r="108">
          <cell r="A108" t="str">
            <v>team_id_7|Season7|Sagar B Krishna</v>
          </cell>
          <cell r="B108">
            <v>347</v>
          </cell>
        </row>
        <row r="109">
          <cell r="A109" t="str">
            <v>team_id_5|Season7|Ajinkya Kapre</v>
          </cell>
          <cell r="B109">
            <v>2025</v>
          </cell>
        </row>
        <row r="110">
          <cell r="A110" t="str">
            <v>team_id_31|Season7|Sumit</v>
          </cell>
          <cell r="B110">
            <v>3226</v>
          </cell>
        </row>
        <row r="111">
          <cell r="A111" t="str">
            <v>team_id_7|Season7|Emad Sedaghatnia</v>
          </cell>
          <cell r="B111">
            <v>3179</v>
          </cell>
        </row>
        <row r="112">
          <cell r="A112" t="str">
            <v>team_id_29|Season7|Ajeet</v>
          </cell>
          <cell r="B112">
            <v>3111</v>
          </cell>
        </row>
        <row r="113">
          <cell r="A113" t="str">
            <v>team_id_3|Season7|Santhapanaselvam</v>
          </cell>
          <cell r="B113">
            <v>3076</v>
          </cell>
        </row>
        <row r="114">
          <cell r="A114" t="str">
            <v>team_id_29|Season7|M. Abishek</v>
          </cell>
          <cell r="B114">
            <v>3014</v>
          </cell>
        </row>
        <row r="115">
          <cell r="A115" t="str">
            <v>team_id_28|Season7|Selvamani K</v>
          </cell>
          <cell r="B115">
            <v>264</v>
          </cell>
        </row>
        <row r="116">
          <cell r="A116" t="str">
            <v>team_id_8|Season7|Amit Kumar</v>
          </cell>
          <cell r="B116">
            <v>267</v>
          </cell>
        </row>
        <row r="117">
          <cell r="A117" t="str">
            <v>team_id_31|Season7|Ankit</v>
          </cell>
          <cell r="B117">
            <v>3227</v>
          </cell>
        </row>
        <row r="118">
          <cell r="A118" t="str">
            <v>team_id_3|Season7|Sachin Narwal</v>
          </cell>
          <cell r="B118">
            <v>3154</v>
          </cell>
        </row>
        <row r="119">
          <cell r="A119" t="str">
            <v>team_id_3|Season7|Pavan TR</v>
          </cell>
          <cell r="B119">
            <v>3021</v>
          </cell>
        </row>
        <row r="120">
          <cell r="A120" t="str">
            <v>team_id_8|Season7|Ankit Beniwal</v>
          </cell>
          <cell r="B120">
            <v>2322</v>
          </cell>
        </row>
        <row r="121">
          <cell r="A121" t="str">
            <v>team_id_29|Season7|Obiero Victor</v>
          </cell>
          <cell r="B121">
            <v>2257</v>
          </cell>
        </row>
        <row r="122">
          <cell r="A122" t="str">
            <v>team_id_2|Season7|Neeraj Narwal</v>
          </cell>
          <cell r="B122">
            <v>3038</v>
          </cell>
        </row>
        <row r="123">
          <cell r="A123" t="str">
            <v>team_id_1|Season7|Ankit</v>
          </cell>
          <cell r="B123">
            <v>3099</v>
          </cell>
        </row>
        <row r="124">
          <cell r="A124" t="str">
            <v>team_id_28|Season7|Kuldeep Singh (732)</v>
          </cell>
          <cell r="B124">
            <v>732</v>
          </cell>
        </row>
        <row r="125">
          <cell r="A125" t="str">
            <v>team_id_31|Season7|Vinod Kumar</v>
          </cell>
          <cell r="B125">
            <v>764</v>
          </cell>
        </row>
        <row r="126">
          <cell r="A126" t="str">
            <v>team_id_2|Season7|Sombir</v>
          </cell>
          <cell r="B126">
            <v>3000</v>
          </cell>
        </row>
        <row r="127">
          <cell r="A127" t="str">
            <v>team_id_30|Season7|Ankush</v>
          </cell>
          <cell r="B127">
            <v>3027</v>
          </cell>
        </row>
        <row r="128">
          <cell r="A128" t="str">
            <v>team_id_7|Season7|DARSHAN</v>
          </cell>
          <cell r="B128">
            <v>324</v>
          </cell>
        </row>
        <row r="129">
          <cell r="A129" t="str">
            <v>team_id_30|Season7|Mohsen Maghsoudlou</v>
          </cell>
          <cell r="B129">
            <v>567</v>
          </cell>
        </row>
        <row r="130">
          <cell r="A130" t="str">
            <v>team_id_5|Season7|Young Chang Ko</v>
          </cell>
          <cell r="B130">
            <v>519</v>
          </cell>
        </row>
        <row r="131">
          <cell r="A131" t="str">
            <v>team_id_30|Season7|Sachin Kumar</v>
          </cell>
          <cell r="B131">
            <v>218</v>
          </cell>
        </row>
        <row r="132">
          <cell r="A132" t="str">
            <v>team_id_8|Season7|Palle Mallikarjun</v>
          </cell>
          <cell r="B132">
            <v>3062</v>
          </cell>
        </row>
        <row r="133">
          <cell r="A133" t="str">
            <v>team_id_8|Season7|Armaan</v>
          </cell>
          <cell r="B133">
            <v>2298</v>
          </cell>
        </row>
        <row r="134">
          <cell r="A134" t="str">
            <v>team_id_3|Season7|Sunil Siddhgavali</v>
          </cell>
          <cell r="B134">
            <v>613</v>
          </cell>
        </row>
        <row r="135">
          <cell r="A135" t="str">
            <v>team_id_28|Season7|Chand Singh</v>
          </cell>
          <cell r="B135">
            <v>3221</v>
          </cell>
        </row>
        <row r="136">
          <cell r="A136" t="str">
            <v>team_id_2|Season7|Saeid Ghaffari</v>
          </cell>
          <cell r="B136">
            <v>3178</v>
          </cell>
        </row>
        <row r="137">
          <cell r="A137" t="str">
            <v>team_id_8|Season7|Aakash Arsul</v>
          </cell>
          <cell r="B137">
            <v>3237</v>
          </cell>
        </row>
        <row r="138">
          <cell r="A138" t="str">
            <v>team_id_4|Season7|Viraj Vishnu Landge</v>
          </cell>
          <cell r="B138">
            <v>784</v>
          </cell>
        </row>
        <row r="139">
          <cell r="A139" t="str">
            <v>team_id_8|Season7|Akash Choudhary</v>
          </cell>
          <cell r="B139">
            <v>3004</v>
          </cell>
        </row>
        <row r="140">
          <cell r="A140" t="str">
            <v>team_id_4|Season7|Ravindra Kumavat</v>
          </cell>
          <cell r="B140">
            <v>3094</v>
          </cell>
        </row>
        <row r="141">
          <cell r="A141" t="str">
            <v>team_id_2|Season7|Aman Kadian</v>
          </cell>
          <cell r="B141">
            <v>3098</v>
          </cell>
        </row>
        <row r="142">
          <cell r="A142" t="str">
            <v>team_id_4|Season7|Mayur Shivtarkar</v>
          </cell>
          <cell r="B142">
            <v>3045</v>
          </cell>
        </row>
        <row r="143">
          <cell r="A143" t="str">
            <v>team_id_7|Season7|Sanket Sawant</v>
          </cell>
          <cell r="B143">
            <v>3234</v>
          </cell>
        </row>
        <row r="144">
          <cell r="A144" t="str">
            <v>team_id_4|Season7|Mohammad Taghi Paein Mahali</v>
          </cell>
          <cell r="B144">
            <v>3177</v>
          </cell>
        </row>
        <row r="145">
          <cell r="A145" t="str">
            <v>team_id_29|Season7|Himanshu</v>
          </cell>
          <cell r="B145">
            <v>3161</v>
          </cell>
        </row>
        <row r="146">
          <cell r="A146" t="str">
            <v>team_id_4|Season7|Adarsh T</v>
          </cell>
          <cell r="B146">
            <v>3095</v>
          </cell>
        </row>
        <row r="147">
          <cell r="A147" t="str">
            <v>team_id_31|Season7|Lalit Chaudhary</v>
          </cell>
          <cell r="B147">
            <v>2306</v>
          </cell>
        </row>
        <row r="148">
          <cell r="A148" t="str">
            <v>team_id_30|Season7|Azad Singh</v>
          </cell>
          <cell r="B148">
            <v>2316</v>
          </cell>
        </row>
        <row r="149">
          <cell r="A149" t="str">
            <v>team_id_29|Season7|Anand</v>
          </cell>
          <cell r="B149">
            <v>2325</v>
          </cell>
        </row>
        <row r="150">
          <cell r="A150" t="str">
            <v>team_id_1|Season7|Ashish Kumar</v>
          </cell>
          <cell r="B150">
            <v>202</v>
          </cell>
        </row>
        <row r="151">
          <cell r="A151" t="str">
            <v>team_id_6|Season7|Jawahar Dagar</v>
          </cell>
          <cell r="B151">
            <v>390</v>
          </cell>
        </row>
        <row r="152">
          <cell r="A152" t="str">
            <v>team_id_31|Season7|Abolfazel Maghsodlo</v>
          </cell>
          <cell r="B152">
            <v>300</v>
          </cell>
        </row>
        <row r="153">
          <cell r="A153" t="str">
            <v>team_id_1|Season7|Vijay Kumar</v>
          </cell>
          <cell r="B153">
            <v>768</v>
          </cell>
        </row>
        <row r="154">
          <cell r="A154" t="str">
            <v>team_id_6|Season7|Ashish</v>
          </cell>
          <cell r="B154">
            <v>3028</v>
          </cell>
        </row>
        <row r="155">
          <cell r="A155" t="str">
            <v>team_id_3|Season7|Guman Singh</v>
          </cell>
          <cell r="B155">
            <v>3032</v>
          </cell>
        </row>
        <row r="156">
          <cell r="A156" t="str">
            <v>team_id_6|Season7|Purna Singh</v>
          </cell>
          <cell r="B156">
            <v>3075</v>
          </cell>
        </row>
        <row r="157">
          <cell r="A157" t="str">
            <v>team_id_6|Season7|Amit Kumar pat</v>
          </cell>
          <cell r="B157">
            <v>3146</v>
          </cell>
        </row>
        <row r="158">
          <cell r="A158" t="str">
            <v>team_id_31|Season7|Harmanjit Singh</v>
          </cell>
          <cell r="B158">
            <v>3225</v>
          </cell>
        </row>
        <row r="159">
          <cell r="A159" t="str">
            <v>team_id_4|Season7|Avinash</v>
          </cell>
          <cell r="B159">
            <v>3135</v>
          </cell>
        </row>
        <row r="160">
          <cell r="A160" t="str">
            <v>team_id_3|Season7|Elavarasan</v>
          </cell>
          <cell r="B160">
            <v>3230</v>
          </cell>
        </row>
        <row r="161">
          <cell r="A161" t="str">
            <v>team_id_1|Season7|Ajay</v>
          </cell>
          <cell r="B161">
            <v>3096</v>
          </cell>
        </row>
        <row r="162">
          <cell r="A162" t="str">
            <v>team_id_28|Season7|Parveen</v>
          </cell>
          <cell r="B162">
            <v>3100</v>
          </cell>
        </row>
        <row r="163">
          <cell r="A163" t="str">
            <v>team_id_29|Season7|Ponparthiban Subramanian</v>
          </cell>
          <cell r="B163">
            <v>3101</v>
          </cell>
        </row>
        <row r="164">
          <cell r="A164" t="str">
            <v>team_id_30|Season7|Gurdeep</v>
          </cell>
          <cell r="B164">
            <v>2041</v>
          </cell>
        </row>
        <row r="165">
          <cell r="A165" t="str">
            <v>team_id_31|Season7|GURVINDER SINGH</v>
          </cell>
          <cell r="B165">
            <v>46</v>
          </cell>
        </row>
        <row r="166">
          <cell r="A166" t="str">
            <v>team_id_3|Season7|Lokesh Kaushik</v>
          </cell>
          <cell r="B166">
            <v>599</v>
          </cell>
        </row>
        <row r="167">
          <cell r="A167" t="str">
            <v>team_id_31|Season7|Amit</v>
          </cell>
          <cell r="B167">
            <v>3001</v>
          </cell>
        </row>
        <row r="168">
          <cell r="A168" t="str">
            <v>team_id_28|Season7|Vikas Chhillar</v>
          </cell>
          <cell r="B168">
            <v>3229</v>
          </cell>
        </row>
        <row r="169">
          <cell r="A169" t="str">
            <v>team_id_6|Season7|Ravinder</v>
          </cell>
          <cell r="B169">
            <v>3208</v>
          </cell>
        </row>
        <row r="170">
          <cell r="A170" t="str">
            <v>team_id_2|Season7|Balram</v>
          </cell>
          <cell r="B170">
            <v>3222</v>
          </cell>
        </row>
        <row r="171">
          <cell r="A171" t="str">
            <v>team_id_2|Season7|Sumit</v>
          </cell>
          <cell r="B171">
            <v>3224</v>
          </cell>
        </row>
        <row r="172">
          <cell r="A172" t="str">
            <v>team_id_8|Season7|Manish</v>
          </cell>
          <cell r="B172">
            <v>3167</v>
          </cell>
        </row>
        <row r="173">
          <cell r="A173" t="str">
            <v>team_id_5|Season7|Navneet</v>
          </cell>
          <cell r="B173">
            <v>3238</v>
          </cell>
        </row>
        <row r="174">
          <cell r="A174" t="str">
            <v>team_id_28|Season7|Arun Kumar</v>
          </cell>
          <cell r="B174">
            <v>2318</v>
          </cell>
        </row>
        <row r="175">
          <cell r="A175" t="str">
            <v>team_id_5|Season7|Mohit Balyan</v>
          </cell>
          <cell r="B175">
            <v>2320</v>
          </cell>
        </row>
        <row r="176">
          <cell r="A176" t="str">
            <v>team_id_8|Season7|Kamal Singh</v>
          </cell>
          <cell r="B176">
            <v>2307</v>
          </cell>
        </row>
        <row r="177">
          <cell r="A177" t="str">
            <v>team_id_29|Season7|Yashwant Bishnoi</v>
          </cell>
          <cell r="B177">
            <v>2282</v>
          </cell>
        </row>
        <row r="178">
          <cell r="A178" t="str">
            <v>team_id_7|Season7|Sandeep</v>
          </cell>
          <cell r="B178">
            <v>3102</v>
          </cell>
        </row>
        <row r="179">
          <cell r="A179" t="str">
            <v>team_id_29|Season7|Hemant Chauhan</v>
          </cell>
          <cell r="B179">
            <v>3073</v>
          </cell>
        </row>
        <row r="180">
          <cell r="A180" t="str">
            <v>team_id_5|Season7|Rajaguru Subramanian</v>
          </cell>
          <cell r="B180">
            <v>84</v>
          </cell>
        </row>
        <row r="181">
          <cell r="A181" t="str">
            <v>team_id_4|Season7|Vijin Thangadurai</v>
          </cell>
          <cell r="B181">
            <v>185</v>
          </cell>
        </row>
        <row r="182">
          <cell r="A182" t="str">
            <v>team_id_28|Season7|Phonchoo Tin</v>
          </cell>
          <cell r="B182">
            <v>335</v>
          </cell>
        </row>
        <row r="183">
          <cell r="A183" t="str">
            <v>team_id_1|Season7|Sandeep</v>
          </cell>
          <cell r="B183">
            <v>299</v>
          </cell>
        </row>
        <row r="184">
          <cell r="A184" t="str">
            <v>team_id_5|Season7|Anil</v>
          </cell>
          <cell r="B184">
            <v>2345</v>
          </cell>
        </row>
        <row r="185">
          <cell r="A185" t="str">
            <v>team_id_2|Season7|Satywan</v>
          </cell>
          <cell r="B185">
            <v>3169</v>
          </cell>
        </row>
        <row r="186">
          <cell r="A186" t="str">
            <v>team_id_1|Season7|Aman</v>
          </cell>
          <cell r="B186">
            <v>3158</v>
          </cell>
        </row>
        <row r="187">
          <cell r="A187" t="str">
            <v>team_id_4|Season7|Naveen Narwal</v>
          </cell>
          <cell r="B187">
            <v>3220</v>
          </cell>
        </row>
        <row r="188">
          <cell r="A188" t="str">
            <v>team_id_1|Season8|Pawan Sehrawat</v>
          </cell>
          <cell r="B188">
            <v>318</v>
          </cell>
        </row>
        <row r="189">
          <cell r="A189" t="str">
            <v>team_id_3|Season8|Arjun Deshwal</v>
          </cell>
          <cell r="B189">
            <v>2024</v>
          </cell>
        </row>
        <row r="190">
          <cell r="A190" t="str">
            <v>team_id_4|Season8|Maninder Singh</v>
          </cell>
          <cell r="B190">
            <v>143</v>
          </cell>
        </row>
        <row r="191">
          <cell r="A191" t="str">
            <v>team_id_2|Season8|Naveen Kumar</v>
          </cell>
          <cell r="B191">
            <v>2296</v>
          </cell>
        </row>
        <row r="192">
          <cell r="A192" t="str">
            <v>team_id_30|Season8|Surender Gill</v>
          </cell>
          <cell r="B192">
            <v>3241</v>
          </cell>
        </row>
        <row r="193">
          <cell r="A193" t="str">
            <v>team_id_7|Season8|Aslam Inamdar</v>
          </cell>
          <cell r="B193">
            <v>4960</v>
          </cell>
        </row>
        <row r="194">
          <cell r="A194" t="str">
            <v>team_id_30|Season8|Pardeep Narwal</v>
          </cell>
          <cell r="B194">
            <v>197</v>
          </cell>
        </row>
        <row r="195">
          <cell r="A195" t="str">
            <v>team_id_7|Season8|Mohit Goyat</v>
          </cell>
          <cell r="B195">
            <v>4022</v>
          </cell>
        </row>
        <row r="196">
          <cell r="A196" t="str">
            <v>team_id_6|Season8|Sachin</v>
          </cell>
          <cell r="B196">
            <v>757</v>
          </cell>
        </row>
        <row r="197">
          <cell r="A197" t="str">
            <v>team_id_28|Season8|Vikash Kandola</v>
          </cell>
          <cell r="B197">
            <v>366</v>
          </cell>
        </row>
        <row r="198">
          <cell r="A198" t="str">
            <v>team_id_5|Season8|Abhishek Singh</v>
          </cell>
          <cell r="B198">
            <v>2028</v>
          </cell>
        </row>
        <row r="199">
          <cell r="A199" t="str">
            <v>team_id_29|Season8|Manjeet</v>
          </cell>
          <cell r="B199">
            <v>763</v>
          </cell>
        </row>
        <row r="200">
          <cell r="A200" t="str">
            <v>team_id_2|Season8|Vijay</v>
          </cell>
          <cell r="B200">
            <v>3081</v>
          </cell>
        </row>
        <row r="201">
          <cell r="A201" t="str">
            <v>team_id_5|Season8|V Ajith Kumar</v>
          </cell>
          <cell r="B201">
            <v>3053</v>
          </cell>
        </row>
        <row r="202">
          <cell r="A202" t="str">
            <v>team_id_31|Season8|Rakesh</v>
          </cell>
          <cell r="B202">
            <v>3966</v>
          </cell>
        </row>
        <row r="203">
          <cell r="A203" t="str">
            <v>team_id_1|Season8|Bharat</v>
          </cell>
          <cell r="B203">
            <v>4944</v>
          </cell>
        </row>
        <row r="204">
          <cell r="A204" t="str">
            <v>team_id_8|Season8|Ankit Beniwal</v>
          </cell>
          <cell r="B204">
            <v>2322</v>
          </cell>
        </row>
        <row r="205">
          <cell r="A205" t="str">
            <v>team_id_3|Season8|Deepak Hooda</v>
          </cell>
          <cell r="B205">
            <v>41</v>
          </cell>
        </row>
        <row r="206">
          <cell r="A206" t="str">
            <v>team_id_29|Season8|Ajinkya Pawar</v>
          </cell>
          <cell r="B206">
            <v>3097</v>
          </cell>
        </row>
        <row r="207">
          <cell r="A207" t="str">
            <v>team_id_8|Season8|Rajnish</v>
          </cell>
          <cell r="B207">
            <v>2290</v>
          </cell>
        </row>
        <row r="208">
          <cell r="A208" t="str">
            <v>team_id_4|Season8|Mohammad Nabibakhsh</v>
          </cell>
          <cell r="B208">
            <v>3176</v>
          </cell>
        </row>
        <row r="209">
          <cell r="A209" t="str">
            <v>team_id_30|Season8|Shrikant Jadhav</v>
          </cell>
          <cell r="B209">
            <v>106</v>
          </cell>
        </row>
        <row r="210">
          <cell r="A210" t="str">
            <v>team_id_6|Season8|Guman Singh</v>
          </cell>
          <cell r="B210">
            <v>3032</v>
          </cell>
        </row>
        <row r="211">
          <cell r="A211" t="str">
            <v>team_id_6|Season8|Prashanth Kumar Rai</v>
          </cell>
          <cell r="B211">
            <v>155</v>
          </cell>
        </row>
        <row r="212">
          <cell r="A212" t="str">
            <v>team_id_6|Season8|Mohammadreza Chiyaneh</v>
          </cell>
          <cell r="B212">
            <v>4925</v>
          </cell>
        </row>
        <row r="213">
          <cell r="A213" t="str">
            <v>team_id_6|Season8|Monu Goyat</v>
          </cell>
          <cell r="B213">
            <v>388</v>
          </cell>
        </row>
        <row r="214">
          <cell r="A214" t="str">
            <v>team_id_1|Season8|Chandran Ranjit</v>
          </cell>
          <cell r="B214">
            <v>36</v>
          </cell>
        </row>
        <row r="215">
          <cell r="A215" t="str">
            <v>team_id_8|Season8|Adarsh T</v>
          </cell>
          <cell r="B215">
            <v>3095</v>
          </cell>
        </row>
        <row r="216">
          <cell r="A216" t="str">
            <v>team_id_29|Season8|Sagar</v>
          </cell>
          <cell r="B216">
            <v>3236</v>
          </cell>
        </row>
        <row r="217">
          <cell r="A217" t="str">
            <v>team_id_31|Season8|Rakesh Narwal</v>
          </cell>
          <cell r="B217">
            <v>204</v>
          </cell>
        </row>
        <row r="218">
          <cell r="A218" t="str">
            <v>team_id_31|Season8|Ajay Kumar</v>
          </cell>
          <cell r="B218">
            <v>389</v>
          </cell>
        </row>
        <row r="219">
          <cell r="A219" t="str">
            <v>team_id_28|Season8|Ashish</v>
          </cell>
          <cell r="B219">
            <v>3028</v>
          </cell>
        </row>
        <row r="220">
          <cell r="A220" t="str">
            <v>team_id_31|Season8|Pardeep Kumar</v>
          </cell>
          <cell r="B220">
            <v>4939</v>
          </cell>
        </row>
        <row r="221">
          <cell r="A221" t="str">
            <v>team_id_28|Season8|Meetu</v>
          </cell>
          <cell r="B221">
            <v>4183</v>
          </cell>
        </row>
        <row r="222">
          <cell r="A222" t="str">
            <v>team_id_28|Season8|Rohit Gulia</v>
          </cell>
          <cell r="B222">
            <v>3023</v>
          </cell>
        </row>
        <row r="223">
          <cell r="A223" t="str">
            <v>team_id_1|Season8|Saurabh Nandal</v>
          </cell>
          <cell r="B223">
            <v>3228</v>
          </cell>
        </row>
        <row r="224">
          <cell r="A224" t="str">
            <v>team_id_28|Season8|Jaideep</v>
          </cell>
          <cell r="B224">
            <v>4184</v>
          </cell>
        </row>
        <row r="225">
          <cell r="A225" t="str">
            <v>team_id_31|Season8|Mahendra Rajput</v>
          </cell>
          <cell r="B225">
            <v>163</v>
          </cell>
        </row>
        <row r="226">
          <cell r="A226" t="str">
            <v>team_id_2|Season8|Sandeep Narwal</v>
          </cell>
          <cell r="B226">
            <v>142</v>
          </cell>
        </row>
        <row r="227">
          <cell r="A227" t="str">
            <v>team_id_30|Season8|Sumit</v>
          </cell>
          <cell r="B227">
            <v>3240</v>
          </cell>
        </row>
        <row r="228">
          <cell r="A228" t="str">
            <v>team_id_7|Season8|Sombir</v>
          </cell>
          <cell r="B228">
            <v>3000</v>
          </cell>
        </row>
        <row r="229">
          <cell r="A229" t="str">
            <v>team_id_7|Season8|Nitin Tomar</v>
          </cell>
          <cell r="B229">
            <v>320</v>
          </cell>
        </row>
        <row r="230">
          <cell r="A230" t="str">
            <v>team_id_5|Season8|Rinku</v>
          </cell>
          <cell r="B230">
            <v>3964</v>
          </cell>
        </row>
        <row r="231">
          <cell r="A231" t="str">
            <v>team_id_2|Season8|Ashu Malik</v>
          </cell>
          <cell r="B231">
            <v>4947</v>
          </cell>
        </row>
        <row r="232">
          <cell r="A232" t="str">
            <v>team_id_4|Season8|Sukesh Hegde</v>
          </cell>
          <cell r="B232">
            <v>111</v>
          </cell>
        </row>
        <row r="233">
          <cell r="A233" t="str">
            <v>team_id_30|Season8|Nitesh Kumar</v>
          </cell>
          <cell r="B233">
            <v>3088</v>
          </cell>
        </row>
        <row r="234">
          <cell r="A234" t="str">
            <v>team_id_29|Season8|Surjeet Singh</v>
          </cell>
          <cell r="B234">
            <v>322</v>
          </cell>
        </row>
        <row r="235">
          <cell r="A235" t="str">
            <v>team_id_31|Season8|Parvesh Bhainswal</v>
          </cell>
          <cell r="B235">
            <v>357</v>
          </cell>
        </row>
        <row r="236">
          <cell r="A236" t="str">
            <v>team_id_6|Season8|Neeraj Kumar</v>
          </cell>
          <cell r="B236">
            <v>3107</v>
          </cell>
        </row>
        <row r="237">
          <cell r="A237" t="str">
            <v>team_id_1|Season8|Aman</v>
          </cell>
          <cell r="B237">
            <v>4972</v>
          </cell>
        </row>
        <row r="238">
          <cell r="A238" t="str">
            <v>team_id_30|Season8|Ashu Singh</v>
          </cell>
          <cell r="B238">
            <v>3239</v>
          </cell>
        </row>
        <row r="239">
          <cell r="A239" t="str">
            <v>team_id_3|Season8|Sandeep Dhull</v>
          </cell>
          <cell r="B239">
            <v>290</v>
          </cell>
        </row>
        <row r="240">
          <cell r="A240" t="str">
            <v>team_id_2|Season8|Manjeet Chhillar</v>
          </cell>
          <cell r="B240">
            <v>69</v>
          </cell>
        </row>
        <row r="241">
          <cell r="A241" t="str">
            <v>team_id_28|Season8|Vinay</v>
          </cell>
          <cell r="B241">
            <v>3054</v>
          </cell>
        </row>
        <row r="242">
          <cell r="A242" t="str">
            <v>team_id_5|Season8|Fazel Atrachali</v>
          </cell>
          <cell r="B242">
            <v>259</v>
          </cell>
        </row>
        <row r="243">
          <cell r="A243" t="str">
            <v>team_id_29|Season8|Bhavani Rajput</v>
          </cell>
          <cell r="B243">
            <v>660</v>
          </cell>
        </row>
        <row r="244">
          <cell r="A244" t="str">
            <v>team_id_8|Season8|Galla Raju</v>
          </cell>
          <cell r="B244">
            <v>3031</v>
          </cell>
        </row>
        <row r="245">
          <cell r="A245" t="str">
            <v>team_id_6|Season8|Sunil</v>
          </cell>
          <cell r="B245">
            <v>3106</v>
          </cell>
        </row>
        <row r="246">
          <cell r="A246" t="str">
            <v>team_id_28|Season8|Surender Nada</v>
          </cell>
          <cell r="B246">
            <v>146</v>
          </cell>
        </row>
        <row r="247">
          <cell r="A247" t="str">
            <v>team_id_7|Season8|Abinesh Nadarajan</v>
          </cell>
          <cell r="B247">
            <v>4192</v>
          </cell>
        </row>
        <row r="248">
          <cell r="A248" t="str">
            <v>team_id_2|Season8|Neeraj Narwal</v>
          </cell>
          <cell r="B248">
            <v>3038</v>
          </cell>
        </row>
        <row r="249">
          <cell r="A249" t="str">
            <v>team_id_7|Season8|Vishal Bhardwaj</v>
          </cell>
          <cell r="B249">
            <v>3083</v>
          </cell>
        </row>
        <row r="250">
          <cell r="A250" t="str">
            <v>team_id_31|Season8|Girish Maruti Ernak</v>
          </cell>
          <cell r="B250">
            <v>161</v>
          </cell>
        </row>
        <row r="251">
          <cell r="A251" t="str">
            <v>team_id_3|Season8|Sahul Kumar</v>
          </cell>
          <cell r="B251">
            <v>4769</v>
          </cell>
        </row>
        <row r="252">
          <cell r="A252" t="str">
            <v>team_id_5|Season8|Rahul Sethpal</v>
          </cell>
          <cell r="B252">
            <v>4186</v>
          </cell>
        </row>
        <row r="253">
          <cell r="A253" t="str">
            <v>team_id_4|Season8|Abozar Mighani</v>
          </cell>
          <cell r="B253">
            <v>489</v>
          </cell>
        </row>
        <row r="254">
          <cell r="A254" t="str">
            <v>team_id_8|Season8|Sandeep Kandola</v>
          </cell>
          <cell r="B254">
            <v>248</v>
          </cell>
        </row>
        <row r="255">
          <cell r="A255" t="str">
            <v>team_id_8|Season8|Rakesh Gowda</v>
          </cell>
          <cell r="B255">
            <v>3046</v>
          </cell>
        </row>
        <row r="256">
          <cell r="A256" t="str">
            <v>team_id_28|Season8|Mohit</v>
          </cell>
          <cell r="B256">
            <v>4954</v>
          </cell>
        </row>
        <row r="257">
          <cell r="A257" t="str">
            <v>team_id_29|Season8|Himanshu</v>
          </cell>
          <cell r="B257">
            <v>3161</v>
          </cell>
        </row>
        <row r="258">
          <cell r="A258" t="str">
            <v>team_id_1|Season8|Mahender Singh</v>
          </cell>
          <cell r="B258">
            <v>769</v>
          </cell>
        </row>
        <row r="259">
          <cell r="A259" t="str">
            <v>team_id_31|Season8|Sunil Kumar</v>
          </cell>
          <cell r="B259">
            <v>368</v>
          </cell>
        </row>
        <row r="260">
          <cell r="A260" t="str">
            <v>team_id_3|Season8|Vishal</v>
          </cell>
          <cell r="B260">
            <v>3159</v>
          </cell>
        </row>
        <row r="261">
          <cell r="A261" t="str">
            <v>team_id_4|Season8|Ran Singh</v>
          </cell>
          <cell r="B261">
            <v>160</v>
          </cell>
        </row>
        <row r="262">
          <cell r="A262" t="str">
            <v>team_id_5|Season8|Shivam</v>
          </cell>
          <cell r="B262">
            <v>4970</v>
          </cell>
        </row>
        <row r="263">
          <cell r="A263" t="str">
            <v>team_id_6|Season8|Sajin C</v>
          </cell>
          <cell r="B263">
            <v>3343</v>
          </cell>
        </row>
        <row r="264">
          <cell r="A264" t="str">
            <v>team_id_8|Season8|Siddharth Desai</v>
          </cell>
          <cell r="B264">
            <v>2026</v>
          </cell>
        </row>
        <row r="265">
          <cell r="A265" t="str">
            <v>team_id_8|Season8|Surinder Singh</v>
          </cell>
          <cell r="B265">
            <v>3086</v>
          </cell>
        </row>
        <row r="266">
          <cell r="A266" t="str">
            <v>team_id_2|Season8|Joginder Narwal</v>
          </cell>
          <cell r="B266">
            <v>194</v>
          </cell>
        </row>
        <row r="267">
          <cell r="A267" t="str">
            <v>team_id_30|Season8|Shubham Kumar</v>
          </cell>
          <cell r="B267">
            <v>4228</v>
          </cell>
        </row>
        <row r="268">
          <cell r="A268" t="str">
            <v>team_id_4|Season8|Amit Nirwal</v>
          </cell>
          <cell r="B268">
            <v>3126</v>
          </cell>
        </row>
        <row r="269">
          <cell r="A269" t="str">
            <v>team_id_5|Season8|Harendra Kumar</v>
          </cell>
          <cell r="B269">
            <v>3138</v>
          </cell>
        </row>
        <row r="270">
          <cell r="A270" t="str">
            <v>team_id_8|Season8|Akash Choudhary</v>
          </cell>
          <cell r="B270">
            <v>3004</v>
          </cell>
        </row>
        <row r="271">
          <cell r="A271" t="str">
            <v>team_id_29|Season8|Sahil Gulia</v>
          </cell>
          <cell r="B271">
            <v>4965</v>
          </cell>
        </row>
        <row r="272">
          <cell r="A272" t="str">
            <v>team_id_3|Season8|Brijendra Singh Chaudhary</v>
          </cell>
          <cell r="B272">
            <v>3070</v>
          </cell>
        </row>
        <row r="273">
          <cell r="A273" t="str">
            <v>team_id_31|Season8|Hadi Oshtorak</v>
          </cell>
          <cell r="B273">
            <v>249</v>
          </cell>
        </row>
        <row r="274">
          <cell r="A274" t="str">
            <v>team_id_29|Season8|Athul MS</v>
          </cell>
          <cell r="B274">
            <v>376</v>
          </cell>
        </row>
        <row r="275">
          <cell r="A275" t="str">
            <v>team_id_2|Season8|Krishan</v>
          </cell>
          <cell r="B275">
            <v>4949</v>
          </cell>
        </row>
        <row r="276">
          <cell r="A276" t="str">
            <v>team_id_4|Season8|Rohit</v>
          </cell>
          <cell r="B276">
            <v>4723</v>
          </cell>
        </row>
        <row r="277">
          <cell r="A277" t="str">
            <v>team_id_7|Season8|Sanket Sawant</v>
          </cell>
          <cell r="B277">
            <v>3234</v>
          </cell>
        </row>
        <row r="278">
          <cell r="A278" t="str">
            <v>team_id_3|Season8|Nitin Rawal</v>
          </cell>
          <cell r="B278">
            <v>3065</v>
          </cell>
        </row>
        <row r="279">
          <cell r="A279" t="str">
            <v>team_id_28|Season8|Ravi Kumar</v>
          </cell>
          <cell r="B279">
            <v>240</v>
          </cell>
        </row>
        <row r="280">
          <cell r="A280" t="str">
            <v>team_id_6|Season8|Monu</v>
          </cell>
          <cell r="B280">
            <v>3082</v>
          </cell>
        </row>
        <row r="281">
          <cell r="A281" t="str">
            <v>team_id_29|Season8|Mohit</v>
          </cell>
          <cell r="B281">
            <v>4964</v>
          </cell>
        </row>
        <row r="282">
          <cell r="A282" t="str">
            <v>team_id_7|Season8|Pankaj Mohite</v>
          </cell>
          <cell r="B282">
            <v>3233</v>
          </cell>
        </row>
        <row r="283">
          <cell r="A283" t="str">
            <v>team_id_2|Season8|Jeeva Kumar</v>
          </cell>
          <cell r="B283">
            <v>54</v>
          </cell>
        </row>
        <row r="284">
          <cell r="A284" t="str">
            <v>team_id_5|Season8|Mohsen Maghsoudlou</v>
          </cell>
          <cell r="B284">
            <v>567</v>
          </cell>
        </row>
        <row r="285">
          <cell r="A285" t="str">
            <v>team_id_5|Season8|Ajinkya Kapre</v>
          </cell>
          <cell r="B285">
            <v>2025</v>
          </cell>
        </row>
        <row r="286">
          <cell r="A286" t="str">
            <v>team_id_29|Season8|K. Prapanjan</v>
          </cell>
          <cell r="B286">
            <v>219</v>
          </cell>
        </row>
        <row r="287">
          <cell r="A287" t="str">
            <v>team_id_4|Season8|Manoj Gowda</v>
          </cell>
          <cell r="B287">
            <v>3151</v>
          </cell>
        </row>
        <row r="288">
          <cell r="A288" t="str">
            <v>team_id_1|Season8|More G B</v>
          </cell>
          <cell r="B288">
            <v>772</v>
          </cell>
        </row>
        <row r="289">
          <cell r="A289" t="str">
            <v>team_id_8|Season8|Ruturaj Koravi</v>
          </cell>
          <cell r="B289">
            <v>2023</v>
          </cell>
        </row>
        <row r="290">
          <cell r="A290" t="str">
            <v>team_id_8|Season8|Rohit Kumar</v>
          </cell>
          <cell r="B290">
            <v>326</v>
          </cell>
        </row>
        <row r="291">
          <cell r="A291" t="str">
            <v>team_id_1|Season8|Deepak Narwal</v>
          </cell>
          <cell r="B291">
            <v>211</v>
          </cell>
        </row>
        <row r="292">
          <cell r="A292" t="str">
            <v>team_id_6|Season8|Shubham Shinde</v>
          </cell>
          <cell r="B292">
            <v>3103</v>
          </cell>
        </row>
        <row r="293">
          <cell r="A293" t="str">
            <v>team_id_3|Season8|Naveen</v>
          </cell>
          <cell r="B293">
            <v>2357</v>
          </cell>
        </row>
        <row r="294">
          <cell r="A294" t="str">
            <v>team_id_30|Season8|Gurdeep</v>
          </cell>
          <cell r="B294">
            <v>2041</v>
          </cell>
        </row>
        <row r="295">
          <cell r="A295" t="str">
            <v>team_id_30|Season8|Rohit Tomar</v>
          </cell>
          <cell r="B295">
            <v>4222</v>
          </cell>
        </row>
        <row r="296">
          <cell r="A296" t="str">
            <v>team_id_4|Season8|Akash Pikalmunde</v>
          </cell>
          <cell r="B296">
            <v>4675</v>
          </cell>
        </row>
        <row r="297">
          <cell r="A297" t="str">
            <v>team_id_8|Season8|Muhammed Shihas</v>
          </cell>
          <cell r="B297">
            <v>4966</v>
          </cell>
        </row>
        <row r="298">
          <cell r="A298" t="str">
            <v>team_id_3|Season8|Deepak Singh</v>
          </cell>
          <cell r="B298">
            <v>4956</v>
          </cell>
        </row>
        <row r="299">
          <cell r="A299" t="str">
            <v>team_id_5|Season8|Ashish Sangwan</v>
          </cell>
          <cell r="B299">
            <v>202</v>
          </cell>
        </row>
        <row r="300">
          <cell r="A300" t="str">
            <v>team_id_8|Season8|Prince D</v>
          </cell>
          <cell r="B300">
            <v>3969</v>
          </cell>
        </row>
        <row r="301">
          <cell r="A301" t="str">
            <v>team_id_1|Season8|Mayur Kadam</v>
          </cell>
          <cell r="B301">
            <v>4848</v>
          </cell>
        </row>
        <row r="302">
          <cell r="A302" t="str">
            <v>team_id_4|Season8|Darshan J.</v>
          </cell>
          <cell r="B302">
            <v>724</v>
          </cell>
        </row>
        <row r="303">
          <cell r="A303" t="str">
            <v>team_id_7|Season8|Rahul Chaudhari</v>
          </cell>
          <cell r="B303">
            <v>81</v>
          </cell>
        </row>
        <row r="304">
          <cell r="A304" t="str">
            <v>team_id_30|Season8|Mohammad Taghi Paein Mahali</v>
          </cell>
          <cell r="B304">
            <v>3177</v>
          </cell>
        </row>
        <row r="305">
          <cell r="A305" t="str">
            <v>team_id_7|Season8|Vishwas S</v>
          </cell>
          <cell r="B305">
            <v>4757</v>
          </cell>
        </row>
        <row r="306">
          <cell r="A306" t="str">
            <v>team_id_3|Season8|Sachin Narwal</v>
          </cell>
          <cell r="B306">
            <v>3154</v>
          </cell>
        </row>
        <row r="307">
          <cell r="A307" t="str">
            <v>team_id_29|Season8|M. Abishek</v>
          </cell>
          <cell r="B307">
            <v>3014</v>
          </cell>
        </row>
        <row r="308">
          <cell r="A308" t="str">
            <v>team_id_31|Season8|Ravinder Pahal</v>
          </cell>
          <cell r="B308">
            <v>157</v>
          </cell>
        </row>
        <row r="309">
          <cell r="A309" t="str">
            <v>team_id_8|Season8|C. Arun</v>
          </cell>
          <cell r="B309">
            <v>191</v>
          </cell>
        </row>
        <row r="310">
          <cell r="A310" t="str">
            <v>team_id_2|Season8|Manjeet</v>
          </cell>
          <cell r="B310">
            <v>3965</v>
          </cell>
        </row>
        <row r="311">
          <cell r="A311" t="str">
            <v>team_id_1|Season8|Dong Geon Lee</v>
          </cell>
          <cell r="B311">
            <v>522</v>
          </cell>
        </row>
        <row r="312">
          <cell r="A312" t="str">
            <v>team_id_1|Season8|Mohit Sehrawat</v>
          </cell>
          <cell r="B312">
            <v>3019</v>
          </cell>
        </row>
        <row r="313">
          <cell r="A313" t="str">
            <v>team_id_4|Season8|Ravindra Kumavat</v>
          </cell>
          <cell r="B313">
            <v>3094</v>
          </cell>
        </row>
        <row r="314">
          <cell r="A314" t="str">
            <v>team_id_31|Season8|Ankit</v>
          </cell>
          <cell r="B314">
            <v>3227</v>
          </cell>
        </row>
        <row r="315">
          <cell r="A315" t="str">
            <v>team_id_3|Season8|Amit Nagar</v>
          </cell>
          <cell r="B315">
            <v>371</v>
          </cell>
        </row>
        <row r="316">
          <cell r="A316" t="str">
            <v>team_id_30|Season8|Ankit</v>
          </cell>
          <cell r="B316">
            <v>4801</v>
          </cell>
        </row>
        <row r="317">
          <cell r="A317" t="str">
            <v>team_id_7|Season8|Akash Shinde</v>
          </cell>
          <cell r="B317">
            <v>4959</v>
          </cell>
        </row>
        <row r="318">
          <cell r="A318" t="str">
            <v>team_id_29|Season8|Himanshu Singh</v>
          </cell>
          <cell r="B318">
            <v>4963</v>
          </cell>
        </row>
        <row r="319">
          <cell r="A319" t="str">
            <v>team_id_31|Season8|Rathan K</v>
          </cell>
          <cell r="B319">
            <v>3472</v>
          </cell>
        </row>
        <row r="320">
          <cell r="A320" t="str">
            <v>team_id_3|Season8|Amit</v>
          </cell>
          <cell r="B320">
            <v>3001</v>
          </cell>
        </row>
        <row r="321">
          <cell r="A321" t="str">
            <v>team_id_7|Season8|Karamvir</v>
          </cell>
          <cell r="B321">
            <v>3162</v>
          </cell>
        </row>
        <row r="322">
          <cell r="A322" t="str">
            <v>team_id_1|Season8|Ankit</v>
          </cell>
          <cell r="B322">
            <v>3099</v>
          </cell>
        </row>
        <row r="323">
          <cell r="A323" t="str">
            <v>team_id_29|Season8|Sagar Krishna</v>
          </cell>
          <cell r="B323">
            <v>347</v>
          </cell>
        </row>
        <row r="324">
          <cell r="A324" t="str">
            <v>team_id_1|Season8|Jaideep</v>
          </cell>
          <cell r="B324">
            <v>579</v>
          </cell>
        </row>
        <row r="325">
          <cell r="A325" t="str">
            <v>team_id_7|Season8|Baldev Singh</v>
          </cell>
          <cell r="B325">
            <v>621</v>
          </cell>
        </row>
        <row r="326">
          <cell r="A326" t="str">
            <v>team_id_4|Season8|Sachin Vittala</v>
          </cell>
          <cell r="B326">
            <v>232</v>
          </cell>
        </row>
        <row r="327">
          <cell r="A327" t="str">
            <v>team_id_28|Season8|Akshay</v>
          </cell>
          <cell r="B327">
            <v>4873</v>
          </cell>
        </row>
        <row r="328">
          <cell r="A328" t="str">
            <v>team_id_6|Season8|Sourav Gulia</v>
          </cell>
          <cell r="B328">
            <v>3593</v>
          </cell>
        </row>
        <row r="329">
          <cell r="A329" t="str">
            <v>team_id_30|Season8|Sahil</v>
          </cell>
          <cell r="B329">
            <v>3594</v>
          </cell>
        </row>
        <row r="330">
          <cell r="A330" t="str">
            <v>team_id_7|Season8|Pawan Kadian</v>
          </cell>
          <cell r="B330">
            <v>156</v>
          </cell>
        </row>
        <row r="331">
          <cell r="A331" t="str">
            <v>team_id_2|Season8|Ajay Thakur</v>
          </cell>
          <cell r="B331">
            <v>26</v>
          </cell>
        </row>
        <row r="332">
          <cell r="A332" t="str">
            <v>team_id_4|Season8|Vishal Mane</v>
          </cell>
          <cell r="B332">
            <v>123</v>
          </cell>
        </row>
        <row r="333">
          <cell r="A333" t="str">
            <v>team_id_1|Season8|Amit Sheoran</v>
          </cell>
          <cell r="B333">
            <v>3115</v>
          </cell>
        </row>
        <row r="334">
          <cell r="A334" t="str">
            <v>team_id_3|Season8|Amirhossein Mohammad Maleki</v>
          </cell>
          <cell r="B334">
            <v>3180</v>
          </cell>
        </row>
        <row r="335">
          <cell r="A335" t="str">
            <v>team_id_3|Season8|Pavan TR</v>
          </cell>
          <cell r="B335">
            <v>3021</v>
          </cell>
        </row>
        <row r="336">
          <cell r="A336" t="str">
            <v>team_id_4|Season8|Rinku Narwal</v>
          </cell>
          <cell r="B336">
            <v>3084</v>
          </cell>
        </row>
        <row r="337">
          <cell r="A337" t="str">
            <v>team_id_28|Season8|Mohammad Mahalli</v>
          </cell>
          <cell r="B337">
            <v>3175</v>
          </cell>
        </row>
        <row r="338">
          <cell r="A338" t="str">
            <v>team_id_31|Season8|Sumit</v>
          </cell>
          <cell r="B338">
            <v>3226</v>
          </cell>
        </row>
        <row r="339">
          <cell r="A339" t="str">
            <v>team_id_28|Season8|Vijay Kumar</v>
          </cell>
          <cell r="B339">
            <v>768</v>
          </cell>
        </row>
        <row r="340">
          <cell r="A340" t="str">
            <v>team_id_6|Season8|Selvamani K</v>
          </cell>
          <cell r="B340">
            <v>264</v>
          </cell>
        </row>
        <row r="341">
          <cell r="A341" t="str">
            <v>team_id_3|Season8|Ashok</v>
          </cell>
          <cell r="B341">
            <v>3715</v>
          </cell>
        </row>
        <row r="342">
          <cell r="A342" t="str">
            <v>team_id_2|Season8|Mohammad Malak</v>
          </cell>
          <cell r="B342">
            <v>4941</v>
          </cell>
        </row>
        <row r="343">
          <cell r="A343" t="str">
            <v>team_id_8|Season8|Hyunsu Park</v>
          </cell>
          <cell r="B343">
            <v>4932</v>
          </cell>
        </row>
        <row r="344">
          <cell r="A344" t="str">
            <v>team_id_29|Season8|Aashish</v>
          </cell>
          <cell r="B344">
            <v>4962</v>
          </cell>
        </row>
        <row r="345">
          <cell r="A345" t="str">
            <v>team_id_5|Season8|Kamlesh</v>
          </cell>
          <cell r="B345">
            <v>4968</v>
          </cell>
        </row>
        <row r="346">
          <cell r="A346" t="str">
            <v>team_id_28|Season8|Ankit</v>
          </cell>
          <cell r="B346">
            <v>4977</v>
          </cell>
        </row>
        <row r="347">
          <cell r="A347" t="str">
            <v>team_id_7|Season8|Shubham Shelke</v>
          </cell>
          <cell r="B347">
            <v>4961</v>
          </cell>
        </row>
        <row r="348">
          <cell r="A348" t="str">
            <v>team_id_5|Season8|Prathap S</v>
          </cell>
          <cell r="B348">
            <v>3473</v>
          </cell>
        </row>
        <row r="349">
          <cell r="A349" t="str">
            <v>team_id_1|Season8|Abolfazel Maghsodlo</v>
          </cell>
          <cell r="B349">
            <v>300</v>
          </cell>
        </row>
        <row r="350">
          <cell r="A350" t="str">
            <v>team_id_5|Season8|Sunil Siddhgavali</v>
          </cell>
          <cell r="B350">
            <v>613</v>
          </cell>
        </row>
        <row r="351">
          <cell r="A351" t="str">
            <v>team_id_4|Season8|Vijin Thangadurai</v>
          </cell>
          <cell r="B351">
            <v>185</v>
          </cell>
        </row>
        <row r="352">
          <cell r="A352" t="str">
            <v>team_id_5|Season8|Ajeet</v>
          </cell>
          <cell r="B352">
            <v>3111</v>
          </cell>
        </row>
        <row r="353">
          <cell r="A353" t="str">
            <v>team_id_5|Season8|Jashandeep Singh</v>
          </cell>
          <cell r="B353">
            <v>3059</v>
          </cell>
        </row>
        <row r="354">
          <cell r="A354" t="str">
            <v>team_id_6|Season8|Mohit</v>
          </cell>
          <cell r="B354">
            <v>3036</v>
          </cell>
        </row>
        <row r="355">
          <cell r="A355" t="str">
            <v>team_id_7|Season8|Balasaheb Jadhav</v>
          </cell>
          <cell r="B355">
            <v>3011</v>
          </cell>
        </row>
        <row r="356">
          <cell r="A356" t="str">
            <v>team_id_31|Season8|Bhuvneshwar Gaur</v>
          </cell>
          <cell r="B356">
            <v>2315</v>
          </cell>
        </row>
        <row r="357">
          <cell r="A357" t="str">
            <v>team_id_6|Season8|Daniel Odhiambo</v>
          </cell>
          <cell r="B357">
            <v>3174</v>
          </cell>
        </row>
        <row r="358">
          <cell r="A358" t="str">
            <v>team_id_2|Season8|Nitin Panwar</v>
          </cell>
          <cell r="B358">
            <v>3152</v>
          </cell>
        </row>
        <row r="359">
          <cell r="A359" t="str">
            <v>team_id_2|Season8|Balram</v>
          </cell>
          <cell r="B359">
            <v>3222</v>
          </cell>
        </row>
        <row r="360">
          <cell r="A360" t="str">
            <v>team_id_2|Season8|Sushant Sail</v>
          </cell>
          <cell r="B360">
            <v>3235</v>
          </cell>
        </row>
        <row r="361">
          <cell r="A361" t="str">
            <v>team_id_3|Season8|Amit Hooda</v>
          </cell>
          <cell r="B361">
            <v>212</v>
          </cell>
        </row>
        <row r="362">
          <cell r="A362" t="str">
            <v>team_id_28|Season8|Shrikant Tewthia</v>
          </cell>
          <cell r="B362">
            <v>107</v>
          </cell>
        </row>
        <row r="363">
          <cell r="A363" t="str">
            <v>team_id_3|Season8|Dharmaraj Cheralathan</v>
          </cell>
          <cell r="B363">
            <v>42</v>
          </cell>
        </row>
        <row r="364">
          <cell r="A364" t="str">
            <v>team_id_4|Season8|Anand V</v>
          </cell>
          <cell r="B364">
            <v>2021</v>
          </cell>
        </row>
        <row r="365">
          <cell r="A365" t="str">
            <v>team_id_7|Season8|Hadi Tajik</v>
          </cell>
          <cell r="B365">
            <v>301</v>
          </cell>
        </row>
        <row r="366">
          <cell r="A366" t="str">
            <v>team_id_4|Season8|Rohit Banne</v>
          </cell>
          <cell r="B366">
            <v>3301</v>
          </cell>
        </row>
        <row r="367">
          <cell r="A367" t="str">
            <v>team_id_30|Season8|Gaurav Kumar</v>
          </cell>
          <cell r="B367">
            <v>3747</v>
          </cell>
        </row>
        <row r="368">
          <cell r="A368" t="str">
            <v>team_id_2|Season8|Vikash D</v>
          </cell>
          <cell r="B368">
            <v>4021</v>
          </cell>
        </row>
        <row r="369">
          <cell r="A369" t="str">
            <v>team_id_31|Season8|Soleiman Pahlevani</v>
          </cell>
          <cell r="B369">
            <v>4929</v>
          </cell>
        </row>
        <row r="370">
          <cell r="A370" t="str">
            <v>team_id_3|Season8|Mohammad Nosrati</v>
          </cell>
          <cell r="B370">
            <v>4936</v>
          </cell>
        </row>
        <row r="371">
          <cell r="A371" t="str">
            <v>team_id_6|Season8|Manuj</v>
          </cell>
          <cell r="B371">
            <v>4693</v>
          </cell>
        </row>
        <row r="372">
          <cell r="A372" t="str">
            <v>team_id_6|Season8|Rohit</v>
          </cell>
          <cell r="B372">
            <v>4958</v>
          </cell>
        </row>
        <row r="373">
          <cell r="A373" t="str">
            <v>team_id_1|Season8|Rohit Kumar</v>
          </cell>
          <cell r="B373">
            <v>4945</v>
          </cell>
        </row>
        <row r="374">
          <cell r="A374" t="str">
            <v>team_id_5|Season8|Prince</v>
          </cell>
          <cell r="B374">
            <v>4969</v>
          </cell>
        </row>
        <row r="375">
          <cell r="A375" t="str">
            <v>team_id_8|Season8|Palla Ramakrishna</v>
          </cell>
          <cell r="B375">
            <v>4967</v>
          </cell>
        </row>
        <row r="376">
          <cell r="A376" t="str">
            <v>team_id_6|Season8|Balaji D</v>
          </cell>
          <cell r="B376">
            <v>4978</v>
          </cell>
        </row>
        <row r="377">
          <cell r="A377" t="str">
            <v>team_id_30|Season8|Aman</v>
          </cell>
          <cell r="B377">
            <v>4971</v>
          </cell>
        </row>
        <row r="378">
          <cell r="A378" t="str">
            <v>team_id_28|Season8|Ajay</v>
          </cell>
          <cell r="B378">
            <v>737</v>
          </cell>
        </row>
        <row r="379">
          <cell r="A379" t="str">
            <v>team_id_31|Season8|Maninder Singh</v>
          </cell>
          <cell r="B379">
            <v>743</v>
          </cell>
        </row>
        <row r="380">
          <cell r="A380" t="str">
            <v>team_id_4|Season8|Tapas Pal</v>
          </cell>
          <cell r="B380">
            <v>661</v>
          </cell>
        </row>
        <row r="381">
          <cell r="A381" t="str">
            <v>team_id_28|Season8|Rajesh Narwal</v>
          </cell>
          <cell r="B381">
            <v>86</v>
          </cell>
        </row>
        <row r="382">
          <cell r="A382" t="str">
            <v>team_id_4|Season8|Rishank Devadiga</v>
          </cell>
          <cell r="B382">
            <v>94</v>
          </cell>
        </row>
        <row r="383">
          <cell r="A383" t="str">
            <v>team_id_29|Season8|Asiri Alawathge</v>
          </cell>
          <cell r="B383">
            <v>3201</v>
          </cell>
        </row>
        <row r="384">
          <cell r="A384" t="str">
            <v>team_id_4|Season8|Parveen Satpal</v>
          </cell>
          <cell r="B384">
            <v>3100</v>
          </cell>
        </row>
        <row r="385">
          <cell r="A385" t="str">
            <v>team_id_30|Season8|Ankush</v>
          </cell>
          <cell r="B385">
            <v>3027</v>
          </cell>
        </row>
        <row r="386">
          <cell r="A386" t="str">
            <v>team_id_3|Season9|Arjun Deshwal</v>
          </cell>
          <cell r="B386">
            <v>2024</v>
          </cell>
        </row>
        <row r="387">
          <cell r="A387" t="str">
            <v>team_id_1|Season9|Bharat</v>
          </cell>
          <cell r="B387">
            <v>4944</v>
          </cell>
        </row>
        <row r="388">
          <cell r="A388" t="str">
            <v>team_id_2|Season9|Naveen Kumar</v>
          </cell>
          <cell r="B388">
            <v>2296</v>
          </cell>
        </row>
        <row r="389">
          <cell r="A389" t="str">
            <v>team_id_29|Season9|Narender</v>
          </cell>
          <cell r="B389">
            <v>5093</v>
          </cell>
        </row>
        <row r="390">
          <cell r="A390" t="str">
            <v>team_id_4|Season9|Maninder Singh</v>
          </cell>
          <cell r="B390">
            <v>143</v>
          </cell>
        </row>
        <row r="391">
          <cell r="A391" t="str">
            <v>team_id_30|Season9|Pardeep Narwal</v>
          </cell>
          <cell r="B391">
            <v>197</v>
          </cell>
        </row>
        <row r="392">
          <cell r="A392" t="str">
            <v>team_id_31|Season9|Parteek Dahiya</v>
          </cell>
          <cell r="B392">
            <v>5124</v>
          </cell>
        </row>
        <row r="393">
          <cell r="A393" t="str">
            <v>team_id_6|Season9|Sachin</v>
          </cell>
          <cell r="B393">
            <v>757</v>
          </cell>
        </row>
        <row r="394">
          <cell r="A394" t="str">
            <v>team_id_28|Season9|Manjeet</v>
          </cell>
          <cell r="B394">
            <v>763</v>
          </cell>
        </row>
        <row r="395">
          <cell r="A395" t="str">
            <v>team_id_2|Season9|Ashu Malik</v>
          </cell>
          <cell r="B395">
            <v>4947</v>
          </cell>
        </row>
        <row r="396">
          <cell r="A396" t="str">
            <v>team_id_7|Season9|Aslam Inamdar</v>
          </cell>
          <cell r="B396">
            <v>4960</v>
          </cell>
        </row>
        <row r="397">
          <cell r="A397" t="str">
            <v>team_id_6|Season9|Rohit Gulia</v>
          </cell>
          <cell r="B397">
            <v>3023</v>
          </cell>
        </row>
        <row r="398">
          <cell r="A398" t="str">
            <v>team_id_30|Season9|Surender Gill</v>
          </cell>
          <cell r="B398">
            <v>3241</v>
          </cell>
        </row>
        <row r="399">
          <cell r="A399" t="str">
            <v>team_id_8|Season9|Siddharth Desai</v>
          </cell>
          <cell r="B399">
            <v>2026</v>
          </cell>
        </row>
        <row r="400">
          <cell r="A400" t="str">
            <v>team_id_7|Season9|Akash Shinde</v>
          </cell>
          <cell r="B400">
            <v>4959</v>
          </cell>
        </row>
        <row r="401">
          <cell r="A401" t="str">
            <v>team_id_29|Season9|Ajinkya Pawar</v>
          </cell>
          <cell r="B401">
            <v>3097</v>
          </cell>
        </row>
        <row r="402">
          <cell r="A402" t="str">
            <v>team_id_1|Season9|Vikash Kandola</v>
          </cell>
          <cell r="B402">
            <v>366</v>
          </cell>
        </row>
        <row r="403">
          <cell r="A403" t="str">
            <v>team_id_5|Season9|Guman Singh</v>
          </cell>
          <cell r="B403">
            <v>3032</v>
          </cell>
        </row>
        <row r="404">
          <cell r="A404" t="str">
            <v>team_id_7|Season9|Mohit Goyat</v>
          </cell>
          <cell r="B404">
            <v>4022</v>
          </cell>
        </row>
        <row r="405">
          <cell r="A405" t="str">
            <v>team_id_28|Season9|Meetu Sharma</v>
          </cell>
          <cell r="B405">
            <v>4183</v>
          </cell>
        </row>
        <row r="406">
          <cell r="A406" t="str">
            <v>team_id_31|Season9|Rakesh</v>
          </cell>
          <cell r="B406">
            <v>3966</v>
          </cell>
        </row>
        <row r="407">
          <cell r="A407" t="str">
            <v>team_id_4|Season9|Shrikant Jadhav</v>
          </cell>
          <cell r="B407">
            <v>106</v>
          </cell>
        </row>
        <row r="408">
          <cell r="A408" t="str">
            <v>team_id_5|Season9|Ashish</v>
          </cell>
          <cell r="B408">
            <v>3028</v>
          </cell>
        </row>
        <row r="409">
          <cell r="A409" t="str">
            <v>team_id_1|Season9|Neeraj Narwal</v>
          </cell>
          <cell r="B409">
            <v>3038</v>
          </cell>
        </row>
        <row r="410">
          <cell r="A410" t="str">
            <v>team_id_3|Season9|V Ajith Kumar</v>
          </cell>
          <cell r="B410">
            <v>3053</v>
          </cell>
        </row>
        <row r="411">
          <cell r="A411" t="str">
            <v>team_id_31|Season9|Chandran Ranjit</v>
          </cell>
          <cell r="B411">
            <v>36</v>
          </cell>
        </row>
        <row r="412">
          <cell r="A412" t="str">
            <v>team_id_3|Season9|Ankush</v>
          </cell>
          <cell r="B412">
            <v>3574</v>
          </cell>
        </row>
        <row r="413">
          <cell r="A413" t="str">
            <v>team_id_6|Season9|Mohammadreza Chiyaneh</v>
          </cell>
          <cell r="B413">
            <v>4925</v>
          </cell>
        </row>
        <row r="414">
          <cell r="A414" t="str">
            <v>team_id_30|Season9|Rohit Tomar</v>
          </cell>
          <cell r="B414">
            <v>4222</v>
          </cell>
        </row>
        <row r="415">
          <cell r="A415" t="str">
            <v>team_id_2|Season9|Vijay Malik</v>
          </cell>
          <cell r="B415">
            <v>3081</v>
          </cell>
        </row>
        <row r="416">
          <cell r="A416" t="str">
            <v>team_id_5|Season9|Jai Bhagwan</v>
          </cell>
          <cell r="B416">
            <v>5002</v>
          </cell>
        </row>
        <row r="417">
          <cell r="A417" t="str">
            <v>team_id_3|Season9|Rahul Chaudhari</v>
          </cell>
          <cell r="B417">
            <v>81</v>
          </cell>
        </row>
        <row r="418">
          <cell r="A418" t="str">
            <v>team_id_1|Season9|Saurabh Nandal</v>
          </cell>
          <cell r="B418">
            <v>3228</v>
          </cell>
        </row>
        <row r="419">
          <cell r="A419" t="str">
            <v>team_id_2|Season9|Manjeet</v>
          </cell>
          <cell r="B419">
            <v>3965</v>
          </cell>
        </row>
        <row r="420">
          <cell r="A420" t="str">
            <v>team_id_3|Season9|Sunil Kumar</v>
          </cell>
          <cell r="B420">
            <v>368</v>
          </cell>
        </row>
        <row r="421">
          <cell r="A421" t="str">
            <v>team_id_7|Season9|Pankaj Mohite</v>
          </cell>
          <cell r="B421">
            <v>3233</v>
          </cell>
        </row>
        <row r="422">
          <cell r="A422" t="str">
            <v>team_id_29|Season9|Himanshu</v>
          </cell>
          <cell r="B422">
            <v>3161</v>
          </cell>
        </row>
        <row r="423">
          <cell r="A423" t="str">
            <v>team_id_1|Season9|Aman</v>
          </cell>
          <cell r="B423">
            <v>4972</v>
          </cell>
        </row>
        <row r="424">
          <cell r="A424" t="str">
            <v>team_id_5|Season9|Rinku</v>
          </cell>
          <cell r="B424">
            <v>3964</v>
          </cell>
        </row>
        <row r="425">
          <cell r="A425" t="str">
            <v>team_id_8|Season9|Abhishek Singh</v>
          </cell>
          <cell r="B425">
            <v>2028</v>
          </cell>
        </row>
        <row r="426">
          <cell r="A426" t="str">
            <v>team_id_8|Season9|Parvesh Bhainswal</v>
          </cell>
          <cell r="B426">
            <v>357</v>
          </cell>
        </row>
        <row r="427">
          <cell r="A427" t="str">
            <v>team_id_2|Season9|Vishal</v>
          </cell>
          <cell r="B427">
            <v>3159</v>
          </cell>
        </row>
        <row r="428">
          <cell r="A428" t="str">
            <v>team_id_28|Season9|Jaideep Dahiya</v>
          </cell>
          <cell r="B428">
            <v>4184</v>
          </cell>
        </row>
        <row r="429">
          <cell r="A429" t="str">
            <v>team_id_3|Season9|Sahul Kumar</v>
          </cell>
          <cell r="B429">
            <v>4769</v>
          </cell>
        </row>
        <row r="430">
          <cell r="A430" t="str">
            <v>team_id_29|Season9|Sahil Gulia</v>
          </cell>
          <cell r="B430">
            <v>4965</v>
          </cell>
        </row>
        <row r="431">
          <cell r="A431" t="str">
            <v>team_id_30|Season9|Sumit</v>
          </cell>
          <cell r="B431">
            <v>3240</v>
          </cell>
        </row>
        <row r="432">
          <cell r="A432" t="str">
            <v>team_id_7|Season9|Fazel Atrachali</v>
          </cell>
          <cell r="B432">
            <v>259</v>
          </cell>
        </row>
        <row r="433">
          <cell r="A433" t="str">
            <v>team_id_4|Season9|Deepak Hooda</v>
          </cell>
          <cell r="B433">
            <v>41</v>
          </cell>
        </row>
        <row r="434">
          <cell r="A434" t="str">
            <v>team_id_31|Season9|Mahendra Rajput</v>
          </cell>
          <cell r="B434">
            <v>163</v>
          </cell>
        </row>
        <row r="435">
          <cell r="A435" t="str">
            <v>team_id_29|Season9|Sagar</v>
          </cell>
          <cell r="B435">
            <v>3236</v>
          </cell>
        </row>
        <row r="436">
          <cell r="A436" t="str">
            <v>team_id_4|Season9|Girish Maruti Ernak</v>
          </cell>
          <cell r="B436">
            <v>161</v>
          </cell>
        </row>
        <row r="437">
          <cell r="A437" t="str">
            <v>team_id_28|Season9|Rakesh Narwal</v>
          </cell>
          <cell r="B437">
            <v>204</v>
          </cell>
        </row>
        <row r="438">
          <cell r="A438" t="str">
            <v>team_id_29|Season9|Himanshu Singh</v>
          </cell>
          <cell r="B438">
            <v>4963</v>
          </cell>
        </row>
        <row r="439">
          <cell r="A439" t="str">
            <v>team_id_30|Season9|Ashu Singh</v>
          </cell>
          <cell r="B439">
            <v>3239</v>
          </cell>
        </row>
        <row r="440">
          <cell r="A440" t="str">
            <v>team_id_31|Season9|Sonu</v>
          </cell>
          <cell r="B440">
            <v>3128</v>
          </cell>
        </row>
        <row r="441">
          <cell r="A441" t="str">
            <v>team_id_8|Season9|Vishal Bhardwaj</v>
          </cell>
          <cell r="B441">
            <v>3083</v>
          </cell>
        </row>
        <row r="442">
          <cell r="A442" t="str">
            <v>team_id_1|Season9|Mahender Singh</v>
          </cell>
          <cell r="B442">
            <v>769</v>
          </cell>
        </row>
        <row r="443">
          <cell r="A443" t="str">
            <v>team_id_28|Season9|Mohit Nandal</v>
          </cell>
          <cell r="B443">
            <v>4954</v>
          </cell>
        </row>
        <row r="444">
          <cell r="A444" t="str">
            <v>team_id_5|Season9|Mohit</v>
          </cell>
          <cell r="B444">
            <v>5032</v>
          </cell>
        </row>
        <row r="445">
          <cell r="A445" t="str">
            <v>team_id_28|Season9|Nitin Rawal</v>
          </cell>
          <cell r="B445">
            <v>3065</v>
          </cell>
        </row>
        <row r="446">
          <cell r="A446" t="str">
            <v>team_id_4|Season9|Shubham Shinde</v>
          </cell>
          <cell r="B446">
            <v>3103</v>
          </cell>
        </row>
        <row r="447">
          <cell r="A447" t="str">
            <v>team_id_6|Season9|Sunil</v>
          </cell>
          <cell r="B447">
            <v>3106</v>
          </cell>
        </row>
        <row r="448">
          <cell r="A448" t="str">
            <v>team_id_8|Season9|Vinay</v>
          </cell>
          <cell r="B448">
            <v>5095</v>
          </cell>
        </row>
        <row r="449">
          <cell r="A449" t="str">
            <v>team_id_29|Season9|M. Abishek</v>
          </cell>
          <cell r="B449">
            <v>3014</v>
          </cell>
        </row>
        <row r="450">
          <cell r="A450" t="str">
            <v>team_id_31|Season9|Arkam Shaikh</v>
          </cell>
          <cell r="B450">
            <v>2297</v>
          </cell>
        </row>
        <row r="451">
          <cell r="A451" t="str">
            <v>team_id_28|Season9|K. Prapanjan</v>
          </cell>
          <cell r="B451">
            <v>219</v>
          </cell>
        </row>
        <row r="452">
          <cell r="A452" t="str">
            <v>team_id_31|Season9|Dong Geon Lee</v>
          </cell>
          <cell r="B452">
            <v>522</v>
          </cell>
        </row>
        <row r="453">
          <cell r="A453" t="str">
            <v>team_id_31|Season9|Rinku Narwal</v>
          </cell>
          <cell r="B453">
            <v>3084</v>
          </cell>
        </row>
        <row r="454">
          <cell r="A454" t="str">
            <v>team_id_1|Season9|Sachin Narwal</v>
          </cell>
          <cell r="B454">
            <v>3154</v>
          </cell>
        </row>
        <row r="455">
          <cell r="A455" t="str">
            <v>team_id_8|Season9|Adarsh T</v>
          </cell>
          <cell r="B455">
            <v>3095</v>
          </cell>
        </row>
        <row r="456">
          <cell r="A456" t="str">
            <v>team_id_5|Season9|Surinder Singh</v>
          </cell>
          <cell r="B456">
            <v>3086</v>
          </cell>
        </row>
        <row r="457">
          <cell r="A457" t="str">
            <v>team_id_7|Season9|Mohammad Nabibakhsh</v>
          </cell>
          <cell r="B457">
            <v>3176</v>
          </cell>
        </row>
        <row r="458">
          <cell r="A458" t="str">
            <v>team_id_6|Season9|Monu</v>
          </cell>
          <cell r="B458">
            <v>3082</v>
          </cell>
        </row>
        <row r="459">
          <cell r="A459" t="str">
            <v>team_id_30|Season9|Gurdeep</v>
          </cell>
          <cell r="B459">
            <v>2041</v>
          </cell>
        </row>
        <row r="460">
          <cell r="A460" t="str">
            <v>team_id_3|Season9|Bhavani Rajput</v>
          </cell>
          <cell r="B460">
            <v>660</v>
          </cell>
        </row>
        <row r="461">
          <cell r="A461" t="str">
            <v>team_id_3|Season9|Reza Mirbagheri</v>
          </cell>
          <cell r="B461">
            <v>5022</v>
          </cell>
        </row>
        <row r="462">
          <cell r="A462" t="str">
            <v>team_id_7|Season9|Sombir</v>
          </cell>
          <cell r="B462">
            <v>3000</v>
          </cell>
        </row>
        <row r="463">
          <cell r="A463" t="str">
            <v>team_id_31|Season9|Sourav Gulia</v>
          </cell>
          <cell r="B463">
            <v>3593</v>
          </cell>
        </row>
        <row r="464">
          <cell r="A464" t="str">
            <v>team_id_7|Season9|Abinesh Nadarajan</v>
          </cell>
          <cell r="B464">
            <v>4192</v>
          </cell>
        </row>
        <row r="465">
          <cell r="A465" t="str">
            <v>team_id_30|Season9|Nitesh Kumar</v>
          </cell>
          <cell r="B465">
            <v>3088</v>
          </cell>
        </row>
        <row r="466">
          <cell r="A466" t="str">
            <v>team_id_8|Season9|Mohsen Maghsoudlou</v>
          </cell>
          <cell r="B466">
            <v>567</v>
          </cell>
        </row>
        <row r="467">
          <cell r="A467" t="str">
            <v>team_id_5|Season9|Heidarali Ekrami</v>
          </cell>
          <cell r="B467">
            <v>5018</v>
          </cell>
        </row>
        <row r="468">
          <cell r="A468" t="str">
            <v>team_id_2|Season9|Krishan</v>
          </cell>
          <cell r="B468">
            <v>4949</v>
          </cell>
        </row>
        <row r="469">
          <cell r="A469" t="str">
            <v>team_id_29|Season9|Mohit</v>
          </cell>
          <cell r="B469">
            <v>4964</v>
          </cell>
        </row>
        <row r="470">
          <cell r="A470" t="str">
            <v>team_id_8|Season9|Monu Goyat</v>
          </cell>
          <cell r="B470">
            <v>388</v>
          </cell>
        </row>
        <row r="471">
          <cell r="A471" t="str">
            <v>team_id_28|Season9|Vinay</v>
          </cell>
          <cell r="B471">
            <v>3054</v>
          </cell>
        </row>
        <row r="472">
          <cell r="A472" t="str">
            <v>team_id_2|Season9|Sandeep Dhull</v>
          </cell>
          <cell r="B472">
            <v>290</v>
          </cell>
        </row>
        <row r="473">
          <cell r="A473" t="str">
            <v>team_id_4|Season9|Manoj Gowda</v>
          </cell>
          <cell r="B473">
            <v>3151</v>
          </cell>
        </row>
        <row r="474">
          <cell r="A474" t="str">
            <v>team_id_4|Season9|Vaibhav Garje</v>
          </cell>
          <cell r="B474">
            <v>5114</v>
          </cell>
        </row>
        <row r="475">
          <cell r="A475" t="str">
            <v>team_id_6|Season9|Neeraj Kumar</v>
          </cell>
          <cell r="B475">
            <v>3107</v>
          </cell>
        </row>
        <row r="476">
          <cell r="A476" t="str">
            <v>team_id_7|Season9|Sanket Sawant</v>
          </cell>
          <cell r="B476">
            <v>3234</v>
          </cell>
        </row>
        <row r="477">
          <cell r="A477" t="str">
            <v>team_id_2|Season9|Amit Hooda</v>
          </cell>
          <cell r="B477">
            <v>212</v>
          </cell>
        </row>
        <row r="478">
          <cell r="A478" t="str">
            <v>team_id_8|Season9|Ankit</v>
          </cell>
          <cell r="B478">
            <v>3227</v>
          </cell>
        </row>
        <row r="479">
          <cell r="A479" t="str">
            <v>team_id_8|Season9|K Hanumanthu</v>
          </cell>
          <cell r="B479">
            <v>4795</v>
          </cell>
        </row>
        <row r="480">
          <cell r="A480" t="str">
            <v>team_id_5|Season9|Harendra Kumar</v>
          </cell>
          <cell r="B480">
            <v>3138</v>
          </cell>
        </row>
        <row r="481">
          <cell r="A481" t="str">
            <v>team_id_5|Season9|Pranay Rane</v>
          </cell>
          <cell r="B481">
            <v>5117</v>
          </cell>
        </row>
        <row r="482">
          <cell r="A482" t="str">
            <v>team_id_3|Season9|Abhishek KS</v>
          </cell>
          <cell r="B482">
            <v>5113</v>
          </cell>
        </row>
        <row r="483">
          <cell r="A483" t="str">
            <v>team_id_4|Season9|Balaji D</v>
          </cell>
          <cell r="B483">
            <v>4978</v>
          </cell>
        </row>
        <row r="484">
          <cell r="A484" t="str">
            <v>team_id_31|Season9|Shankar Gadai</v>
          </cell>
          <cell r="B484">
            <v>5039</v>
          </cell>
        </row>
        <row r="485">
          <cell r="A485" t="str">
            <v>team_id_28|Season9|Amirhossein Bastami</v>
          </cell>
          <cell r="B485">
            <v>4928</v>
          </cell>
        </row>
        <row r="486">
          <cell r="A486" t="str">
            <v>team_id_2|Season9|Ravi Kumar</v>
          </cell>
          <cell r="B486">
            <v>240</v>
          </cell>
        </row>
        <row r="487">
          <cell r="A487" t="str">
            <v>team_id_30|Season9|Sandeep Narwal</v>
          </cell>
          <cell r="B487">
            <v>142</v>
          </cell>
        </row>
        <row r="488">
          <cell r="A488" t="str">
            <v>team_id_5|Season9|Kiran Magar</v>
          </cell>
          <cell r="B488">
            <v>5037</v>
          </cell>
        </row>
        <row r="489">
          <cell r="A489" t="str">
            <v>team_id_29|Season9|Visvanath V</v>
          </cell>
          <cell r="B489">
            <v>5046</v>
          </cell>
        </row>
        <row r="490">
          <cell r="A490" t="str">
            <v>team_id_7|Season9|Gaurav Khatri</v>
          </cell>
          <cell r="B490">
            <v>5128</v>
          </cell>
        </row>
        <row r="491">
          <cell r="A491" t="str">
            <v>team_id_7|Season9|Aditya Shinde</v>
          </cell>
          <cell r="B491">
            <v>5116</v>
          </cell>
        </row>
        <row r="492">
          <cell r="A492" t="str">
            <v>team_id_2|Season9|Vijay Kumar</v>
          </cell>
          <cell r="B492">
            <v>5096</v>
          </cell>
        </row>
        <row r="493">
          <cell r="A493" t="str">
            <v>team_id_8|Season9|Surjeet Singh</v>
          </cell>
          <cell r="B493">
            <v>322</v>
          </cell>
        </row>
        <row r="494">
          <cell r="A494" t="str">
            <v>team_id_30|Season9|Durgesh Kumar</v>
          </cell>
          <cell r="B494">
            <v>3973</v>
          </cell>
        </row>
        <row r="495">
          <cell r="A495" t="str">
            <v>team_id_5|Season9|Rahul Sethpal</v>
          </cell>
          <cell r="B495">
            <v>4186</v>
          </cell>
        </row>
        <row r="496">
          <cell r="A496" t="str">
            <v>team_id_6|Season9|Anand Tomar</v>
          </cell>
          <cell r="B496">
            <v>644</v>
          </cell>
        </row>
        <row r="497">
          <cell r="A497" t="str">
            <v>team_id_30|Season9|Anil Kumar</v>
          </cell>
          <cell r="B497">
            <v>5121</v>
          </cell>
        </row>
        <row r="498">
          <cell r="A498" t="str">
            <v>team_id_6|Season9|Ranjit Naik</v>
          </cell>
          <cell r="B498">
            <v>5091</v>
          </cell>
        </row>
        <row r="499">
          <cell r="A499" t="str">
            <v>team_id_28|Season9|Monu Hooda</v>
          </cell>
          <cell r="B499">
            <v>5101</v>
          </cell>
        </row>
        <row r="500">
          <cell r="A500" t="str">
            <v>team_id_28|Season9|Sushil</v>
          </cell>
          <cell r="B500">
            <v>4179</v>
          </cell>
        </row>
        <row r="501">
          <cell r="A501" t="str">
            <v>team_id_1|Season9|Mayur Kadam</v>
          </cell>
          <cell r="B501">
            <v>4848</v>
          </cell>
        </row>
        <row r="502">
          <cell r="A502" t="str">
            <v>team_id_8|Season9|Vijay Kumar</v>
          </cell>
          <cell r="B502">
            <v>768</v>
          </cell>
        </row>
        <row r="503">
          <cell r="A503" t="str">
            <v>team_id_4|Season9|Ajinkya Kapre</v>
          </cell>
          <cell r="B503">
            <v>2025</v>
          </cell>
        </row>
        <row r="504">
          <cell r="A504" t="str">
            <v>team_id_29|Season9|Arpit Saroha</v>
          </cell>
          <cell r="B504">
            <v>4224</v>
          </cell>
        </row>
        <row r="505">
          <cell r="A505" t="str">
            <v>team_id_4|Season9|Akash Pikalmunde</v>
          </cell>
          <cell r="B505">
            <v>4675</v>
          </cell>
        </row>
        <row r="506">
          <cell r="A506" t="str">
            <v>team_id_28|Season9|Manish Gulia</v>
          </cell>
          <cell r="B506">
            <v>5055</v>
          </cell>
        </row>
        <row r="507">
          <cell r="A507" t="str">
            <v>team_id_2|Season9|Dipak</v>
          </cell>
          <cell r="B507">
            <v>4948</v>
          </cell>
        </row>
        <row r="508">
          <cell r="A508" t="str">
            <v>team_id_6|Season9|Anuj Kumar</v>
          </cell>
          <cell r="B508">
            <v>5107</v>
          </cell>
        </row>
        <row r="509">
          <cell r="A509" t="str">
            <v>team_id_29|Season9|Sachin</v>
          </cell>
          <cell r="B509">
            <v>5130</v>
          </cell>
        </row>
        <row r="510">
          <cell r="A510" t="str">
            <v>team_id_1|Season9|Ponparthiban Subramanian</v>
          </cell>
          <cell r="B510">
            <v>3101</v>
          </cell>
        </row>
        <row r="511">
          <cell r="A511" t="str">
            <v>team_id_4|Season9|Ashish Sangwan</v>
          </cell>
          <cell r="B511">
            <v>202</v>
          </cell>
        </row>
        <row r="512">
          <cell r="A512" t="str">
            <v>team_id_4|Season9|Surender Nada</v>
          </cell>
          <cell r="B512">
            <v>146</v>
          </cell>
        </row>
        <row r="513">
          <cell r="A513" t="str">
            <v>team_id_8|Season9|Rajnish</v>
          </cell>
          <cell r="B513">
            <v>2290</v>
          </cell>
        </row>
        <row r="514">
          <cell r="A514" t="str">
            <v>team_id_7|Season9|Saurabh</v>
          </cell>
          <cell r="B514">
            <v>5129</v>
          </cell>
        </row>
        <row r="515">
          <cell r="A515" t="str">
            <v>team_id_30|Season9|Mahipal</v>
          </cell>
          <cell r="B515">
            <v>5118</v>
          </cell>
        </row>
        <row r="516">
          <cell r="A516" t="str">
            <v>team_id_3|Season9|Lucky Sharma</v>
          </cell>
          <cell r="B516">
            <v>5042</v>
          </cell>
        </row>
        <row r="517">
          <cell r="A517" t="str">
            <v>team_id_5|Season9|Shivam</v>
          </cell>
          <cell r="B517">
            <v>4970</v>
          </cell>
        </row>
        <row r="518">
          <cell r="A518" t="str">
            <v>team_id_2|Season9|Ashish Narwal</v>
          </cell>
          <cell r="B518">
            <v>5100</v>
          </cell>
        </row>
        <row r="519">
          <cell r="A519" t="str">
            <v>team_id_6|Season9|Sajin C</v>
          </cell>
          <cell r="B519">
            <v>3343</v>
          </cell>
        </row>
        <row r="520">
          <cell r="A520" t="str">
            <v>team_id_31|Season9|Manuj</v>
          </cell>
          <cell r="B520">
            <v>4693</v>
          </cell>
        </row>
        <row r="521">
          <cell r="A521" t="str">
            <v>team_id_6|Season9|Abdul Insamam</v>
          </cell>
          <cell r="B521">
            <v>4798</v>
          </cell>
        </row>
        <row r="522">
          <cell r="A522" t="str">
            <v>team_id_31|Season9|Kapil</v>
          </cell>
          <cell r="B522">
            <v>4750</v>
          </cell>
        </row>
        <row r="523">
          <cell r="A523" t="str">
            <v>team_id_28|Season9|Lovepreet Singh</v>
          </cell>
          <cell r="B523">
            <v>4157</v>
          </cell>
        </row>
        <row r="524">
          <cell r="A524" t="str">
            <v>team_id_5|Season9|Shivansh Thakur</v>
          </cell>
          <cell r="B524">
            <v>4032</v>
          </cell>
        </row>
        <row r="525">
          <cell r="A525" t="str">
            <v>team_id_6|Season9|Daniel Odhiambo</v>
          </cell>
          <cell r="B525">
            <v>3174</v>
          </cell>
        </row>
        <row r="526">
          <cell r="A526" t="str">
            <v>team_id_28|Season9|Naveen Kundu</v>
          </cell>
          <cell r="B526">
            <v>5102</v>
          </cell>
        </row>
        <row r="527">
          <cell r="A527" t="str">
            <v>team_id_28|Season9|Sunny Sehrawat</v>
          </cell>
          <cell r="B527">
            <v>5104</v>
          </cell>
        </row>
        <row r="528">
          <cell r="A528" t="str">
            <v>team_id_4|Season9|Aslam Thambi</v>
          </cell>
          <cell r="B528">
            <v>4935</v>
          </cell>
        </row>
        <row r="529">
          <cell r="A529" t="str">
            <v>team_id_6|Season9|Manish</v>
          </cell>
          <cell r="B529">
            <v>4957</v>
          </cell>
        </row>
        <row r="530">
          <cell r="A530" t="str">
            <v>team_id_29|Season9|Aashish</v>
          </cell>
          <cell r="B530">
            <v>4962</v>
          </cell>
        </row>
        <row r="531">
          <cell r="A531" t="str">
            <v>team_id_7|Season9|Badal Singh</v>
          </cell>
          <cell r="B531">
            <v>5108</v>
          </cell>
        </row>
        <row r="532">
          <cell r="A532" t="str">
            <v>team_id_8|Season9|Mohit Pahal</v>
          </cell>
          <cell r="B532">
            <v>5109</v>
          </cell>
        </row>
        <row r="533">
          <cell r="A533" t="str">
            <v>team_id_4|Season9|Parveen Satpal</v>
          </cell>
          <cell r="B533">
            <v>3100</v>
          </cell>
        </row>
        <row r="534">
          <cell r="A534" t="str">
            <v>team_id_6|Season9|Sager Kumar</v>
          </cell>
          <cell r="B534">
            <v>4058</v>
          </cell>
        </row>
        <row r="535">
          <cell r="A535" t="str">
            <v>team_id_6|Season9|Vishwas S</v>
          </cell>
          <cell r="B535">
            <v>4757</v>
          </cell>
        </row>
        <row r="536">
          <cell r="A536" t="str">
            <v>team_id_4|Season9|Rohit</v>
          </cell>
          <cell r="B536">
            <v>4723</v>
          </cell>
        </row>
        <row r="537">
          <cell r="A537" t="str">
            <v>team_id_1|Season9|Sudhakar Krishant</v>
          </cell>
          <cell r="B537">
            <v>4849</v>
          </cell>
        </row>
        <row r="538">
          <cell r="A538" t="str">
            <v>team_id_30|Season9|James Kamweti</v>
          </cell>
          <cell r="B538">
            <v>4933</v>
          </cell>
        </row>
        <row r="539">
          <cell r="A539" t="str">
            <v>team_id_7|Season9|Govind Gurjar</v>
          </cell>
          <cell r="B539">
            <v>4917</v>
          </cell>
        </row>
        <row r="540">
          <cell r="A540" t="str">
            <v>team_id_30|Season9|Shubham Kumar</v>
          </cell>
          <cell r="B540">
            <v>4228</v>
          </cell>
        </row>
        <row r="541">
          <cell r="A541" t="str">
            <v>team_id_29|Season9|Himanshu Narwal</v>
          </cell>
          <cell r="B541">
            <v>3970</v>
          </cell>
        </row>
        <row r="542">
          <cell r="A542" t="str">
            <v>team_id_3|Season9|Navneet</v>
          </cell>
          <cell r="B542">
            <v>3238</v>
          </cell>
        </row>
        <row r="543">
          <cell r="A543" t="str">
            <v>team_id_29|Season9|Sahil</v>
          </cell>
          <cell r="B543">
            <v>3025</v>
          </cell>
        </row>
        <row r="544">
          <cell r="A544" t="str">
            <v>team_id_28|Season9|Joginder Narwal</v>
          </cell>
          <cell r="B544">
            <v>194</v>
          </cell>
        </row>
        <row r="545">
          <cell r="A545" t="str">
            <v>team_id_31|Season9|Sandeep Kandola</v>
          </cell>
          <cell r="B545">
            <v>248</v>
          </cell>
        </row>
        <row r="546">
          <cell r="A546" t="str">
            <v>team_id_4|Season9|R Guhan</v>
          </cell>
          <cell r="B546">
            <v>5120</v>
          </cell>
        </row>
        <row r="547">
          <cell r="A547" t="str">
            <v>team_id_5|Season9|Kamlesh</v>
          </cell>
          <cell r="B547">
            <v>4968</v>
          </cell>
        </row>
        <row r="548">
          <cell r="A548" t="str">
            <v>team_id_8|Season9|Nitin</v>
          </cell>
          <cell r="B548">
            <v>5111</v>
          </cell>
        </row>
        <row r="549">
          <cell r="A549" t="str">
            <v>team_id_28|Season9|Harsh</v>
          </cell>
          <cell r="B549">
            <v>5103</v>
          </cell>
        </row>
        <row r="550">
          <cell r="A550" t="str">
            <v>team_id_6|Season9|Thiyagarajan Yuvaraj</v>
          </cell>
          <cell r="B550">
            <v>5092</v>
          </cell>
        </row>
        <row r="551">
          <cell r="A551" t="str">
            <v>team_id_6|Season9|Naveen Sharma</v>
          </cell>
          <cell r="B551">
            <v>5090</v>
          </cell>
        </row>
        <row r="552">
          <cell r="A552" t="str">
            <v>team_id_1|Season9|Ran Singh</v>
          </cell>
          <cell r="B552">
            <v>160</v>
          </cell>
        </row>
        <row r="553">
          <cell r="A553" t="str">
            <v>team_id_30|Season9|Rathan K</v>
          </cell>
          <cell r="B553">
            <v>3472</v>
          </cell>
        </row>
        <row r="554">
          <cell r="A554" t="str">
            <v>team_id_4|Season9|Sakthivel R</v>
          </cell>
          <cell r="B554">
            <v>4195</v>
          </cell>
        </row>
        <row r="555">
          <cell r="A555" t="str">
            <v>team_id_3|Season9|Nitin Panwar</v>
          </cell>
          <cell r="B555">
            <v>3152</v>
          </cell>
        </row>
        <row r="556">
          <cell r="A556" t="str">
            <v>team_id_4|Season9|Amit Sheoran</v>
          </cell>
          <cell r="B556">
            <v>3115</v>
          </cell>
        </row>
        <row r="557">
          <cell r="A557" t="str">
            <v>team_id_30|Season9|Nitin Panwar</v>
          </cell>
          <cell r="B557">
            <v>3039</v>
          </cell>
        </row>
        <row r="558">
          <cell r="A558" t="str">
            <v>team_id_3|Season9|Devank</v>
          </cell>
          <cell r="B558">
            <v>5106</v>
          </cell>
        </row>
        <row r="559">
          <cell r="A559" t="str">
            <v>team_id_30|Season9|Aman</v>
          </cell>
          <cell r="B559">
            <v>4971</v>
          </cell>
        </row>
        <row r="560">
          <cell r="A560" t="str">
            <v>team_id_7|Season9|Harsh Lad</v>
          </cell>
          <cell r="B560">
            <v>5078</v>
          </cell>
        </row>
        <row r="561">
          <cell r="A561" t="str">
            <v>team_id_7|Season9|Alankar Patil</v>
          </cell>
          <cell r="B561">
            <v>5052</v>
          </cell>
        </row>
        <row r="562">
          <cell r="A562" t="str">
            <v>team_id_29|Season9|Md. Arif Rabbani</v>
          </cell>
          <cell r="B562">
            <v>5003</v>
          </cell>
        </row>
        <row r="563">
          <cell r="A563" t="str">
            <v>team_id_4|Season9|Suyog Gaikar</v>
          </cell>
          <cell r="B563">
            <v>5115</v>
          </cell>
        </row>
        <row r="564">
          <cell r="A564" t="str">
            <v>team_id_8|Season9|Mohit</v>
          </cell>
          <cell r="B564">
            <v>5110</v>
          </cell>
        </row>
        <row r="565">
          <cell r="A565" t="str">
            <v>team_id_7|Season9|Balasaheb Jadhav</v>
          </cell>
          <cell r="B565">
            <v>3011</v>
          </cell>
        </row>
        <row r="566">
          <cell r="A566" t="str">
            <v>team_id_1|Season9|More G B</v>
          </cell>
          <cell r="B566">
            <v>772</v>
          </cell>
        </row>
        <row r="567">
          <cell r="A567" t="str">
            <v>team_id_1|Season9|Narender Hooda</v>
          </cell>
          <cell r="B567">
            <v>629</v>
          </cell>
        </row>
        <row r="568">
          <cell r="A568" t="str">
            <v>team_id_30|Season9|Babu M</v>
          </cell>
          <cell r="B568">
            <v>726</v>
          </cell>
        </row>
        <row r="569">
          <cell r="A569" t="str">
            <v>team_id_2|Season9|Anil Kumar</v>
          </cell>
          <cell r="B569">
            <v>311</v>
          </cell>
        </row>
        <row r="570">
          <cell r="A570" t="str">
            <v>team_id_1|Season9|Harmanjit Singh</v>
          </cell>
          <cell r="B570">
            <v>3225</v>
          </cell>
        </row>
        <row r="571">
          <cell r="A571" t="str">
            <v>team_id_29|Season9|K. Abhimanyu</v>
          </cell>
          <cell r="B571">
            <v>4198</v>
          </cell>
        </row>
        <row r="572">
          <cell r="A572" t="str">
            <v>team_id_8|Season9|Prince D</v>
          </cell>
          <cell r="B572">
            <v>3969</v>
          </cell>
        </row>
        <row r="573">
          <cell r="A573" t="str">
            <v>team_id_31|Season9|Baldev Singh</v>
          </cell>
          <cell r="B573">
            <v>621</v>
          </cell>
        </row>
        <row r="574">
          <cell r="A574" t="str">
            <v>team_id_31|Season9|Prashanth Kumar Rai</v>
          </cell>
          <cell r="B574">
            <v>155</v>
          </cell>
        </row>
        <row r="575">
          <cell r="A575" t="str">
            <v>team_id_28|Season9|Maninder Singh</v>
          </cell>
          <cell r="B575">
            <v>743</v>
          </cell>
        </row>
        <row r="576">
          <cell r="A576" t="str">
            <v>team_id_30|Season9|Gulveer Singh</v>
          </cell>
          <cell r="B576">
            <v>647</v>
          </cell>
        </row>
        <row r="577">
          <cell r="A577" t="str">
            <v>team_id_4|Season9|Parshant Kumar</v>
          </cell>
          <cell r="B577">
            <v>5097</v>
          </cell>
        </row>
        <row r="578">
          <cell r="A578" t="str">
            <v>team_id_1|Season9|Rajnesh</v>
          </cell>
          <cell r="B578">
            <v>5098</v>
          </cell>
        </row>
        <row r="579">
          <cell r="A579" t="str">
            <v>team_id_7|Season9|Rakesh Ram</v>
          </cell>
          <cell r="B579">
            <v>5053</v>
          </cell>
        </row>
        <row r="580">
          <cell r="A580" t="str">
            <v>team_id_8|Season9|Muhammed Shihas</v>
          </cell>
          <cell r="B580">
            <v>4966</v>
          </cell>
        </row>
        <row r="581">
          <cell r="A581" t="str">
            <v>team_id_8|Season9|Palla Ramakrishna</v>
          </cell>
          <cell r="B581">
            <v>4967</v>
          </cell>
        </row>
        <row r="582">
          <cell r="A582" t="str">
            <v>team_id_3|Season9|Deepak Singh</v>
          </cell>
          <cell r="B582">
            <v>4956</v>
          </cell>
        </row>
        <row r="583">
          <cell r="A583" t="str">
            <v>team_id_31|Season9|Pardeep Kumar</v>
          </cell>
          <cell r="B583">
            <v>4939</v>
          </cell>
        </row>
        <row r="584">
          <cell r="A584" t="str">
            <v>team_id_31|Season9|Mohammad Ghorbani</v>
          </cell>
          <cell r="B584">
            <v>5019</v>
          </cell>
        </row>
        <row r="585">
          <cell r="A585" t="str">
            <v>team_id_3|Season9|Ashish</v>
          </cell>
          <cell r="B585">
            <v>5105</v>
          </cell>
        </row>
        <row r="586">
          <cell r="A586" t="str">
            <v>team_id_31|Season9|Priyank Chandel</v>
          </cell>
          <cell r="B586">
            <v>5132</v>
          </cell>
        </row>
        <row r="587">
          <cell r="A587" t="str">
            <v>team_id_4|Season9|Vinod Kumar</v>
          </cell>
          <cell r="B587">
            <v>764</v>
          </cell>
        </row>
        <row r="588">
          <cell r="A588" t="str">
            <v>team_id_31|Season9|Purna Singh</v>
          </cell>
          <cell r="B588">
            <v>3075</v>
          </cell>
        </row>
        <row r="589">
          <cell r="A589" t="str">
            <v>team_id_8|Season9|Ravinder Pahal</v>
          </cell>
          <cell r="B589">
            <v>157</v>
          </cell>
        </row>
        <row r="590">
          <cell r="A590" t="str">
            <v>team_id_5|Season9|Vishal Mane</v>
          </cell>
          <cell r="B590">
            <v>123</v>
          </cell>
        </row>
        <row r="591">
          <cell r="A591" t="str">
            <v>team_id_31|Season9|Vijin Thangadurai</v>
          </cell>
          <cell r="B591">
            <v>185</v>
          </cell>
        </row>
        <row r="592">
          <cell r="A592" t="str">
            <v>team_id_31|Season9|Rohit Kumar</v>
          </cell>
          <cell r="B592">
            <v>326</v>
          </cell>
        </row>
        <row r="593">
          <cell r="A593" t="str">
            <v>team_id_29|Season9|Pawan Sehrawat</v>
          </cell>
          <cell r="B593">
            <v>318</v>
          </cell>
        </row>
        <row r="594">
          <cell r="A594" t="str">
            <v>team_id_30|Season9|Nitin Tomar</v>
          </cell>
          <cell r="B594">
            <v>320</v>
          </cell>
        </row>
        <row r="595">
          <cell r="A595" t="str">
            <v>team_id_31|Season9|Sandeep</v>
          </cell>
          <cell r="B595">
            <v>299</v>
          </cell>
        </row>
        <row r="596">
          <cell r="A596" t="str">
            <v>team_id_2|Season9|Tejas Patil</v>
          </cell>
          <cell r="B596">
            <v>4106</v>
          </cell>
        </row>
        <row r="597">
          <cell r="A597" t="str">
            <v>team_id_7|Season9|D MahindraPrasad</v>
          </cell>
          <cell r="B597">
            <v>4141</v>
          </cell>
        </row>
        <row r="598">
          <cell r="A598" t="str">
            <v>team_id_3|Season9|Nitin Chandel</v>
          </cell>
          <cell r="B598">
            <v>4036</v>
          </cell>
        </row>
        <row r="599">
          <cell r="A599" t="str">
            <v>team_id_4|Season9|Soleiman Pahlevani</v>
          </cell>
          <cell r="B599">
            <v>4929</v>
          </cell>
        </row>
        <row r="600">
          <cell r="A600" t="str">
            <v>team_id_28|Season9|Mohammad Mahalli</v>
          </cell>
          <cell r="B600">
            <v>3175</v>
          </cell>
        </row>
        <row r="601">
          <cell r="A601" t="str">
            <v>team_id_5|Season9|Satywan</v>
          </cell>
          <cell r="B601">
            <v>3169</v>
          </cell>
        </row>
        <row r="602">
          <cell r="A602" t="str">
            <v>team_id_6|Season5|Pardeep Narwal</v>
          </cell>
          <cell r="B602">
            <v>197</v>
          </cell>
        </row>
        <row r="603">
          <cell r="A603" t="str">
            <v>team_id_1|Season5|Rohit Kumar</v>
          </cell>
          <cell r="B603">
            <v>326</v>
          </cell>
        </row>
        <row r="604">
          <cell r="A604" t="str">
            <v>team_id_29|Season5|Ajay Thakur</v>
          </cell>
          <cell r="B604">
            <v>26</v>
          </cell>
        </row>
        <row r="605">
          <cell r="A605" t="str">
            <v>team_id_6|Season5|Monu Goyat</v>
          </cell>
          <cell r="B605">
            <v>388</v>
          </cell>
        </row>
        <row r="606">
          <cell r="A606" t="str">
            <v>team_id_8|Season5|Rahul Chaudhari</v>
          </cell>
          <cell r="B606">
            <v>81</v>
          </cell>
        </row>
        <row r="607">
          <cell r="A607" t="str">
            <v>team_id_4|Season5|Maninder Singh</v>
          </cell>
          <cell r="B607">
            <v>143</v>
          </cell>
        </row>
        <row r="608">
          <cell r="A608" t="str">
            <v>team_id_7|Season5|Deepak Hooda</v>
          </cell>
          <cell r="B608">
            <v>41</v>
          </cell>
        </row>
        <row r="609">
          <cell r="A609" t="str">
            <v>team_id_30|Season5|Nitin Tomar</v>
          </cell>
          <cell r="B609">
            <v>320</v>
          </cell>
        </row>
        <row r="610">
          <cell r="A610" t="str">
            <v>team_id_31|Season5|Sachin</v>
          </cell>
          <cell r="B610">
            <v>757</v>
          </cell>
        </row>
        <row r="611">
          <cell r="A611" t="str">
            <v>team_id_30|Season5|Rishank Devadiga</v>
          </cell>
          <cell r="B611">
            <v>94</v>
          </cell>
        </row>
        <row r="612">
          <cell r="A612" t="str">
            <v>team_id_5|Season5|Anup Kumar</v>
          </cell>
          <cell r="B612">
            <v>29</v>
          </cell>
        </row>
        <row r="613">
          <cell r="A613" t="str">
            <v>team_id_29|Season5|K. Prapanjan</v>
          </cell>
          <cell r="B613">
            <v>219</v>
          </cell>
        </row>
        <row r="614">
          <cell r="A614" t="str">
            <v>team_id_3|Season5|Pawan Kadian</v>
          </cell>
          <cell r="B614">
            <v>156</v>
          </cell>
        </row>
        <row r="615">
          <cell r="A615" t="str">
            <v>team_id_5|Season5|Kashiling Adake</v>
          </cell>
          <cell r="B615">
            <v>58</v>
          </cell>
        </row>
        <row r="616">
          <cell r="A616" t="str">
            <v>team_id_28|Season5|Wazir Singh</v>
          </cell>
          <cell r="B616">
            <v>124</v>
          </cell>
        </row>
        <row r="617">
          <cell r="A617" t="str">
            <v>team_id_8|Season5|Nilesh Salunke</v>
          </cell>
          <cell r="B617">
            <v>293</v>
          </cell>
        </row>
        <row r="618">
          <cell r="A618" t="str">
            <v>team_id_2|Season5|Meraj Sheykh</v>
          </cell>
          <cell r="B618">
            <v>251</v>
          </cell>
        </row>
        <row r="619">
          <cell r="A619" t="str">
            <v>team_id_5|Season5|Shrikant Jadhav</v>
          </cell>
          <cell r="B619">
            <v>106</v>
          </cell>
        </row>
        <row r="620">
          <cell r="A620" t="str">
            <v>team_id_2|Season5|Abolfazel Maghsodlo</v>
          </cell>
          <cell r="B620">
            <v>300</v>
          </cell>
        </row>
        <row r="621">
          <cell r="A621" t="str">
            <v>team_id_7|Season5|Rajesh Mondal</v>
          </cell>
          <cell r="B621">
            <v>85</v>
          </cell>
        </row>
        <row r="622">
          <cell r="A622" t="str">
            <v>team_id_4|Season5|Jang Kun Lee</v>
          </cell>
          <cell r="B622">
            <v>12</v>
          </cell>
        </row>
        <row r="623">
          <cell r="A623" t="str">
            <v>team_id_1|Season5|Ajay Kumar</v>
          </cell>
          <cell r="B623">
            <v>389</v>
          </cell>
        </row>
        <row r="624">
          <cell r="A624" t="str">
            <v>team_id_4|Season5|Deepak Narwal</v>
          </cell>
          <cell r="B624">
            <v>211</v>
          </cell>
        </row>
        <row r="625">
          <cell r="A625" t="str">
            <v>team_id_7|Season5|Sandeep Narwal</v>
          </cell>
          <cell r="B625">
            <v>142</v>
          </cell>
        </row>
        <row r="626">
          <cell r="A626" t="str">
            <v>team_id_3|Season5|Nitin Rawal</v>
          </cell>
          <cell r="B626">
            <v>3065</v>
          </cell>
        </row>
        <row r="627">
          <cell r="A627" t="str">
            <v>team_id_28|Season5|Surender Nada</v>
          </cell>
          <cell r="B627">
            <v>146</v>
          </cell>
        </row>
        <row r="628">
          <cell r="A628" t="str">
            <v>team_id_28|Season5|Prashanth Kumar Rai</v>
          </cell>
          <cell r="B628">
            <v>155</v>
          </cell>
        </row>
        <row r="629">
          <cell r="A629" t="str">
            <v>team_id_4|Season5|Surjeet Singh</v>
          </cell>
          <cell r="B629">
            <v>322</v>
          </cell>
        </row>
        <row r="630">
          <cell r="A630" t="str">
            <v>team_id_28|Season5|Deepak Kumar Dahiya</v>
          </cell>
          <cell r="B630">
            <v>174</v>
          </cell>
        </row>
        <row r="631">
          <cell r="A631" t="str">
            <v>team_id_31|Season5|Sukesh Hegde</v>
          </cell>
          <cell r="B631">
            <v>111</v>
          </cell>
        </row>
        <row r="632">
          <cell r="A632" t="str">
            <v>team_id_2|Season5|Rohit Baliyan</v>
          </cell>
          <cell r="B632">
            <v>261</v>
          </cell>
        </row>
        <row r="633">
          <cell r="A633" t="str">
            <v>team_id_8|Season5|Vishal Bhardwaj</v>
          </cell>
          <cell r="B633">
            <v>3083</v>
          </cell>
        </row>
        <row r="634">
          <cell r="A634" t="str">
            <v>team_id_6|Season5|Jaideep</v>
          </cell>
          <cell r="B634">
            <v>579</v>
          </cell>
        </row>
        <row r="635">
          <cell r="A635" t="str">
            <v>team_id_30|Season5|Surender Singh</v>
          </cell>
          <cell r="B635">
            <v>234</v>
          </cell>
        </row>
        <row r="636">
          <cell r="A636" t="str">
            <v>team_id_7|Season5|Girish Maruti Ernak</v>
          </cell>
          <cell r="B636">
            <v>161</v>
          </cell>
        </row>
        <row r="637">
          <cell r="A637" t="str">
            <v>team_id_3|Season5|Tushar Patil</v>
          </cell>
          <cell r="B637">
            <v>242</v>
          </cell>
        </row>
        <row r="638">
          <cell r="A638" t="str">
            <v>team_id_3|Season5|Jasvir Singh</v>
          </cell>
          <cell r="B638">
            <v>52</v>
          </cell>
        </row>
        <row r="639">
          <cell r="A639" t="str">
            <v>team_id_31|Season5|Abozar Mighani</v>
          </cell>
          <cell r="B639">
            <v>489</v>
          </cell>
        </row>
        <row r="640">
          <cell r="A640" t="str">
            <v>team_id_4|Season5|Ran Singh</v>
          </cell>
          <cell r="B640">
            <v>160</v>
          </cell>
        </row>
        <row r="641">
          <cell r="A641" t="str">
            <v>team_id_6|Season5|Vijay Malik</v>
          </cell>
          <cell r="B641">
            <v>3081</v>
          </cell>
        </row>
        <row r="642">
          <cell r="A642" t="str">
            <v>team_id_28|Season5|Surjeet Singh</v>
          </cell>
          <cell r="B642">
            <v>119</v>
          </cell>
        </row>
        <row r="643">
          <cell r="A643" t="str">
            <v>team_id_31|Season5|Mahendra Rajput</v>
          </cell>
          <cell r="B643">
            <v>163</v>
          </cell>
        </row>
        <row r="644">
          <cell r="A644" t="str">
            <v>team_id_29|Season5|Amit Hooda</v>
          </cell>
          <cell r="B644">
            <v>212</v>
          </cell>
        </row>
        <row r="645">
          <cell r="A645" t="str">
            <v>team_id_5|Season5|Surinder Singh</v>
          </cell>
          <cell r="B645">
            <v>3086</v>
          </cell>
        </row>
        <row r="646">
          <cell r="A646" t="str">
            <v>team_id_31|Season5|Sunil Kumar</v>
          </cell>
          <cell r="B646">
            <v>368</v>
          </cell>
        </row>
        <row r="647">
          <cell r="A647" t="str">
            <v>team_id_1|Season5|Mahender Singh</v>
          </cell>
          <cell r="B647">
            <v>769</v>
          </cell>
        </row>
        <row r="648">
          <cell r="A648" t="str">
            <v>team_id_28|Season5|Vikash Kandola</v>
          </cell>
          <cell r="B648">
            <v>366</v>
          </cell>
        </row>
        <row r="649">
          <cell r="A649" t="str">
            <v>team_id_31|Season5|Fazel Atrachali</v>
          </cell>
          <cell r="B649">
            <v>259</v>
          </cell>
        </row>
        <row r="650">
          <cell r="A650" t="str">
            <v>team_id_1|Season5|Ravinder Pahal</v>
          </cell>
          <cell r="B650">
            <v>157</v>
          </cell>
        </row>
        <row r="651">
          <cell r="A651" t="str">
            <v>team_id_3|Season5|Manjeet Chhillar</v>
          </cell>
          <cell r="B651">
            <v>69</v>
          </cell>
        </row>
        <row r="652">
          <cell r="A652" t="str">
            <v>team_id_31|Season5|Chandran Ranjit</v>
          </cell>
          <cell r="B652">
            <v>36</v>
          </cell>
        </row>
        <row r="653">
          <cell r="A653" t="str">
            <v>team_id_7|Season5|Monu</v>
          </cell>
          <cell r="B653">
            <v>3082</v>
          </cell>
        </row>
        <row r="654">
          <cell r="A654" t="str">
            <v>team_id_31|Season5|Parvesh Bhainswal</v>
          </cell>
          <cell r="B654">
            <v>357</v>
          </cell>
        </row>
        <row r="655">
          <cell r="A655" t="str">
            <v>team_id_6|Season5|Vinod Kumar</v>
          </cell>
          <cell r="B655">
            <v>764</v>
          </cell>
        </row>
        <row r="656">
          <cell r="A656" t="str">
            <v>team_id_30|Season5|Nitesh Kumar</v>
          </cell>
          <cell r="B656">
            <v>3088</v>
          </cell>
        </row>
        <row r="657">
          <cell r="A657" t="str">
            <v>team_id_5|Season5|Kuldeep Singh</v>
          </cell>
          <cell r="B657">
            <v>252</v>
          </cell>
        </row>
        <row r="658">
          <cell r="A658" t="str">
            <v>team_id_8|Season5|Mohsen Maghsoudlou</v>
          </cell>
          <cell r="B658">
            <v>567</v>
          </cell>
        </row>
        <row r="659">
          <cell r="A659" t="str">
            <v>team_id_30|Season5|Jeeva Kumar</v>
          </cell>
          <cell r="B659">
            <v>54</v>
          </cell>
        </row>
        <row r="660">
          <cell r="A660" t="str">
            <v>team_id_28|Season5|Mohit Chhillar</v>
          </cell>
          <cell r="B660">
            <v>71</v>
          </cell>
        </row>
        <row r="661">
          <cell r="A661" t="str">
            <v>team_id_30|Season5|Mahesh Goud</v>
          </cell>
          <cell r="B661">
            <v>66</v>
          </cell>
        </row>
        <row r="662">
          <cell r="A662" t="str">
            <v>team_id_4|Season5|Vinod Kumar</v>
          </cell>
          <cell r="B662">
            <v>387</v>
          </cell>
        </row>
        <row r="663">
          <cell r="A663" t="str">
            <v>team_id_29|Season5|Darshan J.</v>
          </cell>
          <cell r="B663">
            <v>724</v>
          </cell>
        </row>
        <row r="664">
          <cell r="A664" t="str">
            <v>team_id_5|Season5|Darshan Kadian</v>
          </cell>
          <cell r="B664">
            <v>324</v>
          </cell>
        </row>
        <row r="665">
          <cell r="A665" t="str">
            <v>team_id_4|Season5|Shrikant Tewthia</v>
          </cell>
          <cell r="B665">
            <v>107</v>
          </cell>
        </row>
        <row r="666">
          <cell r="A666" t="str">
            <v>team_id_8|Season5|Sombir</v>
          </cell>
          <cell r="B666">
            <v>3000</v>
          </cell>
        </row>
        <row r="667">
          <cell r="A667" t="str">
            <v>team_id_6|Season5|Vishal Mane</v>
          </cell>
          <cell r="B667">
            <v>123</v>
          </cell>
        </row>
        <row r="668">
          <cell r="A668" t="str">
            <v>team_id_31|Season5|Rohit Gulia</v>
          </cell>
          <cell r="B668">
            <v>3023</v>
          </cell>
        </row>
        <row r="669">
          <cell r="A669" t="str">
            <v>team_id_5|Season5|Shabeer Bappu</v>
          </cell>
          <cell r="B669">
            <v>105</v>
          </cell>
        </row>
        <row r="670">
          <cell r="A670" t="str">
            <v>team_id_29|Season5|C. Arun</v>
          </cell>
          <cell r="B670">
            <v>191</v>
          </cell>
        </row>
        <row r="671">
          <cell r="A671" t="str">
            <v>team_id_2|Season5|R. Sriram</v>
          </cell>
          <cell r="B671">
            <v>718</v>
          </cell>
        </row>
        <row r="672">
          <cell r="A672" t="str">
            <v>team_id_8|Season5|Vikas Kumar</v>
          </cell>
          <cell r="B672">
            <v>762</v>
          </cell>
        </row>
        <row r="673">
          <cell r="A673" t="str">
            <v>team_id_6|Season5|Jawahar</v>
          </cell>
          <cell r="B673">
            <v>390</v>
          </cell>
        </row>
        <row r="674">
          <cell r="A674" t="str">
            <v>team_id_30|Season5|Sagar Krishna</v>
          </cell>
          <cell r="B674">
            <v>347</v>
          </cell>
        </row>
        <row r="675">
          <cell r="A675" t="str">
            <v>team_id_2|Season5|Anand Patil</v>
          </cell>
          <cell r="B675">
            <v>576</v>
          </cell>
        </row>
        <row r="676">
          <cell r="A676" t="str">
            <v>team_id_1|Season5|Kuldeep Singh</v>
          </cell>
          <cell r="B676">
            <v>61</v>
          </cell>
        </row>
        <row r="677">
          <cell r="A677" t="str">
            <v>team_id_1|Season5|Ashish Sangwan</v>
          </cell>
          <cell r="B677">
            <v>202</v>
          </cell>
        </row>
        <row r="678">
          <cell r="A678" t="str">
            <v>team_id_3|Season5|Sidharth</v>
          </cell>
          <cell r="B678">
            <v>611</v>
          </cell>
        </row>
        <row r="679">
          <cell r="A679" t="str">
            <v>team_id_1|Season5|Sunil Jaipal</v>
          </cell>
          <cell r="B679">
            <v>141</v>
          </cell>
        </row>
        <row r="680">
          <cell r="A680" t="str">
            <v>team_id_3|Season5|Somvir Shekhar</v>
          </cell>
          <cell r="B680">
            <v>109</v>
          </cell>
        </row>
        <row r="681">
          <cell r="A681" t="str">
            <v>team_id_29|Season5|Vineet Sharma</v>
          </cell>
          <cell r="B681">
            <v>268</v>
          </cell>
        </row>
        <row r="682">
          <cell r="A682" t="str">
            <v>team_id_7|Season5|Ravi Kumar</v>
          </cell>
          <cell r="B682">
            <v>240</v>
          </cell>
        </row>
        <row r="683">
          <cell r="A683" t="str">
            <v>team_id_29|Season5|D. Pradap</v>
          </cell>
          <cell r="B683">
            <v>3085</v>
          </cell>
        </row>
        <row r="684">
          <cell r="A684" t="str">
            <v>team_id_29|Season5|Dong Geon Lee</v>
          </cell>
          <cell r="B684">
            <v>522</v>
          </cell>
        </row>
        <row r="685">
          <cell r="A685" t="str">
            <v>team_id_2|Season5|Satpal</v>
          </cell>
          <cell r="B685">
            <v>773</v>
          </cell>
        </row>
        <row r="686">
          <cell r="A686" t="str">
            <v>team_id_8|Season5|Farhad Milaghardan</v>
          </cell>
          <cell r="B686">
            <v>482</v>
          </cell>
        </row>
        <row r="687">
          <cell r="A687" t="str">
            <v>team_id_4|Season5|Bhupender Singh</v>
          </cell>
          <cell r="B687">
            <v>34</v>
          </cell>
        </row>
        <row r="688">
          <cell r="A688" t="str">
            <v>team_id_30|Season5|Rajesh Narwal</v>
          </cell>
          <cell r="B688">
            <v>86</v>
          </cell>
        </row>
        <row r="689">
          <cell r="A689" t="str">
            <v>team_id_28|Season5|Vikas</v>
          </cell>
          <cell r="B689">
            <v>734</v>
          </cell>
        </row>
        <row r="690">
          <cell r="A690" t="str">
            <v>team_id_2|Season5|Sunil</v>
          </cell>
          <cell r="B690">
            <v>207</v>
          </cell>
        </row>
        <row r="691">
          <cell r="A691" t="str">
            <v>team_id_7|Season5|Dharmaraj Cheralathan</v>
          </cell>
          <cell r="B691">
            <v>42</v>
          </cell>
        </row>
        <row r="692">
          <cell r="A692" t="str">
            <v>team_id_2|Season5|Nilesh Shinde</v>
          </cell>
          <cell r="B692">
            <v>73</v>
          </cell>
        </row>
        <row r="693">
          <cell r="A693" t="str">
            <v>team_id_8|Season5|Rohit Rana</v>
          </cell>
          <cell r="B693">
            <v>96</v>
          </cell>
        </row>
        <row r="694">
          <cell r="A694" t="str">
            <v>team_id_1|Season5|GURVINDER SINGH</v>
          </cell>
          <cell r="B694">
            <v>46</v>
          </cell>
        </row>
        <row r="695">
          <cell r="A695" t="str">
            <v>team_id_28|Season5|Rakesh Singh Kumar</v>
          </cell>
          <cell r="B695">
            <v>158</v>
          </cell>
        </row>
        <row r="696">
          <cell r="A696" t="str">
            <v>team_id_1|Season5|Harish Naik</v>
          </cell>
          <cell r="B696">
            <v>3091</v>
          </cell>
        </row>
        <row r="697">
          <cell r="A697" t="str">
            <v>team_id_3|Season5|Ajit Singh</v>
          </cell>
          <cell r="B697">
            <v>3056</v>
          </cell>
        </row>
        <row r="698">
          <cell r="A698" t="str">
            <v>team_id_8|Season5|Rakesh Kumar</v>
          </cell>
          <cell r="B698">
            <v>88</v>
          </cell>
        </row>
        <row r="699">
          <cell r="A699" t="str">
            <v>team_id_6|Season5|Sachin Shingade</v>
          </cell>
          <cell r="B699">
            <v>165</v>
          </cell>
        </row>
        <row r="700">
          <cell r="A700" t="str">
            <v>team_id_7|Season5|Rinku Narwal</v>
          </cell>
          <cell r="B700">
            <v>3084</v>
          </cell>
        </row>
        <row r="701">
          <cell r="A701" t="str">
            <v>team_id_6|Season5|Manish</v>
          </cell>
          <cell r="B701">
            <v>728</v>
          </cell>
        </row>
        <row r="702">
          <cell r="A702" t="str">
            <v>team_id_7|Season5|Suresh Kumar</v>
          </cell>
          <cell r="B702">
            <v>771</v>
          </cell>
        </row>
        <row r="703">
          <cell r="A703" t="str">
            <v>team_id_7|Season5|Akshay Jadhav</v>
          </cell>
          <cell r="B703">
            <v>365</v>
          </cell>
        </row>
        <row r="704">
          <cell r="A704" t="str">
            <v>team_id_7|Season5|Ziaur Rahman</v>
          </cell>
          <cell r="B704">
            <v>536</v>
          </cell>
        </row>
        <row r="705">
          <cell r="A705" t="str">
            <v>team_id_5|Season5|Hadi Oshtorak</v>
          </cell>
          <cell r="B705">
            <v>249</v>
          </cell>
        </row>
        <row r="706">
          <cell r="A706" t="str">
            <v>team_id_31|Season5|Rakesh Narwal</v>
          </cell>
          <cell r="B706">
            <v>204</v>
          </cell>
        </row>
        <row r="707">
          <cell r="A707" t="str">
            <v>team_id_7|Season5|More G B</v>
          </cell>
          <cell r="B707">
            <v>772</v>
          </cell>
        </row>
        <row r="708">
          <cell r="A708" t="str">
            <v>team_id_3|Season5|Sunil Siddhgavali</v>
          </cell>
          <cell r="B708">
            <v>613</v>
          </cell>
        </row>
        <row r="709">
          <cell r="A709" t="str">
            <v>team_id_30|Season5|Pankaj</v>
          </cell>
          <cell r="B709">
            <v>3089</v>
          </cell>
        </row>
        <row r="710">
          <cell r="A710" t="str">
            <v>team_id_29|Season5|M. Thivakaran</v>
          </cell>
          <cell r="B710">
            <v>696</v>
          </cell>
        </row>
        <row r="711">
          <cell r="A711" t="str">
            <v>team_id_8|Season5|Elangeshwaran R</v>
          </cell>
          <cell r="B711">
            <v>667</v>
          </cell>
        </row>
        <row r="712">
          <cell r="A712" t="str">
            <v>team_id_2|Season5|Vishnu Landge</v>
          </cell>
          <cell r="B712">
            <v>784</v>
          </cell>
        </row>
        <row r="713">
          <cell r="A713" t="str">
            <v>team_id_3|Season5|Santhapanaselvam</v>
          </cell>
          <cell r="B713">
            <v>3076</v>
          </cell>
        </row>
        <row r="714">
          <cell r="A714" t="str">
            <v>team_id_8|Season5|Rakshith</v>
          </cell>
          <cell r="B714">
            <v>3090</v>
          </cell>
        </row>
        <row r="715">
          <cell r="A715" t="str">
            <v>team_id_2|Season5|Swapnil Shinde</v>
          </cell>
          <cell r="B715">
            <v>170</v>
          </cell>
        </row>
        <row r="716">
          <cell r="A716" t="str">
            <v>team_id_28|Season5|Neeraj Kumar</v>
          </cell>
          <cell r="B716">
            <v>637</v>
          </cell>
        </row>
        <row r="717">
          <cell r="A717" t="str">
            <v>team_id_5|Season5|Nitin Madane</v>
          </cell>
          <cell r="B717">
            <v>75</v>
          </cell>
        </row>
        <row r="718">
          <cell r="A718" t="str">
            <v>team_id_6|Season5|Vikash Jaglan</v>
          </cell>
          <cell r="B718">
            <v>121</v>
          </cell>
        </row>
        <row r="719">
          <cell r="A719" t="str">
            <v>team_id_7|Season5|Rohit Kumar Choudary</v>
          </cell>
          <cell r="B719">
            <v>217</v>
          </cell>
        </row>
        <row r="720">
          <cell r="A720" t="str">
            <v>team_id_30|Season5|Santosh B.S.</v>
          </cell>
          <cell r="B720">
            <v>101</v>
          </cell>
        </row>
        <row r="721">
          <cell r="A721" t="str">
            <v>team_id_5|Season5|N. Renjith</v>
          </cell>
          <cell r="B721">
            <v>710</v>
          </cell>
        </row>
        <row r="722">
          <cell r="A722" t="str">
            <v>team_id_28|Season5|Ashish Chhokar</v>
          </cell>
          <cell r="B722">
            <v>195</v>
          </cell>
        </row>
        <row r="723">
          <cell r="A723" t="str">
            <v>team_id_2|Season5|Yatharth</v>
          </cell>
          <cell r="B723">
            <v>736</v>
          </cell>
        </row>
        <row r="724">
          <cell r="A724" t="str">
            <v>team_id_2|Season5|Bajirao Hodage</v>
          </cell>
          <cell r="B724">
            <v>164</v>
          </cell>
        </row>
        <row r="725">
          <cell r="A725" t="str">
            <v>team_id_2|Season5|Vishal</v>
          </cell>
          <cell r="B725">
            <v>3159</v>
          </cell>
        </row>
        <row r="726">
          <cell r="A726" t="str">
            <v>team_id_31|Season5|Pawan Sehrawat</v>
          </cell>
          <cell r="B726">
            <v>318</v>
          </cell>
        </row>
        <row r="727">
          <cell r="A727" t="str">
            <v>team_id_30|Season5|Hadi Tajik</v>
          </cell>
          <cell r="B727">
            <v>301</v>
          </cell>
        </row>
        <row r="728">
          <cell r="A728" t="str">
            <v>team_id_2|Season5|Tapas Pal</v>
          </cell>
          <cell r="B728">
            <v>661</v>
          </cell>
        </row>
        <row r="729">
          <cell r="A729" t="str">
            <v>team_id_5|Season5|Joginder Narwal</v>
          </cell>
          <cell r="B729">
            <v>194</v>
          </cell>
        </row>
        <row r="730">
          <cell r="A730" t="str">
            <v>team_id_4|Season5|Virender Singh</v>
          </cell>
          <cell r="B730">
            <v>313</v>
          </cell>
        </row>
        <row r="731">
          <cell r="A731" t="str">
            <v>team_id_2|Season5|Ravi Dalal</v>
          </cell>
          <cell r="B731">
            <v>92</v>
          </cell>
        </row>
        <row r="732">
          <cell r="A732" t="str">
            <v>team_id_5|Season5|D. SURESH KUMAR</v>
          </cell>
          <cell r="B732">
            <v>162</v>
          </cell>
        </row>
        <row r="733">
          <cell r="A733" t="str">
            <v>team_id_28|Season5|Kuldeep Singh</v>
          </cell>
          <cell r="B733">
            <v>732</v>
          </cell>
        </row>
        <row r="734">
          <cell r="A734" t="str">
            <v>team_id_5|Season5|Mohan Raman G</v>
          </cell>
          <cell r="B734">
            <v>689</v>
          </cell>
        </row>
        <row r="735">
          <cell r="A735" t="str">
            <v>team_id_5|Season5|Deepak Yadav</v>
          </cell>
          <cell r="B735">
            <v>694</v>
          </cell>
        </row>
        <row r="736">
          <cell r="A736" t="str">
            <v>team_id_28|Season5|Deepak Kumar</v>
          </cell>
          <cell r="B736">
            <v>275</v>
          </cell>
        </row>
        <row r="737">
          <cell r="A737" t="str">
            <v>team_id_1|Season5|Preetam Chhillar</v>
          </cell>
          <cell r="B737">
            <v>167</v>
          </cell>
        </row>
        <row r="738">
          <cell r="A738" t="str">
            <v>team_id_1|Season5|Sachin Kumar</v>
          </cell>
          <cell r="B738">
            <v>218</v>
          </cell>
        </row>
        <row r="739">
          <cell r="A739" t="str">
            <v>team_id_2|Season5|Shubham Palkar</v>
          </cell>
          <cell r="B739">
            <v>605</v>
          </cell>
        </row>
        <row r="740">
          <cell r="A740" t="str">
            <v>team_id_29|Season5|Vijay Kumar</v>
          </cell>
          <cell r="B740">
            <v>768</v>
          </cell>
        </row>
        <row r="741">
          <cell r="A741" t="str">
            <v>team_id_8|Season5|Vinoth Kumar</v>
          </cell>
          <cell r="B741">
            <v>172</v>
          </cell>
        </row>
        <row r="742">
          <cell r="A742" t="str">
            <v>team_id_3|Season5|Manoj Dhull</v>
          </cell>
          <cell r="B742">
            <v>233</v>
          </cell>
        </row>
        <row r="743">
          <cell r="A743" t="str">
            <v>team_id_4|Season5|Rahul Kumar</v>
          </cell>
          <cell r="B743">
            <v>288</v>
          </cell>
        </row>
        <row r="744">
          <cell r="A744" t="str">
            <v>team_id_28|Season5|Mayur Shivtarkar</v>
          </cell>
          <cell r="B744">
            <v>3045</v>
          </cell>
        </row>
        <row r="745">
          <cell r="A745" t="str">
            <v>team_id_3|Season5|Rahul Choudhary</v>
          </cell>
          <cell r="B745">
            <v>738</v>
          </cell>
        </row>
        <row r="746">
          <cell r="A746" t="str">
            <v>team_id_4|Season5|Vikash</v>
          </cell>
          <cell r="B746">
            <v>741</v>
          </cell>
        </row>
        <row r="747">
          <cell r="A747" t="str">
            <v>team_id_30|Season5|Gurvinder Singh</v>
          </cell>
          <cell r="B747">
            <v>751</v>
          </cell>
        </row>
        <row r="748">
          <cell r="A748" t="str">
            <v>team_id_28|Season5|Jeeva Gopal</v>
          </cell>
          <cell r="B748">
            <v>53</v>
          </cell>
        </row>
        <row r="749">
          <cell r="A749" t="str">
            <v>team_id_29|Season5|Vijin Thangadurai</v>
          </cell>
          <cell r="B749">
            <v>185</v>
          </cell>
        </row>
        <row r="750">
          <cell r="A750" t="str">
            <v>team_id_1|Season5|Rohit</v>
          </cell>
          <cell r="B750">
            <v>3066</v>
          </cell>
        </row>
        <row r="751">
          <cell r="A751" t="str">
            <v>team_id_3|Season5|Selvamani K</v>
          </cell>
          <cell r="B751">
            <v>264</v>
          </cell>
        </row>
        <row r="752">
          <cell r="A752" t="str">
            <v>team_id_29|Season5|Sanket Chavan</v>
          </cell>
          <cell r="B752">
            <v>360</v>
          </cell>
        </row>
        <row r="753">
          <cell r="A753" t="str">
            <v>team_id_6|Season5|Satish</v>
          </cell>
          <cell r="B753">
            <v>790</v>
          </cell>
        </row>
        <row r="754">
          <cell r="A754" t="str">
            <v>team_id_30|Season5|Gulveer Singh</v>
          </cell>
          <cell r="B754">
            <v>647</v>
          </cell>
        </row>
        <row r="755">
          <cell r="A755" t="str">
            <v>team_id_29|Season5|Muruthu M</v>
          </cell>
          <cell r="B755">
            <v>776</v>
          </cell>
        </row>
        <row r="756">
          <cell r="A756" t="str">
            <v>team_id_2|Season5|Tushar Bhoir</v>
          </cell>
          <cell r="B756">
            <v>792</v>
          </cell>
        </row>
        <row r="757">
          <cell r="A757" t="str">
            <v>team_id_30|Season5|Rohit Kumar</v>
          </cell>
          <cell r="B757">
            <v>712</v>
          </cell>
        </row>
        <row r="758">
          <cell r="A758" t="str">
            <v>team_id_8|Season5|Vikrant</v>
          </cell>
          <cell r="B758">
            <v>746</v>
          </cell>
        </row>
        <row r="759">
          <cell r="A759" t="str">
            <v>team_id_30|Season5|Sanoj Kumar</v>
          </cell>
          <cell r="B759">
            <v>640</v>
          </cell>
        </row>
        <row r="760">
          <cell r="A760" t="str">
            <v>team_id_29|Season5|Bhavani Rajput</v>
          </cell>
          <cell r="B760">
            <v>660</v>
          </cell>
        </row>
        <row r="761">
          <cell r="A761" t="str">
            <v>team_id_5|Season5|Subash E</v>
          </cell>
          <cell r="B761">
            <v>3087</v>
          </cell>
        </row>
        <row r="762">
          <cell r="A762" t="str">
            <v>team_id_4|Season5|Shashank Wankhede</v>
          </cell>
          <cell r="B762">
            <v>279</v>
          </cell>
        </row>
        <row r="763">
          <cell r="A763" t="str">
            <v>team_id_4|Season5|Young Chang Ko</v>
          </cell>
          <cell r="B763">
            <v>519</v>
          </cell>
        </row>
        <row r="764">
          <cell r="A764" t="str">
            <v>team_id_28|Season5|Parmod Narwal</v>
          </cell>
          <cell r="B764">
            <v>150</v>
          </cell>
        </row>
        <row r="765">
          <cell r="A765" t="str">
            <v>team_id_2|Season5|Suresu Kumar</v>
          </cell>
          <cell r="B765">
            <v>173</v>
          </cell>
        </row>
        <row r="766">
          <cell r="A766" t="str">
            <v>team_id_28|Season5|Babu M</v>
          </cell>
          <cell r="B766">
            <v>726</v>
          </cell>
        </row>
        <row r="767">
          <cell r="A767" t="str">
            <v>team_id_8|Season5|Vinod Kumar</v>
          </cell>
          <cell r="B767">
            <v>215</v>
          </cell>
        </row>
        <row r="768">
          <cell r="A768" t="str">
            <v>team_id_29|Season5|Anil Kumar</v>
          </cell>
          <cell r="B768">
            <v>386</v>
          </cell>
        </row>
        <row r="769">
          <cell r="A769" t="str">
            <v>team_id_4|Season5|Ravindra Kumavat</v>
          </cell>
          <cell r="B769">
            <v>3094</v>
          </cell>
        </row>
        <row r="770">
          <cell r="A770" t="str">
            <v>team_id_4|Season5|Kuldeep (392)</v>
          </cell>
          <cell r="B770">
            <v>392</v>
          </cell>
        </row>
        <row r="771">
          <cell r="A771" t="str">
            <v>team_id_28|Season5|David Mosambayi</v>
          </cell>
          <cell r="B771">
            <v>266</v>
          </cell>
        </row>
        <row r="772">
          <cell r="A772" t="str">
            <v>team_id_2|Season5|Rupesh Tomar</v>
          </cell>
          <cell r="B772">
            <v>97</v>
          </cell>
        </row>
        <row r="773">
          <cell r="A773" t="str">
            <v>team_id_5|Season5|Dong Ju Hong</v>
          </cell>
          <cell r="B773">
            <v>11</v>
          </cell>
        </row>
        <row r="774">
          <cell r="A774" t="str">
            <v>team_id_7|Season5|Umesh Mhatre</v>
          </cell>
          <cell r="B774">
            <v>272</v>
          </cell>
        </row>
        <row r="775">
          <cell r="A775" t="str">
            <v>team_id_3|Season5|Ravinder Kumar</v>
          </cell>
          <cell r="B775">
            <v>292</v>
          </cell>
        </row>
        <row r="776">
          <cell r="A776" t="str">
            <v>team_id_5|Season5|Yong Joo Ok</v>
          </cell>
          <cell r="B776">
            <v>513</v>
          </cell>
        </row>
        <row r="777">
          <cell r="A777" t="str">
            <v>team_id_4|Season5|Anil Kumar</v>
          </cell>
          <cell r="B777">
            <v>765</v>
          </cell>
        </row>
        <row r="778">
          <cell r="A778" t="str">
            <v>team_id_30|Season5|Ajvender Singh</v>
          </cell>
          <cell r="B778">
            <v>705</v>
          </cell>
        </row>
        <row r="779">
          <cell r="A779" t="str">
            <v>team_id_29|Season5|Anil Kumar</v>
          </cell>
          <cell r="B779">
            <v>311</v>
          </cell>
        </row>
        <row r="780">
          <cell r="A780" t="str">
            <v>team_id_6|Season5|Vishnu Uthaman</v>
          </cell>
          <cell r="B780">
            <v>580</v>
          </cell>
        </row>
        <row r="781">
          <cell r="A781" t="str">
            <v>team_id_31|Season5|Manoj Kumar</v>
          </cell>
          <cell r="B781">
            <v>70</v>
          </cell>
        </row>
        <row r="782">
          <cell r="A782" t="str">
            <v>team_id_8|Season5|Munish</v>
          </cell>
          <cell r="B782">
            <v>774</v>
          </cell>
        </row>
        <row r="783">
          <cell r="A783" t="str">
            <v>team_id_1|Season6|Pawan Sehrawat</v>
          </cell>
          <cell r="B783">
            <v>318</v>
          </cell>
        </row>
        <row r="784">
          <cell r="A784" t="str">
            <v>team_id_6|Season6|Pardeep Narwal</v>
          </cell>
          <cell r="B784">
            <v>197</v>
          </cell>
        </row>
        <row r="785">
          <cell r="A785" t="str">
            <v>team_id_5|Season6|Siddharth Desai</v>
          </cell>
          <cell r="B785">
            <v>2026</v>
          </cell>
        </row>
        <row r="786">
          <cell r="A786" t="str">
            <v>team_id_3|Season6|Deepak Hooda</v>
          </cell>
          <cell r="B786">
            <v>41</v>
          </cell>
        </row>
        <row r="787">
          <cell r="A787" t="str">
            <v>team_id_4|Season6|Maninder Singh</v>
          </cell>
          <cell r="B787">
            <v>143</v>
          </cell>
        </row>
        <row r="788">
          <cell r="A788" t="str">
            <v>team_id_29|Season6|Ajay Thakur</v>
          </cell>
          <cell r="B788">
            <v>26</v>
          </cell>
        </row>
        <row r="789">
          <cell r="A789" t="str">
            <v>team_id_31|Season6|Sachin</v>
          </cell>
          <cell r="B789">
            <v>757</v>
          </cell>
        </row>
        <row r="790">
          <cell r="A790" t="str">
            <v>team_id_2|Season6|Naveen Kumar</v>
          </cell>
          <cell r="B790">
            <v>2296</v>
          </cell>
        </row>
        <row r="791">
          <cell r="A791" t="str">
            <v>team_id_28|Season6|Vikash Khandola</v>
          </cell>
          <cell r="B791">
            <v>366</v>
          </cell>
        </row>
        <row r="792">
          <cell r="A792" t="str">
            <v>team_id_1|Season6|Rohit Kumar</v>
          </cell>
          <cell r="B792">
            <v>326</v>
          </cell>
        </row>
        <row r="793">
          <cell r="A793" t="str">
            <v>team_id_8|Season6|Rahul Chaudhari</v>
          </cell>
          <cell r="B793">
            <v>81</v>
          </cell>
        </row>
        <row r="794">
          <cell r="A794" t="str">
            <v>team_id_28|Season6|Monu Goyat</v>
          </cell>
          <cell r="B794">
            <v>388</v>
          </cell>
        </row>
        <row r="795">
          <cell r="A795" t="str">
            <v>team_id_2|Season6|Chandran Ranjit</v>
          </cell>
          <cell r="B795">
            <v>36</v>
          </cell>
        </row>
        <row r="796">
          <cell r="A796" t="str">
            <v>team_id_30|Season6|Prashanth Rai</v>
          </cell>
          <cell r="B796">
            <v>155</v>
          </cell>
        </row>
        <row r="797">
          <cell r="A797" t="str">
            <v>team_id_30|Season6|Shrikant Jadhav</v>
          </cell>
          <cell r="B797">
            <v>106</v>
          </cell>
        </row>
        <row r="798">
          <cell r="A798" t="str">
            <v>team_id_31|Season6|K.Prapanjan</v>
          </cell>
          <cell r="B798">
            <v>219</v>
          </cell>
        </row>
        <row r="799">
          <cell r="A799" t="str">
            <v>team_id_5|Season6|Rohit Baliyan</v>
          </cell>
          <cell r="B799">
            <v>261</v>
          </cell>
        </row>
        <row r="800">
          <cell r="A800" t="str">
            <v>team_id_30|Season6|Rishank Devadiga</v>
          </cell>
          <cell r="B800">
            <v>94</v>
          </cell>
        </row>
        <row r="801">
          <cell r="A801" t="str">
            <v>team_id_7|Season6|Nitin Tomar</v>
          </cell>
          <cell r="B801">
            <v>320</v>
          </cell>
        </row>
        <row r="802">
          <cell r="A802" t="str">
            <v>team_id_6|Season6|Manjeet</v>
          </cell>
          <cell r="B802">
            <v>763</v>
          </cell>
        </row>
        <row r="803">
          <cell r="A803" t="str">
            <v>team_id_28|Season6|Naveen</v>
          </cell>
          <cell r="B803">
            <v>2357</v>
          </cell>
        </row>
        <row r="804">
          <cell r="A804" t="str">
            <v>team_id_30|Season6|Nitesh Kumar</v>
          </cell>
          <cell r="B804">
            <v>3088</v>
          </cell>
        </row>
        <row r="805">
          <cell r="A805" t="str">
            <v>team_id_2|Season6|Meraj Sheykh</v>
          </cell>
          <cell r="B805">
            <v>251</v>
          </cell>
        </row>
        <row r="806">
          <cell r="A806" t="str">
            <v>team_id_7|Season6|More G B</v>
          </cell>
          <cell r="B806">
            <v>772</v>
          </cell>
        </row>
        <row r="807">
          <cell r="A807" t="str">
            <v>team_id_31|Season6|Parvesh Bhainswal</v>
          </cell>
          <cell r="B807">
            <v>357</v>
          </cell>
        </row>
        <row r="808">
          <cell r="A808" t="str">
            <v>team_id_8|Season6|Nilesh Salunke</v>
          </cell>
          <cell r="B808">
            <v>293</v>
          </cell>
        </row>
        <row r="809">
          <cell r="A809" t="str">
            <v>team_id_1|Season6|Kashiling Adake</v>
          </cell>
          <cell r="B809">
            <v>58</v>
          </cell>
        </row>
        <row r="810">
          <cell r="A810" t="str">
            <v>team_id_5|Season6|Fazel Atrachali</v>
          </cell>
          <cell r="B810">
            <v>259</v>
          </cell>
        </row>
        <row r="811">
          <cell r="A811" t="str">
            <v>team_id_4|Season6|Jang Lee</v>
          </cell>
          <cell r="B811">
            <v>12</v>
          </cell>
        </row>
        <row r="812">
          <cell r="A812" t="str">
            <v>team_id_31|Season6|Sunil Kumar</v>
          </cell>
          <cell r="B812">
            <v>368</v>
          </cell>
        </row>
        <row r="813">
          <cell r="A813" t="str">
            <v>team_id_3|Season6|Ajinkya Ashok Pawar</v>
          </cell>
          <cell r="B813">
            <v>3097</v>
          </cell>
        </row>
        <row r="814">
          <cell r="A814" t="str">
            <v>team_id_6|Season6|Deepak Narwal</v>
          </cell>
          <cell r="B814">
            <v>211</v>
          </cell>
        </row>
        <row r="815">
          <cell r="A815" t="str">
            <v>team_id_6|Season6|Vijay</v>
          </cell>
          <cell r="B815">
            <v>3081</v>
          </cell>
        </row>
        <row r="816">
          <cell r="A816" t="str">
            <v>team_id_4|Season6|Ran Singh</v>
          </cell>
          <cell r="B816">
            <v>160</v>
          </cell>
        </row>
        <row r="817">
          <cell r="A817" t="str">
            <v>team_id_29|Season6|Sukesh Hegde</v>
          </cell>
          <cell r="B817">
            <v>111</v>
          </cell>
        </row>
        <row r="818">
          <cell r="A818" t="str">
            <v>team_id_30|Season6|Sachin Kumar</v>
          </cell>
          <cell r="B818">
            <v>218</v>
          </cell>
        </row>
        <row r="819">
          <cell r="A819" t="str">
            <v>team_id_29|Season6|Manjeet Chhillar</v>
          </cell>
          <cell r="B819">
            <v>69</v>
          </cell>
        </row>
        <row r="820">
          <cell r="A820" t="str">
            <v>team_id_3|Season6|Sandeep Dhull</v>
          </cell>
          <cell r="B820">
            <v>290</v>
          </cell>
        </row>
        <row r="821">
          <cell r="A821" t="str">
            <v>team_id_7|Season6|Sandeep Narwal</v>
          </cell>
          <cell r="B821">
            <v>142</v>
          </cell>
        </row>
        <row r="822">
          <cell r="A822" t="str">
            <v>team_id_1|Season6|Mahender Singh</v>
          </cell>
          <cell r="B822">
            <v>769</v>
          </cell>
        </row>
        <row r="823">
          <cell r="A823" t="str">
            <v>team_id_5|Season6|Surinder Singh</v>
          </cell>
          <cell r="B823">
            <v>3086</v>
          </cell>
        </row>
        <row r="824">
          <cell r="A824" t="str">
            <v>team_id_31|Season6|Rohit Gulia</v>
          </cell>
          <cell r="B824">
            <v>3023</v>
          </cell>
        </row>
        <row r="825">
          <cell r="A825" t="str">
            <v>team_id_8|Season6|Vishal Bharadwaj</v>
          </cell>
          <cell r="B825">
            <v>3083</v>
          </cell>
        </row>
        <row r="826">
          <cell r="A826" t="str">
            <v>team_id_2|Season6|Ravinder Pahal</v>
          </cell>
          <cell r="B826">
            <v>157</v>
          </cell>
        </row>
        <row r="827">
          <cell r="A827" t="str">
            <v>team_id_6|Season6|Jaideep</v>
          </cell>
          <cell r="B827">
            <v>579</v>
          </cell>
        </row>
        <row r="828">
          <cell r="A828" t="str">
            <v>team_id_4|Season6|Surjeet Singh</v>
          </cell>
          <cell r="B828">
            <v>322</v>
          </cell>
        </row>
        <row r="829">
          <cell r="A829" t="str">
            <v>team_id_7|Season6|Girish Maruti Ernak</v>
          </cell>
          <cell r="B829">
            <v>161</v>
          </cell>
        </row>
        <row r="830">
          <cell r="A830" t="str">
            <v>team_id_7|Season6|Monu</v>
          </cell>
          <cell r="B830">
            <v>3082</v>
          </cell>
        </row>
        <row r="831">
          <cell r="A831" t="str">
            <v>team_id_8|Season6|Mohsen Maghsoudlou</v>
          </cell>
          <cell r="B831">
            <v>567</v>
          </cell>
        </row>
        <row r="832">
          <cell r="A832" t="str">
            <v>team_id_29|Season6|Athul M S</v>
          </cell>
          <cell r="B832">
            <v>376</v>
          </cell>
        </row>
        <row r="833">
          <cell r="A833" t="str">
            <v>team_id_8|Season6|Abozar Mighani</v>
          </cell>
          <cell r="B833">
            <v>489</v>
          </cell>
        </row>
        <row r="834">
          <cell r="A834" t="str">
            <v>team_id_5|Season6|Abhishek Singh</v>
          </cell>
          <cell r="B834">
            <v>2028</v>
          </cell>
        </row>
        <row r="835">
          <cell r="A835" t="str">
            <v>team_id_5|Season6|Vinod Kumar</v>
          </cell>
          <cell r="B835">
            <v>764</v>
          </cell>
        </row>
        <row r="836">
          <cell r="A836" t="str">
            <v>team_id_2|Season6|Joginder Narwal</v>
          </cell>
          <cell r="B836">
            <v>194</v>
          </cell>
        </row>
        <row r="837">
          <cell r="A837" t="str">
            <v>team_id_29|Season6|Amit Hooda</v>
          </cell>
          <cell r="B837">
            <v>212</v>
          </cell>
        </row>
        <row r="838">
          <cell r="A838" t="str">
            <v>team_id_3|Season6|Anup Kumar</v>
          </cell>
          <cell r="B838">
            <v>29</v>
          </cell>
        </row>
        <row r="839">
          <cell r="A839" t="str">
            <v>team_id_5|Season6|DARSHAN</v>
          </cell>
          <cell r="B839">
            <v>324</v>
          </cell>
        </row>
        <row r="840">
          <cell r="A840" t="str">
            <v>team_id_28|Season6|Kuldeep Singh</v>
          </cell>
          <cell r="B840">
            <v>732</v>
          </cell>
        </row>
        <row r="841">
          <cell r="A841" t="str">
            <v>team_id_8|Season6|Farhad Milaghardan</v>
          </cell>
          <cell r="B841">
            <v>482</v>
          </cell>
        </row>
        <row r="842">
          <cell r="A842" t="str">
            <v>team_id_31|Season6|Ruturaj Koravi</v>
          </cell>
          <cell r="B842">
            <v>2023</v>
          </cell>
        </row>
        <row r="843">
          <cell r="A843" t="str">
            <v>team_id_4|Season6|Mahesh Goud</v>
          </cell>
          <cell r="B843">
            <v>66</v>
          </cell>
        </row>
        <row r="844">
          <cell r="A844" t="str">
            <v>team_id_29|Season6|Jasvir Singh</v>
          </cell>
          <cell r="B844">
            <v>52</v>
          </cell>
        </row>
        <row r="845">
          <cell r="A845" t="str">
            <v>team_id_1|Season6|Ashish Kumar</v>
          </cell>
          <cell r="B845">
            <v>202</v>
          </cell>
        </row>
        <row r="846">
          <cell r="A846" t="str">
            <v>team_id_2|Season6|Pawan Kumar</v>
          </cell>
          <cell r="B846">
            <v>156</v>
          </cell>
        </row>
        <row r="847">
          <cell r="A847" t="str">
            <v>team_id_30|Season6|Narender</v>
          </cell>
          <cell r="B847">
            <v>778</v>
          </cell>
        </row>
        <row r="848">
          <cell r="A848" t="str">
            <v>team_id_4|Season6|Ravindra Kumavat</v>
          </cell>
          <cell r="B848">
            <v>3094</v>
          </cell>
        </row>
        <row r="849">
          <cell r="A849" t="str">
            <v>team_id_28|Season6|Sunil</v>
          </cell>
          <cell r="B849">
            <v>3106</v>
          </cell>
        </row>
        <row r="850">
          <cell r="A850" t="str">
            <v>team_id_7|Season6|Akshay Jadhav</v>
          </cell>
          <cell r="B850">
            <v>365</v>
          </cell>
        </row>
        <row r="851">
          <cell r="A851" t="str">
            <v>team_id_3|Season6|Selvamani K</v>
          </cell>
          <cell r="B851">
            <v>264</v>
          </cell>
        </row>
        <row r="852">
          <cell r="A852" t="str">
            <v>team_id_7|Season6|Ravi Kumar</v>
          </cell>
          <cell r="B852">
            <v>240</v>
          </cell>
        </row>
        <row r="853">
          <cell r="A853" t="str">
            <v>team_id_30|Season6|Jeeva Kumar</v>
          </cell>
          <cell r="B853">
            <v>54</v>
          </cell>
        </row>
        <row r="854">
          <cell r="A854" t="str">
            <v>team_id_5|Season6|Dharmaraj Cheralathan</v>
          </cell>
          <cell r="B854">
            <v>42</v>
          </cell>
        </row>
        <row r="855">
          <cell r="A855" t="str">
            <v>team_id_6|Season6|Vikas kale</v>
          </cell>
          <cell r="B855">
            <v>179</v>
          </cell>
        </row>
        <row r="856">
          <cell r="A856" t="str">
            <v>team_id_2|Season6|Vishal Mane</v>
          </cell>
          <cell r="B856">
            <v>123</v>
          </cell>
        </row>
        <row r="857">
          <cell r="A857" t="str">
            <v>team_id_5|Season6|Rohit Rana</v>
          </cell>
          <cell r="B857">
            <v>96</v>
          </cell>
        </row>
        <row r="858">
          <cell r="A858" t="str">
            <v>team_id_3|Season6|Sunil Siddhgavali</v>
          </cell>
          <cell r="B858">
            <v>613</v>
          </cell>
        </row>
        <row r="859">
          <cell r="A859" t="str">
            <v>team_id_1|Season6|Amit Sheoran</v>
          </cell>
          <cell r="B859">
            <v>3115</v>
          </cell>
        </row>
        <row r="860">
          <cell r="A860" t="str">
            <v>team_id_6|Season6|Vikash Jaglan</v>
          </cell>
          <cell r="B860">
            <v>121</v>
          </cell>
        </row>
        <row r="861">
          <cell r="A861" t="str">
            <v>team_id_7|Season6|Deepak Dahiya</v>
          </cell>
          <cell r="B861">
            <v>174</v>
          </cell>
        </row>
        <row r="862">
          <cell r="A862" t="str">
            <v>team_id_31|Season6|Ajay Kumar</v>
          </cell>
          <cell r="B862">
            <v>389</v>
          </cell>
        </row>
        <row r="863">
          <cell r="A863" t="str">
            <v>team_id_3|Season6|Amit Kumar</v>
          </cell>
          <cell r="B863">
            <v>3133</v>
          </cell>
        </row>
        <row r="864">
          <cell r="A864" t="str">
            <v>team_id_3|Season6|Nitin Rawal</v>
          </cell>
          <cell r="B864">
            <v>3065</v>
          </cell>
        </row>
        <row r="865">
          <cell r="A865" t="str">
            <v>team_id_31|Season6|Dong Geon Lee</v>
          </cell>
          <cell r="B865">
            <v>522</v>
          </cell>
        </row>
        <row r="866">
          <cell r="A866" t="str">
            <v>team_id_3|Season6|Mohit Chhillar</v>
          </cell>
          <cell r="B866">
            <v>71</v>
          </cell>
        </row>
        <row r="867">
          <cell r="A867" t="str">
            <v>team_id_31|Season6|Mahendra Rajput</v>
          </cell>
          <cell r="B867">
            <v>163</v>
          </cell>
        </row>
        <row r="868">
          <cell r="A868" t="str">
            <v>team_id_8|Season6|Anil Kumar</v>
          </cell>
          <cell r="B868">
            <v>311</v>
          </cell>
        </row>
        <row r="869">
          <cell r="A869" t="str">
            <v>team_id_4|Season6|Baldev Singh</v>
          </cell>
          <cell r="B869">
            <v>621</v>
          </cell>
        </row>
        <row r="870">
          <cell r="A870" t="str">
            <v>team_id_31|Season6|Sachin Vittala</v>
          </cell>
          <cell r="B870">
            <v>232</v>
          </cell>
        </row>
        <row r="871">
          <cell r="A871" t="str">
            <v>team_id_28|Season6|Parveen</v>
          </cell>
          <cell r="B871">
            <v>3100</v>
          </cell>
        </row>
        <row r="872">
          <cell r="A872" t="str">
            <v>team_id_28|Season6|Sachin Shingade</v>
          </cell>
          <cell r="B872">
            <v>165</v>
          </cell>
        </row>
        <row r="873">
          <cell r="A873" t="str">
            <v>team_id_5|Season6|Abolfazel Maghsodlo</v>
          </cell>
          <cell r="B873">
            <v>300</v>
          </cell>
        </row>
        <row r="874">
          <cell r="A874" t="str">
            <v>team_id_6|Season6|Jawahar Dagar</v>
          </cell>
          <cell r="B874">
            <v>390</v>
          </cell>
        </row>
        <row r="875">
          <cell r="A875" t="str">
            <v>team_id_28|Season6|Mayur Shivtarkar</v>
          </cell>
          <cell r="B875">
            <v>3045</v>
          </cell>
        </row>
        <row r="876">
          <cell r="A876" t="str">
            <v>team_id_30|Season6|Azad Singh</v>
          </cell>
          <cell r="B876">
            <v>2316</v>
          </cell>
        </row>
        <row r="877">
          <cell r="A877" t="str">
            <v>team_id_29|Season6|Prathap</v>
          </cell>
          <cell r="B877">
            <v>3085</v>
          </cell>
        </row>
        <row r="878">
          <cell r="A878" t="str">
            <v>team_id_1|Season6|Harish Naik</v>
          </cell>
          <cell r="B878">
            <v>3091</v>
          </cell>
        </row>
        <row r="879">
          <cell r="A879" t="str">
            <v>team_id_7|Season6|Rinku Narwal</v>
          </cell>
          <cell r="B879">
            <v>3084</v>
          </cell>
        </row>
        <row r="880">
          <cell r="A880" t="str">
            <v>team_id_4|Season6|Amit Nagar</v>
          </cell>
          <cell r="B880">
            <v>371</v>
          </cell>
        </row>
        <row r="881">
          <cell r="A881" t="str">
            <v>team_id_6|Season6|Tushar Patil</v>
          </cell>
          <cell r="B881">
            <v>242</v>
          </cell>
        </row>
        <row r="882">
          <cell r="A882" t="str">
            <v>team_id_2|Season6|Rajesh Narwal</v>
          </cell>
          <cell r="B882">
            <v>86</v>
          </cell>
        </row>
        <row r="883">
          <cell r="A883" t="str">
            <v>team_id_1|Season6|Raju Choudhary</v>
          </cell>
          <cell r="B883">
            <v>87</v>
          </cell>
        </row>
        <row r="884">
          <cell r="A884" t="str">
            <v>team_id_31|Season6|Hadi Oshtorak</v>
          </cell>
          <cell r="B884">
            <v>249</v>
          </cell>
        </row>
        <row r="885">
          <cell r="A885" t="str">
            <v>team_id_30|Season6|Sagar B Krishna</v>
          </cell>
          <cell r="B885">
            <v>347</v>
          </cell>
        </row>
        <row r="886">
          <cell r="A886" t="str">
            <v>team_id_29|Season6|Ponparthiban Subramanian</v>
          </cell>
          <cell r="B886">
            <v>3101</v>
          </cell>
        </row>
        <row r="887">
          <cell r="A887" t="str">
            <v>team_id_1|Season6|Sandeep</v>
          </cell>
          <cell r="B887">
            <v>299</v>
          </cell>
        </row>
        <row r="888">
          <cell r="A888" t="str">
            <v>team_id_29|Season6|Surjeet Singh</v>
          </cell>
          <cell r="B888">
            <v>119</v>
          </cell>
        </row>
        <row r="889">
          <cell r="A889" t="str">
            <v>team_id_3|Season6|Young Chang Ko</v>
          </cell>
          <cell r="B889">
            <v>519</v>
          </cell>
        </row>
        <row r="890">
          <cell r="A890" t="str">
            <v>team_id_2|Season6|Satpal</v>
          </cell>
          <cell r="B890">
            <v>773</v>
          </cell>
        </row>
        <row r="891">
          <cell r="A891" t="str">
            <v>team_id_6|Season6|Manish</v>
          </cell>
          <cell r="B891">
            <v>728</v>
          </cell>
        </row>
        <row r="892">
          <cell r="A892" t="str">
            <v>team_id_8|Season6|Armaan</v>
          </cell>
          <cell r="B892">
            <v>2298</v>
          </cell>
        </row>
        <row r="893">
          <cell r="A893" t="str">
            <v>team_id_8|Season6|Kamal Singh</v>
          </cell>
          <cell r="B893">
            <v>2307</v>
          </cell>
        </row>
        <row r="894">
          <cell r="A894" t="str">
            <v>team_id_1|Season6|Sumit Singh</v>
          </cell>
          <cell r="B894">
            <v>3104</v>
          </cell>
        </row>
        <row r="895">
          <cell r="A895" t="str">
            <v>team_id_8|Season6|Rakshith</v>
          </cell>
          <cell r="B895">
            <v>3090</v>
          </cell>
        </row>
        <row r="896">
          <cell r="A896" t="str">
            <v>team_id_4|Season6|Adarsh T</v>
          </cell>
          <cell r="B896">
            <v>3095</v>
          </cell>
        </row>
        <row r="897">
          <cell r="A897" t="str">
            <v>team_id_3|Season6|Santhapanaselvam</v>
          </cell>
          <cell r="B897">
            <v>3076</v>
          </cell>
        </row>
        <row r="898">
          <cell r="A898" t="str">
            <v>team_id_8|Season6|C Manoj Kumar</v>
          </cell>
          <cell r="B898">
            <v>2274</v>
          </cell>
        </row>
        <row r="899">
          <cell r="A899" t="str">
            <v>team_id_7|Season6|Rajesh Mondal</v>
          </cell>
          <cell r="B899">
            <v>85</v>
          </cell>
        </row>
        <row r="900">
          <cell r="A900" t="str">
            <v>team_id_4|Season6|Shrikant Tewthia</v>
          </cell>
          <cell r="B900">
            <v>107</v>
          </cell>
        </row>
        <row r="901">
          <cell r="A901" t="str">
            <v>team_id_4|Season6|Bhupender Singh</v>
          </cell>
          <cell r="B901">
            <v>34</v>
          </cell>
        </row>
        <row r="902">
          <cell r="A902" t="str">
            <v>team_id_29|Season6|Sunil</v>
          </cell>
          <cell r="B902">
            <v>207</v>
          </cell>
        </row>
        <row r="903">
          <cell r="A903" t="str">
            <v>team_id_3|Season6|Anand Patil</v>
          </cell>
          <cell r="B903">
            <v>576</v>
          </cell>
        </row>
        <row r="904">
          <cell r="A904" t="str">
            <v>team_id_4|Season6|Ziaur Rahman</v>
          </cell>
          <cell r="B904">
            <v>536</v>
          </cell>
        </row>
        <row r="905">
          <cell r="A905" t="str">
            <v>team_id_7|Season6|Parvesh</v>
          </cell>
          <cell r="B905">
            <v>786</v>
          </cell>
        </row>
        <row r="906">
          <cell r="A906" t="str">
            <v>team_id_8|Season6|Krushna Madane</v>
          </cell>
          <cell r="B906">
            <v>274</v>
          </cell>
        </row>
        <row r="907">
          <cell r="A907" t="str">
            <v>team_id_7|Season6|Shubham Shinde</v>
          </cell>
          <cell r="B907">
            <v>3103</v>
          </cell>
        </row>
        <row r="908">
          <cell r="A908" t="str">
            <v>team_id_7|Season6|Sandeep</v>
          </cell>
          <cell r="B908">
            <v>3102</v>
          </cell>
        </row>
        <row r="909">
          <cell r="A909" t="str">
            <v>team_id_2|Season6|Vishal</v>
          </cell>
          <cell r="B909">
            <v>3159</v>
          </cell>
        </row>
        <row r="910">
          <cell r="A910" t="str">
            <v>team_id_6|Season6|Kuldeep Singh</v>
          </cell>
          <cell r="B910">
            <v>252</v>
          </cell>
        </row>
        <row r="911">
          <cell r="A911" t="str">
            <v>team_id_4|Season6|Rakesh Narwal</v>
          </cell>
          <cell r="B911">
            <v>204</v>
          </cell>
        </row>
        <row r="912">
          <cell r="A912" t="str">
            <v>team_id_4|Season6|Vijin Thangadurai</v>
          </cell>
          <cell r="B912">
            <v>185</v>
          </cell>
        </row>
        <row r="913">
          <cell r="A913" t="str">
            <v>team_id_5|Season6|Rajaguru Subramanian</v>
          </cell>
          <cell r="B913">
            <v>84</v>
          </cell>
        </row>
        <row r="914">
          <cell r="A914" t="str">
            <v>team_id_30|Season6|Bhanu Tomar</v>
          </cell>
          <cell r="B914">
            <v>2278</v>
          </cell>
        </row>
        <row r="915">
          <cell r="A915" t="str">
            <v>team_id_8|Season6|Rajnish</v>
          </cell>
          <cell r="B915">
            <v>2290</v>
          </cell>
        </row>
        <row r="916">
          <cell r="A916" t="str">
            <v>team_id_28|Season6|Anand Tomar</v>
          </cell>
          <cell r="B916">
            <v>644</v>
          </cell>
        </row>
        <row r="917">
          <cell r="A917" t="str">
            <v>team_id_6|Season6|Ravinder Kumar</v>
          </cell>
          <cell r="B917">
            <v>292</v>
          </cell>
        </row>
        <row r="918">
          <cell r="A918" t="str">
            <v>team_id_3|Season6|Ajit Singh</v>
          </cell>
          <cell r="B918">
            <v>3056</v>
          </cell>
        </row>
        <row r="919">
          <cell r="A919" t="str">
            <v>team_id_29|Season6|Anand</v>
          </cell>
          <cell r="B919">
            <v>2325</v>
          </cell>
        </row>
        <row r="920">
          <cell r="A920" t="str">
            <v>team_id_7|Season6|Amit Kumar</v>
          </cell>
          <cell r="B920">
            <v>3110</v>
          </cell>
        </row>
        <row r="921">
          <cell r="A921" t="str">
            <v>team_id_29|Season6|Anil Kumar</v>
          </cell>
          <cell r="B921">
            <v>765</v>
          </cell>
        </row>
        <row r="922">
          <cell r="A922" t="str">
            <v>team_id_29|Season6|C.Arun</v>
          </cell>
          <cell r="B922">
            <v>191</v>
          </cell>
        </row>
        <row r="923">
          <cell r="A923" t="str">
            <v>team_id_2|Season6|Yogesh Hooda</v>
          </cell>
          <cell r="B923">
            <v>245</v>
          </cell>
        </row>
        <row r="924">
          <cell r="A924" t="str">
            <v>team_id_29|Season6|Gopu D</v>
          </cell>
          <cell r="B924">
            <v>152</v>
          </cell>
        </row>
        <row r="925">
          <cell r="A925" t="str">
            <v>team_id_2|Season6|Shabeer Bappu</v>
          </cell>
          <cell r="B925">
            <v>105</v>
          </cell>
        </row>
        <row r="926">
          <cell r="A926" t="str">
            <v>team_id_1|Season6|Mahesh Magdum</v>
          </cell>
          <cell r="B926">
            <v>2266</v>
          </cell>
        </row>
        <row r="927">
          <cell r="A927" t="str">
            <v>team_id_31|Season6|Lalit Chaudhary</v>
          </cell>
          <cell r="B927">
            <v>2306</v>
          </cell>
        </row>
        <row r="928">
          <cell r="A928" t="str">
            <v>team_id_2|Season6|Anil Kumar</v>
          </cell>
          <cell r="B928">
            <v>386</v>
          </cell>
        </row>
        <row r="929">
          <cell r="A929" t="str">
            <v>team_id_28|Season6|Bhuvneshwar Gaur</v>
          </cell>
          <cell r="B929">
            <v>2315</v>
          </cell>
        </row>
        <row r="930">
          <cell r="A930" t="str">
            <v>team_id_29|Season6|Obiero Victor</v>
          </cell>
          <cell r="B930">
            <v>2257</v>
          </cell>
        </row>
        <row r="931">
          <cell r="A931" t="str">
            <v>team_id_29|Season6|Darshan J.</v>
          </cell>
          <cell r="B931">
            <v>724</v>
          </cell>
        </row>
        <row r="932">
          <cell r="A932" t="str">
            <v>team_id_2|Season6|Viraj Vishnu Landge</v>
          </cell>
          <cell r="B932">
            <v>784</v>
          </cell>
        </row>
        <row r="933">
          <cell r="A933" t="str">
            <v>team_id_30|Season6|Amit</v>
          </cell>
          <cell r="B933">
            <v>3126</v>
          </cell>
        </row>
        <row r="934">
          <cell r="A934" t="str">
            <v>team_id_8|Season6|Anuj Kumar</v>
          </cell>
          <cell r="B934">
            <v>2336</v>
          </cell>
        </row>
        <row r="935">
          <cell r="A935" t="str">
            <v>team_id_28|Season6|Prateek</v>
          </cell>
          <cell r="B935">
            <v>608</v>
          </cell>
        </row>
        <row r="936">
          <cell r="A936" t="str">
            <v>team_id_31|Season6|Dharmender</v>
          </cell>
          <cell r="B936">
            <v>2314</v>
          </cell>
        </row>
        <row r="937">
          <cell r="A937" t="str">
            <v>team_id_5|Season6|Arjun Deshwal</v>
          </cell>
          <cell r="B937">
            <v>2024</v>
          </cell>
        </row>
        <row r="938">
          <cell r="A938" t="str">
            <v>team_id_3|Season6|Lokesh Kaushik</v>
          </cell>
          <cell r="B938">
            <v>599</v>
          </cell>
        </row>
        <row r="939">
          <cell r="A939" t="str">
            <v>team_id_28|Season6|Surender Nada</v>
          </cell>
          <cell r="B939">
            <v>146</v>
          </cell>
        </row>
        <row r="940">
          <cell r="A940" t="str">
            <v>team_id_3|Season6|Gangadhari Mallesh</v>
          </cell>
          <cell r="B940">
            <v>44</v>
          </cell>
        </row>
        <row r="941">
          <cell r="A941" t="str">
            <v>team_id_1|Season6|Jasmer Gulia</v>
          </cell>
          <cell r="B941">
            <v>51</v>
          </cell>
        </row>
        <row r="942">
          <cell r="A942" t="str">
            <v>team_id_4|Season6|Manoj Dhull</v>
          </cell>
          <cell r="B942">
            <v>233</v>
          </cell>
        </row>
        <row r="943">
          <cell r="A943" t="str">
            <v>team_id_3|Season6|David Mosambayi</v>
          </cell>
          <cell r="B943">
            <v>266</v>
          </cell>
        </row>
        <row r="944">
          <cell r="A944" t="str">
            <v>team_id_4|Season6|Amit Kumar</v>
          </cell>
          <cell r="B944">
            <v>267</v>
          </cell>
        </row>
        <row r="945">
          <cell r="A945" t="str">
            <v>team_id_28|Season6|Sudhanshu Tyagi</v>
          </cell>
          <cell r="B945">
            <v>2328</v>
          </cell>
        </row>
        <row r="946">
          <cell r="A946" t="str">
            <v>team_id_1|Season6|Ajay</v>
          </cell>
          <cell r="B946">
            <v>3096</v>
          </cell>
        </row>
        <row r="947">
          <cell r="A947" t="str">
            <v>team_id_1|Season6|Ankit</v>
          </cell>
          <cell r="B947">
            <v>3099</v>
          </cell>
        </row>
        <row r="948">
          <cell r="A948" t="str">
            <v>team_id_30|Season6|Rohit Chaudhary</v>
          </cell>
          <cell r="B948">
            <v>217</v>
          </cell>
        </row>
        <row r="949">
          <cell r="A949" t="str">
            <v>team_id_30|Season6|Md Masud Karim</v>
          </cell>
          <cell r="B949">
            <v>2262</v>
          </cell>
        </row>
        <row r="950">
          <cell r="A950" t="str">
            <v>team_id_4|Season6|Mithin Kumar</v>
          </cell>
          <cell r="B950">
            <v>2302</v>
          </cell>
        </row>
        <row r="951">
          <cell r="A951" t="str">
            <v>team_id_6|Season6|Vijay Kumar</v>
          </cell>
          <cell r="B951">
            <v>768</v>
          </cell>
        </row>
        <row r="952">
          <cell r="A952" t="str">
            <v>team_id_1|Season6|Anand V</v>
          </cell>
          <cell r="B952">
            <v>2021</v>
          </cell>
        </row>
        <row r="953">
          <cell r="A953" t="str">
            <v>team_id_5|Season6|Gaurav Kumar</v>
          </cell>
          <cell r="B953">
            <v>2313</v>
          </cell>
        </row>
        <row r="954">
          <cell r="A954" t="str">
            <v>team_id_31|Season6|Shubham Ashok Palkar</v>
          </cell>
          <cell r="B954">
            <v>605</v>
          </cell>
        </row>
        <row r="955">
          <cell r="A955" t="str">
            <v>team_id_30|Season6|Vishav Chaudhary</v>
          </cell>
          <cell r="B955">
            <v>698</v>
          </cell>
        </row>
        <row r="956">
          <cell r="A956" t="str">
            <v>team_id_3|Season6|N. Shiva Ramakrishna</v>
          </cell>
          <cell r="B956">
            <v>708</v>
          </cell>
        </row>
        <row r="957">
          <cell r="A957" t="str">
            <v>team_id_28|Season6|Wazir Singh</v>
          </cell>
          <cell r="B957">
            <v>124</v>
          </cell>
        </row>
        <row r="958">
          <cell r="A958" t="str">
            <v>team_id_31|Season6|Amit</v>
          </cell>
          <cell r="B958">
            <v>3001</v>
          </cell>
        </row>
        <row r="959">
          <cell r="A959" t="str">
            <v>team_id_29|Season6|Vimal Raj V</v>
          </cell>
          <cell r="B959">
            <v>2335</v>
          </cell>
        </row>
        <row r="960">
          <cell r="A960" t="str">
            <v>team_id_28|Season6|Arun Kumar</v>
          </cell>
          <cell r="B960">
            <v>2318</v>
          </cell>
        </row>
        <row r="961">
          <cell r="A961" t="str">
            <v>team_id_31|Season6|Vikram Kandola</v>
          </cell>
          <cell r="B961">
            <v>2351</v>
          </cell>
        </row>
        <row r="962">
          <cell r="A962" t="str">
            <v>team_id_8|Season6|Sombir</v>
          </cell>
          <cell r="B962">
            <v>3000</v>
          </cell>
        </row>
        <row r="963">
          <cell r="A963" t="str">
            <v>team_id_5|Season6|Subash E</v>
          </cell>
          <cell r="B963">
            <v>3087</v>
          </cell>
        </row>
        <row r="964">
          <cell r="A964" t="str">
            <v>team_id_30|Season6|Aashish Nagar</v>
          </cell>
          <cell r="B964">
            <v>3093</v>
          </cell>
        </row>
        <row r="965">
          <cell r="A965" t="str">
            <v>team_id_30|Season6|Pankaj</v>
          </cell>
          <cell r="B965">
            <v>3089</v>
          </cell>
        </row>
        <row r="966">
          <cell r="A966" t="str">
            <v>team_id_2|Season6|Tapas Pal</v>
          </cell>
          <cell r="B966">
            <v>3148</v>
          </cell>
        </row>
        <row r="967">
          <cell r="A967" t="str">
            <v>team_id_6|Season6|Taedeok Eom</v>
          </cell>
          <cell r="B967">
            <v>14</v>
          </cell>
        </row>
        <row r="968">
          <cell r="A968" t="str">
            <v>team_id_1|Season6|Nithesh B R</v>
          </cell>
          <cell r="B968">
            <v>74</v>
          </cell>
        </row>
        <row r="969">
          <cell r="A969" t="str">
            <v>team_id_3|Season6|Bajirao Hodage</v>
          </cell>
          <cell r="B969">
            <v>164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F6-044D-D549-AE2B-A6477BAE3DD5}">
  <dimension ref="A1:S1048575"/>
  <sheetViews>
    <sheetView tabSelected="1" zoomScaleNormal="80" workbookViewId="0">
      <selection activeCell="D11" sqref="D11"/>
    </sheetView>
  </sheetViews>
  <sheetFormatPr baseColWidth="10" defaultColWidth="10.83203125" defaultRowHeight="16" x14ac:dyDescent="0.2"/>
  <cols>
    <col min="1" max="1" width="34" bestFit="1" customWidth="1"/>
    <col min="2" max="3" width="9.5" customWidth="1"/>
    <col min="4" max="5" width="20" customWidth="1"/>
    <col min="6" max="6" width="10.83203125" customWidth="1"/>
    <col min="7" max="7" width="19.6640625" bestFit="1" customWidth="1"/>
    <col min="8" max="8" width="15.5" customWidth="1"/>
    <col min="9" max="9" width="16.83203125" customWidth="1"/>
    <col min="10" max="10" width="19.33203125" customWidth="1"/>
    <col min="12" max="12" width="24.6640625" customWidth="1"/>
    <col min="13" max="13" width="12.33203125" customWidth="1"/>
    <col min="18" max="20" width="17.33203125" bestFit="1" customWidth="1"/>
  </cols>
  <sheetData>
    <row r="1" spans="1:19" x14ac:dyDescent="0.2">
      <c r="A1" s="2" t="s">
        <v>546</v>
      </c>
      <c r="B1" t="s">
        <v>0</v>
      </c>
      <c r="C1" t="s">
        <v>557</v>
      </c>
      <c r="D1" t="s">
        <v>1</v>
      </c>
      <c r="E1" t="s">
        <v>556</v>
      </c>
      <c r="F1" t="s">
        <v>469</v>
      </c>
      <c r="G1" t="s">
        <v>5</v>
      </c>
      <c r="H1" t="s">
        <v>2</v>
      </c>
      <c r="I1" t="s">
        <v>3</v>
      </c>
      <c r="J1" t="s">
        <v>4</v>
      </c>
    </row>
    <row r="2" spans="1:19" x14ac:dyDescent="0.2">
      <c r="A2" t="str">
        <f>CONCATENATE("team_id_",C2,"|",B2,"|",TRIM(G2))</f>
        <v>team_id_4|Season5|Surjeet Singh</v>
      </c>
      <c r="B2" t="s">
        <v>6</v>
      </c>
      <c r="C2">
        <f>VLOOKUP(D2,t_id_lookup,2,FALSE)</f>
        <v>4</v>
      </c>
      <c r="D2" t="s">
        <v>20</v>
      </c>
      <c r="E2">
        <v>322</v>
      </c>
      <c r="F2">
        <f>VLOOKUP(A2,[1]Sheet1!$A$2:$B$969,2,FALSE)</f>
        <v>322</v>
      </c>
      <c r="G2" t="s">
        <v>7</v>
      </c>
      <c r="H2">
        <v>142</v>
      </c>
      <c r="I2">
        <v>72</v>
      </c>
      <c r="J2" s="1">
        <v>0.51</v>
      </c>
      <c r="L2" t="s">
        <v>15</v>
      </c>
      <c r="M2">
        <v>143</v>
      </c>
      <c r="R2" s="2" t="s">
        <v>34</v>
      </c>
      <c r="S2" s="2">
        <v>1</v>
      </c>
    </row>
    <row r="3" spans="1:19" x14ac:dyDescent="0.2">
      <c r="A3" t="str">
        <f>CONCATENATE("team_id_",C3,"|",B3,"|",TRIM(G3))</f>
        <v>team_id_4|Season5|Ran Singh</v>
      </c>
      <c r="B3" t="s">
        <v>6</v>
      </c>
      <c r="C3">
        <f>VLOOKUP(D3,t_id_lookup,2,FALSE)</f>
        <v>4</v>
      </c>
      <c r="D3" t="s">
        <v>20</v>
      </c>
      <c r="E3">
        <v>160</v>
      </c>
      <c r="F3">
        <f>VLOOKUP(A3,[1]Sheet1!$A$2:$B$969,2,FALSE)</f>
        <v>160</v>
      </c>
      <c r="G3" t="s">
        <v>8</v>
      </c>
      <c r="H3">
        <v>103</v>
      </c>
      <c r="I3">
        <v>49</v>
      </c>
      <c r="J3" s="1">
        <v>0.48</v>
      </c>
      <c r="L3" t="s">
        <v>14</v>
      </c>
      <c r="M3">
        <v>12</v>
      </c>
      <c r="R3" s="2" t="s">
        <v>50</v>
      </c>
      <c r="S3" s="2">
        <v>2</v>
      </c>
    </row>
    <row r="4" spans="1:19" x14ac:dyDescent="0.2">
      <c r="A4" t="str">
        <f>CONCATENATE("team_id_",C4,"|",B4,"|",TRIM(G4))</f>
        <v>team_id_4|Season5|Shrikant Tewthia</v>
      </c>
      <c r="B4" t="s">
        <v>6</v>
      </c>
      <c r="C4">
        <f>VLOOKUP(D4,t_id_lookup,2,FALSE)</f>
        <v>4</v>
      </c>
      <c r="D4" t="s">
        <v>20</v>
      </c>
      <c r="E4">
        <v>107</v>
      </c>
      <c r="F4">
        <f>VLOOKUP(A4,[1]Sheet1!$A$2:$B$969,2,FALSE)</f>
        <v>107</v>
      </c>
      <c r="G4" t="s">
        <v>9</v>
      </c>
      <c r="H4">
        <v>91</v>
      </c>
      <c r="I4">
        <v>31</v>
      </c>
      <c r="J4" s="1">
        <v>0.34</v>
      </c>
      <c r="L4" t="s">
        <v>16</v>
      </c>
      <c r="M4">
        <v>211</v>
      </c>
      <c r="R4" s="2" t="s">
        <v>95</v>
      </c>
      <c r="S4" s="2">
        <v>3</v>
      </c>
    </row>
    <row r="5" spans="1:19" x14ac:dyDescent="0.2">
      <c r="A5" t="str">
        <f>CONCATENATE("team_id_",C5,"|",B5,"|",TRIM(G5))</f>
        <v>team_id_4|Season5|Vinod Kumar</v>
      </c>
      <c r="B5" t="s">
        <v>6</v>
      </c>
      <c r="C5">
        <f>VLOOKUP(D5,t_id_lookup,2,FALSE)</f>
        <v>4</v>
      </c>
      <c r="D5" t="s">
        <v>20</v>
      </c>
      <c r="E5">
        <v>387</v>
      </c>
      <c r="F5">
        <f>VLOOKUP(A5,[1]Sheet1!$A$2:$B$969,2,FALSE)</f>
        <v>387</v>
      </c>
      <c r="G5" t="s">
        <v>10</v>
      </c>
      <c r="H5">
        <v>27</v>
      </c>
      <c r="I5">
        <v>8</v>
      </c>
      <c r="J5" s="1">
        <v>0.3</v>
      </c>
      <c r="L5" t="s">
        <v>7</v>
      </c>
      <c r="M5">
        <v>322</v>
      </c>
      <c r="R5" s="2" t="s">
        <v>20</v>
      </c>
      <c r="S5" s="2">
        <v>4</v>
      </c>
    </row>
    <row r="6" spans="1:19" x14ac:dyDescent="0.2">
      <c r="A6" t="str">
        <f>CONCATENATE("team_id_",C6,"|",B6,"|",TRIM(G6))</f>
        <v>team_id_4|Season5|Rahul Kumar</v>
      </c>
      <c r="B6" t="s">
        <v>6</v>
      </c>
      <c r="C6">
        <f>VLOOKUP(D6,t_id_lookup,2,FALSE)</f>
        <v>4</v>
      </c>
      <c r="D6" t="s">
        <v>20</v>
      </c>
      <c r="E6">
        <v>288</v>
      </c>
      <c r="F6">
        <f>VLOOKUP(A6,[1]Sheet1!$A$2:$B$969,2,FALSE)</f>
        <v>288</v>
      </c>
      <c r="G6" t="s">
        <v>11</v>
      </c>
      <c r="H6">
        <v>25</v>
      </c>
      <c r="I6">
        <v>6</v>
      </c>
      <c r="J6" s="1">
        <v>0.24</v>
      </c>
      <c r="L6" t="s">
        <v>8</v>
      </c>
      <c r="M6">
        <v>160</v>
      </c>
      <c r="R6" s="2" t="s">
        <v>155</v>
      </c>
      <c r="S6" s="2">
        <v>5</v>
      </c>
    </row>
    <row r="7" spans="1:19" x14ac:dyDescent="0.2">
      <c r="A7" t="str">
        <f>CONCATENATE("team_id_",C7,"|",B7,"|",TRIM(G7))</f>
        <v>team_id_4|Season5|Young Chang Ko</v>
      </c>
      <c r="B7" t="s">
        <v>6</v>
      </c>
      <c r="C7">
        <f>VLOOKUP(D7,t_id_lookup,2,FALSE)</f>
        <v>4</v>
      </c>
      <c r="D7" t="s">
        <v>20</v>
      </c>
      <c r="E7">
        <v>519</v>
      </c>
      <c r="F7">
        <f>VLOOKUP(A7,[1]Sheet1!$A$2:$B$969,2,FALSE)</f>
        <v>519</v>
      </c>
      <c r="G7" t="s">
        <v>12</v>
      </c>
      <c r="H7">
        <v>23</v>
      </c>
      <c r="I7">
        <v>2</v>
      </c>
      <c r="J7" s="1">
        <v>0.09</v>
      </c>
      <c r="L7" t="s">
        <v>10</v>
      </c>
      <c r="M7">
        <v>387</v>
      </c>
      <c r="R7" s="2" t="s">
        <v>109</v>
      </c>
      <c r="S7" s="2">
        <v>6</v>
      </c>
    </row>
    <row r="8" spans="1:19" x14ac:dyDescent="0.2">
      <c r="A8" t="str">
        <f>CONCATENATE("team_id_",C8,"|",B8,"|",TRIM(G8))</f>
        <v>team_id_4|Season5|Vikash</v>
      </c>
      <c r="B8" t="s">
        <v>6</v>
      </c>
      <c r="C8">
        <f>VLOOKUP(D8,t_id_lookup,2,FALSE)</f>
        <v>4</v>
      </c>
      <c r="D8" t="s">
        <v>20</v>
      </c>
      <c r="E8">
        <v>741</v>
      </c>
      <c r="F8">
        <f>VLOOKUP(A8,[1]Sheet1!$A$2:$B$969,2,FALSE)</f>
        <v>741</v>
      </c>
      <c r="G8" t="s">
        <v>467</v>
      </c>
      <c r="H8">
        <v>11</v>
      </c>
      <c r="I8">
        <v>5</v>
      </c>
      <c r="J8" s="1">
        <v>0.45</v>
      </c>
      <c r="L8" t="s">
        <v>9</v>
      </c>
      <c r="M8">
        <v>107</v>
      </c>
      <c r="N8" s="5" t="s">
        <v>533</v>
      </c>
      <c r="R8" s="2" t="s">
        <v>110</v>
      </c>
      <c r="S8" s="2">
        <v>7</v>
      </c>
    </row>
    <row r="9" spans="1:19" x14ac:dyDescent="0.2">
      <c r="A9" t="str">
        <f>CONCATENATE("team_id_",C9,"|",B9,"|",TRIM(G9))</f>
        <v>team_id_4|Season5|Shashank Wankhede</v>
      </c>
      <c r="B9" t="s">
        <v>6</v>
      </c>
      <c r="C9">
        <f>VLOOKUP(D9,t_id_lookup,2,FALSE)</f>
        <v>4</v>
      </c>
      <c r="D9" t="s">
        <v>20</v>
      </c>
      <c r="E9">
        <v>279</v>
      </c>
      <c r="F9">
        <f>VLOOKUP(A9,[1]Sheet1!$A$2:$B$969,2,FALSE)</f>
        <v>279</v>
      </c>
      <c r="G9" t="s">
        <v>13</v>
      </c>
      <c r="H9">
        <v>11</v>
      </c>
      <c r="I9">
        <v>2</v>
      </c>
      <c r="J9" s="1">
        <v>0.18</v>
      </c>
      <c r="L9" t="s">
        <v>18</v>
      </c>
      <c r="M9">
        <v>34</v>
      </c>
      <c r="N9" s="5"/>
      <c r="R9" s="2" t="s">
        <v>154</v>
      </c>
      <c r="S9" s="2">
        <v>8</v>
      </c>
    </row>
    <row r="10" spans="1:19" x14ac:dyDescent="0.2">
      <c r="A10" t="str">
        <f>CONCATENATE("team_id_",C10,"|",B10,"|",TRIM(G10))</f>
        <v>team_id_4|Season5|Jang Kun Lee</v>
      </c>
      <c r="B10" t="s">
        <v>6</v>
      </c>
      <c r="C10">
        <f>VLOOKUP(D10,t_id_lookup,2,FALSE)</f>
        <v>4</v>
      </c>
      <c r="D10" t="s">
        <v>20</v>
      </c>
      <c r="E10">
        <v>12</v>
      </c>
      <c r="F10">
        <f>VLOOKUP(A10,[1]Sheet1!$A$2:$B$969,2,FALSE)</f>
        <v>12</v>
      </c>
      <c r="G10" t="s">
        <v>14</v>
      </c>
      <c r="H10">
        <v>11</v>
      </c>
      <c r="I10">
        <v>0</v>
      </c>
      <c r="J10" s="1">
        <v>0</v>
      </c>
      <c r="L10" t="s">
        <v>105</v>
      </c>
      <c r="M10">
        <v>313</v>
      </c>
      <c r="N10" s="5"/>
      <c r="R10" s="2" t="s">
        <v>82</v>
      </c>
      <c r="S10" s="2">
        <v>28</v>
      </c>
    </row>
    <row r="11" spans="1:19" x14ac:dyDescent="0.2">
      <c r="A11" t="str">
        <f>CONCATENATE("team_id_",C11,"|",B11,"|",TRIM(G11))</f>
        <v>team_id_4|Season5|Maninder Singh</v>
      </c>
      <c r="B11" t="s">
        <v>6</v>
      </c>
      <c r="C11">
        <f>VLOOKUP(D11,t_id_lookup,2,FALSE)</f>
        <v>4</v>
      </c>
      <c r="D11" t="s">
        <v>20</v>
      </c>
      <c r="E11">
        <v>143</v>
      </c>
      <c r="F11">
        <f>VLOOKUP(A11,[1]Sheet1!$A$2:$B$969,2,FALSE)</f>
        <v>143</v>
      </c>
      <c r="G11" t="s">
        <v>15</v>
      </c>
      <c r="H11">
        <v>10</v>
      </c>
      <c r="I11">
        <v>2</v>
      </c>
      <c r="J11" s="1">
        <v>0.2</v>
      </c>
      <c r="L11" t="s">
        <v>11</v>
      </c>
      <c r="M11">
        <v>288</v>
      </c>
      <c r="N11" s="5"/>
      <c r="R11" s="2" t="s">
        <v>548</v>
      </c>
      <c r="S11" s="2">
        <v>29</v>
      </c>
    </row>
    <row r="12" spans="1:19" x14ac:dyDescent="0.2">
      <c r="A12" t="str">
        <f>CONCATENATE("team_id_",C12,"|",B12,"|",TRIM(G12))</f>
        <v>team_id_4|Season5|Deepak Narwal</v>
      </c>
      <c r="B12" t="s">
        <v>6</v>
      </c>
      <c r="C12">
        <f>VLOOKUP(D12,t_id_lookup,2,FALSE)</f>
        <v>4</v>
      </c>
      <c r="D12" t="s">
        <v>20</v>
      </c>
      <c r="E12">
        <v>211</v>
      </c>
      <c r="F12">
        <f>VLOOKUP(A12,[1]Sheet1!$A$2:$B$969,2,FALSE)</f>
        <v>211</v>
      </c>
      <c r="G12" t="s">
        <v>16</v>
      </c>
      <c r="H12">
        <v>9</v>
      </c>
      <c r="I12">
        <v>2</v>
      </c>
      <c r="J12" s="1">
        <v>0.22</v>
      </c>
      <c r="L12" t="s">
        <v>467</v>
      </c>
      <c r="M12">
        <v>741</v>
      </c>
      <c r="R12" s="2" t="s">
        <v>550</v>
      </c>
      <c r="S12" s="2">
        <v>30</v>
      </c>
    </row>
    <row r="13" spans="1:19" x14ac:dyDescent="0.2">
      <c r="A13" t="str">
        <f>CONCATENATE("team_id_",C13,"|",B13,"|",TRIM(G13))</f>
        <v>team_id_4|Season5|Kuldeep</v>
      </c>
      <c r="B13" t="s">
        <v>6</v>
      </c>
      <c r="C13">
        <f>VLOOKUP(D13,t_id_lookup,2,FALSE)</f>
        <v>4</v>
      </c>
      <c r="D13" t="s">
        <v>20</v>
      </c>
      <c r="E13">
        <v>392</v>
      </c>
      <c r="F13" t="e">
        <f>VLOOKUP(A13,[1]Sheet1!$A$2:$B$969,2,FALSE)</f>
        <v>#N/A</v>
      </c>
      <c r="G13" t="s">
        <v>17</v>
      </c>
      <c r="H13">
        <v>4</v>
      </c>
      <c r="I13">
        <v>2</v>
      </c>
      <c r="J13" s="1">
        <v>0.5</v>
      </c>
      <c r="L13" t="s">
        <v>13</v>
      </c>
      <c r="M13">
        <v>279</v>
      </c>
      <c r="R13" s="2" t="s">
        <v>549</v>
      </c>
      <c r="S13" s="2">
        <v>31</v>
      </c>
    </row>
    <row r="14" spans="1:19" x14ac:dyDescent="0.2">
      <c r="A14" t="str">
        <f>CONCATENATE("team_id_",C14,"|",B14,"|",TRIM(G14))</f>
        <v>team_id_4|Season5|Bhupender Singh</v>
      </c>
      <c r="B14" s="2" t="s">
        <v>6</v>
      </c>
      <c r="C14">
        <f>VLOOKUP(D14,t_id_lookup,2,FALSE)</f>
        <v>4</v>
      </c>
      <c r="D14" t="s">
        <v>20</v>
      </c>
      <c r="E14">
        <v>34</v>
      </c>
      <c r="F14">
        <f>VLOOKUP(A14,[1]Sheet1!$A$2:$B$969,2,FALSE)</f>
        <v>34</v>
      </c>
      <c r="G14" t="s">
        <v>18</v>
      </c>
      <c r="H14">
        <v>4</v>
      </c>
      <c r="I14">
        <v>0</v>
      </c>
      <c r="J14" s="1">
        <v>0</v>
      </c>
      <c r="L14" t="s">
        <v>12</v>
      </c>
      <c r="M14">
        <v>519</v>
      </c>
    </row>
    <row r="15" spans="1:19" x14ac:dyDescent="0.2">
      <c r="A15" t="str">
        <f>CONCATENATE("team_id_",C15,"|",B15,"|",TRIM(G15))</f>
        <v>team_id_4|Season5|Sandeep Malik</v>
      </c>
      <c r="B15" s="2" t="s">
        <v>6</v>
      </c>
      <c r="C15">
        <f>VLOOKUP(D15,t_id_lookup,2,FALSE)</f>
        <v>4</v>
      </c>
      <c r="D15" t="s">
        <v>20</v>
      </c>
      <c r="E15" t="e">
        <v>#N/A</v>
      </c>
      <c r="F15" t="e">
        <f>VLOOKUP(A15,[1]Sheet1!$A$2:$B$969,2,FALSE)</f>
        <v>#N/A</v>
      </c>
      <c r="G15" t="s">
        <v>19</v>
      </c>
      <c r="H15">
        <v>3</v>
      </c>
      <c r="I15">
        <v>0</v>
      </c>
      <c r="J15" s="1">
        <v>0</v>
      </c>
      <c r="L15" t="s">
        <v>468</v>
      </c>
      <c r="M15">
        <v>3094</v>
      </c>
    </row>
    <row r="16" spans="1:19" x14ac:dyDescent="0.2">
      <c r="A16" t="str">
        <f>CONCATENATE("team_id_",C16,"|",B16,"|",TRIM(G16))</f>
        <v>team_id_1|Season5|Mahender Singh</v>
      </c>
      <c r="B16" s="2" t="s">
        <v>6</v>
      </c>
      <c r="C16">
        <f>VLOOKUP(D16,t_id_lookup,2,FALSE)</f>
        <v>1</v>
      </c>
      <c r="D16" t="s">
        <v>34</v>
      </c>
      <c r="E16">
        <v>769</v>
      </c>
      <c r="F16">
        <f>VLOOKUP(A16,[1]Sheet1!$A$2:$B$969,2,FALSE)</f>
        <v>769</v>
      </c>
      <c r="G16" t="s">
        <v>21</v>
      </c>
      <c r="H16">
        <v>112</v>
      </c>
      <c r="I16">
        <v>56</v>
      </c>
      <c r="J16" s="1">
        <v>0.5</v>
      </c>
      <c r="L16" t="s">
        <v>17</v>
      </c>
      <c r="M16">
        <v>392</v>
      </c>
    </row>
    <row r="17" spans="1:14" x14ac:dyDescent="0.2">
      <c r="A17" t="str">
        <f>CONCATENATE("team_id_",C17,"|",B17,"|",TRIM(G17))</f>
        <v>team_id_1|Season5|Ravinder Pahal</v>
      </c>
      <c r="B17" s="2" t="s">
        <v>6</v>
      </c>
      <c r="C17">
        <f>VLOOKUP(D17,t_id_lookup,2,FALSE)</f>
        <v>1</v>
      </c>
      <c r="D17" t="s">
        <v>34</v>
      </c>
      <c r="E17">
        <v>157</v>
      </c>
      <c r="F17">
        <f>VLOOKUP(A17,[1]Sheet1!$A$2:$B$969,2,FALSE)</f>
        <v>157</v>
      </c>
      <c r="G17" t="s">
        <v>22</v>
      </c>
      <c r="H17">
        <v>105</v>
      </c>
      <c r="I17">
        <v>49</v>
      </c>
      <c r="J17" s="1">
        <v>0.47</v>
      </c>
      <c r="L17" t="s">
        <v>130</v>
      </c>
      <c r="M17">
        <v>765</v>
      </c>
    </row>
    <row r="18" spans="1:14" x14ac:dyDescent="0.2">
      <c r="A18" t="str">
        <f>CONCATENATE("team_id_",C18,"|",B18,"|",TRIM(G18))</f>
        <v>team_id_1|Season5|Kuldeep Singh</v>
      </c>
      <c r="B18" s="2" t="s">
        <v>6</v>
      </c>
      <c r="C18">
        <f>VLOOKUP(D18,t_id_lookup,2,FALSE)</f>
        <v>1</v>
      </c>
      <c r="D18" t="s">
        <v>34</v>
      </c>
      <c r="E18">
        <v>61</v>
      </c>
      <c r="F18">
        <f>VLOOKUP(A18,[1]Sheet1!$A$2:$B$969,2,FALSE)</f>
        <v>61</v>
      </c>
      <c r="G18" t="s">
        <v>23</v>
      </c>
      <c r="H18">
        <v>62</v>
      </c>
      <c r="I18">
        <v>30</v>
      </c>
      <c r="J18" s="1">
        <v>0.48</v>
      </c>
    </row>
    <row r="19" spans="1:14" x14ac:dyDescent="0.2">
      <c r="A19" t="str">
        <f>CONCATENATE("team_id_",C19,"|",B19,"|",TRIM(G19))</f>
        <v>team_id_1|Season5|Ashish Kumar</v>
      </c>
      <c r="B19" s="2" t="s">
        <v>6</v>
      </c>
      <c r="C19">
        <f>VLOOKUP(D19,t_id_lookup,2,FALSE)</f>
        <v>1</v>
      </c>
      <c r="D19" t="s">
        <v>34</v>
      </c>
      <c r="E19" t="e">
        <v>#N/A</v>
      </c>
      <c r="F19" t="e">
        <f>VLOOKUP(A19,[1]Sheet1!$A$2:$B$969,2,FALSE)</f>
        <v>#N/A</v>
      </c>
      <c r="G19" t="s">
        <v>24</v>
      </c>
      <c r="H19">
        <v>40</v>
      </c>
      <c r="I19">
        <v>13</v>
      </c>
      <c r="J19" s="1">
        <v>0.33</v>
      </c>
      <c r="L19" t="s">
        <v>26</v>
      </c>
      <c r="M19">
        <v>326</v>
      </c>
    </row>
    <row r="20" spans="1:14" x14ac:dyDescent="0.2">
      <c r="A20" t="str">
        <f>CONCATENATE("team_id_",C20,"|",B20,"|",TRIM(G20))</f>
        <v>team_id_1|Season5|Sunil Jaipal</v>
      </c>
      <c r="B20" s="2" t="s">
        <v>6</v>
      </c>
      <c r="C20">
        <f>VLOOKUP(D20,t_id_lookup,2,FALSE)</f>
        <v>1</v>
      </c>
      <c r="D20" t="s">
        <v>34</v>
      </c>
      <c r="E20">
        <v>141</v>
      </c>
      <c r="F20">
        <f>VLOOKUP(A20,[1]Sheet1!$A$2:$B$969,2,FALSE)</f>
        <v>141</v>
      </c>
      <c r="G20" t="s">
        <v>25</v>
      </c>
      <c r="H20">
        <v>27</v>
      </c>
      <c r="I20">
        <v>12</v>
      </c>
      <c r="J20" s="1">
        <v>0.44</v>
      </c>
      <c r="L20" t="s">
        <v>33</v>
      </c>
      <c r="M20">
        <v>389</v>
      </c>
    </row>
    <row r="21" spans="1:14" x14ac:dyDescent="0.2">
      <c r="A21" t="str">
        <f>CONCATENATE("team_id_",C21,"|",B21,"|",TRIM(G21))</f>
        <v>team_id_1|Season5|Rohit Kumar</v>
      </c>
      <c r="B21" s="2" t="s">
        <v>6</v>
      </c>
      <c r="C21">
        <f>VLOOKUP(D21,t_id_lookup,2,FALSE)</f>
        <v>1</v>
      </c>
      <c r="D21" t="s">
        <v>34</v>
      </c>
      <c r="E21">
        <v>326</v>
      </c>
      <c r="F21">
        <f>VLOOKUP(A21,[1]Sheet1!$A$2:$B$969,2,FALSE)</f>
        <v>326</v>
      </c>
      <c r="G21" t="s">
        <v>26</v>
      </c>
      <c r="H21">
        <v>23</v>
      </c>
      <c r="I21">
        <v>11</v>
      </c>
      <c r="J21" s="1">
        <v>0.48</v>
      </c>
      <c r="L21" t="s">
        <v>21</v>
      </c>
      <c r="M21">
        <v>769</v>
      </c>
    </row>
    <row r="22" spans="1:14" x14ac:dyDescent="0.2">
      <c r="A22" t="str">
        <f>CONCATENATE("team_id_",C22,"|",B22,"|",TRIM(G22))</f>
        <v>team_id_1|Season5|Sachin Kumar</v>
      </c>
      <c r="B22" s="2" t="s">
        <v>6</v>
      </c>
      <c r="C22">
        <f>VLOOKUP(D22,t_id_lookup,2,FALSE)</f>
        <v>1</v>
      </c>
      <c r="D22" t="s">
        <v>34</v>
      </c>
      <c r="E22">
        <v>218</v>
      </c>
      <c r="F22">
        <f>VLOOKUP(A22,[1]Sheet1!$A$2:$B$969,2,FALSE)</f>
        <v>218</v>
      </c>
      <c r="G22" t="s">
        <v>27</v>
      </c>
      <c r="H22">
        <v>20</v>
      </c>
      <c r="I22">
        <v>6</v>
      </c>
      <c r="J22" s="1">
        <v>0.3</v>
      </c>
      <c r="L22" t="s">
        <v>22</v>
      </c>
      <c r="M22">
        <v>157</v>
      </c>
    </row>
    <row r="23" spans="1:14" x14ac:dyDescent="0.2">
      <c r="A23" t="str">
        <f>CONCATENATE("team_id_",C23,"|",B23,"|",TRIM(G23))</f>
        <v>team_id_1|Season5|Gurvinder Singh</v>
      </c>
      <c r="B23" s="2" t="s">
        <v>6</v>
      </c>
      <c r="C23">
        <f>VLOOKUP(D23,t_id_lookup,2,FALSE)</f>
        <v>1</v>
      </c>
      <c r="D23" t="s">
        <v>34</v>
      </c>
      <c r="E23">
        <v>46</v>
      </c>
      <c r="F23">
        <f>VLOOKUP(A23,[1]Sheet1!$A$2:$B$969,2,FALSE)</f>
        <v>46</v>
      </c>
      <c r="G23" t="s">
        <v>28</v>
      </c>
      <c r="H23">
        <v>17</v>
      </c>
      <c r="I23">
        <v>6</v>
      </c>
      <c r="J23" s="1">
        <v>0.35</v>
      </c>
      <c r="L23" t="s">
        <v>23</v>
      </c>
      <c r="M23">
        <v>61</v>
      </c>
      <c r="N23" s="4" t="s">
        <v>535</v>
      </c>
    </row>
    <row r="24" spans="1:14" x14ac:dyDescent="0.2">
      <c r="A24" t="str">
        <f>CONCATENATE("team_id_",C24,"|",B24,"|",TRIM(G24))</f>
        <v>team_id_1|Season5|Preetam Chhillar</v>
      </c>
      <c r="B24" s="2" t="s">
        <v>6</v>
      </c>
      <c r="C24">
        <f>VLOOKUP(D24,t_id_lookup,2,FALSE)</f>
        <v>1</v>
      </c>
      <c r="D24" t="s">
        <v>34</v>
      </c>
      <c r="E24">
        <v>167</v>
      </c>
      <c r="F24">
        <f>VLOOKUP(A24,[1]Sheet1!$A$2:$B$969,2,FALSE)</f>
        <v>167</v>
      </c>
      <c r="G24" t="s">
        <v>29</v>
      </c>
      <c r="H24">
        <v>16</v>
      </c>
      <c r="I24">
        <v>4</v>
      </c>
      <c r="J24" s="1">
        <v>0.25</v>
      </c>
      <c r="L24" t="s">
        <v>470</v>
      </c>
      <c r="M24">
        <v>202</v>
      </c>
      <c r="N24" s="4"/>
    </row>
    <row r="25" spans="1:14" x14ac:dyDescent="0.2">
      <c r="A25" t="str">
        <f>CONCATENATE("team_id_",C25,"|",B25,"|",TRIM(G25))</f>
        <v>team_id_1|Season5|Pardeep Kandola</v>
      </c>
      <c r="B25" s="2" t="s">
        <v>6</v>
      </c>
      <c r="C25">
        <f>VLOOKUP(D25,t_id_lookup,2,FALSE)</f>
        <v>1</v>
      </c>
      <c r="D25" t="s">
        <v>34</v>
      </c>
      <c r="E25" t="e">
        <v>#N/A</v>
      </c>
      <c r="F25" t="e">
        <f>VLOOKUP(A25,[1]Sheet1!$A$2:$B$969,2,FALSE)</f>
        <v>#N/A</v>
      </c>
      <c r="G25" t="s">
        <v>30</v>
      </c>
      <c r="H25">
        <v>9</v>
      </c>
      <c r="I25">
        <v>0</v>
      </c>
      <c r="J25" s="1">
        <v>0</v>
      </c>
      <c r="L25" t="s">
        <v>25</v>
      </c>
      <c r="M25">
        <v>141</v>
      </c>
      <c r="N25" s="4"/>
    </row>
    <row r="26" spans="1:14" x14ac:dyDescent="0.2">
      <c r="A26" t="str">
        <f>CONCATENATE("team_id_",C26,"|",B26,"|",TRIM(G26))</f>
        <v>team_id_1|Season5|Amit Sheoran</v>
      </c>
      <c r="B26" s="2" t="s">
        <v>6</v>
      </c>
      <c r="C26">
        <f>VLOOKUP(D26,t_id_lookup,2,FALSE)</f>
        <v>1</v>
      </c>
      <c r="D26" t="s">
        <v>34</v>
      </c>
      <c r="E26" t="e">
        <v>#N/A</v>
      </c>
      <c r="F26" t="e">
        <f>VLOOKUP(A26,[1]Sheet1!$A$2:$B$969,2,FALSE)</f>
        <v>#N/A</v>
      </c>
      <c r="G26" t="s">
        <v>31</v>
      </c>
      <c r="H26">
        <v>6</v>
      </c>
      <c r="I26">
        <v>0</v>
      </c>
      <c r="J26" s="1">
        <v>0</v>
      </c>
      <c r="L26" t="s">
        <v>471</v>
      </c>
      <c r="M26">
        <v>46</v>
      </c>
      <c r="N26" s="4"/>
    </row>
    <row r="27" spans="1:14" x14ac:dyDescent="0.2">
      <c r="A27" t="str">
        <f>CONCATENATE("team_id_",C27,"|",B27,"|",TRIM(G27))</f>
        <v>team_id_1|Season5|Harish Naik</v>
      </c>
      <c r="B27" s="2" t="s">
        <v>6</v>
      </c>
      <c r="C27">
        <f>VLOOKUP(D27,t_id_lookup,2,FALSE)</f>
        <v>1</v>
      </c>
      <c r="D27" t="s">
        <v>34</v>
      </c>
      <c r="E27">
        <v>3091</v>
      </c>
      <c r="F27">
        <f>VLOOKUP(A27,[1]Sheet1!$A$2:$B$969,2,FALSE)</f>
        <v>3091</v>
      </c>
      <c r="G27" t="s">
        <v>32</v>
      </c>
      <c r="H27">
        <v>4</v>
      </c>
      <c r="I27">
        <v>0</v>
      </c>
      <c r="J27" s="1">
        <v>0</v>
      </c>
      <c r="L27" t="s">
        <v>32</v>
      </c>
      <c r="M27">
        <v>3091</v>
      </c>
    </row>
    <row r="28" spans="1:14" x14ac:dyDescent="0.2">
      <c r="A28" t="str">
        <f>CONCATENATE("team_id_",C28,"|",B28,"|",TRIM(G28))</f>
        <v>team_id_1|Season5|Ajay Kumar</v>
      </c>
      <c r="B28" s="2" t="s">
        <v>6</v>
      </c>
      <c r="C28">
        <f>VLOOKUP(D28,t_id_lookup,2,FALSE)</f>
        <v>1</v>
      </c>
      <c r="D28" t="s">
        <v>34</v>
      </c>
      <c r="E28">
        <v>389</v>
      </c>
      <c r="F28">
        <f>VLOOKUP(A28,[1]Sheet1!$A$2:$B$969,2,FALSE)</f>
        <v>389</v>
      </c>
      <c r="G28" t="s">
        <v>33</v>
      </c>
      <c r="H28">
        <v>4</v>
      </c>
      <c r="I28">
        <v>0</v>
      </c>
      <c r="J28" s="1">
        <v>0</v>
      </c>
      <c r="L28" t="s">
        <v>29</v>
      </c>
      <c r="M28">
        <v>167</v>
      </c>
    </row>
    <row r="29" spans="1:14" x14ac:dyDescent="0.2">
      <c r="A29" t="str">
        <f>CONCATENATE("team_id_",C29,"|",B29,"|",TRIM(G29))</f>
        <v>team_id_2|Season5|Sunil</v>
      </c>
      <c r="B29" s="2" t="s">
        <v>6</v>
      </c>
      <c r="C29">
        <f>VLOOKUP(D29,t_id_lookup,2,FALSE)</f>
        <v>2</v>
      </c>
      <c r="D29" t="s">
        <v>50</v>
      </c>
      <c r="E29">
        <v>207</v>
      </c>
      <c r="F29">
        <f>VLOOKUP(A29,[1]Sheet1!$A$2:$B$969,2,FALSE)</f>
        <v>207</v>
      </c>
      <c r="G29" t="s">
        <v>35</v>
      </c>
      <c r="H29">
        <v>61</v>
      </c>
      <c r="I29">
        <v>24</v>
      </c>
      <c r="J29" s="1">
        <v>0.39</v>
      </c>
      <c r="L29" t="s">
        <v>27</v>
      </c>
      <c r="M29">
        <v>218</v>
      </c>
    </row>
    <row r="30" spans="1:14" x14ac:dyDescent="0.2">
      <c r="A30" t="str">
        <f>CONCATENATE("team_id_",C30,"|",B30,"|",TRIM(G30))</f>
        <v>team_id_2|Season5|Nilesh Shinde</v>
      </c>
      <c r="B30" s="2" t="s">
        <v>6</v>
      </c>
      <c r="C30">
        <f>VLOOKUP(D30,t_id_lookup,2,FALSE)</f>
        <v>2</v>
      </c>
      <c r="D30" t="s">
        <v>50</v>
      </c>
      <c r="E30">
        <v>73</v>
      </c>
      <c r="F30">
        <f>VLOOKUP(A30,[1]Sheet1!$A$2:$B$969,2,FALSE)</f>
        <v>73</v>
      </c>
      <c r="G30" t="s">
        <v>36</v>
      </c>
      <c r="H30">
        <v>51</v>
      </c>
      <c r="I30">
        <v>19</v>
      </c>
      <c r="J30" s="1">
        <v>0.37</v>
      </c>
      <c r="L30" t="s">
        <v>309</v>
      </c>
      <c r="M30">
        <v>3066</v>
      </c>
    </row>
    <row r="31" spans="1:14" x14ac:dyDescent="0.2">
      <c r="A31" t="str">
        <f>CONCATENATE("team_id_",C31,"|",B31,"|",TRIM(G31))</f>
        <v>team_id_2|Season5|Vishnu Landge</v>
      </c>
      <c r="B31" s="2" t="s">
        <v>6</v>
      </c>
      <c r="C31">
        <f>VLOOKUP(D31,t_id_lookup,2,FALSE)</f>
        <v>2</v>
      </c>
      <c r="D31" s="2" t="s">
        <v>50</v>
      </c>
      <c r="E31" s="2">
        <v>784</v>
      </c>
      <c r="F31">
        <f>VLOOKUP(A31,[1]Sheet1!$A$2:$B$969,2,FALSE)</f>
        <v>784</v>
      </c>
      <c r="G31" t="s">
        <v>473</v>
      </c>
      <c r="H31">
        <v>46</v>
      </c>
      <c r="I31">
        <v>16</v>
      </c>
      <c r="J31" s="1">
        <v>0.35</v>
      </c>
    </row>
    <row r="32" spans="1:14" x14ac:dyDescent="0.2">
      <c r="A32" t="str">
        <f>CONCATENATE("team_id_",C32,"|",B32,"|",TRIM(G32))</f>
        <v>team_id_2|Season5|Satpal</v>
      </c>
      <c r="B32" s="2" t="s">
        <v>6</v>
      </c>
      <c r="C32">
        <f>VLOOKUP(D32,t_id_lookup,2,FALSE)</f>
        <v>2</v>
      </c>
      <c r="D32" s="2" t="s">
        <v>50</v>
      </c>
      <c r="E32" s="2">
        <v>773</v>
      </c>
      <c r="F32">
        <f>VLOOKUP(A32,[1]Sheet1!$A$2:$B$969,2,FALSE)</f>
        <v>773</v>
      </c>
      <c r="G32" t="s">
        <v>38</v>
      </c>
      <c r="H32">
        <v>42</v>
      </c>
      <c r="I32">
        <v>22</v>
      </c>
      <c r="J32" s="1">
        <v>0.52</v>
      </c>
      <c r="L32" t="s">
        <v>41</v>
      </c>
      <c r="M32">
        <v>251</v>
      </c>
    </row>
    <row r="33" spans="1:19" x14ac:dyDescent="0.2">
      <c r="A33" t="str">
        <f>CONCATENATE("team_id_",C33,"|",B33,"|",TRIM(G33))</f>
        <v>team_id_2|Season5|Bajirao Hodage</v>
      </c>
      <c r="B33" s="2" t="s">
        <v>6</v>
      </c>
      <c r="C33">
        <f>VLOOKUP(D33,t_id_lookup,2,FALSE)</f>
        <v>2</v>
      </c>
      <c r="D33" s="2" t="s">
        <v>50</v>
      </c>
      <c r="E33" s="2">
        <v>164</v>
      </c>
      <c r="F33">
        <f>VLOOKUP(A33,[1]Sheet1!$A$2:$B$969,2,FALSE)</f>
        <v>164</v>
      </c>
      <c r="G33" t="s">
        <v>39</v>
      </c>
      <c r="H33">
        <v>39</v>
      </c>
      <c r="I33">
        <v>11</v>
      </c>
      <c r="J33" s="1">
        <v>0.28000000000000003</v>
      </c>
      <c r="L33" t="s">
        <v>472</v>
      </c>
      <c r="M33">
        <v>300</v>
      </c>
    </row>
    <row r="34" spans="1:19" x14ac:dyDescent="0.2">
      <c r="A34" t="str">
        <f>CONCATENATE("team_id_",C34,"|",B34,"|",TRIM(G34))</f>
        <v>team_id_2|Season5|Swapnil Shinde</v>
      </c>
      <c r="B34" s="2" t="s">
        <v>6</v>
      </c>
      <c r="C34">
        <f>VLOOKUP(D34,t_id_lookup,2,FALSE)</f>
        <v>2</v>
      </c>
      <c r="D34" s="2" t="s">
        <v>50</v>
      </c>
      <c r="E34" s="2">
        <v>170</v>
      </c>
      <c r="F34">
        <f>VLOOKUP(A34,[1]Sheet1!$A$2:$B$969,2,FALSE)</f>
        <v>170</v>
      </c>
      <c r="G34" t="s">
        <v>40</v>
      </c>
      <c r="H34">
        <v>38</v>
      </c>
      <c r="I34">
        <v>13</v>
      </c>
      <c r="J34" s="1">
        <v>0.34</v>
      </c>
      <c r="L34" t="s">
        <v>42</v>
      </c>
      <c r="M34">
        <v>261</v>
      </c>
    </row>
    <row r="35" spans="1:19" x14ac:dyDescent="0.2">
      <c r="A35" t="str">
        <f>CONCATENATE("team_id_",C35,"|",B35,"|",TRIM(G35))</f>
        <v>team_id_2|Season5|Meraj Sheykh</v>
      </c>
      <c r="B35" s="2" t="s">
        <v>6</v>
      </c>
      <c r="C35">
        <f>VLOOKUP(D35,t_id_lookup,2,FALSE)</f>
        <v>2</v>
      </c>
      <c r="D35" s="2" t="s">
        <v>50</v>
      </c>
      <c r="E35" s="2">
        <v>251</v>
      </c>
      <c r="F35">
        <f>VLOOKUP(A35,[1]Sheet1!$A$2:$B$969,2,FALSE)</f>
        <v>251</v>
      </c>
      <c r="G35" t="s">
        <v>41</v>
      </c>
      <c r="H35">
        <v>31</v>
      </c>
      <c r="I35">
        <v>8</v>
      </c>
      <c r="J35" s="1">
        <v>0.26</v>
      </c>
      <c r="L35" t="s">
        <v>47</v>
      </c>
      <c r="M35">
        <v>718</v>
      </c>
      <c r="S35" s="2">
        <v>1</v>
      </c>
    </row>
    <row r="36" spans="1:19" x14ac:dyDescent="0.2">
      <c r="A36" t="str">
        <f>CONCATENATE("team_id_",C36,"|",B36,"|",TRIM(G36))</f>
        <v>team_id_2|Season5|Yatharth</v>
      </c>
      <c r="B36" s="2" t="s">
        <v>6</v>
      </c>
      <c r="C36">
        <f>VLOOKUP(D36,t_id_lookup,2,FALSE)</f>
        <v>2</v>
      </c>
      <c r="D36" s="2" t="s">
        <v>50</v>
      </c>
      <c r="E36" s="2">
        <v>736</v>
      </c>
      <c r="F36">
        <f>VLOOKUP(A36,[1]Sheet1!$A$2:$B$969,2,FALSE)</f>
        <v>736</v>
      </c>
      <c r="G36" t="s">
        <v>474</v>
      </c>
      <c r="H36">
        <v>24</v>
      </c>
      <c r="I36">
        <v>11</v>
      </c>
      <c r="J36" s="1">
        <v>0.46</v>
      </c>
      <c r="L36" t="s">
        <v>48</v>
      </c>
      <c r="M36">
        <v>576</v>
      </c>
      <c r="N36" s="4" t="s">
        <v>534</v>
      </c>
      <c r="S36" s="2">
        <v>2</v>
      </c>
    </row>
    <row r="37" spans="1:19" x14ac:dyDescent="0.2">
      <c r="A37" t="str">
        <f>CONCATENATE("team_id_",C37,"|",B37,"|",TRIM(G37))</f>
        <v>team_id_2|Season5|Rohit Baliyan</v>
      </c>
      <c r="B37" s="2" t="s">
        <v>6</v>
      </c>
      <c r="C37">
        <f>VLOOKUP(D37,t_id_lookup,2,FALSE)</f>
        <v>2</v>
      </c>
      <c r="D37" s="2" t="s">
        <v>50</v>
      </c>
      <c r="E37" s="2">
        <v>261</v>
      </c>
      <c r="F37">
        <f>VLOOKUP(A37,[1]Sheet1!$A$2:$B$969,2,FALSE)</f>
        <v>261</v>
      </c>
      <c r="G37" t="s">
        <v>42</v>
      </c>
      <c r="H37">
        <v>24</v>
      </c>
      <c r="I37">
        <v>9</v>
      </c>
      <c r="J37" s="1">
        <v>0.38</v>
      </c>
      <c r="L37" t="s">
        <v>38</v>
      </c>
      <c r="M37">
        <v>773</v>
      </c>
      <c r="N37" s="4"/>
      <c r="S37" s="2">
        <v>3</v>
      </c>
    </row>
    <row r="38" spans="1:19" x14ac:dyDescent="0.2">
      <c r="A38" t="str">
        <f>CONCATENATE("team_id_",C38,"|",B38,"|",TRIM(G38))</f>
        <v>team_id_2|Season5|Vishal</v>
      </c>
      <c r="B38" s="2" t="s">
        <v>6</v>
      </c>
      <c r="C38">
        <f>VLOOKUP(D38,t_id_lookup,2,FALSE)</f>
        <v>2</v>
      </c>
      <c r="D38" s="2" t="s">
        <v>50</v>
      </c>
      <c r="E38" s="2">
        <v>3159</v>
      </c>
      <c r="F38">
        <f>VLOOKUP(A38,[1]Sheet1!$A$2:$B$969,2,FALSE)</f>
        <v>3159</v>
      </c>
      <c r="G38" t="s">
        <v>43</v>
      </c>
      <c r="H38">
        <v>20</v>
      </c>
      <c r="I38">
        <v>6</v>
      </c>
      <c r="J38" s="1">
        <v>0.3</v>
      </c>
      <c r="L38" t="s">
        <v>35</v>
      </c>
      <c r="M38">
        <v>207</v>
      </c>
      <c r="N38" s="4"/>
      <c r="S38" s="2">
        <v>4</v>
      </c>
    </row>
    <row r="39" spans="1:19" x14ac:dyDescent="0.2">
      <c r="A39" t="str">
        <f>CONCATENATE("team_id_",C39,"|",B39,"|",TRIM(G39))</f>
        <v>team_id_2|Season5|Tapas Pal</v>
      </c>
      <c r="B39" s="2" t="s">
        <v>6</v>
      </c>
      <c r="C39">
        <f>VLOOKUP(D39,t_id_lookup,2,FALSE)</f>
        <v>2</v>
      </c>
      <c r="D39" s="2" t="s">
        <v>50</v>
      </c>
      <c r="E39" s="2">
        <v>661</v>
      </c>
      <c r="F39">
        <f>VLOOKUP(A39,[1]Sheet1!$A$2:$B$969,2,FALSE)</f>
        <v>661</v>
      </c>
      <c r="G39" t="s">
        <v>44</v>
      </c>
      <c r="H39">
        <v>15</v>
      </c>
      <c r="I39">
        <v>9</v>
      </c>
      <c r="J39" s="1">
        <v>0.6</v>
      </c>
      <c r="L39" t="s">
        <v>36</v>
      </c>
      <c r="M39">
        <v>73</v>
      </c>
      <c r="N39" s="4"/>
      <c r="S39" s="2">
        <v>5</v>
      </c>
    </row>
    <row r="40" spans="1:19" x14ac:dyDescent="0.2">
      <c r="A40" t="str">
        <f>CONCATENATE("team_id_",C40,"|",B40,"|",TRIM(G40))</f>
        <v>team_id_2|Season5|Abolfazel Maghsodlo</v>
      </c>
      <c r="B40" s="2" t="s">
        <v>6</v>
      </c>
      <c r="C40">
        <f>VLOOKUP(D40,t_id_lookup,2,FALSE)</f>
        <v>2</v>
      </c>
      <c r="D40" s="2" t="s">
        <v>50</v>
      </c>
      <c r="E40" s="2">
        <v>300</v>
      </c>
      <c r="F40">
        <f>VLOOKUP(A40,[1]Sheet1!$A$2:$B$969,2,FALSE)</f>
        <v>300</v>
      </c>
      <c r="G40" t="s">
        <v>472</v>
      </c>
      <c r="H40" s="3">
        <v>13</v>
      </c>
      <c r="I40" s="3">
        <v>5</v>
      </c>
      <c r="J40" s="1">
        <v>0.38</v>
      </c>
      <c r="L40" t="s">
        <v>473</v>
      </c>
      <c r="M40">
        <v>784</v>
      </c>
      <c r="S40" s="2">
        <v>6</v>
      </c>
    </row>
    <row r="41" spans="1:19" x14ac:dyDescent="0.2">
      <c r="A41" t="str">
        <f>CONCATENATE("team_id_",C41,"|",B41,"|",TRIM(G41))</f>
        <v>team_id_2|Season5|Tushar Bhoir</v>
      </c>
      <c r="B41" s="2" t="s">
        <v>6</v>
      </c>
      <c r="C41">
        <f>VLOOKUP(D41,t_id_lookup,2,FALSE)</f>
        <v>2</v>
      </c>
      <c r="D41" s="2" t="s">
        <v>50</v>
      </c>
      <c r="E41" s="2">
        <v>792</v>
      </c>
      <c r="F41">
        <f>VLOOKUP(A41,[1]Sheet1!$A$2:$B$969,2,FALSE)</f>
        <v>792</v>
      </c>
      <c r="G41" t="s">
        <v>45</v>
      </c>
      <c r="H41">
        <v>12</v>
      </c>
      <c r="I41">
        <v>3</v>
      </c>
      <c r="J41" s="1">
        <v>0.25</v>
      </c>
      <c r="L41" t="s">
        <v>40</v>
      </c>
      <c r="M41">
        <v>170</v>
      </c>
      <c r="S41" s="2">
        <v>7</v>
      </c>
    </row>
    <row r="42" spans="1:19" x14ac:dyDescent="0.2">
      <c r="A42" t="str">
        <f>CONCATENATE("team_id_",C42,"|",B42,"|",TRIM(G42))</f>
        <v>team_id_2|Season5|Ravi Dalal</v>
      </c>
      <c r="B42" s="2" t="s">
        <v>6</v>
      </c>
      <c r="C42">
        <f>VLOOKUP(D42,t_id_lookup,2,FALSE)</f>
        <v>2</v>
      </c>
      <c r="D42" s="2" t="s">
        <v>50</v>
      </c>
      <c r="E42" s="2">
        <v>92</v>
      </c>
      <c r="F42">
        <f>VLOOKUP(A42,[1]Sheet1!$A$2:$B$969,2,FALSE)</f>
        <v>92</v>
      </c>
      <c r="G42" s="3" t="s">
        <v>46</v>
      </c>
      <c r="H42" s="3">
        <v>7</v>
      </c>
      <c r="I42" s="3">
        <v>3</v>
      </c>
      <c r="J42" s="1">
        <v>0.43</v>
      </c>
      <c r="L42" t="s">
        <v>474</v>
      </c>
      <c r="M42">
        <v>736</v>
      </c>
      <c r="S42" s="2">
        <v>8</v>
      </c>
    </row>
    <row r="43" spans="1:19" x14ac:dyDescent="0.2">
      <c r="A43" t="str">
        <f>CONCATENATE("team_id_",C43,"|",B43,"|",TRIM(G43))</f>
        <v>team_id_2|Season5|R. Sriram</v>
      </c>
      <c r="B43" s="2" t="s">
        <v>6</v>
      </c>
      <c r="C43">
        <f>VLOOKUP(D43,t_id_lookup,2,FALSE)</f>
        <v>2</v>
      </c>
      <c r="D43" s="2" t="s">
        <v>50</v>
      </c>
      <c r="E43" s="2">
        <v>718</v>
      </c>
      <c r="F43">
        <f>VLOOKUP(A43,[1]Sheet1!$A$2:$B$969,2,FALSE)</f>
        <v>718</v>
      </c>
      <c r="G43" t="s">
        <v>47</v>
      </c>
      <c r="H43">
        <v>5</v>
      </c>
      <c r="I43">
        <v>1</v>
      </c>
      <c r="J43" s="1">
        <v>0.2</v>
      </c>
      <c r="L43" t="s">
        <v>39</v>
      </c>
      <c r="M43">
        <v>164</v>
      </c>
      <c r="S43" s="2">
        <v>28</v>
      </c>
    </row>
    <row r="44" spans="1:19" x14ac:dyDescent="0.2">
      <c r="A44" t="str">
        <f>CONCATENATE("team_id_",C44,"|",B44,"|",TRIM(G44))</f>
        <v>team_id_2|Season5|Shubham Palkar</v>
      </c>
      <c r="B44" s="2" t="s">
        <v>6</v>
      </c>
      <c r="C44">
        <f>VLOOKUP(D44,t_id_lookup,2,FALSE)</f>
        <v>2</v>
      </c>
      <c r="D44" s="2" t="s">
        <v>50</v>
      </c>
      <c r="E44" s="2">
        <v>605</v>
      </c>
      <c r="F44">
        <f>VLOOKUP(A44,[1]Sheet1!$A$2:$B$969,2,FALSE)</f>
        <v>605</v>
      </c>
      <c r="G44" t="s">
        <v>475</v>
      </c>
      <c r="H44">
        <v>3</v>
      </c>
      <c r="I44">
        <v>0</v>
      </c>
      <c r="J44" s="1">
        <v>0</v>
      </c>
      <c r="L44" t="s">
        <v>43</v>
      </c>
      <c r="M44">
        <v>3159</v>
      </c>
      <c r="S44" s="2">
        <v>29</v>
      </c>
    </row>
    <row r="45" spans="1:19" x14ac:dyDescent="0.2">
      <c r="A45" t="str">
        <f>CONCATENATE("team_id_",C45,"|",B45,"|",TRIM(G45))</f>
        <v>team_id_2|Season5|Anand Patil</v>
      </c>
      <c r="B45" s="2" t="s">
        <v>6</v>
      </c>
      <c r="C45">
        <f>VLOOKUP(D45,t_id_lookup,2,FALSE)</f>
        <v>2</v>
      </c>
      <c r="D45" s="2" t="s">
        <v>50</v>
      </c>
      <c r="E45" s="2">
        <v>576</v>
      </c>
      <c r="F45">
        <f>VLOOKUP(A45,[1]Sheet1!$A$2:$B$969,2,FALSE)</f>
        <v>576</v>
      </c>
      <c r="G45" t="s">
        <v>48</v>
      </c>
      <c r="H45">
        <v>3</v>
      </c>
      <c r="I45">
        <v>0</v>
      </c>
      <c r="J45" s="1">
        <v>0</v>
      </c>
      <c r="L45" t="s">
        <v>44</v>
      </c>
      <c r="M45">
        <v>661</v>
      </c>
      <c r="S45" s="2">
        <v>30</v>
      </c>
    </row>
    <row r="46" spans="1:19" x14ac:dyDescent="0.2">
      <c r="A46" t="str">
        <f>CONCATENATE("team_id_",C46,"|",B46,"|",TRIM(G46))</f>
        <v>team_id_2|Season5|Rupesh Tomar</v>
      </c>
      <c r="B46" s="2" t="s">
        <v>6</v>
      </c>
      <c r="C46">
        <f>VLOOKUP(D46,t_id_lookup,2,FALSE)</f>
        <v>2</v>
      </c>
      <c r="D46" s="2" t="s">
        <v>50</v>
      </c>
      <c r="E46" s="2">
        <v>97</v>
      </c>
      <c r="F46">
        <f>VLOOKUP(A46,[1]Sheet1!$A$2:$B$969,2,FALSE)</f>
        <v>97</v>
      </c>
      <c r="G46" t="s">
        <v>49</v>
      </c>
      <c r="H46">
        <v>2</v>
      </c>
      <c r="I46">
        <v>1</v>
      </c>
      <c r="J46" s="1">
        <v>0.5</v>
      </c>
      <c r="L46" t="s">
        <v>46</v>
      </c>
      <c r="M46">
        <v>92</v>
      </c>
      <c r="S46" s="2">
        <v>31</v>
      </c>
    </row>
    <row r="47" spans="1:19" x14ac:dyDescent="0.2">
      <c r="A47" t="str">
        <f>CONCATENATE("team_id_",C47,"|",B47,"|",TRIM(G47))</f>
        <v>team_id_31|Season5|Abozar Mighani</v>
      </c>
      <c r="B47" s="2" t="s">
        <v>6</v>
      </c>
      <c r="C47">
        <f>VLOOKUP(D47,t_id_lookup,2,FALSE)</f>
        <v>31</v>
      </c>
      <c r="D47" s="2" t="s">
        <v>549</v>
      </c>
      <c r="E47" s="2">
        <v>489</v>
      </c>
      <c r="F47">
        <f>VLOOKUP(A47,[1]Sheet1!$A$2:$B$969,2,FALSE)</f>
        <v>489</v>
      </c>
      <c r="G47" t="s">
        <v>51</v>
      </c>
      <c r="H47">
        <v>113</v>
      </c>
      <c r="I47">
        <v>65</v>
      </c>
      <c r="J47" s="1">
        <v>0.57999999999999996</v>
      </c>
      <c r="L47" t="s">
        <v>475</v>
      </c>
      <c r="M47">
        <v>605</v>
      </c>
    </row>
    <row r="48" spans="1:19" x14ac:dyDescent="0.2">
      <c r="A48" t="str">
        <f>CONCATENATE("team_id_",C48,"|",B48,"|",TRIM(G48))</f>
        <v>team_id_31|Season5|Fazel Atrachali</v>
      </c>
      <c r="B48" s="2" t="s">
        <v>6</v>
      </c>
      <c r="C48">
        <f>VLOOKUP(D48,t_id_lookup,2,FALSE)</f>
        <v>31</v>
      </c>
      <c r="D48" s="2" t="s">
        <v>549</v>
      </c>
      <c r="E48" s="2">
        <v>259</v>
      </c>
      <c r="F48">
        <f>VLOOKUP(A48,[1]Sheet1!$A$2:$B$969,2,FALSE)</f>
        <v>259</v>
      </c>
      <c r="G48" t="s">
        <v>52</v>
      </c>
      <c r="H48">
        <v>95</v>
      </c>
      <c r="I48">
        <v>54</v>
      </c>
      <c r="J48" s="1">
        <v>0.56999999999999995</v>
      </c>
      <c r="L48" t="s">
        <v>45</v>
      </c>
      <c r="M48">
        <v>792</v>
      </c>
    </row>
    <row r="49" spans="1:14" x14ac:dyDescent="0.2">
      <c r="A49" t="str">
        <f>CONCATENATE("team_id_",C49,"|",B49,"|",TRIM(G49))</f>
        <v>team_id_31|Season5|Sunil Kumar</v>
      </c>
      <c r="B49" s="2" t="s">
        <v>6</v>
      </c>
      <c r="C49">
        <f>VLOOKUP(D49,t_id_lookup,2,FALSE)</f>
        <v>31</v>
      </c>
      <c r="D49" s="2" t="s">
        <v>549</v>
      </c>
      <c r="E49" s="2">
        <v>368</v>
      </c>
      <c r="F49">
        <f>VLOOKUP(A49,[1]Sheet1!$A$2:$B$969,2,FALSE)</f>
        <v>368</v>
      </c>
      <c r="G49" t="s">
        <v>53</v>
      </c>
      <c r="H49">
        <v>91</v>
      </c>
      <c r="I49">
        <v>56</v>
      </c>
      <c r="J49" s="1">
        <v>0.62</v>
      </c>
      <c r="L49" t="s">
        <v>476</v>
      </c>
      <c r="M49">
        <v>173</v>
      </c>
    </row>
    <row r="50" spans="1:14" x14ac:dyDescent="0.2">
      <c r="A50" t="str">
        <f>CONCATENATE("team_id_",C50,"|",B50,"|",TRIM(G50))</f>
        <v>team_id_31|Season5|Parvesh Bhainswal</v>
      </c>
      <c r="B50" s="2" t="s">
        <v>6</v>
      </c>
      <c r="C50">
        <f>VLOOKUP(D50,t_id_lookup,2,FALSE)</f>
        <v>31</v>
      </c>
      <c r="D50" s="2" t="s">
        <v>549</v>
      </c>
      <c r="E50" s="2">
        <v>357</v>
      </c>
      <c r="F50">
        <f>VLOOKUP(A50,[1]Sheet1!$A$2:$B$969,2,FALSE)</f>
        <v>357</v>
      </c>
      <c r="G50" t="s">
        <v>54</v>
      </c>
      <c r="H50">
        <v>87</v>
      </c>
      <c r="I50">
        <v>44</v>
      </c>
      <c r="J50" s="1">
        <v>0.51</v>
      </c>
      <c r="L50" t="s">
        <v>49</v>
      </c>
      <c r="M50">
        <v>97</v>
      </c>
    </row>
    <row r="51" spans="1:14" x14ac:dyDescent="0.2">
      <c r="A51" t="str">
        <f>CONCATENATE("team_id_",C51,"|",B51,"|",TRIM(G51))</f>
        <v>team_id_31|Season5|Sachin</v>
      </c>
      <c r="B51" s="2" t="s">
        <v>6</v>
      </c>
      <c r="C51">
        <f>VLOOKUP(D51,t_id_lookup,2,FALSE)</f>
        <v>31</v>
      </c>
      <c r="D51" s="2" t="s">
        <v>549</v>
      </c>
      <c r="E51" s="2">
        <v>757</v>
      </c>
      <c r="F51">
        <f>VLOOKUP(A51,[1]Sheet1!$A$2:$B$969,2,FALSE)</f>
        <v>757</v>
      </c>
      <c r="G51" t="s">
        <v>55</v>
      </c>
      <c r="H51">
        <v>18</v>
      </c>
      <c r="I51">
        <v>13</v>
      </c>
      <c r="J51" s="1">
        <v>0.72</v>
      </c>
    </row>
    <row r="52" spans="1:14" x14ac:dyDescent="0.2">
      <c r="A52" t="str">
        <f>CONCATENATE("team_id_",C52,"|",B52,"|",TRIM(G52))</f>
        <v>team_id_31|Season5|Rohit Gulia</v>
      </c>
      <c r="B52" s="2" t="s">
        <v>6</v>
      </c>
      <c r="C52">
        <f>VLOOKUP(D52,t_id_lookup,2,FALSE)</f>
        <v>31</v>
      </c>
      <c r="D52" s="2" t="s">
        <v>549</v>
      </c>
      <c r="E52" s="2">
        <v>3023</v>
      </c>
      <c r="F52">
        <f>VLOOKUP(A52,[1]Sheet1!$A$2:$B$969,2,FALSE)</f>
        <v>3023</v>
      </c>
      <c r="G52" t="s">
        <v>56</v>
      </c>
      <c r="H52">
        <v>17</v>
      </c>
      <c r="I52">
        <v>3</v>
      </c>
      <c r="J52" s="1">
        <v>0.18</v>
      </c>
      <c r="L52" t="s">
        <v>55</v>
      </c>
      <c r="M52">
        <v>757</v>
      </c>
    </row>
    <row r="53" spans="1:14" x14ac:dyDescent="0.2">
      <c r="A53" t="str">
        <f>CONCATENATE("team_id_",C53,"|",B53,"|",TRIM(G53))</f>
        <v>team_id_31|Season5|Mahendra Rajput</v>
      </c>
      <c r="B53" s="2" t="s">
        <v>6</v>
      </c>
      <c r="C53">
        <f>VLOOKUP(D53,t_id_lookup,2,FALSE)</f>
        <v>31</v>
      </c>
      <c r="D53" s="2" t="s">
        <v>549</v>
      </c>
      <c r="E53" s="2">
        <v>163</v>
      </c>
      <c r="F53">
        <f>VLOOKUP(A53,[1]Sheet1!$A$2:$B$969,2,FALSE)</f>
        <v>163</v>
      </c>
      <c r="G53" t="s">
        <v>57</v>
      </c>
      <c r="H53">
        <v>13</v>
      </c>
      <c r="I53">
        <v>5</v>
      </c>
      <c r="J53" s="1">
        <v>0.38</v>
      </c>
      <c r="L53" t="s">
        <v>58</v>
      </c>
      <c r="M53">
        <v>111</v>
      </c>
    </row>
    <row r="54" spans="1:14" x14ac:dyDescent="0.2">
      <c r="A54" t="str">
        <f>CONCATENATE("team_id_",C54,"|",B54,"|",TRIM(G54))</f>
        <v>team_id_31|Season5|Sukesh Hegde</v>
      </c>
      <c r="B54" s="2" t="s">
        <v>6</v>
      </c>
      <c r="C54">
        <f>VLOOKUP(D54,t_id_lookup,2,FALSE)</f>
        <v>31</v>
      </c>
      <c r="D54" s="2" t="s">
        <v>549</v>
      </c>
      <c r="E54" s="2">
        <v>111</v>
      </c>
      <c r="F54">
        <f>VLOOKUP(A54,[1]Sheet1!$A$2:$B$969,2,FALSE)</f>
        <v>111</v>
      </c>
      <c r="G54" t="s">
        <v>58</v>
      </c>
      <c r="H54">
        <v>7</v>
      </c>
      <c r="I54">
        <v>2</v>
      </c>
      <c r="J54" s="1">
        <v>0.28999999999999998</v>
      </c>
      <c r="L54" t="s">
        <v>51</v>
      </c>
      <c r="M54">
        <v>489</v>
      </c>
    </row>
    <row r="55" spans="1:14" x14ac:dyDescent="0.2">
      <c r="A55" t="str">
        <f>CONCATENATE("team_id_",C55,"|",B55,"|",TRIM(G55))</f>
        <v>team_id_31|Season5|Chandran Ranjit</v>
      </c>
      <c r="B55" s="2" t="s">
        <v>6</v>
      </c>
      <c r="C55">
        <f>VLOOKUP(D55,t_id_lookup,2,FALSE)</f>
        <v>31</v>
      </c>
      <c r="D55" s="2" t="s">
        <v>549</v>
      </c>
      <c r="E55" s="2">
        <v>36</v>
      </c>
      <c r="F55">
        <f>VLOOKUP(A55,[1]Sheet1!$A$2:$B$969,2,FALSE)</f>
        <v>36</v>
      </c>
      <c r="G55" t="s">
        <v>59</v>
      </c>
      <c r="H55">
        <v>4</v>
      </c>
      <c r="I55">
        <v>0</v>
      </c>
      <c r="J55" s="1">
        <v>0</v>
      </c>
      <c r="L55" t="s">
        <v>57</v>
      </c>
      <c r="M55">
        <v>163</v>
      </c>
    </row>
    <row r="56" spans="1:14" x14ac:dyDescent="0.2">
      <c r="A56" t="str">
        <f>CONCATENATE("team_id_",C56,"|",B56,"|",TRIM(G56))</f>
        <v>team_id_31|Season5|Manoj Kumar</v>
      </c>
      <c r="B56" s="2" t="s">
        <v>6</v>
      </c>
      <c r="C56">
        <f>VLOOKUP(D56,t_id_lookup,2,FALSE)</f>
        <v>31</v>
      </c>
      <c r="D56" s="2" t="s">
        <v>549</v>
      </c>
      <c r="E56" s="2">
        <v>70</v>
      </c>
      <c r="F56">
        <f>VLOOKUP(A56,[1]Sheet1!$A$2:$B$969,2,FALSE)</f>
        <v>70</v>
      </c>
      <c r="G56" t="s">
        <v>60</v>
      </c>
      <c r="H56">
        <v>3</v>
      </c>
      <c r="I56">
        <v>1</v>
      </c>
      <c r="J56" s="1">
        <v>0.33</v>
      </c>
      <c r="L56" t="s">
        <v>53</v>
      </c>
      <c r="M56">
        <v>368</v>
      </c>
      <c r="N56" s="4" t="s">
        <v>536</v>
      </c>
    </row>
    <row r="57" spans="1:14" x14ac:dyDescent="0.2">
      <c r="A57" t="str">
        <f>CONCATENATE("team_id_",C57,"|",B57,"|",TRIM(G57))</f>
        <v>team_id_31|Season5|Mahipal Narwal</v>
      </c>
      <c r="B57" s="2" t="s">
        <v>6</v>
      </c>
      <c r="C57">
        <f>VLOOKUP(D57,t_id_lookup,2,FALSE)</f>
        <v>31</v>
      </c>
      <c r="D57" s="2" t="s">
        <v>549</v>
      </c>
      <c r="E57" s="2" t="e">
        <v>#N/A</v>
      </c>
      <c r="F57" t="e">
        <f>VLOOKUP(A57,[1]Sheet1!$A$2:$B$969,2,FALSE)</f>
        <v>#N/A</v>
      </c>
      <c r="G57" t="s">
        <v>61</v>
      </c>
      <c r="H57">
        <v>3</v>
      </c>
      <c r="I57">
        <v>0</v>
      </c>
      <c r="J57" s="1">
        <v>0</v>
      </c>
      <c r="L57" t="s">
        <v>52</v>
      </c>
      <c r="M57">
        <v>259</v>
      </c>
      <c r="N57" s="4"/>
    </row>
    <row r="58" spans="1:14" x14ac:dyDescent="0.2">
      <c r="A58" t="str">
        <f>CONCATENATE("team_id_",C58,"|",B58,"|",TRIM(G58))</f>
        <v>team_id_31|Season5|Rakesh Narwal</v>
      </c>
      <c r="B58" s="2" t="s">
        <v>6</v>
      </c>
      <c r="C58">
        <f>VLOOKUP(D58,t_id_lookup,2,FALSE)</f>
        <v>31</v>
      </c>
      <c r="D58" s="2" t="s">
        <v>549</v>
      </c>
      <c r="E58" s="2">
        <v>204</v>
      </c>
      <c r="F58">
        <f>VLOOKUP(A58,[1]Sheet1!$A$2:$B$969,2,FALSE)</f>
        <v>204</v>
      </c>
      <c r="G58" t="s">
        <v>62</v>
      </c>
      <c r="H58">
        <v>2</v>
      </c>
      <c r="I58">
        <v>1</v>
      </c>
      <c r="J58" s="1">
        <v>0.5</v>
      </c>
      <c r="L58" t="s">
        <v>59</v>
      </c>
      <c r="M58">
        <v>36</v>
      </c>
      <c r="N58" s="4"/>
    </row>
    <row r="59" spans="1:14" x14ac:dyDescent="0.2">
      <c r="A59" t="str">
        <f>CONCATENATE("team_id_",C59,"|",B59,"|",TRIM(G59))</f>
        <v>team_id_31|Season5|Vikas Kale</v>
      </c>
      <c r="B59" s="2" t="s">
        <v>6</v>
      </c>
      <c r="C59">
        <f>VLOOKUP(D59,t_id_lookup,2,FALSE)</f>
        <v>31</v>
      </c>
      <c r="D59" s="2" t="s">
        <v>549</v>
      </c>
      <c r="E59" s="2" t="e">
        <v>#N/A</v>
      </c>
      <c r="F59" t="e">
        <f>VLOOKUP(A59,[1]Sheet1!$A$2:$B$969,2,FALSE)</f>
        <v>#N/A</v>
      </c>
      <c r="G59" t="s">
        <v>63</v>
      </c>
      <c r="H59">
        <v>1</v>
      </c>
      <c r="I59">
        <v>0</v>
      </c>
      <c r="J59" s="1">
        <v>0</v>
      </c>
      <c r="L59" t="s">
        <v>54</v>
      </c>
      <c r="M59">
        <v>357</v>
      </c>
      <c r="N59" s="4"/>
    </row>
    <row r="60" spans="1:14" x14ac:dyDescent="0.2">
      <c r="A60" t="str">
        <f>CONCATENATE("team_id_",C60,"|",B60,"|",TRIM(G60))</f>
        <v>team_id_31|Season5|Pawan Sehrawat</v>
      </c>
      <c r="B60" s="2" t="s">
        <v>6</v>
      </c>
      <c r="C60">
        <f>VLOOKUP(D60,t_id_lookup,2,FALSE)</f>
        <v>31</v>
      </c>
      <c r="D60" s="2" t="s">
        <v>549</v>
      </c>
      <c r="E60" s="2">
        <v>318</v>
      </c>
      <c r="F60">
        <f>VLOOKUP(A60,[1]Sheet1!$A$2:$B$969,2,FALSE)</f>
        <v>318</v>
      </c>
      <c r="G60" t="s">
        <v>64</v>
      </c>
      <c r="H60">
        <v>1</v>
      </c>
      <c r="I60">
        <v>1</v>
      </c>
      <c r="J60" s="1">
        <v>1</v>
      </c>
      <c r="L60" t="s">
        <v>56</v>
      </c>
      <c r="M60">
        <v>3023</v>
      </c>
    </row>
    <row r="61" spans="1:14" x14ac:dyDescent="0.2">
      <c r="A61" t="str">
        <f>CONCATENATE("team_id_",C61,"|",B61,"|",TRIM(G61))</f>
        <v>team_id_31|Season5|C Kalai Arasan</v>
      </c>
      <c r="B61" s="2" t="s">
        <v>6</v>
      </c>
      <c r="C61">
        <f>VLOOKUP(D61,t_id_lookup,2,FALSE)</f>
        <v>31</v>
      </c>
      <c r="D61" s="2" t="s">
        <v>549</v>
      </c>
      <c r="E61" s="2" t="e">
        <v>#N/A</v>
      </c>
      <c r="F61" t="e">
        <f>VLOOKUP(A61,[1]Sheet1!$A$2:$B$969,2,FALSE)</f>
        <v>#N/A</v>
      </c>
      <c r="G61" t="s">
        <v>65</v>
      </c>
      <c r="H61">
        <v>1</v>
      </c>
      <c r="I61">
        <v>0</v>
      </c>
      <c r="J61" s="1">
        <v>0</v>
      </c>
      <c r="L61" t="s">
        <v>62</v>
      </c>
      <c r="M61">
        <v>204</v>
      </c>
    </row>
    <row r="62" spans="1:14" x14ac:dyDescent="0.2">
      <c r="A62" t="str">
        <f>CONCATENATE("team_id_",C62,"|",B62,"|",TRIM(G62))</f>
        <v>team_id_28|Season5|Surender Nada</v>
      </c>
      <c r="B62" s="2" t="s">
        <v>6</v>
      </c>
      <c r="C62">
        <f>VLOOKUP(D62,t_id_lookup,2,FALSE)</f>
        <v>28</v>
      </c>
      <c r="D62" t="s">
        <v>82</v>
      </c>
      <c r="E62">
        <v>146</v>
      </c>
      <c r="F62">
        <f>VLOOKUP(A62,[1]Sheet1!$A$2:$B$969,2,FALSE)</f>
        <v>146</v>
      </c>
      <c r="G62" t="s">
        <v>66</v>
      </c>
      <c r="H62">
        <v>133</v>
      </c>
      <c r="I62">
        <v>74</v>
      </c>
      <c r="J62" s="1">
        <v>0.56000000000000005</v>
      </c>
      <c r="L62" t="s">
        <v>64</v>
      </c>
      <c r="M62">
        <v>318</v>
      </c>
    </row>
    <row r="63" spans="1:14" x14ac:dyDescent="0.2">
      <c r="A63" t="str">
        <f>CONCATENATE("team_id_",C63,"|",B63,"|",TRIM(G63))</f>
        <v>team_id_28|Season5|Rakesh Singh Kumar</v>
      </c>
      <c r="B63" s="2" t="s">
        <v>6</v>
      </c>
      <c r="C63">
        <f>VLOOKUP(D63,t_id_lookup,2,FALSE)</f>
        <v>28</v>
      </c>
      <c r="D63" s="2" t="s">
        <v>82</v>
      </c>
      <c r="E63" s="2">
        <v>158</v>
      </c>
      <c r="F63">
        <f>VLOOKUP(A63,[1]Sheet1!$A$2:$B$969,2,FALSE)</f>
        <v>158</v>
      </c>
      <c r="G63" t="s">
        <v>67</v>
      </c>
      <c r="H63">
        <v>79</v>
      </c>
      <c r="I63">
        <v>28</v>
      </c>
      <c r="J63" s="1">
        <v>0.35</v>
      </c>
      <c r="L63" t="s">
        <v>60</v>
      </c>
      <c r="M63">
        <v>70</v>
      </c>
    </row>
    <row r="64" spans="1:14" x14ac:dyDescent="0.2">
      <c r="A64" t="str">
        <f>CONCATENATE("team_id_",C64,"|",B64,"|",TRIM(G64))</f>
        <v>team_id_28|Season5|Mohit Chhillar</v>
      </c>
      <c r="B64" s="2" t="s">
        <v>6</v>
      </c>
      <c r="C64">
        <f>VLOOKUP(D64,t_id_lookup,2,FALSE)</f>
        <v>28</v>
      </c>
      <c r="D64" s="2" t="s">
        <v>82</v>
      </c>
      <c r="E64" s="2">
        <v>71</v>
      </c>
      <c r="F64">
        <f>VLOOKUP(A64,[1]Sheet1!$A$2:$B$969,2,FALSE)</f>
        <v>71</v>
      </c>
      <c r="G64" t="s">
        <v>68</v>
      </c>
      <c r="H64">
        <v>74</v>
      </c>
      <c r="I64">
        <v>35</v>
      </c>
      <c r="J64" s="1">
        <v>0.47</v>
      </c>
    </row>
    <row r="65" spans="1:14" x14ac:dyDescent="0.2">
      <c r="A65" t="str">
        <f>CONCATENATE("team_id_",C65,"|",B65,"|",TRIM(G65))</f>
        <v>team_id_28|Season5|Vikas</v>
      </c>
      <c r="B65" s="2" t="s">
        <v>6</v>
      </c>
      <c r="C65">
        <f>VLOOKUP(D65,t_id_lookup,2,FALSE)</f>
        <v>28</v>
      </c>
      <c r="D65" s="2" t="s">
        <v>82</v>
      </c>
      <c r="E65" s="2">
        <v>734</v>
      </c>
      <c r="F65">
        <f>VLOOKUP(A65,[1]Sheet1!$A$2:$B$969,2,FALSE)</f>
        <v>734</v>
      </c>
      <c r="G65" t="s">
        <v>69</v>
      </c>
      <c r="H65">
        <v>52</v>
      </c>
      <c r="I65">
        <v>24</v>
      </c>
      <c r="J65" s="1">
        <v>0.46</v>
      </c>
      <c r="L65" t="s">
        <v>71</v>
      </c>
      <c r="M65">
        <v>124</v>
      </c>
    </row>
    <row r="66" spans="1:14" x14ac:dyDescent="0.2">
      <c r="A66" t="str">
        <f>CONCATENATE("team_id_",C66,"|",B66,"|",TRIM(G66))</f>
        <v>team_id_28|Season5|Neeraj Kumar</v>
      </c>
      <c r="B66" s="2" t="s">
        <v>6</v>
      </c>
      <c r="C66">
        <f>VLOOKUP(D66,t_id_lookup,2,FALSE)</f>
        <v>28</v>
      </c>
      <c r="D66" t="s">
        <v>82</v>
      </c>
      <c r="E66">
        <v>637</v>
      </c>
      <c r="F66">
        <f>VLOOKUP(A66,[1]Sheet1!$A$2:$B$969,2,FALSE)</f>
        <v>637</v>
      </c>
      <c r="G66" t="s">
        <v>70</v>
      </c>
      <c r="H66">
        <v>40</v>
      </c>
      <c r="I66">
        <v>12</v>
      </c>
      <c r="J66" s="1">
        <v>0.3</v>
      </c>
      <c r="L66" t="s">
        <v>66</v>
      </c>
      <c r="M66">
        <v>146</v>
      </c>
    </row>
    <row r="67" spans="1:14" x14ac:dyDescent="0.2">
      <c r="A67" t="str">
        <f>CONCATENATE("team_id_",C67,"|",B67,"|",TRIM(G67))</f>
        <v>team_id_28|Season5|Wazir Singh</v>
      </c>
      <c r="B67" s="2" t="s">
        <v>6</v>
      </c>
      <c r="C67">
        <f>VLOOKUP(D67,t_id_lookup,2,FALSE)</f>
        <v>28</v>
      </c>
      <c r="D67" s="2" t="s">
        <v>82</v>
      </c>
      <c r="E67" s="2">
        <v>124</v>
      </c>
      <c r="F67">
        <f>VLOOKUP(A67,[1]Sheet1!$A$2:$B$969,2,FALSE)</f>
        <v>124</v>
      </c>
      <c r="G67" t="s">
        <v>71</v>
      </c>
      <c r="H67">
        <v>28</v>
      </c>
      <c r="I67">
        <v>11</v>
      </c>
      <c r="J67" s="1">
        <v>0.39</v>
      </c>
      <c r="L67" t="s">
        <v>73</v>
      </c>
      <c r="M67">
        <v>155</v>
      </c>
    </row>
    <row r="68" spans="1:14" x14ac:dyDescent="0.2">
      <c r="A68" t="str">
        <f>CONCATENATE("team_id_",C68,"|",B68,"|",TRIM(G68))</f>
        <v>team_id_28|Season5|Parmod Narwal</v>
      </c>
      <c r="B68" s="2" t="s">
        <v>6</v>
      </c>
      <c r="C68">
        <f>VLOOKUP(D68,t_id_lookup,2,FALSE)</f>
        <v>28</v>
      </c>
      <c r="D68" s="2" t="s">
        <v>82</v>
      </c>
      <c r="E68" s="2">
        <v>150</v>
      </c>
      <c r="F68">
        <f>VLOOKUP(A68,[1]Sheet1!$A$2:$B$969,2,FALSE)</f>
        <v>150</v>
      </c>
      <c r="G68" t="s">
        <v>72</v>
      </c>
      <c r="H68">
        <v>15</v>
      </c>
      <c r="I68">
        <v>2</v>
      </c>
      <c r="J68" s="1">
        <v>0.13</v>
      </c>
      <c r="L68" t="s">
        <v>75</v>
      </c>
      <c r="M68">
        <v>174</v>
      </c>
    </row>
    <row r="69" spans="1:14" x14ac:dyDescent="0.2">
      <c r="A69" t="str">
        <f>CONCATENATE("team_id_",C69,"|",B69,"|",TRIM(G69))</f>
        <v>team_id_28|Season5|Kuldeep Singh</v>
      </c>
      <c r="B69" s="2" t="s">
        <v>6</v>
      </c>
      <c r="C69">
        <f>VLOOKUP(D69,t_id_lookup,2,FALSE)</f>
        <v>28</v>
      </c>
      <c r="D69" s="2" t="s">
        <v>82</v>
      </c>
      <c r="E69" s="2">
        <v>732</v>
      </c>
      <c r="F69">
        <f>VLOOKUP(A69,[1]Sheet1!$A$2:$B$969,2,FALSE)</f>
        <v>732</v>
      </c>
      <c r="G69" t="s">
        <v>23</v>
      </c>
      <c r="H69">
        <v>12</v>
      </c>
      <c r="I69">
        <v>6</v>
      </c>
      <c r="J69" s="1">
        <v>0.5</v>
      </c>
      <c r="L69" t="s">
        <v>7</v>
      </c>
      <c r="M69">
        <v>119</v>
      </c>
    </row>
    <row r="70" spans="1:14" x14ac:dyDescent="0.2">
      <c r="A70" t="str">
        <f>CONCATENATE("team_id_",C70,"|",B70,"|",TRIM(G70))</f>
        <v>team_id_28|Season5|Surjeet Singh</v>
      </c>
      <c r="B70" s="2" t="s">
        <v>6</v>
      </c>
      <c r="C70">
        <f>VLOOKUP(D70,t_id_lookup,2,FALSE)</f>
        <v>28</v>
      </c>
      <c r="D70" t="s">
        <v>82</v>
      </c>
      <c r="E70">
        <v>119</v>
      </c>
      <c r="F70">
        <f>VLOOKUP(A70,[1]Sheet1!$A$2:$B$969,2,FALSE)</f>
        <v>119</v>
      </c>
      <c r="G70" t="s">
        <v>7</v>
      </c>
      <c r="H70">
        <v>10</v>
      </c>
      <c r="I70">
        <v>4</v>
      </c>
      <c r="J70" s="1">
        <v>0.4</v>
      </c>
      <c r="L70" t="s">
        <v>334</v>
      </c>
      <c r="M70">
        <v>366</v>
      </c>
    </row>
    <row r="71" spans="1:14" x14ac:dyDescent="0.2">
      <c r="A71" t="str">
        <f>CONCATENATE("team_id_",C71,"|",B71,"|",TRIM(G71))</f>
        <v>team_id_28|Season5|Prashanth Kumar Rai</v>
      </c>
      <c r="B71" s="2" t="s">
        <v>6</v>
      </c>
      <c r="C71">
        <f>VLOOKUP(D71,t_id_lookup,2,FALSE)</f>
        <v>28</v>
      </c>
      <c r="D71" s="2" t="s">
        <v>82</v>
      </c>
      <c r="E71" s="2">
        <v>155</v>
      </c>
      <c r="F71">
        <f>VLOOKUP(A71,[1]Sheet1!$A$2:$B$969,2,FALSE)</f>
        <v>155</v>
      </c>
      <c r="G71" t="s">
        <v>73</v>
      </c>
      <c r="H71">
        <v>9</v>
      </c>
      <c r="I71">
        <v>1</v>
      </c>
      <c r="J71" s="1">
        <v>0.11</v>
      </c>
      <c r="L71" t="s">
        <v>68</v>
      </c>
      <c r="M71">
        <v>71</v>
      </c>
      <c r="N71" s="4" t="s">
        <v>537</v>
      </c>
    </row>
    <row r="72" spans="1:14" x14ac:dyDescent="0.2">
      <c r="A72" t="str">
        <f>CONCATENATE("team_id_",C72,"|",B72,"|",TRIM(G72))</f>
        <v>team_id_28|Season5|Jeeva Gopal</v>
      </c>
      <c r="B72" s="2" t="s">
        <v>6</v>
      </c>
      <c r="C72">
        <f>VLOOKUP(D72,t_id_lookup,2,FALSE)</f>
        <v>28</v>
      </c>
      <c r="D72" s="2" t="s">
        <v>82</v>
      </c>
      <c r="E72" s="2">
        <v>53</v>
      </c>
      <c r="F72">
        <f>VLOOKUP(A72,[1]Sheet1!$A$2:$B$969,2,FALSE)</f>
        <v>53</v>
      </c>
      <c r="G72" t="s">
        <v>74</v>
      </c>
      <c r="H72">
        <v>9</v>
      </c>
      <c r="I72">
        <v>3</v>
      </c>
      <c r="J72" s="1">
        <v>0.33</v>
      </c>
      <c r="L72" t="s">
        <v>69</v>
      </c>
      <c r="M72">
        <v>734</v>
      </c>
      <c r="N72" s="4"/>
    </row>
    <row r="73" spans="1:14" x14ac:dyDescent="0.2">
      <c r="A73" t="str">
        <f>CONCATENATE("team_id_",C73,"|",B73,"|",TRIM(G73))</f>
        <v>team_id_28|Season5|Deepak Kumar Dahiya</v>
      </c>
      <c r="B73" s="2" t="s">
        <v>6</v>
      </c>
      <c r="C73">
        <f>VLOOKUP(D73,t_id_lookup,2,FALSE)</f>
        <v>28</v>
      </c>
      <c r="D73" s="2" t="s">
        <v>82</v>
      </c>
      <c r="E73" s="2">
        <v>174</v>
      </c>
      <c r="F73">
        <f>VLOOKUP(A73,[1]Sheet1!$A$2:$B$969,2,FALSE)</f>
        <v>174</v>
      </c>
      <c r="G73" t="s">
        <v>75</v>
      </c>
      <c r="H73">
        <v>8</v>
      </c>
      <c r="I73">
        <v>2</v>
      </c>
      <c r="J73" s="1">
        <v>0.25</v>
      </c>
      <c r="L73" t="s">
        <v>67</v>
      </c>
      <c r="M73">
        <v>158</v>
      </c>
      <c r="N73" s="4"/>
    </row>
    <row r="74" spans="1:14" x14ac:dyDescent="0.2">
      <c r="A74" t="str">
        <f>CONCATENATE("team_id_",C74,"|",B74,"|",TRIM(G74))</f>
        <v>team_id_28|Season5|Babu M</v>
      </c>
      <c r="B74" s="2" t="s">
        <v>6</v>
      </c>
      <c r="C74">
        <f>VLOOKUP(D74,t_id_lookup,2,FALSE)</f>
        <v>28</v>
      </c>
      <c r="D74" t="s">
        <v>82</v>
      </c>
      <c r="E74">
        <v>726</v>
      </c>
      <c r="F74">
        <f>VLOOKUP(A74,[1]Sheet1!$A$2:$B$969,2,FALSE)</f>
        <v>726</v>
      </c>
      <c r="G74" t="s">
        <v>76</v>
      </c>
      <c r="H74">
        <v>8</v>
      </c>
      <c r="I74">
        <v>2</v>
      </c>
      <c r="J74" s="1">
        <v>0.25</v>
      </c>
      <c r="L74" t="s">
        <v>70</v>
      </c>
      <c r="M74">
        <v>637</v>
      </c>
      <c r="N74" s="4"/>
    </row>
    <row r="75" spans="1:14" x14ac:dyDescent="0.2">
      <c r="A75" t="str">
        <f>CONCATENATE("team_id_",C75,"|",B75,"|",TRIM(G75))</f>
        <v>team_id_28|Season5|Ashish Chhokar</v>
      </c>
      <c r="B75" s="2" t="s">
        <v>6</v>
      </c>
      <c r="C75">
        <f>VLOOKUP(D75,t_id_lookup,2,FALSE)</f>
        <v>28</v>
      </c>
      <c r="D75" s="2" t="s">
        <v>82</v>
      </c>
      <c r="E75" s="2">
        <v>195</v>
      </c>
      <c r="F75">
        <f>VLOOKUP(A75,[1]Sheet1!$A$2:$B$969,2,FALSE)</f>
        <v>195</v>
      </c>
      <c r="G75" t="s">
        <v>77</v>
      </c>
      <c r="H75">
        <v>7</v>
      </c>
      <c r="I75">
        <v>3</v>
      </c>
      <c r="J75" s="1">
        <v>0.43</v>
      </c>
      <c r="L75" t="s">
        <v>77</v>
      </c>
      <c r="M75">
        <v>195</v>
      </c>
    </row>
    <row r="76" spans="1:14" x14ac:dyDescent="0.2">
      <c r="A76" t="str">
        <f>CONCATENATE("team_id_",C76,"|",B76,"|",TRIM(G76))</f>
        <v>team_id_28|Season5|Deepak Kumar</v>
      </c>
      <c r="B76" s="2" t="s">
        <v>6</v>
      </c>
      <c r="C76">
        <f>VLOOKUP(D76,t_id_lookup,2,FALSE)</f>
        <v>28</v>
      </c>
      <c r="D76" s="2" t="s">
        <v>82</v>
      </c>
      <c r="E76" s="2">
        <v>275</v>
      </c>
      <c r="F76">
        <f>VLOOKUP(A76,[1]Sheet1!$A$2:$B$969,2,FALSE)</f>
        <v>275</v>
      </c>
      <c r="G76" t="s">
        <v>78</v>
      </c>
      <c r="H76">
        <v>6</v>
      </c>
      <c r="I76">
        <v>3</v>
      </c>
      <c r="J76" s="1">
        <v>0.5</v>
      </c>
      <c r="L76" t="s">
        <v>23</v>
      </c>
      <c r="M76">
        <v>732</v>
      </c>
    </row>
    <row r="77" spans="1:14" x14ac:dyDescent="0.2">
      <c r="A77" t="str">
        <f>CONCATENATE("team_id_",C77,"|",B77,"|",TRIM(G77))</f>
        <v>team_id_28|Season5|Vikash Kandola</v>
      </c>
      <c r="B77" s="2" t="s">
        <v>6</v>
      </c>
      <c r="C77">
        <f>VLOOKUP(D77,t_id_lookup,2,FALSE)</f>
        <v>28</v>
      </c>
      <c r="D77" s="2" t="s">
        <v>82</v>
      </c>
      <c r="E77" s="2">
        <v>366</v>
      </c>
      <c r="F77">
        <f>VLOOKUP(A77,[1]Sheet1!$A$2:$B$969,2,FALSE)</f>
        <v>366</v>
      </c>
      <c r="G77" t="s">
        <v>334</v>
      </c>
      <c r="H77">
        <v>2</v>
      </c>
      <c r="I77">
        <v>0</v>
      </c>
      <c r="J77" s="1">
        <v>0</v>
      </c>
      <c r="L77" t="s">
        <v>78</v>
      </c>
      <c r="M77">
        <v>275</v>
      </c>
    </row>
    <row r="78" spans="1:14" x14ac:dyDescent="0.2">
      <c r="A78" t="str">
        <f>CONCATENATE("team_id_",C78,"|",B78,"|",TRIM(G78))</f>
        <v>team_id_28|Season5|Mayur Shivtarkar</v>
      </c>
      <c r="B78" s="2" t="s">
        <v>6</v>
      </c>
      <c r="C78">
        <f>VLOOKUP(D78,t_id_lookup,2,FALSE)</f>
        <v>28</v>
      </c>
      <c r="D78" t="s">
        <v>82</v>
      </c>
      <c r="E78">
        <v>3045</v>
      </c>
      <c r="F78">
        <f>VLOOKUP(A78,[1]Sheet1!$A$2:$B$969,2,FALSE)</f>
        <v>3045</v>
      </c>
      <c r="G78" t="s">
        <v>80</v>
      </c>
      <c r="H78">
        <v>2</v>
      </c>
      <c r="I78">
        <v>1</v>
      </c>
      <c r="J78" s="1">
        <v>0.5</v>
      </c>
      <c r="L78" t="s">
        <v>80</v>
      </c>
      <c r="M78">
        <v>3045</v>
      </c>
    </row>
    <row r="79" spans="1:14" x14ac:dyDescent="0.2">
      <c r="A79" t="str">
        <f>CONCATENATE("team_id_",C79,"|",B79,"|",TRIM(G79))</f>
        <v>team_id_28|Season5|Mahendra Singh Dhaka</v>
      </c>
      <c r="B79" s="2" t="s">
        <v>6</v>
      </c>
      <c r="C79">
        <f>VLOOKUP(D79,t_id_lookup,2,FALSE)</f>
        <v>28</v>
      </c>
      <c r="D79" s="2" t="s">
        <v>82</v>
      </c>
      <c r="E79" s="2" t="e">
        <v>#N/A</v>
      </c>
      <c r="F79" t="e">
        <f>VLOOKUP(A79,[1]Sheet1!$A$2:$B$969,2,FALSE)</f>
        <v>#N/A</v>
      </c>
      <c r="G79" t="s">
        <v>81</v>
      </c>
      <c r="H79">
        <v>2</v>
      </c>
      <c r="I79">
        <v>0</v>
      </c>
      <c r="J79" s="1">
        <v>0</v>
      </c>
      <c r="L79" t="s">
        <v>74</v>
      </c>
      <c r="M79">
        <v>53</v>
      </c>
    </row>
    <row r="80" spans="1:14" x14ac:dyDescent="0.2">
      <c r="A80" t="str">
        <f>CONCATENATE("team_id_",C80,"|",B80,"|",TRIM(G80))</f>
        <v>team_id_3|Season5|Somvir Shekhar</v>
      </c>
      <c r="B80" s="2" t="s">
        <v>6</v>
      </c>
      <c r="C80">
        <f>VLOOKUP(D80,t_id_lookup,2,FALSE)</f>
        <v>3</v>
      </c>
      <c r="D80" s="2" t="s">
        <v>95</v>
      </c>
      <c r="E80" s="2">
        <v>109</v>
      </c>
      <c r="F80">
        <f>VLOOKUP(A80,[1]Sheet1!$A$2:$B$969,2,FALSE)</f>
        <v>109</v>
      </c>
      <c r="G80" t="s">
        <v>83</v>
      </c>
      <c r="H80">
        <v>93</v>
      </c>
      <c r="I80">
        <v>30</v>
      </c>
      <c r="J80" s="1">
        <v>0.32</v>
      </c>
      <c r="L80" t="s">
        <v>72</v>
      </c>
      <c r="M80">
        <v>150</v>
      </c>
    </row>
    <row r="81" spans="1:14" x14ac:dyDescent="0.2">
      <c r="A81" t="str">
        <f>CONCATENATE("team_id_",C81,"|",B81,"|",TRIM(G81))</f>
        <v>team_id_3|Season5|Manjeet Chhillar</v>
      </c>
      <c r="B81" s="2" t="s">
        <v>6</v>
      </c>
      <c r="C81">
        <f>VLOOKUP(D81,t_id_lookup,2,FALSE)</f>
        <v>3</v>
      </c>
      <c r="D81" s="2" t="s">
        <v>95</v>
      </c>
      <c r="E81" s="2">
        <v>69</v>
      </c>
      <c r="F81">
        <f>VLOOKUP(A81,[1]Sheet1!$A$2:$B$969,2,FALSE)</f>
        <v>69</v>
      </c>
      <c r="G81" t="s">
        <v>84</v>
      </c>
      <c r="H81">
        <v>87</v>
      </c>
      <c r="I81">
        <v>46</v>
      </c>
      <c r="J81" s="1">
        <v>0.53</v>
      </c>
      <c r="L81" t="s">
        <v>76</v>
      </c>
      <c r="M81">
        <v>726</v>
      </c>
    </row>
    <row r="82" spans="1:14" x14ac:dyDescent="0.2">
      <c r="A82" t="str">
        <f>CONCATENATE("team_id_",C82,"|",B82,"|",TRIM(G82))</f>
        <v>team_id_3|Season5|Sidharth</v>
      </c>
      <c r="B82" s="2" t="s">
        <v>6</v>
      </c>
      <c r="C82">
        <f>VLOOKUP(D82,t_id_lookup,2,FALSE)</f>
        <v>3</v>
      </c>
      <c r="D82" s="2" t="s">
        <v>95</v>
      </c>
      <c r="E82" s="2">
        <v>611</v>
      </c>
      <c r="F82">
        <f>VLOOKUP(A82,[1]Sheet1!$A$2:$B$969,2,FALSE)</f>
        <v>611</v>
      </c>
      <c r="G82" t="s">
        <v>478</v>
      </c>
      <c r="H82">
        <v>63</v>
      </c>
      <c r="I82">
        <v>24</v>
      </c>
      <c r="J82" s="1">
        <v>0.38</v>
      </c>
      <c r="L82" t="s">
        <v>220</v>
      </c>
      <c r="M82">
        <v>266</v>
      </c>
    </row>
    <row r="83" spans="1:14" x14ac:dyDescent="0.2">
      <c r="A83" t="str">
        <f>CONCATENATE("team_id_",C83,"|",B83,"|",TRIM(G83))</f>
        <v>team_id_3|Season5|Nitin Rawal</v>
      </c>
      <c r="B83" s="2" t="s">
        <v>6</v>
      </c>
      <c r="C83">
        <f>VLOOKUP(D83,t_id_lookup,2,FALSE)</f>
        <v>3</v>
      </c>
      <c r="D83" s="2" t="s">
        <v>95</v>
      </c>
      <c r="E83" s="2">
        <v>3065</v>
      </c>
      <c r="F83">
        <f>VLOOKUP(A83,[1]Sheet1!$A$2:$B$969,2,FALSE)</f>
        <v>3065</v>
      </c>
      <c r="G83" t="s">
        <v>85</v>
      </c>
      <c r="H83">
        <v>51</v>
      </c>
      <c r="I83">
        <v>19</v>
      </c>
      <c r="J83" s="1">
        <v>0.37</v>
      </c>
    </row>
    <row r="84" spans="1:14" x14ac:dyDescent="0.2">
      <c r="A84" t="str">
        <f>CONCATENATE("team_id_",C84,"|",B84,"|",TRIM(G84))</f>
        <v>team_id_3|Season5|Sunil Siddhgavali</v>
      </c>
      <c r="B84" s="2" t="s">
        <v>6</v>
      </c>
      <c r="C84">
        <f>VLOOKUP(D84,t_id_lookup,2,FALSE)</f>
        <v>3</v>
      </c>
      <c r="D84" s="2" t="s">
        <v>95</v>
      </c>
      <c r="E84" s="2">
        <v>613</v>
      </c>
      <c r="F84">
        <f>VLOOKUP(A84,[1]Sheet1!$A$2:$B$969,2,FALSE)</f>
        <v>613</v>
      </c>
      <c r="G84" t="s">
        <v>86</v>
      </c>
      <c r="H84">
        <v>43</v>
      </c>
      <c r="I84">
        <v>16</v>
      </c>
      <c r="J84" s="1">
        <v>0.37</v>
      </c>
      <c r="L84" t="s">
        <v>477</v>
      </c>
      <c r="M84">
        <v>156</v>
      </c>
    </row>
    <row r="85" spans="1:14" x14ac:dyDescent="0.2">
      <c r="A85" t="str">
        <f>CONCATENATE("team_id_",C85,"|",B85,"|",TRIM(G85))</f>
        <v>team_id_3|Season5|Santhapanaselvam</v>
      </c>
      <c r="B85" s="2" t="s">
        <v>6</v>
      </c>
      <c r="C85">
        <f>VLOOKUP(D85,t_id_lookup,2,FALSE)</f>
        <v>3</v>
      </c>
      <c r="D85" s="2" t="s">
        <v>95</v>
      </c>
      <c r="E85" s="2">
        <v>3076</v>
      </c>
      <c r="F85">
        <f>VLOOKUP(A85,[1]Sheet1!$A$2:$B$969,2,FALSE)</f>
        <v>3076</v>
      </c>
      <c r="G85" t="s">
        <v>87</v>
      </c>
      <c r="H85">
        <v>30</v>
      </c>
      <c r="I85">
        <v>17</v>
      </c>
      <c r="J85" s="1">
        <v>0.56999999999999995</v>
      </c>
      <c r="L85" t="s">
        <v>85</v>
      </c>
      <c r="M85">
        <v>3065</v>
      </c>
    </row>
    <row r="86" spans="1:14" x14ac:dyDescent="0.2">
      <c r="A86" t="str">
        <f>CONCATENATE("team_id_",C86,"|",B86,"|",TRIM(G86))</f>
        <v>team_id_3|Season5|Manoj Dhull</v>
      </c>
      <c r="B86" s="2" t="s">
        <v>6</v>
      </c>
      <c r="C86">
        <f>VLOOKUP(D86,t_id_lookup,2,FALSE)</f>
        <v>3</v>
      </c>
      <c r="D86" s="2" t="s">
        <v>95</v>
      </c>
      <c r="E86" s="2">
        <v>233</v>
      </c>
      <c r="F86">
        <f>VLOOKUP(A86,[1]Sheet1!$A$2:$B$969,2,FALSE)</f>
        <v>233</v>
      </c>
      <c r="G86" t="s">
        <v>88</v>
      </c>
      <c r="H86">
        <v>18</v>
      </c>
      <c r="I86">
        <v>6</v>
      </c>
      <c r="J86" s="1">
        <v>0.33</v>
      </c>
      <c r="L86" t="s">
        <v>90</v>
      </c>
      <c r="M86">
        <v>242</v>
      </c>
    </row>
    <row r="87" spans="1:14" x14ac:dyDescent="0.2">
      <c r="A87" t="str">
        <f>CONCATENATE("team_id_",C87,"|",B87,"|",TRIM(G87))</f>
        <v>team_id_3|Season5|Jasvir Singh</v>
      </c>
      <c r="B87" s="2" t="s">
        <v>6</v>
      </c>
      <c r="C87">
        <f>VLOOKUP(D87,t_id_lookup,2,FALSE)</f>
        <v>3</v>
      </c>
      <c r="D87" s="2" t="s">
        <v>95</v>
      </c>
      <c r="E87" s="2">
        <v>52</v>
      </c>
      <c r="F87">
        <f>VLOOKUP(A87,[1]Sheet1!$A$2:$B$969,2,FALSE)</f>
        <v>52</v>
      </c>
      <c r="G87" t="s">
        <v>89</v>
      </c>
      <c r="H87">
        <v>14</v>
      </c>
      <c r="I87">
        <v>5</v>
      </c>
      <c r="J87" s="1">
        <v>0.36</v>
      </c>
      <c r="L87" t="s">
        <v>89</v>
      </c>
      <c r="M87">
        <v>52</v>
      </c>
    </row>
    <row r="88" spans="1:14" x14ac:dyDescent="0.2">
      <c r="A88" t="str">
        <f>CONCATENATE("team_id_",C88,"|",B88,"|",TRIM(G88))</f>
        <v>team_id_3|Season5|Tushar Patil</v>
      </c>
      <c r="B88" s="2" t="s">
        <v>6</v>
      </c>
      <c r="C88">
        <f>VLOOKUP(D88,t_id_lookup,2,FALSE)</f>
        <v>3</v>
      </c>
      <c r="D88" s="2" t="s">
        <v>95</v>
      </c>
      <c r="E88" s="2">
        <v>242</v>
      </c>
      <c r="F88">
        <f>VLOOKUP(A88,[1]Sheet1!$A$2:$B$969,2,FALSE)</f>
        <v>242</v>
      </c>
      <c r="G88" t="s">
        <v>90</v>
      </c>
      <c r="H88">
        <v>12</v>
      </c>
      <c r="I88">
        <v>3</v>
      </c>
      <c r="J88" s="1">
        <v>0.25</v>
      </c>
      <c r="L88" t="s">
        <v>84</v>
      </c>
      <c r="M88">
        <v>69</v>
      </c>
    </row>
    <row r="89" spans="1:14" x14ac:dyDescent="0.2">
      <c r="A89" t="str">
        <f>CONCATENATE("team_id_",C89,"|",B89,"|",TRIM(G89))</f>
        <v>team_id_3|Season5|Pawan Kumar</v>
      </c>
      <c r="B89" s="2" t="s">
        <v>6</v>
      </c>
      <c r="C89">
        <f>VLOOKUP(D89,t_id_lookup,2,FALSE)</f>
        <v>3</v>
      </c>
      <c r="D89" s="2" t="s">
        <v>95</v>
      </c>
      <c r="E89" s="2" t="e">
        <v>#N/A</v>
      </c>
      <c r="F89" t="e">
        <f>VLOOKUP(A89,[1]Sheet1!$A$2:$B$969,2,FALSE)</f>
        <v>#N/A</v>
      </c>
      <c r="G89" t="s">
        <v>91</v>
      </c>
      <c r="H89">
        <v>12</v>
      </c>
      <c r="I89">
        <v>0</v>
      </c>
      <c r="J89" s="1">
        <v>0</v>
      </c>
      <c r="L89" t="s">
        <v>478</v>
      </c>
      <c r="M89">
        <v>611</v>
      </c>
      <c r="N89" s="4" t="s">
        <v>538</v>
      </c>
    </row>
    <row r="90" spans="1:14" x14ac:dyDescent="0.2">
      <c r="A90" t="str">
        <f>CONCATENATE("team_id_",C90,"|",B90,"|",TRIM(G90))</f>
        <v>team_id_3|Season5|Navneet Gautam</v>
      </c>
      <c r="B90" s="2" t="s">
        <v>6</v>
      </c>
      <c r="C90">
        <f>VLOOKUP(D90,t_id_lookup,2,FALSE)</f>
        <v>3</v>
      </c>
      <c r="D90" s="2" t="s">
        <v>95</v>
      </c>
      <c r="E90" s="2" t="e">
        <v>#N/A</v>
      </c>
      <c r="F90" t="e">
        <f>VLOOKUP(A90,[1]Sheet1!$A$2:$B$969,2,FALSE)</f>
        <v>#N/A</v>
      </c>
      <c r="G90" t="s">
        <v>92</v>
      </c>
      <c r="H90">
        <v>4</v>
      </c>
      <c r="I90">
        <v>0</v>
      </c>
      <c r="J90" s="1">
        <v>0</v>
      </c>
      <c r="L90" t="s">
        <v>83</v>
      </c>
      <c r="M90">
        <v>109</v>
      </c>
      <c r="N90" s="4"/>
    </row>
    <row r="91" spans="1:14" x14ac:dyDescent="0.2">
      <c r="A91" t="str">
        <f>CONCATENATE("team_id_",C91,"|",B91,"|",TRIM(G91))</f>
        <v>team_id_3|Season5|Ravinder Kumar</v>
      </c>
      <c r="B91" s="2" t="s">
        <v>6</v>
      </c>
      <c r="C91">
        <f>VLOOKUP(D91,t_id_lookup,2,FALSE)</f>
        <v>3</v>
      </c>
      <c r="D91" s="2" t="s">
        <v>95</v>
      </c>
      <c r="E91" s="2">
        <v>292</v>
      </c>
      <c r="F91">
        <f>VLOOKUP(A91,[1]Sheet1!$A$2:$B$969,2,FALSE)</f>
        <v>292</v>
      </c>
      <c r="G91" t="s">
        <v>93</v>
      </c>
      <c r="H91">
        <v>3</v>
      </c>
      <c r="I91">
        <v>1</v>
      </c>
      <c r="J91" s="1">
        <v>0.33</v>
      </c>
      <c r="L91" t="s">
        <v>218</v>
      </c>
      <c r="M91">
        <v>3056</v>
      </c>
      <c r="N91" s="4"/>
    </row>
    <row r="92" spans="1:14" x14ac:dyDescent="0.2">
      <c r="A92" t="str">
        <f>CONCATENATE("team_id_",C92,"|",B92,"|",TRIM(G92))</f>
        <v>team_id_3|Season5|Rahul Choudhary</v>
      </c>
      <c r="B92" s="2" t="s">
        <v>6</v>
      </c>
      <c r="C92">
        <f>VLOOKUP(D92,t_id_lookup,2,FALSE)</f>
        <v>3</v>
      </c>
      <c r="D92" s="2" t="s">
        <v>95</v>
      </c>
      <c r="E92" s="2">
        <v>738</v>
      </c>
      <c r="F92">
        <f>VLOOKUP(A92,[1]Sheet1!$A$2:$B$969,2,FALSE)</f>
        <v>738</v>
      </c>
      <c r="G92" t="s">
        <v>94</v>
      </c>
      <c r="H92">
        <v>2</v>
      </c>
      <c r="I92">
        <v>1</v>
      </c>
      <c r="J92" s="1">
        <v>0.5</v>
      </c>
      <c r="L92" t="s">
        <v>86</v>
      </c>
      <c r="M92">
        <v>613</v>
      </c>
      <c r="N92" s="4"/>
    </row>
    <row r="93" spans="1:14" x14ac:dyDescent="0.2">
      <c r="A93" t="str">
        <f>CONCATENATE("team_id_",C93,"|",B93,"|",TRIM(G93))</f>
        <v>team_id_6|Season5|Jaideep</v>
      </c>
      <c r="B93" s="2" t="s">
        <v>6</v>
      </c>
      <c r="C93">
        <f>VLOOKUP(D93,t_id_lookup,2,FALSE)</f>
        <v>6</v>
      </c>
      <c r="D93" t="s">
        <v>109</v>
      </c>
      <c r="E93">
        <v>579</v>
      </c>
      <c r="F93">
        <f>VLOOKUP(A93,[1]Sheet1!$A$2:$B$969,2,FALSE)</f>
        <v>579</v>
      </c>
      <c r="G93" t="s">
        <v>96</v>
      </c>
      <c r="H93">
        <v>149</v>
      </c>
      <c r="I93">
        <v>69</v>
      </c>
      <c r="J93" s="1">
        <v>0.46</v>
      </c>
      <c r="L93" t="s">
        <v>87</v>
      </c>
      <c r="M93">
        <v>3076</v>
      </c>
    </row>
    <row r="94" spans="1:14" x14ac:dyDescent="0.2">
      <c r="A94" t="str">
        <f>CONCATENATE("team_id_",C94,"|",B94,"|",TRIM(G94))</f>
        <v>team_id_6|Season5|Vishal Mane</v>
      </c>
      <c r="B94" s="2" t="s">
        <v>6</v>
      </c>
      <c r="C94">
        <f>VLOOKUP(D94,t_id_lookup,2,FALSE)</f>
        <v>6</v>
      </c>
      <c r="D94" t="s">
        <v>109</v>
      </c>
      <c r="E94">
        <v>123</v>
      </c>
      <c r="F94">
        <f>VLOOKUP(A94,[1]Sheet1!$A$2:$B$969,2,FALSE)</f>
        <v>123</v>
      </c>
      <c r="G94" t="s">
        <v>97</v>
      </c>
      <c r="H94">
        <v>103</v>
      </c>
      <c r="I94">
        <v>38</v>
      </c>
      <c r="J94" s="1">
        <v>0.37</v>
      </c>
      <c r="L94" t="s">
        <v>88</v>
      </c>
      <c r="M94">
        <v>233</v>
      </c>
    </row>
    <row r="95" spans="1:14" x14ac:dyDescent="0.2">
      <c r="A95" t="str">
        <f>CONCATENATE("team_id_",C95,"|",B95,"|",TRIM(G95))</f>
        <v>team_id_6|Season5|Vijay</v>
      </c>
      <c r="B95" s="2" t="s">
        <v>6</v>
      </c>
      <c r="C95">
        <f>VLOOKUP(D95,t_id_lookup,2,FALSE)</f>
        <v>6</v>
      </c>
      <c r="D95" t="s">
        <v>109</v>
      </c>
      <c r="E95" t="e">
        <v>#N/A</v>
      </c>
      <c r="F95" t="e">
        <f>VLOOKUP(A95,[1]Sheet1!$A$2:$B$969,2,FALSE)</f>
        <v>#N/A</v>
      </c>
      <c r="G95" t="s">
        <v>98</v>
      </c>
      <c r="H95">
        <v>80</v>
      </c>
      <c r="I95">
        <v>34</v>
      </c>
      <c r="J95" s="1">
        <v>0.43</v>
      </c>
      <c r="L95" t="s">
        <v>479</v>
      </c>
      <c r="M95">
        <v>738</v>
      </c>
    </row>
    <row r="96" spans="1:14" x14ac:dyDescent="0.2">
      <c r="A96" t="str">
        <f>CONCATENATE("team_id_",C96,"|",B96,"|",TRIM(G96))</f>
        <v>team_id_6|Season5|Jawahar</v>
      </c>
      <c r="B96" s="2" t="s">
        <v>6</v>
      </c>
      <c r="C96">
        <f>VLOOKUP(D96,t_id_lookup,2,FALSE)</f>
        <v>6</v>
      </c>
      <c r="D96" t="s">
        <v>109</v>
      </c>
      <c r="E96">
        <v>390</v>
      </c>
      <c r="F96">
        <f>VLOOKUP(A96,[1]Sheet1!$A$2:$B$969,2,FALSE)</f>
        <v>390</v>
      </c>
      <c r="G96" t="s">
        <v>481</v>
      </c>
      <c r="H96">
        <v>64</v>
      </c>
      <c r="I96">
        <v>26</v>
      </c>
      <c r="J96" s="1">
        <v>0.41</v>
      </c>
      <c r="L96" t="s">
        <v>215</v>
      </c>
      <c r="M96">
        <v>264</v>
      </c>
    </row>
    <row r="97" spans="1:14" x14ac:dyDescent="0.2">
      <c r="A97" t="str">
        <f>CONCATENATE("team_id_",C97,"|",B97,"|",TRIM(G97))</f>
        <v>team_id_6|Season5|Sachin Shingade</v>
      </c>
      <c r="B97" s="2" t="s">
        <v>6</v>
      </c>
      <c r="C97">
        <f>VLOOKUP(D97,t_id_lookup,2,FALSE)</f>
        <v>6</v>
      </c>
      <c r="D97" t="s">
        <v>109</v>
      </c>
      <c r="E97">
        <v>165</v>
      </c>
      <c r="F97">
        <f>VLOOKUP(A97,[1]Sheet1!$A$2:$B$969,2,FALSE)</f>
        <v>165</v>
      </c>
      <c r="G97" t="s">
        <v>100</v>
      </c>
      <c r="H97">
        <v>58</v>
      </c>
      <c r="I97">
        <v>23</v>
      </c>
      <c r="J97" s="1">
        <v>0.4</v>
      </c>
      <c r="L97" t="s">
        <v>93</v>
      </c>
      <c r="M97">
        <v>292</v>
      </c>
    </row>
    <row r="98" spans="1:14" x14ac:dyDescent="0.2">
      <c r="A98" t="str">
        <f>CONCATENATE("team_id_",C98,"|",B98,"|",TRIM(G98))</f>
        <v>team_id_6|Season5|Manish</v>
      </c>
      <c r="B98" s="2" t="s">
        <v>6</v>
      </c>
      <c r="C98">
        <f>VLOOKUP(D98,t_id_lookup,2,FALSE)</f>
        <v>6</v>
      </c>
      <c r="D98" t="s">
        <v>109</v>
      </c>
      <c r="E98">
        <v>728</v>
      </c>
      <c r="F98">
        <f>VLOOKUP(A98,[1]Sheet1!$A$2:$B$969,2,FALSE)</f>
        <v>728</v>
      </c>
      <c r="G98" t="s">
        <v>101</v>
      </c>
      <c r="H98">
        <v>35</v>
      </c>
      <c r="I98">
        <v>17</v>
      </c>
      <c r="J98" s="1">
        <v>0.49</v>
      </c>
    </row>
    <row r="99" spans="1:14" x14ac:dyDescent="0.2">
      <c r="A99" t="str">
        <f>CONCATENATE("team_id_",C99,"|",B99,"|",TRIM(G99))</f>
        <v>team_id_6|Season5|Monu Goyat</v>
      </c>
      <c r="B99" s="2" t="s">
        <v>6</v>
      </c>
      <c r="C99">
        <f>VLOOKUP(D99,t_id_lookup,2,FALSE)</f>
        <v>6</v>
      </c>
      <c r="D99" t="s">
        <v>109</v>
      </c>
      <c r="E99">
        <v>388</v>
      </c>
      <c r="F99">
        <f>VLOOKUP(A99,[1]Sheet1!$A$2:$B$969,2,FALSE)</f>
        <v>388</v>
      </c>
      <c r="G99" t="s">
        <v>102</v>
      </c>
      <c r="H99">
        <v>30</v>
      </c>
      <c r="I99">
        <v>10</v>
      </c>
      <c r="J99" s="1">
        <v>0.33</v>
      </c>
      <c r="L99" t="s">
        <v>104</v>
      </c>
      <c r="M99">
        <v>197</v>
      </c>
    </row>
    <row r="100" spans="1:14" x14ac:dyDescent="0.2">
      <c r="A100" t="str">
        <f>CONCATENATE("team_id_",C100,"|",B100,"|",TRIM(G100))</f>
        <v>team_id_6|Season5|Satish</v>
      </c>
      <c r="B100" s="2" t="s">
        <v>6</v>
      </c>
      <c r="C100">
        <f>VLOOKUP(D100,t_id_lookup,2,FALSE)</f>
        <v>6</v>
      </c>
      <c r="D100" t="s">
        <v>109</v>
      </c>
      <c r="E100">
        <v>790</v>
      </c>
      <c r="F100">
        <f>VLOOKUP(A100,[1]Sheet1!$A$2:$B$969,2,FALSE)</f>
        <v>790</v>
      </c>
      <c r="G100" t="s">
        <v>483</v>
      </c>
      <c r="H100">
        <v>20</v>
      </c>
      <c r="I100">
        <v>3</v>
      </c>
      <c r="J100" s="1">
        <v>0.15</v>
      </c>
      <c r="L100" t="s">
        <v>102</v>
      </c>
      <c r="M100">
        <v>388</v>
      </c>
    </row>
    <row r="101" spans="1:14" x14ac:dyDescent="0.2">
      <c r="A101" t="str">
        <f>CONCATENATE("team_id_",C101,"|",B101,"|",TRIM(G101))</f>
        <v>team_id_6|Season5|Vinod Kumar</v>
      </c>
      <c r="B101" s="2" t="s">
        <v>6</v>
      </c>
      <c r="C101">
        <f>VLOOKUP(D101,t_id_lookup,2,FALSE)</f>
        <v>6</v>
      </c>
      <c r="D101" t="s">
        <v>109</v>
      </c>
      <c r="E101">
        <v>764</v>
      </c>
      <c r="F101">
        <f>VLOOKUP(A101,[1]Sheet1!$A$2:$B$969,2,FALSE)</f>
        <v>764</v>
      </c>
      <c r="G101" t="s">
        <v>10</v>
      </c>
      <c r="H101">
        <v>19</v>
      </c>
      <c r="I101">
        <v>9</v>
      </c>
      <c r="J101" s="1">
        <v>0.47</v>
      </c>
      <c r="L101" t="s">
        <v>96</v>
      </c>
      <c r="M101">
        <v>579</v>
      </c>
    </row>
    <row r="102" spans="1:14" x14ac:dyDescent="0.2">
      <c r="A102" t="str">
        <f>CONCATENATE("team_id_",C102,"|",B102,"|",TRIM(G102))</f>
        <v>team_id_6|Season5|Vikash Jaglan</v>
      </c>
      <c r="B102" s="2" t="s">
        <v>6</v>
      </c>
      <c r="C102">
        <f>VLOOKUP(D102,t_id_lookup,2,FALSE)</f>
        <v>6</v>
      </c>
      <c r="D102" t="s">
        <v>109</v>
      </c>
      <c r="E102">
        <v>121</v>
      </c>
      <c r="F102">
        <f>VLOOKUP(A102,[1]Sheet1!$A$2:$B$969,2,FALSE)</f>
        <v>121</v>
      </c>
      <c r="G102" t="s">
        <v>482</v>
      </c>
      <c r="H102">
        <v>8</v>
      </c>
      <c r="I102">
        <v>3</v>
      </c>
      <c r="J102" s="1">
        <v>0.38</v>
      </c>
      <c r="L102" t="s">
        <v>480</v>
      </c>
      <c r="M102">
        <v>3081</v>
      </c>
    </row>
    <row r="103" spans="1:14" x14ac:dyDescent="0.2">
      <c r="A103" t="str">
        <f>CONCATENATE("team_id_",C103,"|",B103,"|",TRIM(G103))</f>
        <v>team_id_6|Season5|Pardeep Narwal</v>
      </c>
      <c r="B103" s="2" t="s">
        <v>6</v>
      </c>
      <c r="C103">
        <f>VLOOKUP(D103,t_id_lookup,2,FALSE)</f>
        <v>6</v>
      </c>
      <c r="D103" t="s">
        <v>109</v>
      </c>
      <c r="E103">
        <v>197</v>
      </c>
      <c r="F103">
        <f>VLOOKUP(A103,[1]Sheet1!$A$2:$B$969,2,FALSE)</f>
        <v>197</v>
      </c>
      <c r="G103" t="s">
        <v>104</v>
      </c>
      <c r="H103">
        <v>7</v>
      </c>
      <c r="I103">
        <v>0</v>
      </c>
      <c r="J103" s="1">
        <v>0</v>
      </c>
      <c r="L103" t="s">
        <v>10</v>
      </c>
      <c r="M103">
        <v>764</v>
      </c>
      <c r="N103" s="4" t="s">
        <v>539</v>
      </c>
    </row>
    <row r="104" spans="1:14" x14ac:dyDescent="0.2">
      <c r="A104" t="str">
        <f>CONCATENATE("team_id_",C104,"|",B104,"|",TRIM(G104))</f>
        <v>team_id_6|Season5|Virender Singh</v>
      </c>
      <c r="B104" s="2" t="s">
        <v>6</v>
      </c>
      <c r="C104">
        <f>VLOOKUP(D104,t_id_lookup,2,FALSE)</f>
        <v>6</v>
      </c>
      <c r="D104" t="s">
        <v>109</v>
      </c>
      <c r="E104" t="e">
        <v>#N/A</v>
      </c>
      <c r="F104" t="e">
        <f>VLOOKUP(A104,[1]Sheet1!$A$2:$B$969,2,FALSE)</f>
        <v>#N/A</v>
      </c>
      <c r="G104" t="s">
        <v>105</v>
      </c>
      <c r="H104">
        <v>4</v>
      </c>
      <c r="I104">
        <v>0</v>
      </c>
      <c r="J104" s="1">
        <v>0</v>
      </c>
      <c r="L104" t="s">
        <v>97</v>
      </c>
      <c r="M104">
        <v>123</v>
      </c>
      <c r="N104" s="4"/>
    </row>
    <row r="105" spans="1:14" x14ac:dyDescent="0.2">
      <c r="A105" t="str">
        <f>CONCATENATE("team_id_",C105,"|",B105,"|",TRIM(G105))</f>
        <v>team_id_6|Season5|Vishnu Uthaman</v>
      </c>
      <c r="B105" s="2" t="s">
        <v>6</v>
      </c>
      <c r="C105">
        <f>VLOOKUP(D105,t_id_lookup,2,FALSE)</f>
        <v>6</v>
      </c>
      <c r="D105" t="s">
        <v>109</v>
      </c>
      <c r="E105">
        <v>580</v>
      </c>
      <c r="F105">
        <f>VLOOKUP(A105,[1]Sheet1!$A$2:$B$969,2,FALSE)</f>
        <v>580</v>
      </c>
      <c r="G105" t="s">
        <v>106</v>
      </c>
      <c r="H105">
        <v>1</v>
      </c>
      <c r="I105">
        <v>1</v>
      </c>
      <c r="J105" s="1">
        <v>1</v>
      </c>
      <c r="L105" t="s">
        <v>481</v>
      </c>
      <c r="M105">
        <v>390</v>
      </c>
      <c r="N105" s="4"/>
    </row>
    <row r="106" spans="1:14" x14ac:dyDescent="0.2">
      <c r="A106" t="str">
        <f>CONCATENATE("team_id_",C106,"|",B106,"|",TRIM(G106))</f>
        <v>team_id_6|Season5|Md. Zakir Hossain</v>
      </c>
      <c r="B106" s="2" t="s">
        <v>6</v>
      </c>
      <c r="C106">
        <f>VLOOKUP(D106,t_id_lookup,2,FALSE)</f>
        <v>6</v>
      </c>
      <c r="D106" t="s">
        <v>109</v>
      </c>
      <c r="E106" t="e">
        <v>#N/A</v>
      </c>
      <c r="F106" t="e">
        <f>VLOOKUP(A106,[1]Sheet1!$A$2:$B$969,2,FALSE)</f>
        <v>#N/A</v>
      </c>
      <c r="G106" t="s">
        <v>107</v>
      </c>
      <c r="H106">
        <v>1</v>
      </c>
      <c r="I106">
        <v>0</v>
      </c>
      <c r="J106" s="1">
        <v>0</v>
      </c>
      <c r="L106" t="s">
        <v>100</v>
      </c>
      <c r="M106">
        <v>165</v>
      </c>
      <c r="N106" s="4"/>
    </row>
    <row r="107" spans="1:14" x14ac:dyDescent="0.2">
      <c r="A107" t="str">
        <f>CONCATENATE("team_id_",C107,"|",B107,"|",TRIM(G107))</f>
        <v>team_id_6|Season5|Anup Kumar</v>
      </c>
      <c r="B107" s="2" t="s">
        <v>6</v>
      </c>
      <c r="C107">
        <f>VLOOKUP(D107,t_id_lookup,2,FALSE)</f>
        <v>6</v>
      </c>
      <c r="D107" t="s">
        <v>109</v>
      </c>
      <c r="E107" t="e">
        <v>#N/A</v>
      </c>
      <c r="F107" t="e">
        <f>VLOOKUP(A107,[1]Sheet1!$A$2:$B$969,2,FALSE)</f>
        <v>#N/A</v>
      </c>
      <c r="G107" t="s">
        <v>108</v>
      </c>
      <c r="H107">
        <v>1</v>
      </c>
      <c r="I107">
        <v>0</v>
      </c>
      <c r="J107" s="1">
        <v>0</v>
      </c>
      <c r="L107" t="s">
        <v>101</v>
      </c>
      <c r="M107">
        <v>728</v>
      </c>
    </row>
    <row r="108" spans="1:14" x14ac:dyDescent="0.2">
      <c r="A108" t="str">
        <f>CONCATENATE("team_id_",C108,"|",B108,"|",TRIM(G108))</f>
        <v>team_id_7|Season5|Girish Maruti Ernak</v>
      </c>
      <c r="B108" s="2" t="s">
        <v>6</v>
      </c>
      <c r="C108">
        <f>VLOOKUP(D108,t_id_lookup,2,FALSE)</f>
        <v>7</v>
      </c>
      <c r="D108" t="s">
        <v>110</v>
      </c>
      <c r="E108">
        <v>161</v>
      </c>
      <c r="F108">
        <f>VLOOKUP(A108,[1]Sheet1!$A$2:$B$969,2,FALSE)</f>
        <v>161</v>
      </c>
      <c r="G108" t="s">
        <v>111</v>
      </c>
      <c r="H108">
        <v>105</v>
      </c>
      <c r="I108">
        <v>60</v>
      </c>
      <c r="J108" s="1">
        <v>0.56999999999999995</v>
      </c>
      <c r="L108" t="s">
        <v>482</v>
      </c>
      <c r="M108">
        <v>121</v>
      </c>
    </row>
    <row r="109" spans="1:14" x14ac:dyDescent="0.2">
      <c r="A109" t="str">
        <f>CONCATENATE("team_id_",C109,"|",B109,"|",TRIM(G109))</f>
        <v>team_id_7|Season5|Sandeep Narwal</v>
      </c>
      <c r="B109" s="2" t="s">
        <v>6</v>
      </c>
      <c r="C109">
        <f>VLOOKUP(D109,t_id_lookup,2,FALSE)</f>
        <v>7</v>
      </c>
      <c r="D109" t="s">
        <v>110</v>
      </c>
      <c r="E109">
        <v>142</v>
      </c>
      <c r="F109">
        <f>VLOOKUP(A109,[1]Sheet1!$A$2:$B$969,2,FALSE)</f>
        <v>142</v>
      </c>
      <c r="G109" t="s">
        <v>112</v>
      </c>
      <c r="H109">
        <v>101</v>
      </c>
      <c r="I109">
        <v>50</v>
      </c>
      <c r="J109" s="1">
        <v>0.5</v>
      </c>
      <c r="L109" t="s">
        <v>483</v>
      </c>
      <c r="M109">
        <v>790</v>
      </c>
    </row>
    <row r="110" spans="1:14" x14ac:dyDescent="0.2">
      <c r="A110" t="str">
        <f>CONCATENATE("team_id_",C110,"|",B110,"|",TRIM(G110))</f>
        <v>team_id_7|Season5|Ravi Kumar</v>
      </c>
      <c r="B110" s="2" t="s">
        <v>6</v>
      </c>
      <c r="C110">
        <f>VLOOKUP(D110,t_id_lookup,2,FALSE)</f>
        <v>7</v>
      </c>
      <c r="D110" t="s">
        <v>110</v>
      </c>
      <c r="E110">
        <v>240</v>
      </c>
      <c r="F110">
        <f>VLOOKUP(A110,[1]Sheet1!$A$2:$B$969,2,FALSE)</f>
        <v>240</v>
      </c>
      <c r="G110" t="s">
        <v>113</v>
      </c>
      <c r="H110">
        <v>64</v>
      </c>
      <c r="I110">
        <v>29</v>
      </c>
      <c r="J110" s="1">
        <v>0.45</v>
      </c>
      <c r="L110" t="s">
        <v>106</v>
      </c>
      <c r="M110">
        <v>580</v>
      </c>
    </row>
    <row r="111" spans="1:14" x14ac:dyDescent="0.2">
      <c r="A111" t="str">
        <f>CONCATENATE("team_id_",C111,"|",B111,"|",TRIM(G111))</f>
        <v>team_id_7|Season5|Dharmaraj Cheralathan</v>
      </c>
      <c r="B111" s="2" t="s">
        <v>6</v>
      </c>
      <c r="C111">
        <f>VLOOKUP(D111,t_id_lookup,2,FALSE)</f>
        <v>7</v>
      </c>
      <c r="D111" t="s">
        <v>110</v>
      </c>
      <c r="E111">
        <v>42</v>
      </c>
      <c r="F111">
        <f>VLOOKUP(A111,[1]Sheet1!$A$2:$B$969,2,FALSE)</f>
        <v>42</v>
      </c>
      <c r="G111" t="s">
        <v>114</v>
      </c>
      <c r="H111">
        <v>58</v>
      </c>
      <c r="I111">
        <v>24</v>
      </c>
      <c r="J111" s="1">
        <v>0.41</v>
      </c>
    </row>
    <row r="112" spans="1:14" x14ac:dyDescent="0.2">
      <c r="A112" t="str">
        <f>CONCATENATE("team_id_",C112,"|",B112,"|",TRIM(G112))</f>
        <v>team_id_7|Season5|Monu</v>
      </c>
      <c r="B112" s="2" t="s">
        <v>6</v>
      </c>
      <c r="C112">
        <f>VLOOKUP(D112,t_id_lookup,2,FALSE)</f>
        <v>7</v>
      </c>
      <c r="D112" t="s">
        <v>110</v>
      </c>
      <c r="E112">
        <v>3082</v>
      </c>
      <c r="F112">
        <f>VLOOKUP(A112,[1]Sheet1!$A$2:$B$969,2,FALSE)</f>
        <v>3082</v>
      </c>
      <c r="G112" t="s">
        <v>115</v>
      </c>
      <c r="H112">
        <v>49</v>
      </c>
      <c r="I112">
        <v>29</v>
      </c>
      <c r="J112" s="1">
        <v>0.59</v>
      </c>
      <c r="L112" t="s">
        <v>117</v>
      </c>
      <c r="M112">
        <v>41</v>
      </c>
    </row>
    <row r="113" spans="1:14" x14ac:dyDescent="0.2">
      <c r="A113" t="str">
        <f>CONCATENATE("team_id_",C113,"|",B113,"|",TRIM(G113))</f>
        <v>team_id_7|Season5|Ziaur Rahman</v>
      </c>
      <c r="B113" s="2" t="s">
        <v>6</v>
      </c>
      <c r="C113">
        <f>VLOOKUP(D113,t_id_lookup,2,FALSE)</f>
        <v>7</v>
      </c>
      <c r="D113" t="s">
        <v>110</v>
      </c>
      <c r="E113">
        <v>536</v>
      </c>
      <c r="F113">
        <f>VLOOKUP(A113,[1]Sheet1!$A$2:$B$969,2,FALSE)</f>
        <v>536</v>
      </c>
      <c r="G113" t="s">
        <v>116</v>
      </c>
      <c r="H113">
        <v>45</v>
      </c>
      <c r="I113">
        <v>18</v>
      </c>
      <c r="J113" s="1">
        <v>0.4</v>
      </c>
      <c r="L113" t="s">
        <v>120</v>
      </c>
      <c r="M113">
        <v>85</v>
      </c>
    </row>
    <row r="114" spans="1:14" x14ac:dyDescent="0.2">
      <c r="A114" t="str">
        <f>CONCATENATE("team_id_",C114,"|",B114,"|",TRIM(G114))</f>
        <v>team_id_7|Season5|Deepak Hooda</v>
      </c>
      <c r="B114" s="2" t="s">
        <v>6</v>
      </c>
      <c r="C114">
        <f>VLOOKUP(D114,t_id_lookup,2,FALSE)</f>
        <v>7</v>
      </c>
      <c r="D114" t="s">
        <v>110</v>
      </c>
      <c r="E114">
        <v>41</v>
      </c>
      <c r="F114">
        <f>VLOOKUP(A114,[1]Sheet1!$A$2:$B$969,2,FALSE)</f>
        <v>41</v>
      </c>
      <c r="G114" t="s">
        <v>117</v>
      </c>
      <c r="H114">
        <v>33</v>
      </c>
      <c r="I114">
        <v>13</v>
      </c>
      <c r="J114" s="1">
        <v>0.39</v>
      </c>
      <c r="L114" t="s">
        <v>112</v>
      </c>
      <c r="M114">
        <v>142</v>
      </c>
    </row>
    <row r="115" spans="1:14" x14ac:dyDescent="0.2">
      <c r="A115" t="str">
        <f>CONCATENATE("team_id_",C115,"|",B115,"|",TRIM(G115))</f>
        <v>team_id_7|Season5|Rinku Narwal</v>
      </c>
      <c r="B115" s="2" t="s">
        <v>6</v>
      </c>
      <c r="C115">
        <f>VLOOKUP(D115,t_id_lookup,2,FALSE)</f>
        <v>7</v>
      </c>
      <c r="D115" t="s">
        <v>110</v>
      </c>
      <c r="E115">
        <v>3084</v>
      </c>
      <c r="F115">
        <f>VLOOKUP(A115,[1]Sheet1!$A$2:$B$969,2,FALSE)</f>
        <v>3084</v>
      </c>
      <c r="G115" t="s">
        <v>118</v>
      </c>
      <c r="H115">
        <v>32</v>
      </c>
      <c r="I115">
        <v>18</v>
      </c>
      <c r="J115" s="1">
        <v>0.56000000000000005</v>
      </c>
      <c r="L115" t="s">
        <v>111</v>
      </c>
      <c r="M115">
        <v>161</v>
      </c>
    </row>
    <row r="116" spans="1:14" x14ac:dyDescent="0.2">
      <c r="A116" t="str">
        <f>CONCATENATE("team_id_",C116,"|",B116,"|",TRIM(G116))</f>
        <v>team_id_7|Season5|Akshay Jadhav</v>
      </c>
      <c r="B116" s="2" t="s">
        <v>6</v>
      </c>
      <c r="C116">
        <f>VLOOKUP(D116,t_id_lookup,2,FALSE)</f>
        <v>7</v>
      </c>
      <c r="D116" t="s">
        <v>110</v>
      </c>
      <c r="E116">
        <v>365</v>
      </c>
      <c r="F116">
        <f>VLOOKUP(A116,[1]Sheet1!$A$2:$B$969,2,FALSE)</f>
        <v>365</v>
      </c>
      <c r="G116" t="s">
        <v>119</v>
      </c>
      <c r="H116">
        <v>14</v>
      </c>
      <c r="I116">
        <v>10</v>
      </c>
      <c r="J116" s="1">
        <v>0.71</v>
      </c>
      <c r="L116" t="s">
        <v>115</v>
      </c>
      <c r="M116">
        <v>3082</v>
      </c>
    </row>
    <row r="117" spans="1:14" x14ac:dyDescent="0.2">
      <c r="A117" t="str">
        <f>CONCATENATE("team_id_",C117,"|",B117,"|",TRIM(G117))</f>
        <v>team_id_7|Season5|Rajesh Mondal</v>
      </c>
      <c r="B117" s="2" t="s">
        <v>6</v>
      </c>
      <c r="C117">
        <f>VLOOKUP(D117,t_id_lookup,2,FALSE)</f>
        <v>7</v>
      </c>
      <c r="D117" t="s">
        <v>110</v>
      </c>
      <c r="E117">
        <v>85</v>
      </c>
      <c r="F117">
        <f>VLOOKUP(A117,[1]Sheet1!$A$2:$B$969,2,FALSE)</f>
        <v>85</v>
      </c>
      <c r="G117" t="s">
        <v>120</v>
      </c>
      <c r="H117">
        <v>4</v>
      </c>
      <c r="I117">
        <v>1</v>
      </c>
      <c r="J117" s="1">
        <v>0.25</v>
      </c>
      <c r="L117" t="s">
        <v>113</v>
      </c>
      <c r="M117">
        <v>240</v>
      </c>
      <c r="N117" s="4" t="s">
        <v>540</v>
      </c>
    </row>
    <row r="118" spans="1:14" x14ac:dyDescent="0.2">
      <c r="A118" t="str">
        <f>CONCATENATE("team_id_",C118,"|",B118,"|",TRIM(G118))</f>
        <v>team_id_7|Season5|Rohit Kumar Choudary</v>
      </c>
      <c r="B118" s="2" t="s">
        <v>6</v>
      </c>
      <c r="C118">
        <f>VLOOKUP(D118,t_id_lookup,2,FALSE)</f>
        <v>7</v>
      </c>
      <c r="D118" t="s">
        <v>110</v>
      </c>
      <c r="E118">
        <v>217</v>
      </c>
      <c r="F118">
        <f>VLOOKUP(A118,[1]Sheet1!$A$2:$B$969,2,FALSE)</f>
        <v>217</v>
      </c>
      <c r="G118" t="s">
        <v>121</v>
      </c>
      <c r="H118">
        <v>3</v>
      </c>
      <c r="I118">
        <v>0</v>
      </c>
      <c r="J118" s="1">
        <v>0</v>
      </c>
      <c r="L118" t="s">
        <v>114</v>
      </c>
      <c r="M118">
        <v>42</v>
      </c>
      <c r="N118" s="4"/>
    </row>
    <row r="119" spans="1:14" x14ac:dyDescent="0.2">
      <c r="A119" t="str">
        <f>CONCATENATE("team_id_",C119,"|",B119,"|",TRIM(G119))</f>
        <v>team_id_7|Season5|More G B</v>
      </c>
      <c r="B119" s="2" t="s">
        <v>6</v>
      </c>
      <c r="C119">
        <f>VLOOKUP(D119,t_id_lookup,2,FALSE)</f>
        <v>7</v>
      </c>
      <c r="D119" t="s">
        <v>110</v>
      </c>
      <c r="E119">
        <v>772</v>
      </c>
      <c r="F119">
        <f>VLOOKUP(A119,[1]Sheet1!$A$2:$B$969,2,FALSE)</f>
        <v>772</v>
      </c>
      <c r="G119" t="s">
        <v>122</v>
      </c>
      <c r="H119">
        <v>3</v>
      </c>
      <c r="I119">
        <v>2</v>
      </c>
      <c r="J119" s="1">
        <v>0.67</v>
      </c>
      <c r="L119" t="s">
        <v>118</v>
      </c>
      <c r="M119">
        <v>3084</v>
      </c>
      <c r="N119" s="4"/>
    </row>
    <row r="120" spans="1:14" x14ac:dyDescent="0.2">
      <c r="A120" t="str">
        <f>CONCATENATE("team_id_",C120,"|",B120,"|",TRIM(G120))</f>
        <v>team_id_29|Season5|Amit Hooda</v>
      </c>
      <c r="B120" s="2" t="s">
        <v>6</v>
      </c>
      <c r="C120">
        <f>VLOOKUP(D120,t_id_lookup,2,FALSE)</f>
        <v>29</v>
      </c>
      <c r="D120" s="2" t="s">
        <v>548</v>
      </c>
      <c r="E120" s="2">
        <v>212</v>
      </c>
      <c r="F120">
        <f>VLOOKUP(A120,[1]Sheet1!$A$2:$B$969,2,FALSE)</f>
        <v>212</v>
      </c>
      <c r="G120" t="s">
        <v>123</v>
      </c>
      <c r="H120">
        <v>116</v>
      </c>
      <c r="I120">
        <v>56</v>
      </c>
      <c r="J120" s="1">
        <v>0.48</v>
      </c>
      <c r="L120" t="s">
        <v>484</v>
      </c>
      <c r="M120">
        <v>771</v>
      </c>
      <c r="N120" s="4"/>
    </row>
    <row r="121" spans="1:14" x14ac:dyDescent="0.2">
      <c r="A121" t="str">
        <f>CONCATENATE("team_id_",C121,"|",B121,"|",TRIM(G121))</f>
        <v>team_id_29|Season5|Darshan J.</v>
      </c>
      <c r="B121" s="2" t="s">
        <v>6</v>
      </c>
      <c r="C121">
        <f>VLOOKUP(D121,t_id_lookup,2,FALSE)</f>
        <v>29</v>
      </c>
      <c r="D121" s="2" t="s">
        <v>548</v>
      </c>
      <c r="E121" s="2">
        <v>724</v>
      </c>
      <c r="F121">
        <f>VLOOKUP(A121,[1]Sheet1!$A$2:$B$969,2,FALSE)</f>
        <v>724</v>
      </c>
      <c r="G121" t="s">
        <v>124</v>
      </c>
      <c r="H121">
        <v>87</v>
      </c>
      <c r="I121">
        <v>39</v>
      </c>
      <c r="J121" s="1">
        <v>0.45</v>
      </c>
      <c r="L121" t="s">
        <v>119</v>
      </c>
      <c r="M121">
        <v>365</v>
      </c>
    </row>
    <row r="122" spans="1:14" x14ac:dyDescent="0.2">
      <c r="A122" t="str">
        <f>CONCATENATE("team_id_",C122,"|",B122,"|",TRIM(G122))</f>
        <v>team_id_29|Season5|C. Arun</v>
      </c>
      <c r="B122" s="2" t="s">
        <v>6</v>
      </c>
      <c r="C122">
        <f>VLOOKUP(D122,t_id_lookup,2,FALSE)</f>
        <v>29</v>
      </c>
      <c r="D122" s="2" t="s">
        <v>548</v>
      </c>
      <c r="E122" s="2">
        <v>191</v>
      </c>
      <c r="F122">
        <f>VLOOKUP(A122,[1]Sheet1!$A$2:$B$969,2,FALSE)</f>
        <v>191</v>
      </c>
      <c r="G122" t="s">
        <v>125</v>
      </c>
      <c r="H122">
        <v>68</v>
      </c>
      <c r="I122">
        <v>31</v>
      </c>
      <c r="J122" s="1">
        <v>0.46</v>
      </c>
      <c r="L122" t="s">
        <v>116</v>
      </c>
      <c r="M122">
        <v>536</v>
      </c>
    </row>
    <row r="123" spans="1:14" x14ac:dyDescent="0.2">
      <c r="A123" t="str">
        <f>CONCATENATE("team_id_",C123,"|",B123,"|",TRIM(G123))</f>
        <v>team_id_29|Season5|D. Pradap</v>
      </c>
      <c r="B123" s="2" t="s">
        <v>6</v>
      </c>
      <c r="C123">
        <f>VLOOKUP(D123,t_id_lookup,2,FALSE)</f>
        <v>29</v>
      </c>
      <c r="D123" s="2" t="s">
        <v>548</v>
      </c>
      <c r="E123" s="2">
        <v>3085</v>
      </c>
      <c r="F123">
        <f>VLOOKUP(A123,[1]Sheet1!$A$2:$B$969,2,FALSE)</f>
        <v>3085</v>
      </c>
      <c r="G123" t="s">
        <v>126</v>
      </c>
      <c r="H123">
        <v>43</v>
      </c>
      <c r="I123">
        <v>20</v>
      </c>
      <c r="J123" s="1">
        <v>0.47</v>
      </c>
      <c r="L123" t="s">
        <v>122</v>
      </c>
      <c r="M123">
        <v>772</v>
      </c>
    </row>
    <row r="124" spans="1:14" x14ac:dyDescent="0.2">
      <c r="A124" t="str">
        <f>CONCATENATE("team_id_",C124,"|",B124,"|",TRIM(G124))</f>
        <v>team_id_29|Season5|Vineet Kumar</v>
      </c>
      <c r="B124" s="2" t="s">
        <v>6</v>
      </c>
      <c r="C124">
        <f>VLOOKUP(D124,t_id_lookup,2,FALSE)</f>
        <v>29</v>
      </c>
      <c r="D124" s="2" t="s">
        <v>548</v>
      </c>
      <c r="E124" s="2" t="e">
        <v>#N/A</v>
      </c>
      <c r="F124" t="e">
        <f>VLOOKUP(A124,[1]Sheet1!$A$2:$B$969,2,FALSE)</f>
        <v>#N/A</v>
      </c>
      <c r="G124" t="s">
        <v>127</v>
      </c>
      <c r="H124">
        <v>39</v>
      </c>
      <c r="I124">
        <v>14</v>
      </c>
      <c r="J124" s="1">
        <v>0.36</v>
      </c>
      <c r="L124" t="s">
        <v>121</v>
      </c>
      <c r="M124">
        <v>217</v>
      </c>
    </row>
    <row r="125" spans="1:14" x14ac:dyDescent="0.2">
      <c r="A125" t="str">
        <f>CONCATENATE("team_id_",C125,"|",B125,"|",TRIM(G125))</f>
        <v>team_id_29|Season5|Ajay Thakur</v>
      </c>
      <c r="B125" s="2" t="s">
        <v>6</v>
      </c>
      <c r="C125">
        <f>VLOOKUP(D125,t_id_lookup,2,FALSE)</f>
        <v>29</v>
      </c>
      <c r="D125" s="2" t="s">
        <v>548</v>
      </c>
      <c r="E125" s="2">
        <v>26</v>
      </c>
      <c r="F125">
        <f>VLOOKUP(A125,[1]Sheet1!$A$2:$B$969,2,FALSE)</f>
        <v>26</v>
      </c>
      <c r="G125" t="s">
        <v>128</v>
      </c>
      <c r="H125">
        <v>23</v>
      </c>
      <c r="I125">
        <v>9</v>
      </c>
      <c r="J125" s="1">
        <v>0.39</v>
      </c>
      <c r="L125" t="s">
        <v>485</v>
      </c>
      <c r="M125">
        <v>272</v>
      </c>
    </row>
    <row r="126" spans="1:14" x14ac:dyDescent="0.2">
      <c r="A126" t="str">
        <f>CONCATENATE("team_id_",C126,"|",B126,"|",TRIM(G126))</f>
        <v>team_id_29|Season5|Vijin Thangadurai</v>
      </c>
      <c r="B126" s="2" t="s">
        <v>6</v>
      </c>
      <c r="C126">
        <f>VLOOKUP(D126,t_id_lookup,2,FALSE)</f>
        <v>29</v>
      </c>
      <c r="D126" s="2" t="s">
        <v>548</v>
      </c>
      <c r="E126" s="2">
        <v>185</v>
      </c>
      <c r="F126">
        <f>VLOOKUP(A126,[1]Sheet1!$A$2:$B$969,2,FALSE)</f>
        <v>185</v>
      </c>
      <c r="G126" t="s">
        <v>129</v>
      </c>
      <c r="H126">
        <v>18</v>
      </c>
      <c r="I126">
        <v>3</v>
      </c>
      <c r="J126" s="1">
        <v>0.17</v>
      </c>
    </row>
    <row r="127" spans="1:14" x14ac:dyDescent="0.2">
      <c r="A127" t="str">
        <f>CONCATENATE("team_id_",C127,"|",B127,"|",TRIM(G127))</f>
        <v>team_id_29|Season5|Anil Kumar</v>
      </c>
      <c r="B127" s="2" t="s">
        <v>6</v>
      </c>
      <c r="C127">
        <f>VLOOKUP(D127,t_id_lookup,2,FALSE)</f>
        <v>29</v>
      </c>
      <c r="D127" s="2" t="s">
        <v>548</v>
      </c>
      <c r="E127" s="2">
        <v>386</v>
      </c>
      <c r="F127">
        <f>VLOOKUP(A127,[1]Sheet1!$A$2:$B$969,2,FALSE)</f>
        <v>386</v>
      </c>
      <c r="G127" t="s">
        <v>130</v>
      </c>
      <c r="H127">
        <v>14</v>
      </c>
      <c r="I127">
        <v>3</v>
      </c>
      <c r="J127" s="1">
        <v>0.21</v>
      </c>
      <c r="L127" t="s">
        <v>128</v>
      </c>
      <c r="M127">
        <v>26</v>
      </c>
    </row>
    <row r="128" spans="1:14" x14ac:dyDescent="0.2">
      <c r="A128" t="str">
        <f>CONCATENATE("team_id_",C128,"|",B128,"|",TRIM(G128))</f>
        <v>team_id_29|Season5|Vijay Kumar</v>
      </c>
      <c r="B128" s="2" t="s">
        <v>6</v>
      </c>
      <c r="C128">
        <f>VLOOKUP(D128,t_id_lookup,2,FALSE)</f>
        <v>29</v>
      </c>
      <c r="D128" s="2" t="s">
        <v>548</v>
      </c>
      <c r="E128" s="2">
        <v>768</v>
      </c>
      <c r="F128">
        <f>VLOOKUP(A128,[1]Sheet1!$A$2:$B$969,2,FALSE)</f>
        <v>768</v>
      </c>
      <c r="G128" t="s">
        <v>131</v>
      </c>
      <c r="H128">
        <v>12</v>
      </c>
      <c r="I128">
        <v>3</v>
      </c>
      <c r="J128" s="1">
        <v>0.25</v>
      </c>
      <c r="L128" t="s">
        <v>132</v>
      </c>
      <c r="M128">
        <v>219</v>
      </c>
    </row>
    <row r="129" spans="1:14" x14ac:dyDescent="0.2">
      <c r="A129" t="str">
        <f>CONCATENATE("team_id_",C129,"|",B129,"|",TRIM(G129))</f>
        <v>team_id_29|Season5|K. Prapanjan</v>
      </c>
      <c r="B129" s="2" t="s">
        <v>6</v>
      </c>
      <c r="C129">
        <f>VLOOKUP(D129,t_id_lookup,2,FALSE)</f>
        <v>29</v>
      </c>
      <c r="D129" s="2" t="s">
        <v>548</v>
      </c>
      <c r="E129" s="2">
        <v>219</v>
      </c>
      <c r="F129">
        <f>VLOOKUP(A129,[1]Sheet1!$A$2:$B$969,2,FALSE)</f>
        <v>219</v>
      </c>
      <c r="G129" t="s">
        <v>132</v>
      </c>
      <c r="H129">
        <v>12</v>
      </c>
      <c r="I129">
        <v>1</v>
      </c>
      <c r="J129" s="1">
        <v>0.08</v>
      </c>
      <c r="L129" t="s">
        <v>123</v>
      </c>
      <c r="M129">
        <v>212</v>
      </c>
    </row>
    <row r="130" spans="1:14" x14ac:dyDescent="0.2">
      <c r="A130" t="str">
        <f>CONCATENATE("team_id_",C130,"|",B130,"|",TRIM(G130))</f>
        <v>team_id_29|Season5|Sanket Chavan</v>
      </c>
      <c r="B130" s="2" t="s">
        <v>6</v>
      </c>
      <c r="C130">
        <f>VLOOKUP(D130,t_id_lookup,2,FALSE)</f>
        <v>29</v>
      </c>
      <c r="D130" s="2" t="s">
        <v>548</v>
      </c>
      <c r="E130" s="2">
        <v>360</v>
      </c>
      <c r="F130">
        <f>VLOOKUP(A130,[1]Sheet1!$A$2:$B$969,2,FALSE)</f>
        <v>360</v>
      </c>
      <c r="G130" t="s">
        <v>133</v>
      </c>
      <c r="H130">
        <v>11</v>
      </c>
      <c r="I130">
        <v>4</v>
      </c>
      <c r="J130" s="1">
        <v>0.36</v>
      </c>
      <c r="L130" t="s">
        <v>124</v>
      </c>
      <c r="M130">
        <v>724</v>
      </c>
    </row>
    <row r="131" spans="1:14" x14ac:dyDescent="0.2">
      <c r="A131" t="str">
        <f>CONCATENATE("team_id_",C131,"|",B131,"|",TRIM(G131))</f>
        <v>team_id_29|Season5|Muruthu M</v>
      </c>
      <c r="B131" s="2" t="s">
        <v>6</v>
      </c>
      <c r="C131">
        <f>VLOOKUP(D131,t_id_lookup,2,FALSE)</f>
        <v>29</v>
      </c>
      <c r="D131" s="2" t="s">
        <v>548</v>
      </c>
      <c r="E131" s="2">
        <v>776</v>
      </c>
      <c r="F131">
        <f>VLOOKUP(A131,[1]Sheet1!$A$2:$B$969,2,FALSE)</f>
        <v>776</v>
      </c>
      <c r="G131" t="s">
        <v>134</v>
      </c>
      <c r="H131">
        <v>10</v>
      </c>
      <c r="I131">
        <v>3</v>
      </c>
      <c r="J131" s="1">
        <v>0.3</v>
      </c>
      <c r="L131" t="s">
        <v>125</v>
      </c>
      <c r="M131">
        <v>191</v>
      </c>
    </row>
    <row r="132" spans="1:14" x14ac:dyDescent="0.2">
      <c r="A132" t="str">
        <f>CONCATENATE("team_id_",C132,"|",B132,"|",TRIM(G132))</f>
        <v>team_id_29|Season5|M. Thivakaran</v>
      </c>
      <c r="B132" s="2" t="s">
        <v>6</v>
      </c>
      <c r="C132">
        <f>VLOOKUP(D132,t_id_lookup,2,FALSE)</f>
        <v>29</v>
      </c>
      <c r="D132" s="2" t="s">
        <v>548</v>
      </c>
      <c r="E132" s="2">
        <v>696</v>
      </c>
      <c r="F132">
        <f>VLOOKUP(A132,[1]Sheet1!$A$2:$B$969,2,FALSE)</f>
        <v>696</v>
      </c>
      <c r="G132" t="s">
        <v>135</v>
      </c>
      <c r="H132">
        <v>5</v>
      </c>
      <c r="I132">
        <v>2</v>
      </c>
      <c r="J132" s="1">
        <v>0.4</v>
      </c>
      <c r="L132" t="s">
        <v>486</v>
      </c>
      <c r="M132">
        <v>268</v>
      </c>
    </row>
    <row r="133" spans="1:14" x14ac:dyDescent="0.2">
      <c r="A133" t="str">
        <f>CONCATENATE("team_id_",C133,"|",B133,"|",TRIM(G133))</f>
        <v>team_id_29|Season5|Dong Geon Lee</v>
      </c>
      <c r="B133" s="2" t="s">
        <v>6</v>
      </c>
      <c r="C133">
        <f>VLOOKUP(D133,t_id_lookup,2,FALSE)</f>
        <v>29</v>
      </c>
      <c r="D133" s="2" t="s">
        <v>548</v>
      </c>
      <c r="E133" s="2">
        <v>522</v>
      </c>
      <c r="F133">
        <f>VLOOKUP(A133,[1]Sheet1!$A$2:$B$969,2,FALSE)</f>
        <v>522</v>
      </c>
      <c r="G133" t="s">
        <v>136</v>
      </c>
      <c r="H133">
        <v>3</v>
      </c>
      <c r="I133">
        <v>0</v>
      </c>
      <c r="J133" s="1">
        <v>0</v>
      </c>
      <c r="L133" t="s">
        <v>126</v>
      </c>
      <c r="M133">
        <v>3085</v>
      </c>
      <c r="N133" s="4" t="s">
        <v>541</v>
      </c>
    </row>
    <row r="134" spans="1:14" x14ac:dyDescent="0.2">
      <c r="A134" t="str">
        <f>CONCATENATE("team_id_",C134,"|",B134,"|",TRIM(G134))</f>
        <v>team_id_29|Season5|Chan Sik Park</v>
      </c>
      <c r="B134" s="2" t="s">
        <v>6</v>
      </c>
      <c r="C134">
        <f>VLOOKUP(D134,t_id_lookup,2,FALSE)</f>
        <v>29</v>
      </c>
      <c r="D134" s="2" t="s">
        <v>548</v>
      </c>
      <c r="E134" s="2" t="e">
        <v>#N/A</v>
      </c>
      <c r="F134" t="e">
        <f>VLOOKUP(A134,[1]Sheet1!$A$2:$B$969,2,FALSE)</f>
        <v>#N/A</v>
      </c>
      <c r="G134" t="s">
        <v>137</v>
      </c>
      <c r="H134">
        <v>3</v>
      </c>
      <c r="I134">
        <v>0</v>
      </c>
      <c r="J134" s="1">
        <v>0</v>
      </c>
      <c r="L134" t="s">
        <v>136</v>
      </c>
      <c r="M134">
        <v>522</v>
      </c>
      <c r="N134" s="4"/>
    </row>
    <row r="135" spans="1:14" x14ac:dyDescent="0.2">
      <c r="A135" t="str">
        <f>CONCATENATE("team_id_",C135,"|",B135,"|",TRIM(G135))</f>
        <v>team_id_29|Season5|Rajesh Manokaran</v>
      </c>
      <c r="B135" s="2" t="s">
        <v>6</v>
      </c>
      <c r="C135">
        <f>VLOOKUP(D135,t_id_lookup,2,FALSE)</f>
        <v>29</v>
      </c>
      <c r="D135" s="2" t="s">
        <v>548</v>
      </c>
      <c r="E135" s="2" t="e">
        <v>#N/A</v>
      </c>
      <c r="F135" t="e">
        <f>VLOOKUP(A135,[1]Sheet1!$A$2:$B$969,2,FALSE)</f>
        <v>#N/A</v>
      </c>
      <c r="G135" t="s">
        <v>138</v>
      </c>
      <c r="H135">
        <v>2</v>
      </c>
      <c r="I135">
        <v>0</v>
      </c>
      <c r="J135" s="1">
        <v>0</v>
      </c>
      <c r="L135" t="s">
        <v>135</v>
      </c>
      <c r="M135">
        <v>696</v>
      </c>
      <c r="N135" s="4"/>
    </row>
    <row r="136" spans="1:14" x14ac:dyDescent="0.2">
      <c r="A136" t="str">
        <f>CONCATENATE("team_id_",C136,"|",B136,"|",TRIM(G136))</f>
        <v>team_id_29|Season5|T. Prabhakaran</v>
      </c>
      <c r="B136" s="2" t="s">
        <v>6</v>
      </c>
      <c r="C136">
        <f>VLOOKUP(D136,t_id_lookup,2,FALSE)</f>
        <v>29</v>
      </c>
      <c r="D136" s="2" t="s">
        <v>548</v>
      </c>
      <c r="E136" s="2" t="e">
        <v>#N/A</v>
      </c>
      <c r="F136" t="e">
        <f>VLOOKUP(A136,[1]Sheet1!$A$2:$B$969,2,FALSE)</f>
        <v>#N/A</v>
      </c>
      <c r="G136" t="s">
        <v>139</v>
      </c>
      <c r="H136">
        <v>1</v>
      </c>
      <c r="I136">
        <v>0</v>
      </c>
      <c r="J136" s="1">
        <v>0</v>
      </c>
      <c r="L136" t="s">
        <v>131</v>
      </c>
      <c r="M136">
        <v>768</v>
      </c>
      <c r="N136" s="4"/>
    </row>
    <row r="137" spans="1:14" x14ac:dyDescent="0.2">
      <c r="A137" t="str">
        <f>CONCATENATE("team_id_",C137,"|",B137,"|",TRIM(G137))</f>
        <v>team_id_29|Season5|Sujit Maharana</v>
      </c>
      <c r="B137" s="2" t="s">
        <v>6</v>
      </c>
      <c r="C137">
        <f>VLOOKUP(D137,t_id_lookup,2,FALSE)</f>
        <v>29</v>
      </c>
      <c r="D137" s="2" t="s">
        <v>548</v>
      </c>
      <c r="E137" s="2" t="e">
        <v>#N/A</v>
      </c>
      <c r="F137" t="e">
        <f>VLOOKUP(A137,[1]Sheet1!$A$2:$B$969,2,FALSE)</f>
        <v>#N/A</v>
      </c>
      <c r="G137" t="s">
        <v>140</v>
      </c>
      <c r="H137">
        <v>1</v>
      </c>
      <c r="I137">
        <v>0</v>
      </c>
      <c r="J137" s="1">
        <v>0</v>
      </c>
      <c r="L137" t="s">
        <v>129</v>
      </c>
      <c r="M137">
        <v>185</v>
      </c>
    </row>
    <row r="138" spans="1:14" x14ac:dyDescent="0.2">
      <c r="A138" t="str">
        <f>CONCATENATE("team_id_",C138,"|",B138,"|",TRIM(G138))</f>
        <v>team_id_29|Season5|Bhavani Rajput</v>
      </c>
      <c r="B138" s="2" t="s">
        <v>6</v>
      </c>
      <c r="C138">
        <f>VLOOKUP(D138,t_id_lookup,2,FALSE)</f>
        <v>29</v>
      </c>
      <c r="D138" s="2" t="s">
        <v>548</v>
      </c>
      <c r="E138" s="2">
        <v>660</v>
      </c>
      <c r="F138">
        <f>VLOOKUP(A138,[1]Sheet1!$A$2:$B$969,2,FALSE)</f>
        <v>660</v>
      </c>
      <c r="G138" t="s">
        <v>141</v>
      </c>
      <c r="H138">
        <v>1</v>
      </c>
      <c r="I138">
        <v>0</v>
      </c>
      <c r="J138" s="1">
        <v>0</v>
      </c>
      <c r="L138" t="s">
        <v>133</v>
      </c>
      <c r="M138">
        <v>360</v>
      </c>
    </row>
    <row r="139" spans="1:14" x14ac:dyDescent="0.2">
      <c r="A139" t="str">
        <f>CONCATENATE("team_id_",C139,"|",B139,"|",TRIM(G139))</f>
        <v>team_id_8|Season5|Vishal Bhardwaj</v>
      </c>
      <c r="B139" s="2" t="s">
        <v>6</v>
      </c>
      <c r="C139">
        <f>VLOOKUP(D139,t_id_lookup,2,FALSE)</f>
        <v>8</v>
      </c>
      <c r="D139" t="s">
        <v>154</v>
      </c>
      <c r="E139">
        <v>3083</v>
      </c>
      <c r="F139">
        <f>VLOOKUP(A139,[1]Sheet1!$A$2:$B$969,2,FALSE)</f>
        <v>3083</v>
      </c>
      <c r="G139" t="s">
        <v>142</v>
      </c>
      <c r="H139">
        <v>133</v>
      </c>
      <c r="I139">
        <v>69</v>
      </c>
      <c r="J139" s="1">
        <v>0.52</v>
      </c>
      <c r="L139" t="s">
        <v>134</v>
      </c>
      <c r="M139">
        <v>776</v>
      </c>
    </row>
    <row r="140" spans="1:14" x14ac:dyDescent="0.2">
      <c r="A140" t="str">
        <f>CONCATENATE("team_id_",C140,"|",B140,"|",TRIM(G140))</f>
        <v>team_id_8|Season5|Rohit Rana</v>
      </c>
      <c r="B140" s="2" t="s">
        <v>6</v>
      </c>
      <c r="C140">
        <f>VLOOKUP(D140,t_id_lookup,2,FALSE)</f>
        <v>8</v>
      </c>
      <c r="D140" t="s">
        <v>154</v>
      </c>
      <c r="E140">
        <v>96</v>
      </c>
      <c r="F140">
        <f>VLOOKUP(A140,[1]Sheet1!$A$2:$B$969,2,FALSE)</f>
        <v>96</v>
      </c>
      <c r="G140" t="s">
        <v>143</v>
      </c>
      <c r="H140">
        <v>81</v>
      </c>
      <c r="I140">
        <v>24</v>
      </c>
      <c r="J140" s="1">
        <v>0.3</v>
      </c>
      <c r="L140" t="s">
        <v>141</v>
      </c>
      <c r="M140">
        <v>660</v>
      </c>
    </row>
    <row r="141" spans="1:14" x14ac:dyDescent="0.2">
      <c r="A141" t="str">
        <f>CONCATENATE("team_id_",C141,"|",B141,"|",TRIM(G141))</f>
        <v>team_id_8|Season5|Sombir</v>
      </c>
      <c r="B141" s="2" t="s">
        <v>6</v>
      </c>
      <c r="C141">
        <f>VLOOKUP(D141,t_id_lookup,2,FALSE)</f>
        <v>8</v>
      </c>
      <c r="D141" t="s">
        <v>154</v>
      </c>
      <c r="E141">
        <v>3000</v>
      </c>
      <c r="F141">
        <f>VLOOKUP(A141,[1]Sheet1!$A$2:$B$969,2,FALSE)</f>
        <v>3000</v>
      </c>
      <c r="G141" t="s">
        <v>144</v>
      </c>
      <c r="H141">
        <v>80</v>
      </c>
      <c r="I141">
        <v>33</v>
      </c>
      <c r="J141" s="1">
        <v>0.41</v>
      </c>
      <c r="L141" t="s">
        <v>130</v>
      </c>
      <c r="M141">
        <v>386</v>
      </c>
    </row>
    <row r="142" spans="1:14" x14ac:dyDescent="0.2">
      <c r="A142" t="str">
        <f>CONCATENATE("team_id_",C142,"|",B142,"|",TRIM(G142))</f>
        <v>team_id_8|Season5|Farhad Milaghardan</v>
      </c>
      <c r="B142" s="2" t="s">
        <v>6</v>
      </c>
      <c r="C142">
        <f>VLOOKUP(D142,t_id_lookup,2,FALSE)</f>
        <v>8</v>
      </c>
      <c r="D142" t="s">
        <v>154</v>
      </c>
      <c r="E142">
        <v>482</v>
      </c>
      <c r="F142">
        <f>VLOOKUP(A142,[1]Sheet1!$A$2:$B$969,2,FALSE)</f>
        <v>482</v>
      </c>
      <c r="G142" t="s">
        <v>145</v>
      </c>
      <c r="H142">
        <v>50</v>
      </c>
      <c r="I142">
        <v>22</v>
      </c>
      <c r="J142" s="1">
        <v>0.44</v>
      </c>
      <c r="L142" t="s">
        <v>130</v>
      </c>
      <c r="M142">
        <v>311</v>
      </c>
    </row>
    <row r="143" spans="1:14" x14ac:dyDescent="0.2">
      <c r="A143" t="str">
        <f>CONCATENATE("team_id_",C143,"|",B143,"|",TRIM(G143))</f>
        <v>team_id_8|Season5|Rakesh Kumar</v>
      </c>
      <c r="B143" s="2" t="s">
        <v>6</v>
      </c>
      <c r="C143">
        <f>VLOOKUP(D143,t_id_lookup,2,FALSE)</f>
        <v>8</v>
      </c>
      <c r="D143" t="s">
        <v>154</v>
      </c>
      <c r="E143">
        <v>88</v>
      </c>
      <c r="F143">
        <f>VLOOKUP(A143,[1]Sheet1!$A$2:$B$969,2,FALSE)</f>
        <v>88</v>
      </c>
      <c r="G143" t="s">
        <v>146</v>
      </c>
      <c r="H143">
        <v>29</v>
      </c>
      <c r="I143">
        <v>15</v>
      </c>
      <c r="J143" s="1">
        <v>0.52</v>
      </c>
    </row>
    <row r="144" spans="1:14" x14ac:dyDescent="0.2">
      <c r="A144" t="str">
        <f>CONCATENATE("team_id_",C144,"|",B144,"|",TRIM(G144))</f>
        <v>team_id_8|Season5|Rahul Chaudhari</v>
      </c>
      <c r="B144" s="2" t="s">
        <v>6</v>
      </c>
      <c r="C144">
        <f>VLOOKUP(D144,t_id_lookup,2,FALSE)</f>
        <v>8</v>
      </c>
      <c r="D144" t="s">
        <v>154</v>
      </c>
      <c r="E144">
        <v>81</v>
      </c>
      <c r="F144">
        <f>VLOOKUP(A144,[1]Sheet1!$A$2:$B$969,2,FALSE)</f>
        <v>81</v>
      </c>
      <c r="G144" t="s">
        <v>147</v>
      </c>
      <c r="H144">
        <v>29</v>
      </c>
      <c r="I144">
        <v>10</v>
      </c>
      <c r="J144" s="1">
        <v>0.34</v>
      </c>
      <c r="L144" t="s">
        <v>147</v>
      </c>
      <c r="M144">
        <v>81</v>
      </c>
    </row>
    <row r="145" spans="1:14" x14ac:dyDescent="0.2">
      <c r="A145" t="str">
        <f>CONCATENATE("team_id_",C145,"|",B145,"|",TRIM(G145))</f>
        <v>team_id_8|Season5|Nilesh Salunke</v>
      </c>
      <c r="B145" s="2" t="s">
        <v>6</v>
      </c>
      <c r="C145">
        <f>VLOOKUP(D145,t_id_lookup,2,FALSE)</f>
        <v>8</v>
      </c>
      <c r="D145" t="s">
        <v>154</v>
      </c>
      <c r="E145">
        <v>293</v>
      </c>
      <c r="F145">
        <f>VLOOKUP(A145,[1]Sheet1!$A$2:$B$969,2,FALSE)</f>
        <v>293</v>
      </c>
      <c r="G145" t="s">
        <v>148</v>
      </c>
      <c r="H145">
        <v>16</v>
      </c>
      <c r="I145">
        <v>5</v>
      </c>
      <c r="J145" s="1">
        <v>0.31</v>
      </c>
      <c r="L145" t="s">
        <v>148</v>
      </c>
      <c r="M145">
        <v>293</v>
      </c>
    </row>
    <row r="146" spans="1:14" x14ac:dyDescent="0.2">
      <c r="A146" t="str">
        <f>CONCATENATE("team_id_",C146,"|",B146,"|",TRIM(G146))</f>
        <v>team_id_8|Season5|Vinod Kumar</v>
      </c>
      <c r="B146" s="2" t="s">
        <v>6</v>
      </c>
      <c r="C146">
        <f>VLOOKUP(D146,t_id_lookup,2,FALSE)</f>
        <v>8</v>
      </c>
      <c r="D146" t="s">
        <v>154</v>
      </c>
      <c r="E146">
        <v>215</v>
      </c>
      <c r="F146">
        <f>VLOOKUP(A146,[1]Sheet1!$A$2:$B$969,2,FALSE)</f>
        <v>215</v>
      </c>
      <c r="G146" t="s">
        <v>10</v>
      </c>
      <c r="H146">
        <v>14</v>
      </c>
      <c r="I146">
        <v>2</v>
      </c>
      <c r="J146" s="1">
        <v>0.14000000000000001</v>
      </c>
      <c r="L146" t="s">
        <v>142</v>
      </c>
      <c r="M146">
        <v>3083</v>
      </c>
    </row>
    <row r="147" spans="1:14" x14ac:dyDescent="0.2">
      <c r="A147" t="str">
        <f>CONCATENATE("team_id_",C147,"|",B147,"|",TRIM(G147))</f>
        <v>team_id_8|Season5|Mohsen Maghsoudlou</v>
      </c>
      <c r="B147" s="2" t="s">
        <v>6</v>
      </c>
      <c r="C147">
        <f>VLOOKUP(D147,t_id_lookup,2,FALSE)</f>
        <v>8</v>
      </c>
      <c r="D147" t="s">
        <v>154</v>
      </c>
      <c r="E147">
        <v>567</v>
      </c>
      <c r="F147">
        <f>VLOOKUP(A147,[1]Sheet1!$A$2:$B$969,2,FALSE)</f>
        <v>567</v>
      </c>
      <c r="G147" t="s">
        <v>149</v>
      </c>
      <c r="H147">
        <v>14</v>
      </c>
      <c r="I147">
        <v>5</v>
      </c>
      <c r="J147" s="1">
        <v>0.36</v>
      </c>
      <c r="L147" t="s">
        <v>149</v>
      </c>
      <c r="M147">
        <v>567</v>
      </c>
    </row>
    <row r="148" spans="1:14" x14ac:dyDescent="0.2">
      <c r="A148" t="str">
        <f>CONCATENATE("team_id_",C148,"|",B148,"|",TRIM(G148))</f>
        <v>team_id_8|Season5|Vikas</v>
      </c>
      <c r="B148" s="2" t="s">
        <v>6</v>
      </c>
      <c r="C148">
        <f>VLOOKUP(D148,t_id_lookup,2,FALSE)</f>
        <v>8</v>
      </c>
      <c r="D148" t="s">
        <v>154</v>
      </c>
      <c r="E148" t="e">
        <v>#N/A</v>
      </c>
      <c r="F148" t="e">
        <f>VLOOKUP(A148,[1]Sheet1!$A$2:$B$969,2,FALSE)</f>
        <v>#N/A</v>
      </c>
      <c r="G148" t="s">
        <v>69</v>
      </c>
      <c r="H148">
        <v>13</v>
      </c>
      <c r="I148">
        <v>4</v>
      </c>
      <c r="J148" s="1">
        <v>0.31</v>
      </c>
      <c r="L148" t="s">
        <v>144</v>
      </c>
      <c r="M148">
        <v>3000</v>
      </c>
    </row>
    <row r="149" spans="1:14" x14ac:dyDescent="0.2">
      <c r="A149" t="str">
        <f>CONCATENATE("team_id_",C149,"|",B149,"|",TRIM(G149))</f>
        <v>team_id_8|Season5|Elangeshwaran R</v>
      </c>
      <c r="B149" s="2" t="s">
        <v>6</v>
      </c>
      <c r="C149">
        <f>VLOOKUP(D149,t_id_lookup,2,FALSE)</f>
        <v>8</v>
      </c>
      <c r="D149" t="s">
        <v>154</v>
      </c>
      <c r="E149">
        <v>667</v>
      </c>
      <c r="F149">
        <f>VLOOKUP(A149,[1]Sheet1!$A$2:$B$969,2,FALSE)</f>
        <v>667</v>
      </c>
      <c r="G149" t="s">
        <v>150</v>
      </c>
      <c r="H149">
        <v>5</v>
      </c>
      <c r="I149">
        <v>2</v>
      </c>
      <c r="J149" s="1">
        <v>0.4</v>
      </c>
      <c r="L149" t="s">
        <v>487</v>
      </c>
      <c r="M149">
        <v>762</v>
      </c>
    </row>
    <row r="150" spans="1:14" x14ac:dyDescent="0.2">
      <c r="A150" t="str">
        <f>CONCATENATE("team_id_",C150,"|",B150,"|",TRIM(G150))</f>
        <v>team_id_8|Season5|Rakshith</v>
      </c>
      <c r="B150" s="2" t="s">
        <v>6</v>
      </c>
      <c r="C150">
        <f>VLOOKUP(D150,t_id_lookup,2,FALSE)</f>
        <v>8</v>
      </c>
      <c r="D150" t="s">
        <v>154</v>
      </c>
      <c r="E150">
        <v>3090</v>
      </c>
      <c r="F150">
        <f>VLOOKUP(A150,[1]Sheet1!$A$2:$B$969,2,FALSE)</f>
        <v>3090</v>
      </c>
      <c r="G150" t="s">
        <v>151</v>
      </c>
      <c r="H150">
        <v>3</v>
      </c>
      <c r="I150">
        <v>2</v>
      </c>
      <c r="J150" s="1">
        <v>0.67</v>
      </c>
      <c r="L150" t="s">
        <v>145</v>
      </c>
      <c r="M150">
        <v>482</v>
      </c>
      <c r="N150" s="4" t="s">
        <v>542</v>
      </c>
    </row>
    <row r="151" spans="1:14" x14ac:dyDescent="0.2">
      <c r="A151" t="str">
        <f>CONCATENATE("team_id_",C151,"|",B151,"|",TRIM(G151))</f>
        <v>team_id_8|Season5|Vinoth Kumar</v>
      </c>
      <c r="B151" s="2" t="s">
        <v>6</v>
      </c>
      <c r="C151">
        <f>VLOOKUP(D151,t_id_lookup,2,FALSE)</f>
        <v>8</v>
      </c>
      <c r="D151" t="s">
        <v>154</v>
      </c>
      <c r="E151">
        <v>172</v>
      </c>
      <c r="F151">
        <f>VLOOKUP(A151,[1]Sheet1!$A$2:$B$969,2,FALSE)</f>
        <v>172</v>
      </c>
      <c r="G151" t="s">
        <v>152</v>
      </c>
      <c r="H151">
        <v>1</v>
      </c>
      <c r="I151">
        <v>0</v>
      </c>
      <c r="J151" s="1">
        <v>0</v>
      </c>
      <c r="L151" t="s">
        <v>143</v>
      </c>
      <c r="M151">
        <v>96</v>
      </c>
      <c r="N151" s="4"/>
    </row>
    <row r="152" spans="1:14" x14ac:dyDescent="0.2">
      <c r="A152" t="str">
        <f>CONCATENATE("team_id_",C152,"|",B152,"|",TRIM(G152))</f>
        <v>team_id_8|Season5|Ankit Malik</v>
      </c>
      <c r="B152" s="2" t="s">
        <v>6</v>
      </c>
      <c r="C152">
        <f>VLOOKUP(D152,t_id_lookup,2,FALSE)</f>
        <v>8</v>
      </c>
      <c r="D152" t="s">
        <v>154</v>
      </c>
      <c r="E152" t="e">
        <v>#N/A</v>
      </c>
      <c r="F152" t="e">
        <f>VLOOKUP(A152,[1]Sheet1!$A$2:$B$969,2,FALSE)</f>
        <v>#N/A</v>
      </c>
      <c r="G152" t="s">
        <v>153</v>
      </c>
      <c r="H152">
        <v>1</v>
      </c>
      <c r="I152">
        <v>0</v>
      </c>
      <c r="J152" s="1">
        <v>0</v>
      </c>
      <c r="L152" t="s">
        <v>146</v>
      </c>
      <c r="M152">
        <v>88</v>
      </c>
      <c r="N152" s="4"/>
    </row>
    <row r="153" spans="1:14" x14ac:dyDescent="0.2">
      <c r="A153" t="str">
        <f>CONCATENATE("team_id_",C153,"|",B153,"|",TRIM(G153))</f>
        <v>team_id_5|Season5|Surinder Singh</v>
      </c>
      <c r="B153" s="2" t="s">
        <v>6</v>
      </c>
      <c r="C153">
        <f>VLOOKUP(D153,t_id_lookup,2,FALSE)</f>
        <v>5</v>
      </c>
      <c r="D153" t="s">
        <v>155</v>
      </c>
      <c r="E153">
        <v>3086</v>
      </c>
      <c r="F153">
        <f>VLOOKUP(A153,[1]Sheet1!$A$2:$B$969,2,FALSE)</f>
        <v>3086</v>
      </c>
      <c r="G153" t="s">
        <v>156</v>
      </c>
      <c r="H153">
        <v>148</v>
      </c>
      <c r="I153">
        <v>60</v>
      </c>
      <c r="J153" s="1">
        <v>0.41</v>
      </c>
      <c r="L153" t="s">
        <v>150</v>
      </c>
      <c r="M153">
        <v>667</v>
      </c>
      <c r="N153" s="4"/>
    </row>
    <row r="154" spans="1:14" x14ac:dyDescent="0.2">
      <c r="A154" t="str">
        <f>CONCATENATE("team_id_",C154,"|",B154,"|",TRIM(G154))</f>
        <v>team_id_5|Season5|Kuldeep Singh</v>
      </c>
      <c r="B154" s="2" t="s">
        <v>6</v>
      </c>
      <c r="C154">
        <f>VLOOKUP(D154,t_id_lookup,2,FALSE)</f>
        <v>5</v>
      </c>
      <c r="D154" t="s">
        <v>155</v>
      </c>
      <c r="E154">
        <v>252</v>
      </c>
      <c r="F154">
        <f>VLOOKUP(A154,[1]Sheet1!$A$2:$B$969,2,FALSE)</f>
        <v>252</v>
      </c>
      <c r="G154" t="s">
        <v>23</v>
      </c>
      <c r="H154">
        <v>73</v>
      </c>
      <c r="I154">
        <v>25</v>
      </c>
      <c r="J154" s="1">
        <v>0.34</v>
      </c>
      <c r="L154" t="s">
        <v>151</v>
      </c>
      <c r="M154">
        <v>3090</v>
      </c>
    </row>
    <row r="155" spans="1:14" x14ac:dyDescent="0.2">
      <c r="A155" t="str">
        <f>CONCATENATE("team_id_",C155,"|",B155,"|",TRIM(G155))</f>
        <v>team_id_5|Season5|Anup Kumar</v>
      </c>
      <c r="B155" s="2" t="s">
        <v>6</v>
      </c>
      <c r="C155">
        <f>VLOOKUP(D155,t_id_lookup,2,FALSE)</f>
        <v>5</v>
      </c>
      <c r="D155" t="s">
        <v>155</v>
      </c>
      <c r="E155">
        <v>29</v>
      </c>
      <c r="F155">
        <f>VLOOKUP(A155,[1]Sheet1!$A$2:$B$969,2,FALSE)</f>
        <v>29</v>
      </c>
      <c r="G155" t="s">
        <v>108</v>
      </c>
      <c r="H155">
        <v>58</v>
      </c>
      <c r="I155">
        <v>20</v>
      </c>
      <c r="J155" s="1">
        <v>0.34</v>
      </c>
      <c r="L155" t="s">
        <v>152</v>
      </c>
      <c r="M155">
        <v>172</v>
      </c>
    </row>
    <row r="156" spans="1:14" x14ac:dyDescent="0.2">
      <c r="A156" t="str">
        <f>CONCATENATE("team_id_",C156,"|",B156,"|",TRIM(G156))</f>
        <v>team_id_5|Season5|Hadi Oshtorak</v>
      </c>
      <c r="B156" s="2" t="s">
        <v>6</v>
      </c>
      <c r="C156">
        <f>VLOOKUP(D156,t_id_lookup,2,FALSE)</f>
        <v>5</v>
      </c>
      <c r="D156" t="s">
        <v>155</v>
      </c>
      <c r="E156">
        <v>249</v>
      </c>
      <c r="F156">
        <f>VLOOKUP(A156,[1]Sheet1!$A$2:$B$969,2,FALSE)</f>
        <v>249</v>
      </c>
      <c r="G156" t="s">
        <v>157</v>
      </c>
      <c r="H156">
        <v>55</v>
      </c>
      <c r="I156">
        <v>17</v>
      </c>
      <c r="J156" s="1">
        <v>0.31</v>
      </c>
      <c r="L156" t="s">
        <v>488</v>
      </c>
      <c r="M156">
        <v>746</v>
      </c>
    </row>
    <row r="157" spans="1:14" x14ac:dyDescent="0.2">
      <c r="A157" t="str">
        <f>CONCATENATE("team_id_",C157,"|",B157,"|",TRIM(G157))</f>
        <v>team_id_5|Season5|Joginder Narwal</v>
      </c>
      <c r="B157" s="2" t="s">
        <v>6</v>
      </c>
      <c r="C157">
        <f>VLOOKUP(D157,t_id_lookup,2,FALSE)</f>
        <v>5</v>
      </c>
      <c r="D157" t="s">
        <v>155</v>
      </c>
      <c r="E157">
        <v>194</v>
      </c>
      <c r="F157">
        <f>VLOOKUP(A157,[1]Sheet1!$A$2:$B$969,2,FALSE)</f>
        <v>194</v>
      </c>
      <c r="G157" t="s">
        <v>158</v>
      </c>
      <c r="H157">
        <v>26</v>
      </c>
      <c r="I157">
        <v>9</v>
      </c>
      <c r="J157" s="1">
        <v>0.35</v>
      </c>
      <c r="L157" t="s">
        <v>10</v>
      </c>
      <c r="M157">
        <v>215</v>
      </c>
    </row>
    <row r="158" spans="1:14" x14ac:dyDescent="0.2">
      <c r="A158" t="str">
        <f>CONCATENATE("team_id_",C158,"|",B158,"|",TRIM(G158))</f>
        <v>team_id_5|Season5|N. Renjith</v>
      </c>
      <c r="B158" s="2" t="s">
        <v>6</v>
      </c>
      <c r="C158">
        <f>VLOOKUP(D158,t_id_lookup,2,FALSE)</f>
        <v>5</v>
      </c>
      <c r="D158" t="s">
        <v>155</v>
      </c>
      <c r="E158">
        <v>710</v>
      </c>
      <c r="F158">
        <f>VLOOKUP(A158,[1]Sheet1!$A$2:$B$969,2,FALSE)</f>
        <v>710</v>
      </c>
      <c r="G158" t="s">
        <v>159</v>
      </c>
      <c r="H158">
        <v>25</v>
      </c>
      <c r="I158">
        <v>11</v>
      </c>
      <c r="J158" s="1">
        <v>0.44</v>
      </c>
      <c r="L158" t="s">
        <v>489</v>
      </c>
      <c r="M158">
        <v>774</v>
      </c>
    </row>
    <row r="159" spans="1:14" x14ac:dyDescent="0.2">
      <c r="A159" t="str">
        <f>CONCATENATE("team_id_",C159,"|",B159,"|",TRIM(G159))</f>
        <v>team_id_5|Season5|Shrikant Jadhav</v>
      </c>
      <c r="B159" s="2" t="s">
        <v>6</v>
      </c>
      <c r="C159">
        <f>VLOOKUP(D159,t_id_lookup,2,FALSE)</f>
        <v>5</v>
      </c>
      <c r="D159" t="s">
        <v>155</v>
      </c>
      <c r="E159">
        <v>106</v>
      </c>
      <c r="F159">
        <f>VLOOKUP(A159,[1]Sheet1!$A$2:$B$969,2,FALSE)</f>
        <v>106</v>
      </c>
      <c r="G159" t="s">
        <v>160</v>
      </c>
      <c r="H159">
        <v>21</v>
      </c>
      <c r="I159">
        <v>10</v>
      </c>
      <c r="J159" s="1">
        <v>0.48</v>
      </c>
    </row>
    <row r="160" spans="1:14" x14ac:dyDescent="0.2">
      <c r="A160" t="str">
        <f>CONCATENATE("team_id_",C160,"|",B160,"|",TRIM(G160))</f>
        <v>team_id_5|Season5|Darshan Kadian</v>
      </c>
      <c r="B160" s="2" t="s">
        <v>6</v>
      </c>
      <c r="C160">
        <f>VLOOKUP(D160,t_id_lookup,2,FALSE)</f>
        <v>5</v>
      </c>
      <c r="D160" t="s">
        <v>155</v>
      </c>
      <c r="E160">
        <v>324</v>
      </c>
      <c r="F160">
        <f>VLOOKUP(A160,[1]Sheet1!$A$2:$B$969,2,FALSE)</f>
        <v>324</v>
      </c>
      <c r="G160" t="s">
        <v>161</v>
      </c>
      <c r="H160">
        <v>19</v>
      </c>
      <c r="I160">
        <v>4</v>
      </c>
      <c r="J160" s="1">
        <v>0.21</v>
      </c>
      <c r="L160" t="s">
        <v>108</v>
      </c>
      <c r="M160">
        <v>29</v>
      </c>
    </row>
    <row r="161" spans="1:14" x14ac:dyDescent="0.2">
      <c r="A161" t="str">
        <f>CONCATENATE("team_id_",C161,"|",B161,"|",TRIM(G161))</f>
        <v>team_id_5|Season5|Kashiling Adake</v>
      </c>
      <c r="B161" s="2" t="s">
        <v>6</v>
      </c>
      <c r="C161">
        <f>VLOOKUP(D161,t_id_lookup,2,FALSE)</f>
        <v>5</v>
      </c>
      <c r="D161" t="s">
        <v>155</v>
      </c>
      <c r="E161">
        <v>58</v>
      </c>
      <c r="F161">
        <f>VLOOKUP(A161,[1]Sheet1!$A$2:$B$969,2,FALSE)</f>
        <v>58</v>
      </c>
      <c r="G161" t="s">
        <v>162</v>
      </c>
      <c r="H161">
        <v>15</v>
      </c>
      <c r="I161">
        <v>7</v>
      </c>
      <c r="J161" s="1">
        <v>0.47</v>
      </c>
      <c r="L161" t="s">
        <v>162</v>
      </c>
      <c r="M161">
        <v>58</v>
      </c>
    </row>
    <row r="162" spans="1:14" x14ac:dyDescent="0.2">
      <c r="A162" t="str">
        <f>CONCATENATE("team_id_",C162,"|",B162,"|",TRIM(G162))</f>
        <v>team_id_5|Season5|D. Suresh Kumar</v>
      </c>
      <c r="B162" s="2" t="s">
        <v>6</v>
      </c>
      <c r="C162">
        <f>VLOOKUP(D162,t_id_lookup,2,FALSE)</f>
        <v>5</v>
      </c>
      <c r="D162" t="s">
        <v>155</v>
      </c>
      <c r="E162">
        <v>162</v>
      </c>
      <c r="F162">
        <f>VLOOKUP(A162,[1]Sheet1!$A$2:$B$969,2,FALSE)</f>
        <v>162</v>
      </c>
      <c r="G162" t="s">
        <v>163</v>
      </c>
      <c r="H162">
        <v>14</v>
      </c>
      <c r="I162">
        <v>6</v>
      </c>
      <c r="J162" s="1">
        <v>0.43</v>
      </c>
      <c r="L162" t="s">
        <v>160</v>
      </c>
      <c r="M162">
        <v>106</v>
      </c>
    </row>
    <row r="163" spans="1:14" x14ac:dyDescent="0.2">
      <c r="A163" t="str">
        <f>CONCATENATE("team_id_",C163,"|",B163,"|",TRIM(G163))</f>
        <v>team_id_5|Season5|Deepak Yadav</v>
      </c>
      <c r="B163" s="2" t="s">
        <v>6</v>
      </c>
      <c r="C163">
        <f>VLOOKUP(D163,t_id_lookup,2,FALSE)</f>
        <v>5</v>
      </c>
      <c r="D163" t="s">
        <v>155</v>
      </c>
      <c r="E163">
        <v>694</v>
      </c>
      <c r="F163">
        <f>VLOOKUP(A163,[1]Sheet1!$A$2:$B$969,2,FALSE)</f>
        <v>694</v>
      </c>
      <c r="G163" t="s">
        <v>164</v>
      </c>
      <c r="H163">
        <v>12</v>
      </c>
      <c r="I163">
        <v>7</v>
      </c>
      <c r="J163" s="1">
        <v>0.57999999999999996</v>
      </c>
      <c r="L163" t="s">
        <v>156</v>
      </c>
      <c r="M163">
        <v>3086</v>
      </c>
    </row>
    <row r="164" spans="1:14" x14ac:dyDescent="0.2">
      <c r="A164" t="str">
        <f>CONCATENATE("team_id_",C164,"|",B164,"|",TRIM(G164))</f>
        <v>team_id_5|Season5|Shabeer Bappu</v>
      </c>
      <c r="B164" s="2" t="s">
        <v>6</v>
      </c>
      <c r="C164">
        <f>VLOOKUP(D164,t_id_lookup,2,FALSE)</f>
        <v>5</v>
      </c>
      <c r="D164" t="s">
        <v>155</v>
      </c>
      <c r="E164">
        <v>105</v>
      </c>
      <c r="F164">
        <f>VLOOKUP(A164,[1]Sheet1!$A$2:$B$969,2,FALSE)</f>
        <v>105</v>
      </c>
      <c r="G164" t="s">
        <v>165</v>
      </c>
      <c r="H164">
        <v>8</v>
      </c>
      <c r="I164">
        <v>2</v>
      </c>
      <c r="J164" s="1">
        <v>0.25</v>
      </c>
      <c r="L164" t="s">
        <v>23</v>
      </c>
      <c r="M164">
        <v>252</v>
      </c>
    </row>
    <row r="165" spans="1:14" x14ac:dyDescent="0.2">
      <c r="A165" t="str">
        <f>CONCATENATE("team_id_",C165,"|",B165,"|",TRIM(G165))</f>
        <v>team_id_5|Season5|Subash E</v>
      </c>
      <c r="B165" s="2" t="s">
        <v>6</v>
      </c>
      <c r="C165">
        <f>VLOOKUP(D165,t_id_lookup,2,FALSE)</f>
        <v>5</v>
      </c>
      <c r="D165" t="s">
        <v>155</v>
      </c>
      <c r="E165">
        <v>3087</v>
      </c>
      <c r="F165">
        <f>VLOOKUP(A165,[1]Sheet1!$A$2:$B$969,2,FALSE)</f>
        <v>3087</v>
      </c>
      <c r="G165" t="s">
        <v>492</v>
      </c>
      <c r="H165">
        <v>6</v>
      </c>
      <c r="I165">
        <v>2</v>
      </c>
      <c r="J165" s="1">
        <v>0.33</v>
      </c>
      <c r="L165" t="s">
        <v>161</v>
      </c>
      <c r="M165">
        <v>324</v>
      </c>
    </row>
    <row r="166" spans="1:14" x14ac:dyDescent="0.2">
      <c r="A166" t="str">
        <f>CONCATENATE("team_id_",C166,"|",B166,"|",TRIM(G166))</f>
        <v>team_id_5|Season5|Nitin Madane</v>
      </c>
      <c r="B166" s="2" t="s">
        <v>6</v>
      </c>
      <c r="C166">
        <f>VLOOKUP(D166,t_id_lookup,2,FALSE)</f>
        <v>5</v>
      </c>
      <c r="D166" t="s">
        <v>155</v>
      </c>
      <c r="E166">
        <v>75</v>
      </c>
      <c r="F166">
        <f>VLOOKUP(A166,[1]Sheet1!$A$2:$B$969,2,FALSE)</f>
        <v>75</v>
      </c>
      <c r="G166" t="s">
        <v>167</v>
      </c>
      <c r="H166">
        <v>5</v>
      </c>
      <c r="I166">
        <v>0</v>
      </c>
      <c r="J166" s="1">
        <v>0</v>
      </c>
      <c r="L166" t="s">
        <v>165</v>
      </c>
      <c r="M166">
        <v>105</v>
      </c>
      <c r="N166" s="4" t="s">
        <v>543</v>
      </c>
    </row>
    <row r="167" spans="1:14" x14ac:dyDescent="0.2">
      <c r="A167" t="str">
        <f>CONCATENATE("team_id_",C167,"|",B167,"|",TRIM(G167))</f>
        <v>team_id_5|Season5|Shiv Om</v>
      </c>
      <c r="B167" s="2" t="s">
        <v>6</v>
      </c>
      <c r="C167">
        <f>VLOOKUP(D167,t_id_lookup,2,FALSE)</f>
        <v>5</v>
      </c>
      <c r="D167" t="s">
        <v>155</v>
      </c>
      <c r="E167" t="e">
        <v>#N/A</v>
      </c>
      <c r="F167" t="e">
        <f>VLOOKUP(A167,[1]Sheet1!$A$2:$B$969,2,FALSE)</f>
        <v>#N/A</v>
      </c>
      <c r="G167" t="s">
        <v>168</v>
      </c>
      <c r="H167">
        <v>3</v>
      </c>
      <c r="I167">
        <v>0</v>
      </c>
      <c r="J167" s="1">
        <v>0</v>
      </c>
      <c r="L167" t="s">
        <v>157</v>
      </c>
      <c r="M167">
        <v>249</v>
      </c>
      <c r="N167" s="4"/>
    </row>
    <row r="168" spans="1:14" x14ac:dyDescent="0.2">
      <c r="A168" t="str">
        <f>CONCATENATE("team_id_",C168,"|",B168,"|",TRIM(G168))</f>
        <v>team_id_5|Season5|Dong Ju Hong</v>
      </c>
      <c r="B168" s="2" t="s">
        <v>6</v>
      </c>
      <c r="C168">
        <f>VLOOKUP(D168,t_id_lookup,2,FALSE)</f>
        <v>5</v>
      </c>
      <c r="D168" t="s">
        <v>155</v>
      </c>
      <c r="E168">
        <v>11</v>
      </c>
      <c r="F168">
        <f>VLOOKUP(A168,[1]Sheet1!$A$2:$B$969,2,FALSE)</f>
        <v>11</v>
      </c>
      <c r="G168" t="s">
        <v>169</v>
      </c>
      <c r="H168">
        <v>2</v>
      </c>
      <c r="I168">
        <v>0</v>
      </c>
      <c r="J168" s="1">
        <v>0</v>
      </c>
      <c r="L168" t="s">
        <v>167</v>
      </c>
      <c r="M168">
        <v>75</v>
      </c>
      <c r="N168" s="4"/>
    </row>
    <row r="169" spans="1:14" x14ac:dyDescent="0.2">
      <c r="A169" t="str">
        <f>CONCATENATE("team_id_",C169,"|",B169,"|",TRIM(G169))</f>
        <v>team_id_5|Season5|Yong Joo Ok</v>
      </c>
      <c r="B169" s="2" t="s">
        <v>6</v>
      </c>
      <c r="C169">
        <f>VLOOKUP(D169,t_id_lookup,2,FALSE)</f>
        <v>5</v>
      </c>
      <c r="D169" t="s">
        <v>155</v>
      </c>
      <c r="E169">
        <v>513</v>
      </c>
      <c r="F169">
        <f>VLOOKUP(A169,[1]Sheet1!$A$2:$B$969,2,FALSE)</f>
        <v>513</v>
      </c>
      <c r="G169" t="s">
        <v>170</v>
      </c>
      <c r="H169">
        <v>1</v>
      </c>
      <c r="I169">
        <v>0</v>
      </c>
      <c r="J169" s="1">
        <v>0</v>
      </c>
      <c r="L169" t="s">
        <v>159</v>
      </c>
      <c r="M169">
        <v>710</v>
      </c>
      <c r="N169" s="4"/>
    </row>
    <row r="170" spans="1:14" x14ac:dyDescent="0.2">
      <c r="A170" t="str">
        <f>CONCATENATE("team_id_",C170,"|",B170,"|",TRIM(G170))</f>
        <v>team_id_30|Season5|Jeeva Kumar</v>
      </c>
      <c r="B170" s="2" t="s">
        <v>6</v>
      </c>
      <c r="C170">
        <f>VLOOKUP(D170,t_id_lookup,2,FALSE)</f>
        <v>30</v>
      </c>
      <c r="D170" s="2" t="s">
        <v>550</v>
      </c>
      <c r="E170" s="2">
        <v>54</v>
      </c>
      <c r="F170">
        <f>VLOOKUP(A170,[1]Sheet1!$A$2:$B$969,2,FALSE)</f>
        <v>54</v>
      </c>
      <c r="G170" t="s">
        <v>171</v>
      </c>
      <c r="H170">
        <v>99</v>
      </c>
      <c r="I170">
        <v>38</v>
      </c>
      <c r="J170" s="1">
        <v>0.38</v>
      </c>
      <c r="L170" t="s">
        <v>158</v>
      </c>
      <c r="M170">
        <v>194</v>
      </c>
    </row>
    <row r="171" spans="1:14" x14ac:dyDescent="0.2">
      <c r="A171" t="str">
        <f>CONCATENATE("team_id_",C171,"|",B171,"|",TRIM(G171))</f>
        <v>team_id_30|Season5|Nitesh Kumar</v>
      </c>
      <c r="B171" s="2" t="s">
        <v>6</v>
      </c>
      <c r="C171">
        <f>VLOOKUP(D171,t_id_lookup,2,FALSE)</f>
        <v>30</v>
      </c>
      <c r="D171" s="2" t="s">
        <v>550</v>
      </c>
      <c r="E171" s="2">
        <v>3088</v>
      </c>
      <c r="F171">
        <f>VLOOKUP(A171,[1]Sheet1!$A$2:$B$969,2,FALSE)</f>
        <v>3088</v>
      </c>
      <c r="G171" t="s">
        <v>172</v>
      </c>
      <c r="H171">
        <v>83</v>
      </c>
      <c r="I171">
        <v>47</v>
      </c>
      <c r="J171" s="1">
        <v>0.56999999999999995</v>
      </c>
      <c r="L171" t="s">
        <v>490</v>
      </c>
      <c r="M171">
        <v>162</v>
      </c>
    </row>
    <row r="172" spans="1:14" x14ac:dyDescent="0.2">
      <c r="A172" t="str">
        <f>CONCATENATE("team_id_",C172,"|",B172,"|",TRIM(G172))</f>
        <v>team_id_30|Season5|Sagar Krishna</v>
      </c>
      <c r="B172" s="2" t="s">
        <v>6</v>
      </c>
      <c r="C172">
        <f>VLOOKUP(D172,t_id_lookup,2,FALSE)</f>
        <v>30</v>
      </c>
      <c r="D172" s="2" t="s">
        <v>550</v>
      </c>
      <c r="E172" s="2">
        <v>347</v>
      </c>
      <c r="F172">
        <f>VLOOKUP(A172,[1]Sheet1!$A$2:$B$969,2,FALSE)</f>
        <v>347</v>
      </c>
      <c r="G172" t="s">
        <v>173</v>
      </c>
      <c r="H172">
        <v>63</v>
      </c>
      <c r="I172">
        <v>29</v>
      </c>
      <c r="J172" s="1">
        <v>0.46</v>
      </c>
      <c r="L172" t="s">
        <v>491</v>
      </c>
      <c r="M172">
        <v>689</v>
      </c>
    </row>
    <row r="173" spans="1:14" x14ac:dyDescent="0.2">
      <c r="A173" t="str">
        <f>CONCATENATE("team_id_",C173,"|",B173,"|",TRIM(G173))</f>
        <v>team_id_30|Season5|Rajesh Narwal</v>
      </c>
      <c r="B173" s="2" t="s">
        <v>6</v>
      </c>
      <c r="C173">
        <f>VLOOKUP(D173,t_id_lookup,2,FALSE)</f>
        <v>30</v>
      </c>
      <c r="D173" s="2" t="s">
        <v>550</v>
      </c>
      <c r="E173" s="2">
        <v>86</v>
      </c>
      <c r="F173">
        <f>VLOOKUP(A173,[1]Sheet1!$A$2:$B$969,2,FALSE)</f>
        <v>86</v>
      </c>
      <c r="G173" t="s">
        <v>174</v>
      </c>
      <c r="H173">
        <v>53</v>
      </c>
      <c r="I173">
        <v>15</v>
      </c>
      <c r="J173" s="1">
        <v>0.28000000000000003</v>
      </c>
      <c r="L173" t="s">
        <v>164</v>
      </c>
      <c r="M173">
        <v>694</v>
      </c>
    </row>
    <row r="174" spans="1:14" x14ac:dyDescent="0.2">
      <c r="A174" t="str">
        <f>CONCATENATE("team_id_",C174,"|",B174,"|",TRIM(G174))</f>
        <v>team_id_30|Season5|Pankaj</v>
      </c>
      <c r="B174" s="2" t="s">
        <v>6</v>
      </c>
      <c r="C174">
        <f>VLOOKUP(D174,t_id_lookup,2,FALSE)</f>
        <v>30</v>
      </c>
      <c r="D174" s="2" t="s">
        <v>550</v>
      </c>
      <c r="E174" s="2">
        <v>3089</v>
      </c>
      <c r="F174">
        <f>VLOOKUP(A174,[1]Sheet1!$A$2:$B$969,2,FALSE)</f>
        <v>3089</v>
      </c>
      <c r="G174" t="s">
        <v>175</v>
      </c>
      <c r="H174">
        <v>49</v>
      </c>
      <c r="I174">
        <v>17</v>
      </c>
      <c r="J174" s="1">
        <v>0.35</v>
      </c>
      <c r="L174" t="s">
        <v>492</v>
      </c>
      <c r="M174">
        <v>3087</v>
      </c>
    </row>
    <row r="175" spans="1:14" x14ac:dyDescent="0.2">
      <c r="A175" t="str">
        <f>CONCATENATE("team_id_",C175,"|",B175,"|",TRIM(G175))</f>
        <v>team_id_30|Season5|Nitin Tomar</v>
      </c>
      <c r="B175" s="2" t="s">
        <v>6</v>
      </c>
      <c r="C175">
        <f>VLOOKUP(D175,t_id_lookup,2,FALSE)</f>
        <v>30</v>
      </c>
      <c r="D175" s="2" t="s">
        <v>550</v>
      </c>
      <c r="E175" s="2">
        <v>320</v>
      </c>
      <c r="F175">
        <f>VLOOKUP(A175,[1]Sheet1!$A$2:$B$969,2,FALSE)</f>
        <v>320</v>
      </c>
      <c r="G175" t="s">
        <v>176</v>
      </c>
      <c r="H175">
        <v>26</v>
      </c>
      <c r="I175">
        <v>10</v>
      </c>
      <c r="J175" s="1">
        <v>0.38</v>
      </c>
      <c r="L175" t="s">
        <v>169</v>
      </c>
      <c r="M175">
        <v>11</v>
      </c>
    </row>
    <row r="176" spans="1:14" x14ac:dyDescent="0.2">
      <c r="A176" t="str">
        <f>CONCATENATE("team_id_",C176,"|",B176,"|",TRIM(G176))</f>
        <v>team_id_30|Season5|Mahesh Goud</v>
      </c>
      <c r="B176" s="2" t="s">
        <v>6</v>
      </c>
      <c r="C176">
        <f>VLOOKUP(D176,t_id_lookup,2,FALSE)</f>
        <v>30</v>
      </c>
      <c r="D176" s="2" t="s">
        <v>550</v>
      </c>
      <c r="E176" s="2">
        <v>66</v>
      </c>
      <c r="F176">
        <f>VLOOKUP(A176,[1]Sheet1!$A$2:$B$969,2,FALSE)</f>
        <v>66</v>
      </c>
      <c r="G176" t="s">
        <v>177</v>
      </c>
      <c r="H176">
        <v>22</v>
      </c>
      <c r="I176">
        <v>4</v>
      </c>
      <c r="J176" s="1">
        <v>0.18</v>
      </c>
      <c r="L176" t="s">
        <v>170</v>
      </c>
      <c r="M176">
        <v>513</v>
      </c>
    </row>
    <row r="177" spans="1:14" x14ac:dyDescent="0.2">
      <c r="A177" t="str">
        <f>CONCATENATE("team_id_",C177,"|",B177,"|",TRIM(G177))</f>
        <v>team_id_30|Season5|Santosh B.S.</v>
      </c>
      <c r="B177" s="2" t="s">
        <v>6</v>
      </c>
      <c r="C177">
        <f>VLOOKUP(D177,t_id_lookup,2,FALSE)</f>
        <v>30</v>
      </c>
      <c r="D177" s="2" t="s">
        <v>550</v>
      </c>
      <c r="E177" s="2">
        <v>101</v>
      </c>
      <c r="F177">
        <f>VLOOKUP(A177,[1]Sheet1!$A$2:$B$969,2,FALSE)</f>
        <v>101</v>
      </c>
      <c r="G177" t="s">
        <v>493</v>
      </c>
      <c r="H177">
        <v>21</v>
      </c>
      <c r="I177">
        <v>8</v>
      </c>
      <c r="J177" s="1">
        <v>0.38</v>
      </c>
    </row>
    <row r="178" spans="1:14" x14ac:dyDescent="0.2">
      <c r="A178" t="str">
        <f>CONCATENATE("team_id_",C178,"|",B178,"|",TRIM(G178))</f>
        <v>team_id_30|Season5|Hadi Tajik</v>
      </c>
      <c r="B178" s="2" t="s">
        <v>6</v>
      </c>
      <c r="C178">
        <f>VLOOKUP(D178,t_id_lookup,2,FALSE)</f>
        <v>30</v>
      </c>
      <c r="D178" s="2" t="s">
        <v>550</v>
      </c>
      <c r="E178" s="2">
        <v>301</v>
      </c>
      <c r="F178">
        <f>VLOOKUP(A178,[1]Sheet1!$A$2:$B$969,2,FALSE)</f>
        <v>301</v>
      </c>
      <c r="G178" t="s">
        <v>178</v>
      </c>
      <c r="H178">
        <v>21</v>
      </c>
      <c r="I178">
        <v>6</v>
      </c>
      <c r="J178" s="1">
        <v>0.28999999999999998</v>
      </c>
      <c r="L178" t="s">
        <v>176</v>
      </c>
      <c r="M178">
        <v>320</v>
      </c>
    </row>
    <row r="179" spans="1:14" x14ac:dyDescent="0.2">
      <c r="A179" t="str">
        <f>CONCATENATE("team_id_",C179,"|",B179,"|",TRIM(G179))</f>
        <v>team_id_30|Season5|Surender Singh</v>
      </c>
      <c r="B179" s="2" t="s">
        <v>6</v>
      </c>
      <c r="C179">
        <f>VLOOKUP(D179,t_id_lookup,2,FALSE)</f>
        <v>30</v>
      </c>
      <c r="D179" s="2" t="s">
        <v>550</v>
      </c>
      <c r="E179" s="2">
        <v>234</v>
      </c>
      <c r="F179">
        <f>VLOOKUP(A179,[1]Sheet1!$A$2:$B$969,2,FALSE)</f>
        <v>234</v>
      </c>
      <c r="G179" t="s">
        <v>179</v>
      </c>
      <c r="H179">
        <v>18</v>
      </c>
      <c r="I179">
        <v>2</v>
      </c>
      <c r="J179" s="1">
        <v>0.11</v>
      </c>
      <c r="L179" t="s">
        <v>180</v>
      </c>
      <c r="M179">
        <v>94</v>
      </c>
    </row>
    <row r="180" spans="1:14" x14ac:dyDescent="0.2">
      <c r="A180" t="str">
        <f>CONCATENATE("team_id_",C180,"|",B180,"|",TRIM(G180))</f>
        <v>team_id_30|Season5|Rohit Kumar</v>
      </c>
      <c r="B180" s="2" t="s">
        <v>6</v>
      </c>
      <c r="C180">
        <f>VLOOKUP(D180,t_id_lookup,2,FALSE)</f>
        <v>30</v>
      </c>
      <c r="D180" s="2" t="s">
        <v>550</v>
      </c>
      <c r="E180" s="2">
        <v>712</v>
      </c>
      <c r="F180">
        <f>VLOOKUP(A180,[1]Sheet1!$A$2:$B$969,2,FALSE)</f>
        <v>712</v>
      </c>
      <c r="G180" t="s">
        <v>26</v>
      </c>
      <c r="H180">
        <v>16</v>
      </c>
      <c r="I180">
        <v>1</v>
      </c>
      <c r="J180" s="1">
        <v>0.06</v>
      </c>
      <c r="L180" t="s">
        <v>179</v>
      </c>
      <c r="M180">
        <v>234</v>
      </c>
    </row>
    <row r="181" spans="1:14" x14ac:dyDescent="0.2">
      <c r="A181" t="str">
        <f>CONCATENATE("team_id_",C181,"|",B181,"|",TRIM(G181))</f>
        <v>team_id_30|Season5|Rishank Devadiga</v>
      </c>
      <c r="B181" s="2" t="s">
        <v>6</v>
      </c>
      <c r="C181">
        <f>VLOOKUP(D181,t_id_lookup,2,FALSE)</f>
        <v>30</v>
      </c>
      <c r="D181" s="2" t="s">
        <v>550</v>
      </c>
      <c r="E181" s="2">
        <v>94</v>
      </c>
      <c r="F181">
        <f>VLOOKUP(A181,[1]Sheet1!$A$2:$B$969,2,FALSE)</f>
        <v>94</v>
      </c>
      <c r="G181" t="s">
        <v>180</v>
      </c>
      <c r="H181">
        <v>15</v>
      </c>
      <c r="I181">
        <v>3</v>
      </c>
      <c r="J181" s="1">
        <v>0.2</v>
      </c>
      <c r="L181" t="s">
        <v>172</v>
      </c>
      <c r="M181">
        <v>3088</v>
      </c>
    </row>
    <row r="182" spans="1:14" x14ac:dyDescent="0.2">
      <c r="A182" t="str">
        <f>CONCATENATE("team_id_",C182,"|",B182,"|",TRIM(G182))</f>
        <v>team_id_30|Season5|Gurvinder Singh</v>
      </c>
      <c r="B182" s="2" t="s">
        <v>6</v>
      </c>
      <c r="C182">
        <f>VLOOKUP(D182,t_id_lookup,2,FALSE)</f>
        <v>30</v>
      </c>
      <c r="D182" s="2" t="s">
        <v>550</v>
      </c>
      <c r="E182" s="2">
        <v>751</v>
      </c>
      <c r="F182">
        <f>VLOOKUP(A182,[1]Sheet1!$A$2:$B$969,2,FALSE)</f>
        <v>751</v>
      </c>
      <c r="G182" t="s">
        <v>28</v>
      </c>
      <c r="H182">
        <v>12</v>
      </c>
      <c r="I182">
        <v>5</v>
      </c>
      <c r="J182" s="1">
        <v>0.42</v>
      </c>
      <c r="L182" t="s">
        <v>171</v>
      </c>
      <c r="M182">
        <v>54</v>
      </c>
    </row>
    <row r="183" spans="1:14" x14ac:dyDescent="0.2">
      <c r="A183" t="str">
        <f>CONCATENATE("team_id_",C183,"|",B183,"|",TRIM(G183))</f>
        <v>team_id_30|Season5|Sanoj Kumar</v>
      </c>
      <c r="B183" s="2" t="s">
        <v>6</v>
      </c>
      <c r="C183">
        <f>VLOOKUP(D183,t_id_lookup,2,FALSE)</f>
        <v>30</v>
      </c>
      <c r="D183" s="2" t="s">
        <v>550</v>
      </c>
      <c r="E183" s="2">
        <v>640</v>
      </c>
      <c r="F183">
        <f>VLOOKUP(A183,[1]Sheet1!$A$2:$B$969,2,FALSE)</f>
        <v>640</v>
      </c>
      <c r="G183" t="s">
        <v>181</v>
      </c>
      <c r="H183">
        <v>7</v>
      </c>
      <c r="I183">
        <v>1</v>
      </c>
      <c r="J183" s="1">
        <v>0.14000000000000001</v>
      </c>
      <c r="L183" t="s">
        <v>177</v>
      </c>
      <c r="M183">
        <v>66</v>
      </c>
    </row>
    <row r="184" spans="1:14" x14ac:dyDescent="0.2">
      <c r="A184" t="str">
        <f>CONCATENATE("team_id_",C184,"|",B184,"|",TRIM(G184))</f>
        <v>team_id_30|Season5|Ajvender Singh</v>
      </c>
      <c r="B184" s="2" t="s">
        <v>6</v>
      </c>
      <c r="C184">
        <f>VLOOKUP(D184,t_id_lookup,2,FALSE)</f>
        <v>30</v>
      </c>
      <c r="D184" s="2" t="s">
        <v>550</v>
      </c>
      <c r="E184" s="2">
        <v>705</v>
      </c>
      <c r="F184">
        <f>VLOOKUP(A184,[1]Sheet1!$A$2:$B$969,2,FALSE)</f>
        <v>705</v>
      </c>
      <c r="G184" t="s">
        <v>182</v>
      </c>
      <c r="H184">
        <v>2</v>
      </c>
      <c r="I184">
        <v>1</v>
      </c>
      <c r="J184" s="1">
        <v>0.5</v>
      </c>
      <c r="L184" t="s">
        <v>173</v>
      </c>
      <c r="M184">
        <v>347</v>
      </c>
      <c r="N184" s="4" t="s">
        <v>544</v>
      </c>
    </row>
    <row r="185" spans="1:14" x14ac:dyDescent="0.2">
      <c r="A185" t="str">
        <f>CONCATENATE("team_id_",C185,"|",B185,"|",TRIM(G185))</f>
        <v>team_id_30|Season5|Sunil</v>
      </c>
      <c r="B185" s="2" t="s">
        <v>6</v>
      </c>
      <c r="C185">
        <f>VLOOKUP(D185,t_id_lookup,2,FALSE)</f>
        <v>30</v>
      </c>
      <c r="D185" s="2" t="s">
        <v>550</v>
      </c>
      <c r="E185" s="2" t="e">
        <v>#N/A</v>
      </c>
      <c r="F185" t="e">
        <f>VLOOKUP(A185,[1]Sheet1!$A$2:$B$969,2,FALSE)</f>
        <v>#N/A</v>
      </c>
      <c r="G185" t="s">
        <v>35</v>
      </c>
      <c r="H185">
        <v>1</v>
      </c>
      <c r="I185">
        <v>0</v>
      </c>
      <c r="J185" s="1">
        <v>0</v>
      </c>
      <c r="L185" t="s">
        <v>174</v>
      </c>
      <c r="M185">
        <v>86</v>
      </c>
      <c r="N185" s="4"/>
    </row>
    <row r="186" spans="1:14" x14ac:dyDescent="0.2">
      <c r="A186" t="str">
        <f>CONCATENATE("team_id_",C186,"|",B186,"|",TRIM(G186))</f>
        <v>team_id_4|Season6|Surjeet Singh</v>
      </c>
      <c r="B186" s="2" t="s">
        <v>183</v>
      </c>
      <c r="C186">
        <f>VLOOKUP(D186,t_id_lookup,2,FALSE)</f>
        <v>4</v>
      </c>
      <c r="D186" s="2" t="s">
        <v>20</v>
      </c>
      <c r="E186" s="2">
        <v>322</v>
      </c>
      <c r="F186">
        <f>VLOOKUP(A186,[1]Sheet1!$A$2:$B$969,2,FALSE)</f>
        <v>322</v>
      </c>
      <c r="G186" t="s">
        <v>7</v>
      </c>
      <c r="H186">
        <v>123</v>
      </c>
      <c r="I186">
        <v>52</v>
      </c>
      <c r="J186" s="1">
        <v>0.42</v>
      </c>
      <c r="L186" t="s">
        <v>175</v>
      </c>
      <c r="M186">
        <v>3089</v>
      </c>
      <c r="N186" s="4"/>
    </row>
    <row r="187" spans="1:14" x14ac:dyDescent="0.2">
      <c r="A187" t="str">
        <f>CONCATENATE("team_id_",C187,"|",B187,"|",TRIM(G187))</f>
        <v>team_id_4|Season6|Ran Singh</v>
      </c>
      <c r="B187" s="2" t="s">
        <v>183</v>
      </c>
      <c r="C187">
        <f>VLOOKUP(D187,t_id_lookup,2,FALSE)</f>
        <v>4</v>
      </c>
      <c r="D187" s="2" t="s">
        <v>20</v>
      </c>
      <c r="E187" s="2">
        <v>160</v>
      </c>
      <c r="F187">
        <f>VLOOKUP(A187,[1]Sheet1!$A$2:$B$969,2,FALSE)</f>
        <v>160</v>
      </c>
      <c r="G187" t="s">
        <v>8</v>
      </c>
      <c r="H187">
        <v>92</v>
      </c>
      <c r="I187">
        <v>42</v>
      </c>
      <c r="J187" s="1">
        <v>0.46</v>
      </c>
      <c r="L187" t="s">
        <v>493</v>
      </c>
      <c r="M187">
        <v>101</v>
      </c>
      <c r="N187" s="4"/>
    </row>
    <row r="188" spans="1:14" x14ac:dyDescent="0.2">
      <c r="A188" t="str">
        <f>CONCATENATE("team_id_",C188,"|",B188,"|",TRIM(G188))</f>
        <v>team_id_4|Season6|Baldev Singh</v>
      </c>
      <c r="B188" s="2" t="s">
        <v>183</v>
      </c>
      <c r="C188">
        <f>VLOOKUP(D188,t_id_lookup,2,FALSE)</f>
        <v>4</v>
      </c>
      <c r="D188" s="2" t="s">
        <v>20</v>
      </c>
      <c r="E188" s="2">
        <v>621</v>
      </c>
      <c r="F188">
        <f>VLOOKUP(A188,[1]Sheet1!$A$2:$B$969,2,FALSE)</f>
        <v>621</v>
      </c>
      <c r="G188" t="s">
        <v>187</v>
      </c>
      <c r="H188">
        <v>63</v>
      </c>
      <c r="I188">
        <v>24</v>
      </c>
      <c r="J188" s="1">
        <v>0.38</v>
      </c>
      <c r="L188" t="s">
        <v>178</v>
      </c>
      <c r="M188">
        <v>301</v>
      </c>
    </row>
    <row r="189" spans="1:14" x14ac:dyDescent="0.2">
      <c r="A189" t="str">
        <f>CONCATENATE("team_id_",C189,"|",B189,"|",TRIM(G189))</f>
        <v>team_id_4|Season6|Ziaur Rahman</v>
      </c>
      <c r="B189" s="2" t="s">
        <v>183</v>
      </c>
      <c r="C189">
        <f>VLOOKUP(D189,t_id_lookup,2,FALSE)</f>
        <v>4</v>
      </c>
      <c r="D189" s="2" t="s">
        <v>20</v>
      </c>
      <c r="E189" s="2">
        <v>536</v>
      </c>
      <c r="F189">
        <f>VLOOKUP(A189,[1]Sheet1!$A$2:$B$969,2,FALSE)</f>
        <v>536</v>
      </c>
      <c r="G189" t="s">
        <v>116</v>
      </c>
      <c r="H189">
        <v>42</v>
      </c>
      <c r="I189">
        <v>12</v>
      </c>
      <c r="J189" s="1">
        <v>0.28999999999999998</v>
      </c>
      <c r="L189" t="s">
        <v>28</v>
      </c>
      <c r="M189">
        <v>751</v>
      </c>
    </row>
    <row r="190" spans="1:14" x14ac:dyDescent="0.2">
      <c r="A190" t="str">
        <f>CONCATENATE("team_id_",C190,"|",B190,"|",TRIM(G190))</f>
        <v>team_id_4|Season6|Shrikant Tewthia</v>
      </c>
      <c r="B190" s="2" t="s">
        <v>183</v>
      </c>
      <c r="C190">
        <f>VLOOKUP(D190,t_id_lookup,2,FALSE)</f>
        <v>4</v>
      </c>
      <c r="D190" s="2" t="s">
        <v>20</v>
      </c>
      <c r="E190" s="2">
        <v>107</v>
      </c>
      <c r="F190">
        <f>VLOOKUP(A190,[1]Sheet1!$A$2:$B$969,2,FALSE)</f>
        <v>107</v>
      </c>
      <c r="G190" t="s">
        <v>9</v>
      </c>
      <c r="H190">
        <v>24</v>
      </c>
      <c r="I190">
        <v>10</v>
      </c>
      <c r="J190" s="1">
        <v>0.42</v>
      </c>
      <c r="L190" t="s">
        <v>466</v>
      </c>
      <c r="M190">
        <v>647</v>
      </c>
    </row>
    <row r="191" spans="1:14" x14ac:dyDescent="0.2">
      <c r="A191" t="str">
        <f>CONCATENATE("team_id_",C191,"|",B191,"|",TRIM(G191))</f>
        <v>team_id_4|Season6|Vijin Thangadurai</v>
      </c>
      <c r="B191" s="2" t="s">
        <v>183</v>
      </c>
      <c r="C191">
        <f>VLOOKUP(D191,t_id_lookup,2,FALSE)</f>
        <v>4</v>
      </c>
      <c r="D191" s="2" t="s">
        <v>20</v>
      </c>
      <c r="E191" s="2">
        <v>185</v>
      </c>
      <c r="F191">
        <f>VLOOKUP(A191,[1]Sheet1!$A$2:$B$969,2,FALSE)</f>
        <v>185</v>
      </c>
      <c r="G191" t="s">
        <v>129</v>
      </c>
      <c r="H191">
        <v>21</v>
      </c>
      <c r="I191">
        <v>8</v>
      </c>
      <c r="J191" s="1">
        <v>0.38</v>
      </c>
      <c r="L191" t="s">
        <v>26</v>
      </c>
      <c r="M191">
        <v>712</v>
      </c>
    </row>
    <row r="192" spans="1:14" x14ac:dyDescent="0.2">
      <c r="A192" t="str">
        <f>CONCATENATE("team_id_",C192,"|",B192,"|",TRIM(G192))</f>
        <v>team_id_4|Season6|Adarsh T</v>
      </c>
      <c r="B192" s="2" t="s">
        <v>183</v>
      </c>
      <c r="C192">
        <f>VLOOKUP(D192,t_id_lookup,2,FALSE)</f>
        <v>4</v>
      </c>
      <c r="D192" s="2" t="s">
        <v>20</v>
      </c>
      <c r="E192" s="2">
        <v>3095</v>
      </c>
      <c r="F192">
        <f>VLOOKUP(A192,[1]Sheet1!$A$2:$B$969,2,FALSE)</f>
        <v>3095</v>
      </c>
      <c r="G192" t="s">
        <v>188</v>
      </c>
      <c r="H192">
        <v>21</v>
      </c>
      <c r="I192">
        <v>9</v>
      </c>
      <c r="J192" s="1">
        <v>0.43</v>
      </c>
      <c r="L192" t="s">
        <v>181</v>
      </c>
      <c r="M192">
        <v>640</v>
      </c>
    </row>
    <row r="193" spans="1:14" x14ac:dyDescent="0.2">
      <c r="A193" t="str">
        <f>CONCATENATE("team_id_",C193,"|",B193,"|",TRIM(G193))</f>
        <v>team_id_4|Season6|Mahesh Goud</v>
      </c>
      <c r="B193" s="2" t="s">
        <v>183</v>
      </c>
      <c r="C193">
        <f>VLOOKUP(D193,t_id_lookup,2,FALSE)</f>
        <v>4</v>
      </c>
      <c r="D193" s="2" t="s">
        <v>20</v>
      </c>
      <c r="E193" s="2">
        <v>66</v>
      </c>
      <c r="F193">
        <f>VLOOKUP(A193,[1]Sheet1!$A$2:$B$969,2,FALSE)</f>
        <v>66</v>
      </c>
      <c r="G193" t="s">
        <v>177</v>
      </c>
      <c r="H193">
        <v>17</v>
      </c>
      <c r="I193">
        <v>8</v>
      </c>
      <c r="J193" s="1">
        <v>0.47</v>
      </c>
      <c r="L193" t="s">
        <v>182</v>
      </c>
      <c r="M193">
        <v>705</v>
      </c>
    </row>
    <row r="194" spans="1:14" x14ac:dyDescent="0.2">
      <c r="A194" t="str">
        <f>CONCATENATE("team_id_",C194,"|",B194,"|",TRIM(G194))</f>
        <v>team_id_4|Season6|Ravindra Kumavat</v>
      </c>
      <c r="B194" s="2" t="s">
        <v>183</v>
      </c>
      <c r="C194">
        <f>VLOOKUP(D194,t_id_lookup,2,FALSE)</f>
        <v>4</v>
      </c>
      <c r="D194" s="2" t="s">
        <v>20</v>
      </c>
      <c r="E194" s="2">
        <v>3094</v>
      </c>
      <c r="F194">
        <f>VLOOKUP(A194,[1]Sheet1!$A$2:$B$969,2,FALSE)</f>
        <v>3094</v>
      </c>
      <c r="G194" t="s">
        <v>468</v>
      </c>
      <c r="H194">
        <v>16</v>
      </c>
      <c r="I194">
        <v>6</v>
      </c>
      <c r="J194" s="1">
        <v>0.38</v>
      </c>
    </row>
    <row r="195" spans="1:14" x14ac:dyDescent="0.2">
      <c r="A195" t="str">
        <f>CONCATENATE("team_id_",C195,"|",B195,"|",TRIM(G195))</f>
        <v>team_id_4|Season6|Manoj Dhull</v>
      </c>
      <c r="B195" s="2" t="s">
        <v>183</v>
      </c>
      <c r="C195">
        <f>VLOOKUP(D195,t_id_lookup,2,FALSE)</f>
        <v>4</v>
      </c>
      <c r="D195" s="2" t="s">
        <v>20</v>
      </c>
      <c r="E195" s="2">
        <v>233</v>
      </c>
      <c r="F195">
        <f>VLOOKUP(A195,[1]Sheet1!$A$2:$B$969,2,FALSE)</f>
        <v>233</v>
      </c>
      <c r="G195" t="s">
        <v>88</v>
      </c>
      <c r="H195">
        <v>16</v>
      </c>
      <c r="I195">
        <v>3</v>
      </c>
      <c r="J195" s="1">
        <v>0.19</v>
      </c>
      <c r="L195" t="s">
        <v>15</v>
      </c>
      <c r="M195">
        <v>143</v>
      </c>
    </row>
    <row r="196" spans="1:14" x14ac:dyDescent="0.2">
      <c r="A196" t="str">
        <f>CONCATENATE("team_id_",C196,"|",B196,"|",TRIM(G196))</f>
        <v>team_id_4|Season6|Amit Nagar</v>
      </c>
      <c r="B196" s="2" t="s">
        <v>183</v>
      </c>
      <c r="C196">
        <f>VLOOKUP(D196,t_id_lookup,2,FALSE)</f>
        <v>4</v>
      </c>
      <c r="D196" s="2" t="s">
        <v>20</v>
      </c>
      <c r="E196" s="2">
        <v>371</v>
      </c>
      <c r="F196">
        <f>VLOOKUP(A196,[1]Sheet1!$A$2:$B$969,2,FALSE)</f>
        <v>371</v>
      </c>
      <c r="G196" t="s">
        <v>190</v>
      </c>
      <c r="H196">
        <v>15</v>
      </c>
      <c r="I196">
        <v>6</v>
      </c>
      <c r="J196" s="1">
        <v>0.4</v>
      </c>
      <c r="L196" t="s">
        <v>494</v>
      </c>
      <c r="M196">
        <v>12</v>
      </c>
    </row>
    <row r="197" spans="1:14" x14ac:dyDescent="0.2">
      <c r="A197" t="str">
        <f>CONCATENATE("team_id_",C197,"|",B197,"|",TRIM(G197))</f>
        <v>team_id_4|Season6|Jang Lee</v>
      </c>
      <c r="B197" s="2" t="s">
        <v>183</v>
      </c>
      <c r="C197">
        <f>VLOOKUP(D197,t_id_lookup,2,FALSE)</f>
        <v>4</v>
      </c>
      <c r="D197" s="2" t="s">
        <v>20</v>
      </c>
      <c r="E197" s="2">
        <v>12</v>
      </c>
      <c r="F197">
        <f>VLOOKUP(A197,[1]Sheet1!$A$2:$B$969,2,FALSE)</f>
        <v>12</v>
      </c>
      <c r="G197" t="s">
        <v>494</v>
      </c>
      <c r="H197">
        <v>11</v>
      </c>
      <c r="I197">
        <v>2</v>
      </c>
      <c r="J197" s="1">
        <v>0.18</v>
      </c>
      <c r="L197" t="s">
        <v>8</v>
      </c>
      <c r="M197">
        <v>160</v>
      </c>
    </row>
    <row r="198" spans="1:14" x14ac:dyDescent="0.2">
      <c r="A198" t="str">
        <f>CONCATENATE("team_id_",C198,"|",B198,"|",TRIM(G198))</f>
        <v>team_id_4|Season6|Amit Kumar</v>
      </c>
      <c r="B198" s="2" t="s">
        <v>183</v>
      </c>
      <c r="C198">
        <f>VLOOKUP(D198,t_id_lookup,2,FALSE)</f>
        <v>4</v>
      </c>
      <c r="D198" s="2" t="s">
        <v>20</v>
      </c>
      <c r="E198" s="2">
        <v>267</v>
      </c>
      <c r="F198">
        <f>VLOOKUP(A198,[1]Sheet1!$A$2:$B$969,2,FALSE)</f>
        <v>267</v>
      </c>
      <c r="G198" t="s">
        <v>191</v>
      </c>
      <c r="H198">
        <v>8</v>
      </c>
      <c r="I198">
        <v>3</v>
      </c>
      <c r="J198" s="1">
        <v>0.38</v>
      </c>
      <c r="L198" t="s">
        <v>7</v>
      </c>
      <c r="M198">
        <v>322</v>
      </c>
    </row>
    <row r="199" spans="1:14" x14ac:dyDescent="0.2">
      <c r="A199" t="str">
        <f>CONCATENATE("team_id_",C199,"|",B199,"|",TRIM(G199))</f>
        <v>team_id_4|Season6|Maninder Singh</v>
      </c>
      <c r="B199" s="2" t="s">
        <v>183</v>
      </c>
      <c r="C199">
        <f>VLOOKUP(D199,t_id_lookup,2,FALSE)</f>
        <v>4</v>
      </c>
      <c r="D199" s="2" t="s">
        <v>20</v>
      </c>
      <c r="E199" s="2">
        <v>143</v>
      </c>
      <c r="F199">
        <f>VLOOKUP(A199,[1]Sheet1!$A$2:$B$969,2,FALSE)</f>
        <v>143</v>
      </c>
      <c r="G199" t="s">
        <v>15</v>
      </c>
      <c r="H199">
        <v>6</v>
      </c>
      <c r="I199">
        <v>0</v>
      </c>
      <c r="J199" s="1">
        <v>0</v>
      </c>
      <c r="L199" t="s">
        <v>177</v>
      </c>
      <c r="M199">
        <v>66</v>
      </c>
    </row>
    <row r="200" spans="1:14" x14ac:dyDescent="0.2">
      <c r="A200" t="str">
        <f>CONCATENATE("team_id_",C200,"|",B200,"|",TRIM(G200))</f>
        <v>team_id_4|Season6|Bhupender Singh</v>
      </c>
      <c r="B200" s="2" t="s">
        <v>183</v>
      </c>
      <c r="C200">
        <f>VLOOKUP(D200,t_id_lookup,2,FALSE)</f>
        <v>4</v>
      </c>
      <c r="D200" s="2" t="s">
        <v>20</v>
      </c>
      <c r="E200" s="2">
        <v>34</v>
      </c>
      <c r="F200">
        <f>VLOOKUP(A200,[1]Sheet1!$A$2:$B$969,2,FALSE)</f>
        <v>34</v>
      </c>
      <c r="G200" t="s">
        <v>18</v>
      </c>
      <c r="H200">
        <v>4</v>
      </c>
      <c r="I200">
        <v>2</v>
      </c>
      <c r="J200" s="1">
        <v>0.5</v>
      </c>
      <c r="L200" t="s">
        <v>468</v>
      </c>
      <c r="M200">
        <v>3094</v>
      </c>
      <c r="N200" s="4" t="s">
        <v>545</v>
      </c>
    </row>
    <row r="201" spans="1:14" x14ac:dyDescent="0.2">
      <c r="A201" t="str">
        <f>CONCATENATE("team_id_",C201,"|",B201,"|",TRIM(G201))</f>
        <v>team_id_4|Season6|Rakesh Narwal</v>
      </c>
      <c r="B201" s="2" t="s">
        <v>183</v>
      </c>
      <c r="C201">
        <f>VLOOKUP(D201,t_id_lookup,2,FALSE)</f>
        <v>4</v>
      </c>
      <c r="D201" s="2" t="s">
        <v>20</v>
      </c>
      <c r="E201" s="2">
        <v>204</v>
      </c>
      <c r="F201">
        <f>VLOOKUP(A201,[1]Sheet1!$A$2:$B$969,2,FALSE)</f>
        <v>204</v>
      </c>
      <c r="G201" t="s">
        <v>62</v>
      </c>
      <c r="H201">
        <v>2</v>
      </c>
      <c r="I201">
        <v>1</v>
      </c>
      <c r="J201" s="1">
        <v>0.5</v>
      </c>
      <c r="L201" t="s">
        <v>187</v>
      </c>
      <c r="M201">
        <v>621</v>
      </c>
      <c r="N201" s="4"/>
    </row>
    <row r="202" spans="1:14" x14ac:dyDescent="0.2">
      <c r="A202" t="str">
        <f>CONCATENATE("team_id_",C202,"|",B202,"|",TRIM(G202))</f>
        <v>team_id_4|Season6|Amaresh Mondal</v>
      </c>
      <c r="B202" s="2" t="s">
        <v>183</v>
      </c>
      <c r="C202">
        <f>VLOOKUP(D202,t_id_lookup,2,FALSE)</f>
        <v>4</v>
      </c>
      <c r="D202" s="2" t="s">
        <v>20</v>
      </c>
      <c r="E202" s="2" t="e">
        <v>#N/A</v>
      </c>
      <c r="F202" t="e">
        <f>VLOOKUP(A202,[1]Sheet1!$A$2:$B$969,2,FALSE)</f>
        <v>#N/A</v>
      </c>
      <c r="G202" t="s">
        <v>192</v>
      </c>
      <c r="H202">
        <v>2</v>
      </c>
      <c r="I202">
        <v>0</v>
      </c>
      <c r="J202" s="1">
        <v>0</v>
      </c>
      <c r="L202" t="s">
        <v>190</v>
      </c>
      <c r="M202">
        <v>371</v>
      </c>
      <c r="N202" s="4"/>
    </row>
    <row r="203" spans="1:14" x14ac:dyDescent="0.2">
      <c r="A203" t="str">
        <f>CONCATENATE("team_id_",C203,"|",B203,"|",TRIM(G203))</f>
        <v>team_id_1|Season6|Mahender Singh</v>
      </c>
      <c r="B203" s="2" t="s">
        <v>183</v>
      </c>
      <c r="C203">
        <f>VLOOKUP(D203,t_id_lookup,2,FALSE)</f>
        <v>1</v>
      </c>
      <c r="D203" t="s">
        <v>34</v>
      </c>
      <c r="E203">
        <v>769</v>
      </c>
      <c r="F203">
        <f>VLOOKUP(A203,[1]Sheet1!$A$2:$B$969,2,FALSE)</f>
        <v>769</v>
      </c>
      <c r="G203" t="s">
        <v>21</v>
      </c>
      <c r="H203">
        <v>118</v>
      </c>
      <c r="I203">
        <v>63</v>
      </c>
      <c r="J203" s="1">
        <v>0.53</v>
      </c>
      <c r="L203" t="s">
        <v>188</v>
      </c>
      <c r="M203">
        <v>3095</v>
      </c>
      <c r="N203" s="4"/>
    </row>
    <row r="204" spans="1:14" x14ac:dyDescent="0.2">
      <c r="A204" t="str">
        <f>CONCATENATE("team_id_",C204,"|",B204,"|",TRIM(G204))</f>
        <v>team_id_1|Season6|Ashish Kumar</v>
      </c>
      <c r="B204" s="2" t="s">
        <v>183</v>
      </c>
      <c r="C204">
        <f>VLOOKUP(D204,t_id_lookup,2,FALSE)</f>
        <v>1</v>
      </c>
      <c r="D204" t="s">
        <v>34</v>
      </c>
      <c r="E204">
        <v>202</v>
      </c>
      <c r="F204">
        <f>VLOOKUP(A204,[1]Sheet1!$A$2:$B$969,2,FALSE)</f>
        <v>202</v>
      </c>
      <c r="G204" t="s">
        <v>24</v>
      </c>
      <c r="H204">
        <v>82</v>
      </c>
      <c r="I204">
        <v>37</v>
      </c>
      <c r="J204" s="1">
        <v>0.45</v>
      </c>
      <c r="L204" t="s">
        <v>9</v>
      </c>
      <c r="M204">
        <v>107</v>
      </c>
    </row>
    <row r="205" spans="1:14" x14ac:dyDescent="0.2">
      <c r="A205" t="str">
        <f>CONCATENATE("team_id_",C205,"|",B205,"|",TRIM(G205))</f>
        <v>team_id_1|Season6|Amit Sheoran</v>
      </c>
      <c r="B205" s="2" t="s">
        <v>183</v>
      </c>
      <c r="C205">
        <f>VLOOKUP(D205,t_id_lookup,2,FALSE)</f>
        <v>1</v>
      </c>
      <c r="D205" t="s">
        <v>34</v>
      </c>
      <c r="E205">
        <v>3115</v>
      </c>
      <c r="F205">
        <f>VLOOKUP(A205,[1]Sheet1!$A$2:$B$969,2,FALSE)</f>
        <v>3115</v>
      </c>
      <c r="G205" t="s">
        <v>31</v>
      </c>
      <c r="H205">
        <v>69</v>
      </c>
      <c r="I205">
        <v>36</v>
      </c>
      <c r="J205" s="1">
        <v>0.52</v>
      </c>
      <c r="L205" t="s">
        <v>18</v>
      </c>
      <c r="M205">
        <v>34</v>
      </c>
    </row>
    <row r="206" spans="1:14" x14ac:dyDescent="0.2">
      <c r="A206" t="str">
        <f>CONCATENATE("team_id_",C206,"|",B206,"|",TRIM(G206))</f>
        <v>team_id_1|Season6|Raju Choudhary</v>
      </c>
      <c r="B206" s="2" t="s">
        <v>183</v>
      </c>
      <c r="C206">
        <f>VLOOKUP(D206,t_id_lookup,2,FALSE)</f>
        <v>1</v>
      </c>
      <c r="D206" t="s">
        <v>34</v>
      </c>
      <c r="E206">
        <v>87</v>
      </c>
      <c r="F206">
        <f>VLOOKUP(A206,[1]Sheet1!$A$2:$B$969,2,FALSE)</f>
        <v>87</v>
      </c>
      <c r="G206" t="s">
        <v>500</v>
      </c>
      <c r="H206">
        <v>49</v>
      </c>
      <c r="I206">
        <v>19</v>
      </c>
      <c r="J206" s="1">
        <v>0.39</v>
      </c>
      <c r="L206" t="s">
        <v>116</v>
      </c>
      <c r="M206">
        <v>536</v>
      </c>
    </row>
    <row r="207" spans="1:14" x14ac:dyDescent="0.2">
      <c r="A207" t="str">
        <f>CONCATENATE("team_id_",C207,"|",B207,"|",TRIM(G207))</f>
        <v>team_id_1|Season6|Kashiling Adake</v>
      </c>
      <c r="B207" s="2" t="s">
        <v>183</v>
      </c>
      <c r="C207">
        <f>VLOOKUP(D207,t_id_lookup,2,FALSE)</f>
        <v>1</v>
      </c>
      <c r="D207" t="s">
        <v>34</v>
      </c>
      <c r="E207">
        <v>58</v>
      </c>
      <c r="F207">
        <f>VLOOKUP(A207,[1]Sheet1!$A$2:$B$969,2,FALSE)</f>
        <v>58</v>
      </c>
      <c r="G207" t="s">
        <v>162</v>
      </c>
      <c r="H207">
        <v>45</v>
      </c>
      <c r="I207">
        <v>15</v>
      </c>
      <c r="J207" s="1">
        <v>0.33</v>
      </c>
      <c r="L207" t="s">
        <v>62</v>
      </c>
      <c r="M207">
        <v>204</v>
      </c>
    </row>
    <row r="208" spans="1:14" x14ac:dyDescent="0.2">
      <c r="A208" t="str">
        <f>CONCATENATE("team_id_",C208,"|",B208,"|",TRIM(G208))</f>
        <v>team_id_1|Season6|Pawan Sehrawat</v>
      </c>
      <c r="B208" s="2" t="s">
        <v>183</v>
      </c>
      <c r="C208">
        <f>VLOOKUP(D208,t_id_lookup,2,FALSE)</f>
        <v>1</v>
      </c>
      <c r="D208" t="s">
        <v>34</v>
      </c>
      <c r="E208">
        <v>318</v>
      </c>
      <c r="F208">
        <f>VLOOKUP(A208,[1]Sheet1!$A$2:$B$969,2,FALSE)</f>
        <v>318</v>
      </c>
      <c r="G208" t="s">
        <v>64</v>
      </c>
      <c r="H208">
        <v>35</v>
      </c>
      <c r="I208">
        <v>11</v>
      </c>
      <c r="J208" s="1">
        <v>0.31</v>
      </c>
      <c r="L208" t="s">
        <v>129</v>
      </c>
      <c r="M208">
        <v>185</v>
      </c>
    </row>
    <row r="209" spans="1:13" x14ac:dyDescent="0.2">
      <c r="A209" t="str">
        <f>CONCATENATE("team_id_",C209,"|",B209,"|",TRIM(G209))</f>
        <v>team_id_1|Season6|Sandeep</v>
      </c>
      <c r="B209" s="2" t="s">
        <v>183</v>
      </c>
      <c r="C209">
        <f>VLOOKUP(D209,t_id_lookup,2,FALSE)</f>
        <v>1</v>
      </c>
      <c r="D209" t="s">
        <v>34</v>
      </c>
      <c r="E209">
        <v>299</v>
      </c>
      <c r="F209">
        <f>VLOOKUP(A209,[1]Sheet1!$A$2:$B$969,2,FALSE)</f>
        <v>299</v>
      </c>
      <c r="G209" t="s">
        <v>499</v>
      </c>
      <c r="H209">
        <v>34</v>
      </c>
      <c r="I209">
        <v>13</v>
      </c>
      <c r="J209" s="1">
        <v>0.38</v>
      </c>
      <c r="L209" t="s">
        <v>88</v>
      </c>
      <c r="M209">
        <v>233</v>
      </c>
    </row>
    <row r="210" spans="1:13" x14ac:dyDescent="0.2">
      <c r="A210" t="str">
        <f>CONCATENATE("team_id_",C210,"|",B210,"|",TRIM(G210))</f>
        <v>team_id_1|Season6|Rohit Kumar</v>
      </c>
      <c r="B210" s="2" t="s">
        <v>183</v>
      </c>
      <c r="C210">
        <f>VLOOKUP(D210,t_id_lookup,2,FALSE)</f>
        <v>1</v>
      </c>
      <c r="D210" t="s">
        <v>34</v>
      </c>
      <c r="E210">
        <v>326</v>
      </c>
      <c r="F210">
        <f>VLOOKUP(A210,[1]Sheet1!$A$2:$B$969,2,FALSE)</f>
        <v>326</v>
      </c>
      <c r="G210" t="s">
        <v>26</v>
      </c>
      <c r="H210">
        <v>27</v>
      </c>
      <c r="I210">
        <v>9</v>
      </c>
      <c r="J210" s="1">
        <v>0.33</v>
      </c>
      <c r="L210" t="s">
        <v>191</v>
      </c>
      <c r="M210">
        <v>267</v>
      </c>
    </row>
    <row r="211" spans="1:13" x14ac:dyDescent="0.2">
      <c r="A211" t="str">
        <f>CONCATENATE("team_id_",C211,"|",B211,"|",TRIM(G211))</f>
        <v>team_id_1|Season6|Jasmer Gulia</v>
      </c>
      <c r="B211" s="2" t="s">
        <v>183</v>
      </c>
      <c r="C211">
        <f>VLOOKUP(D211,t_id_lookup,2,FALSE)</f>
        <v>1</v>
      </c>
      <c r="D211" t="s">
        <v>34</v>
      </c>
      <c r="E211">
        <v>51</v>
      </c>
      <c r="F211">
        <f>VLOOKUP(A211,[1]Sheet1!$A$2:$B$969,2,FALSE)</f>
        <v>51</v>
      </c>
      <c r="G211" t="s">
        <v>496</v>
      </c>
      <c r="H211">
        <v>21</v>
      </c>
      <c r="I211">
        <v>4</v>
      </c>
      <c r="J211" s="1">
        <v>0.19</v>
      </c>
      <c r="L211" t="s">
        <v>495</v>
      </c>
      <c r="M211">
        <v>2302</v>
      </c>
    </row>
    <row r="212" spans="1:13" x14ac:dyDescent="0.2">
      <c r="A212" t="str">
        <f>CONCATENATE("team_id_",C212,"|",B212,"|",TRIM(G212))</f>
        <v>team_id_1|Season6|Ankit</v>
      </c>
      <c r="B212" s="2" t="s">
        <v>183</v>
      </c>
      <c r="C212">
        <f>VLOOKUP(D212,t_id_lookup,2,FALSE)</f>
        <v>1</v>
      </c>
      <c r="D212" t="s">
        <v>34</v>
      </c>
      <c r="E212">
        <v>3099</v>
      </c>
      <c r="F212">
        <f>VLOOKUP(A212,[1]Sheet1!$A$2:$B$969,2,FALSE)</f>
        <v>3099</v>
      </c>
      <c r="G212" t="s">
        <v>497</v>
      </c>
      <c r="H212">
        <v>12</v>
      </c>
      <c r="I212">
        <v>3</v>
      </c>
      <c r="J212" s="1">
        <v>0.25</v>
      </c>
    </row>
    <row r="213" spans="1:13" x14ac:dyDescent="0.2">
      <c r="A213" t="str">
        <f>CONCATENATE("team_id_",C213,"|",B213,"|",TRIM(G213))</f>
        <v>team_id_1|Season6|Ajay</v>
      </c>
      <c r="B213" s="2" t="s">
        <v>183</v>
      </c>
      <c r="C213">
        <f>VLOOKUP(D213,t_id_lookup,2,FALSE)</f>
        <v>1</v>
      </c>
      <c r="D213" t="s">
        <v>34</v>
      </c>
      <c r="E213">
        <v>3096</v>
      </c>
      <c r="F213">
        <f>VLOOKUP(A213,[1]Sheet1!$A$2:$B$969,2,FALSE)</f>
        <v>3096</v>
      </c>
      <c r="G213" t="s">
        <v>498</v>
      </c>
      <c r="H213">
        <v>11</v>
      </c>
      <c r="I213">
        <v>4</v>
      </c>
      <c r="J213" s="1">
        <v>0.36</v>
      </c>
    </row>
    <row r="214" spans="1:13" x14ac:dyDescent="0.2">
      <c r="A214" t="str">
        <f>CONCATENATE("team_id_",C214,"|",B214,"|",TRIM(G214))</f>
        <v>team_id_1|Season6|Sumit Singh</v>
      </c>
      <c r="B214" s="2" t="s">
        <v>183</v>
      </c>
      <c r="C214">
        <f>VLOOKUP(D214,t_id_lookup,2,FALSE)</f>
        <v>1</v>
      </c>
      <c r="D214" t="s">
        <v>34</v>
      </c>
      <c r="E214">
        <v>3104</v>
      </c>
      <c r="F214">
        <f>VLOOKUP(A214,[1]Sheet1!$A$2:$B$969,2,FALSE)</f>
        <v>3104</v>
      </c>
      <c r="G214" t="s">
        <v>197</v>
      </c>
      <c r="H214">
        <v>10</v>
      </c>
      <c r="I214">
        <v>4</v>
      </c>
      <c r="J214" s="1">
        <v>0.4</v>
      </c>
    </row>
    <row r="215" spans="1:13" x14ac:dyDescent="0.2">
      <c r="A215" t="str">
        <f>CONCATENATE("team_id_",C215,"|",B215,"|",TRIM(G215))</f>
        <v>team_id_1|Season6|Nithesh B R</v>
      </c>
      <c r="B215" s="2" t="s">
        <v>183</v>
      </c>
      <c r="C215">
        <f>VLOOKUP(D215,t_id_lookup,2,FALSE)</f>
        <v>1</v>
      </c>
      <c r="D215" t="s">
        <v>34</v>
      </c>
      <c r="E215">
        <v>74</v>
      </c>
      <c r="F215">
        <f>VLOOKUP(A215,[1]Sheet1!$A$2:$B$969,2,FALSE)</f>
        <v>74</v>
      </c>
      <c r="G215" t="s">
        <v>198</v>
      </c>
      <c r="H215">
        <v>3</v>
      </c>
      <c r="I215">
        <v>1</v>
      </c>
      <c r="J215" s="1">
        <v>0.33</v>
      </c>
    </row>
    <row r="216" spans="1:13" x14ac:dyDescent="0.2">
      <c r="A216" t="str">
        <f>CONCATENATE("team_id_",C216,"|",B216,"|",TRIM(G216))</f>
        <v>team_id_1|Season6|Jawahar Vivek</v>
      </c>
      <c r="B216" s="2" t="s">
        <v>183</v>
      </c>
      <c r="C216">
        <f>VLOOKUP(D216,t_id_lookup,2,FALSE)</f>
        <v>1</v>
      </c>
      <c r="D216" t="s">
        <v>34</v>
      </c>
      <c r="E216" t="e">
        <v>#N/A</v>
      </c>
      <c r="F216" t="e">
        <f>VLOOKUP(A216,[1]Sheet1!$A$2:$B$969,2,FALSE)</f>
        <v>#N/A</v>
      </c>
      <c r="G216" t="s">
        <v>199</v>
      </c>
      <c r="H216">
        <v>3</v>
      </c>
      <c r="I216">
        <v>0</v>
      </c>
      <c r="J216" s="1">
        <v>0</v>
      </c>
    </row>
    <row r="217" spans="1:13" x14ac:dyDescent="0.2">
      <c r="A217" t="str">
        <f>CONCATENATE("team_id_",C217,"|",B217,"|",TRIM(G217))</f>
        <v>team_id_1|Season6|Anand V</v>
      </c>
      <c r="B217" s="2" t="s">
        <v>183</v>
      </c>
      <c r="C217">
        <f>VLOOKUP(D217,t_id_lookup,2,FALSE)</f>
        <v>1</v>
      </c>
      <c r="D217" t="s">
        <v>34</v>
      </c>
      <c r="E217">
        <v>2021</v>
      </c>
      <c r="F217">
        <f>VLOOKUP(A217,[1]Sheet1!$A$2:$B$969,2,FALSE)</f>
        <v>2021</v>
      </c>
      <c r="G217" t="s">
        <v>200</v>
      </c>
      <c r="H217">
        <v>1</v>
      </c>
      <c r="I217">
        <v>0</v>
      </c>
      <c r="J217" s="1">
        <v>0</v>
      </c>
    </row>
    <row r="218" spans="1:13" x14ac:dyDescent="0.2">
      <c r="A218" t="str">
        <f>CONCATENATE("team_id_",C218,"|",B218,"|",TRIM(G218))</f>
        <v>team_id_2|Season6|Ravinder Pahal</v>
      </c>
      <c r="B218" s="2" t="s">
        <v>183</v>
      </c>
      <c r="C218">
        <f>VLOOKUP(D218,t_id_lookup,2,FALSE)</f>
        <v>2</v>
      </c>
      <c r="D218" t="s">
        <v>50</v>
      </c>
      <c r="E218">
        <v>157</v>
      </c>
      <c r="F218">
        <f>VLOOKUP(A218,[1]Sheet1!$A$2:$B$969,2,FALSE)</f>
        <v>157</v>
      </c>
      <c r="G218" t="s">
        <v>22</v>
      </c>
      <c r="H218">
        <v>118</v>
      </c>
      <c r="I218">
        <v>55</v>
      </c>
      <c r="J218" s="1">
        <v>0.47</v>
      </c>
    </row>
    <row r="219" spans="1:13" x14ac:dyDescent="0.2">
      <c r="A219" t="str">
        <f>CONCATENATE("team_id_",C219,"|",B219,"|",TRIM(G219))</f>
        <v>team_id_2|Season6|Joginder Narwal</v>
      </c>
      <c r="B219" s="2" t="s">
        <v>183</v>
      </c>
      <c r="C219">
        <f>VLOOKUP(D219,t_id_lookup,2,FALSE)</f>
        <v>2</v>
      </c>
      <c r="D219" t="s">
        <v>50</v>
      </c>
      <c r="E219">
        <v>194</v>
      </c>
      <c r="F219">
        <f>VLOOKUP(A219,[1]Sheet1!$A$2:$B$969,2,FALSE)</f>
        <v>194</v>
      </c>
      <c r="G219" t="s">
        <v>158</v>
      </c>
      <c r="H219">
        <v>109</v>
      </c>
      <c r="I219">
        <v>47</v>
      </c>
      <c r="J219" s="1">
        <v>0.43</v>
      </c>
    </row>
    <row r="220" spans="1:13" x14ac:dyDescent="0.2">
      <c r="A220" t="str">
        <f>CONCATENATE("team_id_",C220,"|",B220,"|",TRIM(G220))</f>
        <v>team_id_2|Season6|Vishal Mane</v>
      </c>
      <c r="B220" s="2" t="s">
        <v>183</v>
      </c>
      <c r="C220">
        <f>VLOOKUP(D220,t_id_lookup,2,FALSE)</f>
        <v>2</v>
      </c>
      <c r="D220" t="s">
        <v>50</v>
      </c>
      <c r="E220">
        <v>123</v>
      </c>
      <c r="F220">
        <f>VLOOKUP(A220,[1]Sheet1!$A$2:$B$969,2,FALSE)</f>
        <v>123</v>
      </c>
      <c r="G220" t="s">
        <v>97</v>
      </c>
      <c r="H220">
        <v>81</v>
      </c>
      <c r="I220">
        <v>37</v>
      </c>
      <c r="J220" s="1">
        <v>0.46</v>
      </c>
    </row>
    <row r="221" spans="1:13" x14ac:dyDescent="0.2">
      <c r="A221" t="str">
        <f>CONCATENATE("team_id_",C221,"|",B221,"|",TRIM(G221))</f>
        <v>team_id_2|Season6|Rajesh Narwal</v>
      </c>
      <c r="B221" s="2" t="s">
        <v>183</v>
      </c>
      <c r="C221">
        <f>VLOOKUP(D221,t_id_lookup,2,FALSE)</f>
        <v>2</v>
      </c>
      <c r="D221" t="s">
        <v>50</v>
      </c>
      <c r="E221">
        <v>86</v>
      </c>
      <c r="F221">
        <f>VLOOKUP(A221,[1]Sheet1!$A$2:$B$969,2,FALSE)</f>
        <v>86</v>
      </c>
      <c r="G221" t="s">
        <v>174</v>
      </c>
      <c r="H221">
        <v>41</v>
      </c>
      <c r="I221">
        <v>13</v>
      </c>
      <c r="J221" s="1">
        <v>0.32</v>
      </c>
    </row>
    <row r="222" spans="1:13" x14ac:dyDescent="0.2">
      <c r="A222" t="str">
        <f>CONCATENATE("team_id_",C222,"|",B222,"|",TRIM(G222))</f>
        <v>team_id_2|Season6|Satpal</v>
      </c>
      <c r="B222" s="2" t="s">
        <v>183</v>
      </c>
      <c r="C222">
        <f>VLOOKUP(D222,t_id_lookup,2,FALSE)</f>
        <v>2</v>
      </c>
      <c r="D222" t="s">
        <v>50</v>
      </c>
      <c r="E222">
        <v>773</v>
      </c>
      <c r="F222">
        <f>VLOOKUP(A222,[1]Sheet1!$A$2:$B$969,2,FALSE)</f>
        <v>773</v>
      </c>
      <c r="G222" t="s">
        <v>501</v>
      </c>
      <c r="H222">
        <v>24</v>
      </c>
      <c r="I222">
        <v>10</v>
      </c>
      <c r="J222" s="1">
        <v>0.42</v>
      </c>
    </row>
    <row r="223" spans="1:13" x14ac:dyDescent="0.2">
      <c r="A223" t="str">
        <f>CONCATENATE("team_id_",C223,"|",B223,"|",TRIM(G223))</f>
        <v>team_id_2|Season6|Viraj Vishnu Landge</v>
      </c>
      <c r="B223" s="2" t="s">
        <v>183</v>
      </c>
      <c r="C223">
        <f>VLOOKUP(D223,t_id_lookup,2,FALSE)</f>
        <v>2</v>
      </c>
      <c r="D223" t="s">
        <v>50</v>
      </c>
      <c r="E223">
        <v>784</v>
      </c>
      <c r="F223">
        <f>VLOOKUP(A223,[1]Sheet1!$A$2:$B$969,2,FALSE)</f>
        <v>784</v>
      </c>
      <c r="G223" t="s">
        <v>37</v>
      </c>
      <c r="H223">
        <v>23</v>
      </c>
      <c r="I223">
        <v>7</v>
      </c>
      <c r="J223" s="1">
        <v>0.3</v>
      </c>
    </row>
    <row r="224" spans="1:13" x14ac:dyDescent="0.2">
      <c r="A224" t="str">
        <f>CONCATENATE("team_id_",C224,"|",B224,"|",TRIM(G224))</f>
        <v>team_id_2|Season6|Vishal</v>
      </c>
      <c r="B224" s="2" t="s">
        <v>183</v>
      </c>
      <c r="C224">
        <f>VLOOKUP(D224,t_id_lookup,2,FALSE)</f>
        <v>2</v>
      </c>
      <c r="D224" t="s">
        <v>50</v>
      </c>
      <c r="E224">
        <v>3159</v>
      </c>
      <c r="F224">
        <f>VLOOKUP(A224,[1]Sheet1!$A$2:$B$969,2,FALSE)</f>
        <v>3159</v>
      </c>
      <c r="G224" t="s">
        <v>502</v>
      </c>
      <c r="H224">
        <v>22</v>
      </c>
      <c r="I224">
        <v>7</v>
      </c>
      <c r="J224" s="1">
        <v>0.32</v>
      </c>
    </row>
    <row r="225" spans="1:10" x14ac:dyDescent="0.2">
      <c r="A225" t="str">
        <f>CONCATENATE("team_id_",C225,"|",B225,"|",TRIM(G225))</f>
        <v>team_id_2|Season6|Anil Kumar</v>
      </c>
      <c r="B225" s="2" t="s">
        <v>183</v>
      </c>
      <c r="C225">
        <f>VLOOKUP(D225,t_id_lookup,2,FALSE)</f>
        <v>2</v>
      </c>
      <c r="D225" t="s">
        <v>50</v>
      </c>
      <c r="E225">
        <v>386</v>
      </c>
      <c r="F225">
        <f>VLOOKUP(A225,[1]Sheet1!$A$2:$B$969,2,FALSE)</f>
        <v>386</v>
      </c>
      <c r="G225" t="s">
        <v>130</v>
      </c>
      <c r="H225">
        <v>16</v>
      </c>
      <c r="I225">
        <v>6</v>
      </c>
      <c r="J225" s="1">
        <v>0.38</v>
      </c>
    </row>
    <row r="226" spans="1:10" x14ac:dyDescent="0.2">
      <c r="A226" t="str">
        <f>CONCATENATE("team_id_",C226,"|",B226,"|",TRIM(G226))</f>
        <v>team_id_2|Season6|Chandran Ranjit</v>
      </c>
      <c r="B226" s="2" t="s">
        <v>183</v>
      </c>
      <c r="C226">
        <f>VLOOKUP(D226,t_id_lookup,2,FALSE)</f>
        <v>2</v>
      </c>
      <c r="D226" t="s">
        <v>50</v>
      </c>
      <c r="E226">
        <v>36</v>
      </c>
      <c r="F226">
        <f>VLOOKUP(A226,[1]Sheet1!$A$2:$B$969,2,FALSE)</f>
        <v>36</v>
      </c>
      <c r="G226" t="s">
        <v>59</v>
      </c>
      <c r="H226">
        <v>15</v>
      </c>
      <c r="I226">
        <v>4</v>
      </c>
      <c r="J226" s="1">
        <v>0.27</v>
      </c>
    </row>
    <row r="227" spans="1:10" x14ac:dyDescent="0.2">
      <c r="A227" t="str">
        <f>CONCATENATE("team_id_",C227,"|",B227,"|",TRIM(G227))</f>
        <v>team_id_2|Season6|Yogesh Hooda</v>
      </c>
      <c r="B227" s="2" t="s">
        <v>183</v>
      </c>
      <c r="C227">
        <f>VLOOKUP(D227,t_id_lookup,2,FALSE)</f>
        <v>2</v>
      </c>
      <c r="D227" t="s">
        <v>50</v>
      </c>
      <c r="E227">
        <v>245</v>
      </c>
      <c r="F227">
        <f>VLOOKUP(A227,[1]Sheet1!$A$2:$B$969,2,FALSE)</f>
        <v>245</v>
      </c>
      <c r="G227" t="s">
        <v>201</v>
      </c>
      <c r="H227">
        <v>13</v>
      </c>
      <c r="I227">
        <v>5</v>
      </c>
      <c r="J227" s="1">
        <v>0.38</v>
      </c>
    </row>
    <row r="228" spans="1:10" x14ac:dyDescent="0.2">
      <c r="A228" t="str">
        <f>CONCATENATE("team_id_",C228,"|",B228,"|",TRIM(G228))</f>
        <v>team_id_2|Season6|Meraj Sheykh</v>
      </c>
      <c r="B228" s="2" t="s">
        <v>183</v>
      </c>
      <c r="C228">
        <f>VLOOKUP(D228,t_id_lookup,2,FALSE)</f>
        <v>2</v>
      </c>
      <c r="D228" t="s">
        <v>50</v>
      </c>
      <c r="E228">
        <v>251</v>
      </c>
      <c r="F228">
        <f>VLOOKUP(A228,[1]Sheet1!$A$2:$B$969,2,FALSE)</f>
        <v>251</v>
      </c>
      <c r="G228" t="s">
        <v>41</v>
      </c>
      <c r="H228">
        <v>13</v>
      </c>
      <c r="I228">
        <v>3</v>
      </c>
      <c r="J228" s="1">
        <v>0.23</v>
      </c>
    </row>
    <row r="229" spans="1:10" x14ac:dyDescent="0.2">
      <c r="A229" t="str">
        <f>CONCATENATE("team_id_",C229,"|",B229,"|",TRIM(G229))</f>
        <v>team_id_2|Season6|Naveen Kumar</v>
      </c>
      <c r="B229" s="2" t="s">
        <v>183</v>
      </c>
      <c r="C229">
        <f>VLOOKUP(D229,t_id_lookup,2,FALSE)</f>
        <v>2</v>
      </c>
      <c r="D229" t="s">
        <v>50</v>
      </c>
      <c r="E229">
        <v>2296</v>
      </c>
      <c r="F229">
        <f>VLOOKUP(A229,[1]Sheet1!$A$2:$B$969,2,FALSE)</f>
        <v>2296</v>
      </c>
      <c r="G229" t="s">
        <v>202</v>
      </c>
      <c r="H229">
        <v>12</v>
      </c>
      <c r="I229">
        <v>4</v>
      </c>
      <c r="J229" s="1">
        <v>0.33</v>
      </c>
    </row>
    <row r="230" spans="1:10" x14ac:dyDescent="0.2">
      <c r="A230" t="str">
        <f>CONCATENATE("team_id_",C230,"|",B230,"|",TRIM(G230))</f>
        <v>team_id_2|Season6|Pawan Kumar</v>
      </c>
      <c r="B230" s="2" t="s">
        <v>183</v>
      </c>
      <c r="C230">
        <f>VLOOKUP(D230,t_id_lookup,2,FALSE)</f>
        <v>2</v>
      </c>
      <c r="D230" t="s">
        <v>50</v>
      </c>
      <c r="E230">
        <v>156</v>
      </c>
      <c r="F230">
        <f>VLOOKUP(A230,[1]Sheet1!$A$2:$B$969,2,FALSE)</f>
        <v>156</v>
      </c>
      <c r="G230" t="s">
        <v>91</v>
      </c>
      <c r="H230">
        <v>5</v>
      </c>
      <c r="I230">
        <v>0</v>
      </c>
      <c r="J230" s="1">
        <v>0</v>
      </c>
    </row>
    <row r="231" spans="1:10" x14ac:dyDescent="0.2">
      <c r="A231" t="str">
        <f>CONCATENATE("team_id_",C231,"|",B231,"|",TRIM(G231))</f>
        <v>team_id_2|Season6|Tushar Bhoir</v>
      </c>
      <c r="B231" s="2" t="s">
        <v>183</v>
      </c>
      <c r="C231">
        <f>VLOOKUP(D231,t_id_lookup,2,FALSE)</f>
        <v>2</v>
      </c>
      <c r="D231" t="s">
        <v>50</v>
      </c>
      <c r="E231" t="e">
        <v>#N/A</v>
      </c>
      <c r="F231" t="e">
        <f>VLOOKUP(A231,[1]Sheet1!$A$2:$B$969,2,FALSE)</f>
        <v>#N/A</v>
      </c>
      <c r="G231" t="s">
        <v>45</v>
      </c>
      <c r="H231">
        <v>4</v>
      </c>
      <c r="I231">
        <v>0</v>
      </c>
      <c r="J231" s="1">
        <v>0</v>
      </c>
    </row>
    <row r="232" spans="1:10" x14ac:dyDescent="0.2">
      <c r="A232" t="str">
        <f>CONCATENATE("team_id_",C232,"|",B232,"|",TRIM(G232))</f>
        <v>team_id_2|Season6|Tapas Pal</v>
      </c>
      <c r="B232" s="2" t="s">
        <v>183</v>
      </c>
      <c r="C232">
        <f>VLOOKUP(D232,t_id_lookup,2,FALSE)</f>
        <v>2</v>
      </c>
      <c r="D232" t="s">
        <v>50</v>
      </c>
      <c r="E232">
        <v>3148</v>
      </c>
      <c r="F232">
        <f>VLOOKUP(A232,[1]Sheet1!$A$2:$B$969,2,FALSE)</f>
        <v>3148</v>
      </c>
      <c r="G232" t="s">
        <v>44</v>
      </c>
      <c r="H232">
        <v>3</v>
      </c>
      <c r="I232">
        <v>1</v>
      </c>
      <c r="J232" s="1">
        <v>0.33</v>
      </c>
    </row>
    <row r="233" spans="1:10" x14ac:dyDescent="0.2">
      <c r="A233" t="str">
        <f>CONCATENATE("team_id_",C233,"|",B233,"|",TRIM(G233))</f>
        <v>team_id_2|Season6|Shabeer Bappu</v>
      </c>
      <c r="B233" s="2" t="s">
        <v>183</v>
      </c>
      <c r="C233">
        <f>VLOOKUP(D233,t_id_lookup,2,FALSE)</f>
        <v>2</v>
      </c>
      <c r="D233" t="s">
        <v>50</v>
      </c>
      <c r="E233">
        <v>105</v>
      </c>
      <c r="F233">
        <f>VLOOKUP(A233,[1]Sheet1!$A$2:$B$969,2,FALSE)</f>
        <v>105</v>
      </c>
      <c r="G233" t="s">
        <v>165</v>
      </c>
      <c r="H233">
        <v>3</v>
      </c>
      <c r="I233">
        <v>0</v>
      </c>
      <c r="J233" s="1">
        <v>0</v>
      </c>
    </row>
    <row r="234" spans="1:10" x14ac:dyDescent="0.2">
      <c r="A234" t="str">
        <f>CONCATENATE("team_id_",C234,"|",B234,"|",TRIM(G234))</f>
        <v>team_id_2|Season6|Sumit Kumar</v>
      </c>
      <c r="B234" s="2" t="s">
        <v>183</v>
      </c>
      <c r="C234">
        <f>VLOOKUP(D234,t_id_lookup,2,FALSE)</f>
        <v>2</v>
      </c>
      <c r="D234" t="s">
        <v>50</v>
      </c>
      <c r="E234" t="e">
        <v>#N/A</v>
      </c>
      <c r="F234" t="e">
        <f>VLOOKUP(A234,[1]Sheet1!$A$2:$B$969,2,FALSE)</f>
        <v>#N/A</v>
      </c>
      <c r="G234" t="s">
        <v>203</v>
      </c>
      <c r="H234">
        <v>1</v>
      </c>
      <c r="I234">
        <v>0</v>
      </c>
      <c r="J234" s="1">
        <v>0</v>
      </c>
    </row>
    <row r="235" spans="1:10" x14ac:dyDescent="0.2">
      <c r="A235" t="str">
        <f>CONCATENATE("team_id_",C235,"|",B235,"|",TRIM(G235))</f>
        <v>team_id_31|Season6|Sunil Kumar</v>
      </c>
      <c r="B235" s="2" t="s">
        <v>183</v>
      </c>
      <c r="C235">
        <f>VLOOKUP(D235,t_id_lookup,2,FALSE)</f>
        <v>31</v>
      </c>
      <c r="D235" s="2" t="s">
        <v>549</v>
      </c>
      <c r="E235" s="2">
        <v>368</v>
      </c>
      <c r="F235">
        <f>VLOOKUP(A235,[1]Sheet1!$A$2:$B$969,2,FALSE)</f>
        <v>368</v>
      </c>
      <c r="G235" t="s">
        <v>53</v>
      </c>
      <c r="H235">
        <v>134</v>
      </c>
      <c r="I235">
        <v>72</v>
      </c>
      <c r="J235" s="1">
        <v>0.54</v>
      </c>
    </row>
    <row r="236" spans="1:10" x14ac:dyDescent="0.2">
      <c r="A236" t="str">
        <f>CONCATENATE("team_id_",C236,"|",B236,"|",TRIM(G236))</f>
        <v>team_id_31|Season6|Parvesh Bhainswal</v>
      </c>
      <c r="B236" s="2" t="s">
        <v>183</v>
      </c>
      <c r="C236">
        <f>VLOOKUP(D236,t_id_lookup,2,FALSE)</f>
        <v>31</v>
      </c>
      <c r="D236" s="2" t="s">
        <v>549</v>
      </c>
      <c r="E236" s="2">
        <v>357</v>
      </c>
      <c r="F236">
        <f>VLOOKUP(A236,[1]Sheet1!$A$2:$B$969,2,FALSE)</f>
        <v>357</v>
      </c>
      <c r="G236" t="s">
        <v>54</v>
      </c>
      <c r="H236">
        <v>132</v>
      </c>
      <c r="I236">
        <v>82</v>
      </c>
      <c r="J236" s="1">
        <v>0.62</v>
      </c>
    </row>
    <row r="237" spans="1:10" x14ac:dyDescent="0.2">
      <c r="A237" t="str">
        <f>CONCATENATE("team_id_",C237,"|",B237,"|",TRIM(G237))</f>
        <v>team_id_31|Season6|Ruturaj Koravi</v>
      </c>
      <c r="B237" s="2" t="s">
        <v>183</v>
      </c>
      <c r="C237">
        <f>VLOOKUP(D237,t_id_lookup,2,FALSE)</f>
        <v>31</v>
      </c>
      <c r="D237" s="2" t="s">
        <v>549</v>
      </c>
      <c r="E237" s="2">
        <v>2023</v>
      </c>
      <c r="F237">
        <f>VLOOKUP(A237,[1]Sheet1!$A$2:$B$969,2,FALSE)</f>
        <v>2023</v>
      </c>
      <c r="G237" t="s">
        <v>366</v>
      </c>
      <c r="H237">
        <v>119</v>
      </c>
      <c r="I237">
        <v>46</v>
      </c>
      <c r="J237" s="1">
        <v>0.39</v>
      </c>
    </row>
    <row r="238" spans="1:10" x14ac:dyDescent="0.2">
      <c r="A238" t="str">
        <f>CONCATENATE("team_id_",C238,"|",B238,"|",TRIM(G238))</f>
        <v>team_id_31|Season6|Sachin Vittala</v>
      </c>
      <c r="B238" s="2" t="s">
        <v>183</v>
      </c>
      <c r="C238">
        <f>VLOOKUP(D238,t_id_lookup,2,FALSE)</f>
        <v>31</v>
      </c>
      <c r="D238" s="2" t="s">
        <v>549</v>
      </c>
      <c r="E238" s="2">
        <v>232</v>
      </c>
      <c r="F238">
        <f>VLOOKUP(A238,[1]Sheet1!$A$2:$B$969,2,FALSE)</f>
        <v>232</v>
      </c>
      <c r="G238" t="s">
        <v>308</v>
      </c>
      <c r="H238">
        <v>58</v>
      </c>
      <c r="I238">
        <v>26</v>
      </c>
      <c r="J238" s="1">
        <v>0.45</v>
      </c>
    </row>
    <row r="239" spans="1:10" x14ac:dyDescent="0.2">
      <c r="A239" t="str">
        <f>CONCATENATE("team_id_",C239,"|",B239,"|",TRIM(G239))</f>
        <v>team_id_31|Season6|Hadi Oshtorak</v>
      </c>
      <c r="B239" s="2" t="s">
        <v>183</v>
      </c>
      <c r="C239">
        <f>VLOOKUP(D239,t_id_lookup,2,FALSE)</f>
        <v>31</v>
      </c>
      <c r="D239" s="2" t="s">
        <v>549</v>
      </c>
      <c r="E239" s="2">
        <v>249</v>
      </c>
      <c r="F239">
        <f>VLOOKUP(A239,[1]Sheet1!$A$2:$B$969,2,FALSE)</f>
        <v>249</v>
      </c>
      <c r="G239" t="s">
        <v>157</v>
      </c>
      <c r="H239">
        <v>29</v>
      </c>
      <c r="I239">
        <v>12</v>
      </c>
      <c r="J239" s="1">
        <v>0.41</v>
      </c>
    </row>
    <row r="240" spans="1:10" x14ac:dyDescent="0.2">
      <c r="A240" t="str">
        <f>CONCATENATE("team_id_",C240,"|",B240,"|",TRIM(G240))</f>
        <v>team_id_31|Season6|Sachin</v>
      </c>
      <c r="B240" s="2" t="s">
        <v>183</v>
      </c>
      <c r="C240">
        <f>VLOOKUP(D240,t_id_lookup,2,FALSE)</f>
        <v>31</v>
      </c>
      <c r="D240" s="2" t="s">
        <v>549</v>
      </c>
      <c r="E240" s="2">
        <v>757</v>
      </c>
      <c r="F240">
        <f>VLOOKUP(A240,[1]Sheet1!$A$2:$B$969,2,FALSE)</f>
        <v>757</v>
      </c>
      <c r="G240" t="s">
        <v>504</v>
      </c>
      <c r="H240">
        <v>19</v>
      </c>
      <c r="I240">
        <v>12</v>
      </c>
      <c r="J240" s="1">
        <v>0.63</v>
      </c>
    </row>
    <row r="241" spans="1:10" x14ac:dyDescent="0.2">
      <c r="A241" t="str">
        <f>CONCATENATE("team_id_",C241,"|",B241,"|",TRIM(G241))</f>
        <v>team_id_31|Season6|Rohit Gulia</v>
      </c>
      <c r="B241" s="2" t="s">
        <v>183</v>
      </c>
      <c r="C241">
        <f>VLOOKUP(D241,t_id_lookup,2,FALSE)</f>
        <v>31</v>
      </c>
      <c r="D241" s="2" t="s">
        <v>549</v>
      </c>
      <c r="E241" s="2">
        <v>3023</v>
      </c>
      <c r="F241">
        <f>VLOOKUP(A241,[1]Sheet1!$A$2:$B$969,2,FALSE)</f>
        <v>3023</v>
      </c>
      <c r="G241" t="s">
        <v>56</v>
      </c>
      <c r="H241">
        <v>12</v>
      </c>
      <c r="I241">
        <v>3</v>
      </c>
      <c r="J241" s="1">
        <v>0.25</v>
      </c>
    </row>
    <row r="242" spans="1:10" x14ac:dyDescent="0.2">
      <c r="A242" t="str">
        <f>CONCATENATE("team_id_",C242,"|",B242,"|",TRIM(G242))</f>
        <v>team_id_31|Season6|Vikram Kandola</v>
      </c>
      <c r="B242" s="2" t="s">
        <v>183</v>
      </c>
      <c r="C242">
        <f>VLOOKUP(D242,t_id_lookup,2,FALSE)</f>
        <v>31</v>
      </c>
      <c r="D242" s="2" t="s">
        <v>549</v>
      </c>
      <c r="E242" s="2">
        <v>2351</v>
      </c>
      <c r="F242">
        <f>VLOOKUP(A242,[1]Sheet1!$A$2:$B$969,2,FALSE)</f>
        <v>2351</v>
      </c>
      <c r="G242" t="s">
        <v>205</v>
      </c>
      <c r="H242">
        <v>8</v>
      </c>
      <c r="I242">
        <v>2</v>
      </c>
      <c r="J242" s="1">
        <v>0.25</v>
      </c>
    </row>
    <row r="243" spans="1:10" x14ac:dyDescent="0.2">
      <c r="A243" t="str">
        <f>CONCATENATE("team_id_",C243,"|",B243,"|",TRIM(G243))</f>
        <v>team_id_31|Season6|Mahendra Rajput</v>
      </c>
      <c r="B243" s="2" t="s">
        <v>183</v>
      </c>
      <c r="C243">
        <f>VLOOKUP(D243,t_id_lookup,2,FALSE)</f>
        <v>31</v>
      </c>
      <c r="D243" s="2" t="s">
        <v>549</v>
      </c>
      <c r="E243" s="2">
        <v>163</v>
      </c>
      <c r="F243">
        <f>VLOOKUP(A243,[1]Sheet1!$A$2:$B$969,2,FALSE)</f>
        <v>163</v>
      </c>
      <c r="G243" t="s">
        <v>57</v>
      </c>
      <c r="H243">
        <v>8</v>
      </c>
      <c r="I243">
        <v>1</v>
      </c>
      <c r="J243" s="1">
        <v>0.13</v>
      </c>
    </row>
    <row r="244" spans="1:10" x14ac:dyDescent="0.2">
      <c r="A244" t="str">
        <f>CONCATENATE("team_id_",C244,"|",B244,"|",TRIM(G244))</f>
        <v>team_id_31|Season6|K.Prapanjan</v>
      </c>
      <c r="B244" s="2" t="s">
        <v>183</v>
      </c>
      <c r="C244">
        <f>VLOOKUP(D244,t_id_lookup,2,FALSE)</f>
        <v>31</v>
      </c>
      <c r="D244" s="2" t="s">
        <v>549</v>
      </c>
      <c r="E244" s="2">
        <v>219</v>
      </c>
      <c r="F244">
        <f>VLOOKUP(A244,[1]Sheet1!$A$2:$B$969,2,FALSE)</f>
        <v>219</v>
      </c>
      <c r="G244" t="s">
        <v>505</v>
      </c>
      <c r="H244">
        <v>8</v>
      </c>
      <c r="I244">
        <v>1</v>
      </c>
      <c r="J244" s="1">
        <v>0.13</v>
      </c>
    </row>
    <row r="245" spans="1:10" x14ac:dyDescent="0.2">
      <c r="A245" t="str">
        <f>CONCATENATE("team_id_",C245,"|",B245,"|",TRIM(G245))</f>
        <v>team_id_31|Season6|C Kalai Arasan</v>
      </c>
      <c r="B245" s="2" t="s">
        <v>183</v>
      </c>
      <c r="C245">
        <f>VLOOKUP(D245,t_id_lookup,2,FALSE)</f>
        <v>31</v>
      </c>
      <c r="D245" s="2" t="s">
        <v>549</v>
      </c>
      <c r="E245" s="2" t="e">
        <v>#N/A</v>
      </c>
      <c r="F245" t="e">
        <f>VLOOKUP(A245,[1]Sheet1!$A$2:$B$969,2,FALSE)</f>
        <v>#N/A</v>
      </c>
      <c r="G245" t="s">
        <v>65</v>
      </c>
      <c r="H245">
        <v>7</v>
      </c>
      <c r="I245">
        <v>0</v>
      </c>
      <c r="J245" s="1">
        <v>0</v>
      </c>
    </row>
    <row r="246" spans="1:10" x14ac:dyDescent="0.2">
      <c r="A246" t="str">
        <f>CONCATENATE("team_id_",C246,"|",B246,"|",TRIM(G246))</f>
        <v>team_id_31|Season6|Amit</v>
      </c>
      <c r="B246" s="2" t="s">
        <v>183</v>
      </c>
      <c r="C246">
        <f>VLOOKUP(D246,t_id_lookup,2,FALSE)</f>
        <v>31</v>
      </c>
      <c r="D246" s="2" t="s">
        <v>549</v>
      </c>
      <c r="E246" s="2">
        <v>3001</v>
      </c>
      <c r="F246">
        <f>VLOOKUP(A246,[1]Sheet1!$A$2:$B$969,2,FALSE)</f>
        <v>3001</v>
      </c>
      <c r="G246" t="s">
        <v>503</v>
      </c>
      <c r="H246">
        <v>6</v>
      </c>
      <c r="I246">
        <v>1</v>
      </c>
      <c r="J246" s="1">
        <v>0.17</v>
      </c>
    </row>
    <row r="247" spans="1:10" x14ac:dyDescent="0.2">
      <c r="A247" t="str">
        <f>CONCATENATE("team_id_",C247,"|",B247,"|",TRIM(G247))</f>
        <v>team_id_31|Season6|Ajay Kumar</v>
      </c>
      <c r="B247" s="2" t="s">
        <v>183</v>
      </c>
      <c r="C247">
        <f>VLOOKUP(D247,t_id_lookup,2,FALSE)</f>
        <v>31</v>
      </c>
      <c r="D247" s="2" t="s">
        <v>549</v>
      </c>
      <c r="E247" s="2">
        <v>389</v>
      </c>
      <c r="F247">
        <f>VLOOKUP(A247,[1]Sheet1!$A$2:$B$969,2,FALSE)</f>
        <v>389</v>
      </c>
      <c r="G247" t="s">
        <v>33</v>
      </c>
      <c r="H247">
        <v>5</v>
      </c>
      <c r="I247">
        <v>1</v>
      </c>
      <c r="J247" s="1">
        <v>0.2</v>
      </c>
    </row>
    <row r="248" spans="1:10" x14ac:dyDescent="0.2">
      <c r="A248" t="str">
        <f>CONCATENATE("team_id_",C248,"|",B248,"|",TRIM(G248))</f>
        <v>team_id_31|Season6|Lalit Chaudhary</v>
      </c>
      <c r="B248" s="2" t="s">
        <v>183</v>
      </c>
      <c r="C248">
        <f>VLOOKUP(D248,t_id_lookup,2,FALSE)</f>
        <v>31</v>
      </c>
      <c r="D248" s="2" t="s">
        <v>549</v>
      </c>
      <c r="E248" s="2">
        <v>2306</v>
      </c>
      <c r="F248">
        <f>VLOOKUP(A248,[1]Sheet1!$A$2:$B$969,2,FALSE)</f>
        <v>2306</v>
      </c>
      <c r="G248" t="s">
        <v>207</v>
      </c>
      <c r="H248">
        <v>4</v>
      </c>
      <c r="I248">
        <v>3</v>
      </c>
      <c r="J248" s="1">
        <v>0.75</v>
      </c>
    </row>
    <row r="249" spans="1:10" x14ac:dyDescent="0.2">
      <c r="A249" t="str">
        <f>CONCATENATE("team_id_",C249,"|",B249,"|",TRIM(G249))</f>
        <v>team_id_31|Season6|Anil</v>
      </c>
      <c r="B249" s="2" t="s">
        <v>183</v>
      </c>
      <c r="C249">
        <f>VLOOKUP(D249,t_id_lookup,2,FALSE)</f>
        <v>31</v>
      </c>
      <c r="D249" s="2" t="s">
        <v>549</v>
      </c>
      <c r="E249" s="2" t="e">
        <v>#N/A</v>
      </c>
      <c r="F249" t="e">
        <f>VLOOKUP(A249,[1]Sheet1!$A$2:$B$969,2,FALSE)</f>
        <v>#N/A</v>
      </c>
      <c r="G249" t="s">
        <v>208</v>
      </c>
      <c r="H249">
        <v>2</v>
      </c>
      <c r="I249">
        <v>0</v>
      </c>
      <c r="J249" s="1">
        <v>0</v>
      </c>
    </row>
    <row r="250" spans="1:10" x14ac:dyDescent="0.2">
      <c r="A250" t="str">
        <f>CONCATENATE("team_id_",C250,"|",B250,"|",TRIM(G250))</f>
        <v>team_id_31|Season6|Dong Geon Lee</v>
      </c>
      <c r="B250" s="2" t="s">
        <v>183</v>
      </c>
      <c r="C250">
        <f>VLOOKUP(D250,t_id_lookup,2,FALSE)</f>
        <v>31</v>
      </c>
      <c r="D250" s="2" t="s">
        <v>549</v>
      </c>
      <c r="E250" s="2">
        <v>522</v>
      </c>
      <c r="F250">
        <f>VLOOKUP(A250,[1]Sheet1!$A$2:$B$969,2,FALSE)</f>
        <v>522</v>
      </c>
      <c r="G250" t="s">
        <v>136</v>
      </c>
      <c r="H250">
        <v>1</v>
      </c>
      <c r="I250">
        <v>0</v>
      </c>
      <c r="J250" s="1">
        <v>0</v>
      </c>
    </row>
    <row r="251" spans="1:10" x14ac:dyDescent="0.2">
      <c r="A251" t="str">
        <f>CONCATENATE("team_id_",C251,"|",B251,"|",TRIM(G251))</f>
        <v>team_id_28|Season6|Sunil</v>
      </c>
      <c r="B251" s="2" t="s">
        <v>183</v>
      </c>
      <c r="C251">
        <f>VLOOKUP(D251,t_id_lookup,2,FALSE)</f>
        <v>28</v>
      </c>
      <c r="D251" t="s">
        <v>82</v>
      </c>
      <c r="E251">
        <v>3106</v>
      </c>
      <c r="F251">
        <f>VLOOKUP(A251,[1]Sheet1!$A$2:$B$969,2,FALSE)</f>
        <v>3106</v>
      </c>
      <c r="G251" t="s">
        <v>510</v>
      </c>
      <c r="H251">
        <v>116</v>
      </c>
      <c r="I251">
        <v>41</v>
      </c>
      <c r="J251" s="1">
        <v>0.35</v>
      </c>
    </row>
    <row r="252" spans="1:10" x14ac:dyDescent="0.2">
      <c r="A252" t="str">
        <f>CONCATENATE("team_id_",C252,"|",B252,"|",TRIM(G252))</f>
        <v>team_id_28|Season6|Kuldeep Singh</v>
      </c>
      <c r="B252" s="2" t="s">
        <v>183</v>
      </c>
      <c r="C252">
        <f>VLOOKUP(D252,t_id_lookup,2,FALSE)</f>
        <v>28</v>
      </c>
      <c r="D252" t="s">
        <v>82</v>
      </c>
      <c r="E252">
        <v>732</v>
      </c>
      <c r="F252">
        <f>VLOOKUP(A252,[1]Sheet1!$A$2:$B$969,2,FALSE)</f>
        <v>732</v>
      </c>
      <c r="G252" t="s">
        <v>23</v>
      </c>
      <c r="H252">
        <v>100</v>
      </c>
      <c r="I252">
        <v>46</v>
      </c>
      <c r="J252" s="1">
        <v>0.46</v>
      </c>
    </row>
    <row r="253" spans="1:10" x14ac:dyDescent="0.2">
      <c r="A253" t="str">
        <f>CONCATENATE("team_id_",C253,"|",B253,"|",TRIM(G253))</f>
        <v>team_id_28|Season6|Sachin Shingade</v>
      </c>
      <c r="B253" s="2" t="s">
        <v>183</v>
      </c>
      <c r="C253">
        <f>VLOOKUP(D253,t_id_lookup,2,FALSE)</f>
        <v>28</v>
      </c>
      <c r="D253" t="s">
        <v>82</v>
      </c>
      <c r="E253">
        <v>165</v>
      </c>
      <c r="F253">
        <f>VLOOKUP(A253,[1]Sheet1!$A$2:$B$969,2,FALSE)</f>
        <v>165</v>
      </c>
      <c r="G253" t="s">
        <v>100</v>
      </c>
      <c r="H253">
        <v>64</v>
      </c>
      <c r="I253">
        <v>22</v>
      </c>
      <c r="J253" s="1">
        <v>0.34</v>
      </c>
    </row>
    <row r="254" spans="1:10" x14ac:dyDescent="0.2">
      <c r="A254" t="str">
        <f>CONCATENATE("team_id_",C254,"|",B254,"|",TRIM(G254))</f>
        <v>team_id_28|Season6|Mayur Shivtarkar</v>
      </c>
      <c r="B254" s="2" t="s">
        <v>183</v>
      </c>
      <c r="C254">
        <f>VLOOKUP(D254,t_id_lookup,2,FALSE)</f>
        <v>28</v>
      </c>
      <c r="D254" t="s">
        <v>82</v>
      </c>
      <c r="E254">
        <v>3045</v>
      </c>
      <c r="F254">
        <f>VLOOKUP(A254,[1]Sheet1!$A$2:$B$969,2,FALSE)</f>
        <v>3045</v>
      </c>
      <c r="G254" t="s">
        <v>80</v>
      </c>
      <c r="H254">
        <v>58</v>
      </c>
      <c r="I254">
        <v>19</v>
      </c>
      <c r="J254" s="1">
        <v>0.33</v>
      </c>
    </row>
    <row r="255" spans="1:10" x14ac:dyDescent="0.2">
      <c r="A255" t="str">
        <f>CONCATENATE("team_id_",C255,"|",B255,"|",TRIM(G255))</f>
        <v>team_id_28|Season6|Parveen</v>
      </c>
      <c r="B255" s="2" t="s">
        <v>183</v>
      </c>
      <c r="C255">
        <f>VLOOKUP(D255,t_id_lookup,2,FALSE)</f>
        <v>28</v>
      </c>
      <c r="D255" t="s">
        <v>82</v>
      </c>
      <c r="E255">
        <v>3100</v>
      </c>
      <c r="F255">
        <f>VLOOKUP(A255,[1]Sheet1!$A$2:$B$969,2,FALSE)</f>
        <v>3100</v>
      </c>
      <c r="G255" t="s">
        <v>509</v>
      </c>
      <c r="H255">
        <v>53</v>
      </c>
      <c r="I255">
        <v>19</v>
      </c>
      <c r="J255" s="1">
        <v>0.36</v>
      </c>
    </row>
    <row r="256" spans="1:10" x14ac:dyDescent="0.2">
      <c r="A256" t="str">
        <f>CONCATENATE("team_id_",C256,"|",B256,"|",TRIM(G256))</f>
        <v>team_id_28|Season6|Naveen</v>
      </c>
      <c r="B256" s="2" t="s">
        <v>183</v>
      </c>
      <c r="C256">
        <f>VLOOKUP(D256,t_id_lookup,2,FALSE)</f>
        <v>28</v>
      </c>
      <c r="D256" t="s">
        <v>82</v>
      </c>
      <c r="E256">
        <v>2357</v>
      </c>
      <c r="F256">
        <f>VLOOKUP(A256,[1]Sheet1!$A$2:$B$969,2,FALSE)</f>
        <v>2357</v>
      </c>
      <c r="G256" t="s">
        <v>511</v>
      </c>
      <c r="H256">
        <v>32</v>
      </c>
      <c r="I256">
        <v>12</v>
      </c>
      <c r="J256" s="1">
        <v>0.38</v>
      </c>
    </row>
    <row r="257" spans="1:10" x14ac:dyDescent="0.2">
      <c r="A257" t="str">
        <f>CONCATENATE("team_id_",C257,"|",B257,"|",TRIM(G257))</f>
        <v>team_id_28|Season6|Sudhanshu Tyagi</v>
      </c>
      <c r="B257" s="2" t="s">
        <v>183</v>
      </c>
      <c r="C257">
        <f>VLOOKUP(D257,t_id_lookup,2,FALSE)</f>
        <v>28</v>
      </c>
      <c r="D257" t="s">
        <v>82</v>
      </c>
      <c r="E257">
        <v>2328</v>
      </c>
      <c r="F257">
        <f>VLOOKUP(A257,[1]Sheet1!$A$2:$B$969,2,FALSE)</f>
        <v>2328</v>
      </c>
      <c r="G257" t="s">
        <v>211</v>
      </c>
      <c r="H257">
        <v>25</v>
      </c>
      <c r="I257">
        <v>4</v>
      </c>
      <c r="J257" s="1">
        <v>0.16</v>
      </c>
    </row>
    <row r="258" spans="1:10" x14ac:dyDescent="0.2">
      <c r="A258" t="str">
        <f>CONCATENATE("team_id_",C258,"|",B258,"|",TRIM(G258))</f>
        <v>team_id_28|Season6|Monu Goyat</v>
      </c>
      <c r="B258" s="2" t="s">
        <v>183</v>
      </c>
      <c r="C258">
        <f>VLOOKUP(D258,t_id_lookup,2,FALSE)</f>
        <v>28</v>
      </c>
      <c r="D258" t="s">
        <v>82</v>
      </c>
      <c r="E258">
        <v>388</v>
      </c>
      <c r="F258">
        <f>VLOOKUP(A258,[1]Sheet1!$A$2:$B$969,2,FALSE)</f>
        <v>388</v>
      </c>
      <c r="G258" t="s">
        <v>102</v>
      </c>
      <c r="H258">
        <v>22</v>
      </c>
      <c r="I258">
        <v>4</v>
      </c>
      <c r="J258" s="1">
        <v>0.18</v>
      </c>
    </row>
    <row r="259" spans="1:10" x14ac:dyDescent="0.2">
      <c r="A259" t="str">
        <f>CONCATENATE("team_id_",C259,"|",B259,"|",TRIM(G259))</f>
        <v>team_id_28|Season6|Vikash Khandola</v>
      </c>
      <c r="B259" s="2" t="s">
        <v>183</v>
      </c>
      <c r="C259">
        <f>VLOOKUP(D259,t_id_lookup,2,FALSE)</f>
        <v>28</v>
      </c>
      <c r="D259" t="s">
        <v>82</v>
      </c>
      <c r="E259">
        <v>366</v>
      </c>
      <c r="F259">
        <f>VLOOKUP(A259,[1]Sheet1!$A$2:$B$969,2,FALSE)</f>
        <v>366</v>
      </c>
      <c r="G259" t="s">
        <v>79</v>
      </c>
      <c r="H259">
        <v>14</v>
      </c>
      <c r="I259">
        <v>6</v>
      </c>
      <c r="J259" s="1">
        <v>0.43</v>
      </c>
    </row>
    <row r="260" spans="1:10" x14ac:dyDescent="0.2">
      <c r="A260" t="str">
        <f>CONCATENATE("team_id_",C260,"|",B260,"|",TRIM(G260))</f>
        <v>team_id_28|Season6|Surender Nada</v>
      </c>
      <c r="B260" s="2" t="s">
        <v>183</v>
      </c>
      <c r="C260">
        <f>VLOOKUP(D260,t_id_lookup,2,FALSE)</f>
        <v>28</v>
      </c>
      <c r="D260" t="s">
        <v>82</v>
      </c>
      <c r="E260">
        <v>146</v>
      </c>
      <c r="F260">
        <f>VLOOKUP(A260,[1]Sheet1!$A$2:$B$969,2,FALSE)</f>
        <v>146</v>
      </c>
      <c r="G260" t="s">
        <v>66</v>
      </c>
      <c r="H260">
        <v>6</v>
      </c>
      <c r="I260">
        <v>4</v>
      </c>
      <c r="J260" s="1">
        <v>0.67</v>
      </c>
    </row>
    <row r="261" spans="1:10" x14ac:dyDescent="0.2">
      <c r="A261" t="str">
        <f>CONCATENATE("team_id_",C261,"|",B261,"|",TRIM(G261))</f>
        <v>team_id_28|Season6|Prateek</v>
      </c>
      <c r="B261" s="2" t="s">
        <v>183</v>
      </c>
      <c r="C261">
        <f>VLOOKUP(D261,t_id_lookup,2,FALSE)</f>
        <v>28</v>
      </c>
      <c r="D261" t="s">
        <v>82</v>
      </c>
      <c r="E261">
        <v>608</v>
      </c>
      <c r="F261">
        <f>VLOOKUP(A261,[1]Sheet1!$A$2:$B$969,2,FALSE)</f>
        <v>608</v>
      </c>
      <c r="G261" t="s">
        <v>506</v>
      </c>
      <c r="H261">
        <v>5</v>
      </c>
      <c r="I261">
        <v>2</v>
      </c>
      <c r="J261" s="1">
        <v>0.4</v>
      </c>
    </row>
    <row r="262" spans="1:10" x14ac:dyDescent="0.2">
      <c r="A262" t="str">
        <f>CONCATENATE("team_id_",C262,"|",B262,"|",TRIM(G262))</f>
        <v>team_id_28|Season6|Anand Tomar</v>
      </c>
      <c r="B262" s="2" t="s">
        <v>183</v>
      </c>
      <c r="C262">
        <f>VLOOKUP(D262,t_id_lookup,2,FALSE)</f>
        <v>28</v>
      </c>
      <c r="D262" t="s">
        <v>82</v>
      </c>
      <c r="E262">
        <v>644</v>
      </c>
      <c r="F262">
        <f>VLOOKUP(A262,[1]Sheet1!$A$2:$B$969,2,FALSE)</f>
        <v>644</v>
      </c>
      <c r="G262" t="s">
        <v>507</v>
      </c>
      <c r="H262">
        <v>4</v>
      </c>
      <c r="I262">
        <v>1</v>
      </c>
      <c r="J262" s="1">
        <v>0.25</v>
      </c>
    </row>
    <row r="263" spans="1:10" x14ac:dyDescent="0.2">
      <c r="A263" t="str">
        <f>CONCATENATE("team_id_",C263,"|",B263,"|",TRIM(G263))</f>
        <v>team_id_28|Season6|Wazir Singh</v>
      </c>
      <c r="B263" s="2" t="s">
        <v>183</v>
      </c>
      <c r="C263">
        <f>VLOOKUP(D263,t_id_lookup,2,FALSE)</f>
        <v>28</v>
      </c>
      <c r="D263" t="s">
        <v>82</v>
      </c>
      <c r="E263">
        <v>124</v>
      </c>
      <c r="F263">
        <f>VLOOKUP(A263,[1]Sheet1!$A$2:$B$969,2,FALSE)</f>
        <v>124</v>
      </c>
      <c r="G263" t="s">
        <v>71</v>
      </c>
      <c r="H263">
        <v>2</v>
      </c>
      <c r="I263">
        <v>0</v>
      </c>
      <c r="J263" s="1">
        <v>0</v>
      </c>
    </row>
    <row r="264" spans="1:10" x14ac:dyDescent="0.2">
      <c r="A264" t="str">
        <f>CONCATENATE("team_id_",C264,"|",B264,"|",TRIM(G264))</f>
        <v>team_id_28|Season6|Arun Kumar</v>
      </c>
      <c r="B264" s="2" t="s">
        <v>183</v>
      </c>
      <c r="C264">
        <f>VLOOKUP(D264,t_id_lookup,2,FALSE)</f>
        <v>28</v>
      </c>
      <c r="D264" t="s">
        <v>82</v>
      </c>
      <c r="E264">
        <v>2318</v>
      </c>
      <c r="F264">
        <f>VLOOKUP(A264,[1]Sheet1!$A$2:$B$969,2,FALSE)</f>
        <v>2318</v>
      </c>
      <c r="G264" t="s">
        <v>508</v>
      </c>
      <c r="H264">
        <v>1</v>
      </c>
      <c r="I264">
        <v>0</v>
      </c>
      <c r="J264" s="1">
        <v>0</v>
      </c>
    </row>
    <row r="265" spans="1:10" x14ac:dyDescent="0.2">
      <c r="A265" t="str">
        <f>CONCATENATE("team_id_",C265,"|",B265,"|",TRIM(G265))</f>
        <v>team_id_3|Season6|Sandeep Dhull</v>
      </c>
      <c r="B265" s="2" t="s">
        <v>183</v>
      </c>
      <c r="C265">
        <f>VLOOKUP(D265,t_id_lookup,2,FALSE)</f>
        <v>3</v>
      </c>
      <c r="D265" t="s">
        <v>95</v>
      </c>
      <c r="E265">
        <v>290</v>
      </c>
      <c r="F265">
        <f>VLOOKUP(A265,[1]Sheet1!$A$2:$B$969,2,FALSE)</f>
        <v>290</v>
      </c>
      <c r="G265" t="s">
        <v>213</v>
      </c>
      <c r="H265">
        <v>124</v>
      </c>
      <c r="I265">
        <v>63</v>
      </c>
      <c r="J265" s="1">
        <v>0.51</v>
      </c>
    </row>
    <row r="266" spans="1:10" x14ac:dyDescent="0.2">
      <c r="A266" t="str">
        <f>CONCATENATE("team_id_",C266,"|",B266,"|",TRIM(G266))</f>
        <v>team_id_3|Season6|Sunil Siddhgavali</v>
      </c>
      <c r="B266" s="2" t="s">
        <v>183</v>
      </c>
      <c r="C266">
        <f>VLOOKUP(D266,t_id_lookup,2,FALSE)</f>
        <v>3</v>
      </c>
      <c r="D266" t="s">
        <v>95</v>
      </c>
      <c r="E266">
        <v>613</v>
      </c>
      <c r="F266">
        <f>VLOOKUP(A266,[1]Sheet1!$A$2:$B$969,2,FALSE)</f>
        <v>613</v>
      </c>
      <c r="G266" t="s">
        <v>86</v>
      </c>
      <c r="H266">
        <v>71</v>
      </c>
      <c r="I266">
        <v>30</v>
      </c>
      <c r="J266" s="1">
        <v>0.42</v>
      </c>
    </row>
    <row r="267" spans="1:10" x14ac:dyDescent="0.2">
      <c r="A267" t="str">
        <f>CONCATENATE("team_id_",C267,"|",B267,"|",TRIM(G267))</f>
        <v>team_id_3|Season6|Mohit Chhillar</v>
      </c>
      <c r="B267" s="2" t="s">
        <v>183</v>
      </c>
      <c r="C267">
        <f>VLOOKUP(D267,t_id_lookup,2,FALSE)</f>
        <v>3</v>
      </c>
      <c r="D267" t="s">
        <v>95</v>
      </c>
      <c r="E267">
        <v>71</v>
      </c>
      <c r="F267">
        <f>VLOOKUP(A267,[1]Sheet1!$A$2:$B$969,2,FALSE)</f>
        <v>71</v>
      </c>
      <c r="G267" t="s">
        <v>68</v>
      </c>
      <c r="H267">
        <v>67</v>
      </c>
      <c r="I267">
        <v>29</v>
      </c>
      <c r="J267" s="1">
        <v>0.43</v>
      </c>
    </row>
    <row r="268" spans="1:10" x14ac:dyDescent="0.2">
      <c r="A268" t="str">
        <f>CONCATENATE("team_id_",C268,"|",B268,"|",TRIM(G268))</f>
        <v>team_id_3|Season6|Amit Kumar</v>
      </c>
      <c r="B268" s="2" t="s">
        <v>183</v>
      </c>
      <c r="C268">
        <f>VLOOKUP(D268,t_id_lookup,2,FALSE)</f>
        <v>3</v>
      </c>
      <c r="D268" t="s">
        <v>95</v>
      </c>
      <c r="E268">
        <v>3133</v>
      </c>
      <c r="F268">
        <f>VLOOKUP(A268,[1]Sheet1!$A$2:$B$969,2,FALSE)</f>
        <v>3133</v>
      </c>
      <c r="G268" t="s">
        <v>191</v>
      </c>
      <c r="H268">
        <v>58</v>
      </c>
      <c r="I268">
        <v>20</v>
      </c>
      <c r="J268" s="1">
        <v>0.34</v>
      </c>
    </row>
    <row r="269" spans="1:10" x14ac:dyDescent="0.2">
      <c r="A269" t="str">
        <f>CONCATENATE("team_id_",C269,"|",B269,"|",TRIM(G269))</f>
        <v>team_id_3|Season6|Santhapanaselvam</v>
      </c>
      <c r="B269" s="2" t="s">
        <v>183</v>
      </c>
      <c r="C269">
        <f>VLOOKUP(D269,t_id_lookup,2,FALSE)</f>
        <v>3</v>
      </c>
      <c r="D269" t="s">
        <v>95</v>
      </c>
      <c r="E269">
        <v>3076</v>
      </c>
      <c r="F269">
        <f>VLOOKUP(A269,[1]Sheet1!$A$2:$B$969,2,FALSE)</f>
        <v>3076</v>
      </c>
      <c r="G269" t="s">
        <v>513</v>
      </c>
      <c r="H269">
        <v>40</v>
      </c>
      <c r="I269">
        <v>12</v>
      </c>
      <c r="J269" s="1">
        <v>0.3</v>
      </c>
    </row>
    <row r="270" spans="1:10" x14ac:dyDescent="0.2">
      <c r="A270" t="str">
        <f>CONCATENATE("team_id_",C270,"|",B270,"|",TRIM(G270))</f>
        <v>team_id_3|Season6|Deepak Hooda</v>
      </c>
      <c r="B270" s="2" t="s">
        <v>183</v>
      </c>
      <c r="C270">
        <f>VLOOKUP(D270,t_id_lookup,2,FALSE)</f>
        <v>3</v>
      </c>
      <c r="D270" t="s">
        <v>95</v>
      </c>
      <c r="E270">
        <v>41</v>
      </c>
      <c r="F270">
        <f>VLOOKUP(A270,[1]Sheet1!$A$2:$B$969,2,FALSE)</f>
        <v>41</v>
      </c>
      <c r="G270" t="s">
        <v>117</v>
      </c>
      <c r="H270">
        <v>32</v>
      </c>
      <c r="I270">
        <v>11</v>
      </c>
      <c r="J270" s="1">
        <v>0.34</v>
      </c>
    </row>
    <row r="271" spans="1:10" x14ac:dyDescent="0.2">
      <c r="A271" t="str">
        <f>CONCATENATE("team_id_",C271,"|",B271,"|",TRIM(G271))</f>
        <v>team_id_3|Season6|Anup Kumar</v>
      </c>
      <c r="B271" s="2" t="s">
        <v>183</v>
      </c>
      <c r="C271">
        <f>VLOOKUP(D271,t_id_lookup,2,FALSE)</f>
        <v>3</v>
      </c>
      <c r="D271" t="s">
        <v>95</v>
      </c>
      <c r="E271">
        <v>29</v>
      </c>
      <c r="F271">
        <f>VLOOKUP(A271,[1]Sheet1!$A$2:$B$969,2,FALSE)</f>
        <v>29</v>
      </c>
      <c r="G271" t="s">
        <v>108</v>
      </c>
      <c r="H271">
        <v>28</v>
      </c>
      <c r="I271">
        <v>12</v>
      </c>
      <c r="J271" s="1">
        <v>0.43</v>
      </c>
    </row>
    <row r="272" spans="1:10" x14ac:dyDescent="0.2">
      <c r="A272" t="str">
        <f>CONCATENATE("team_id_",C272,"|",B272,"|",TRIM(G272))</f>
        <v>team_id_3|Season6|Young Chang Ko</v>
      </c>
      <c r="B272" s="2" t="s">
        <v>183</v>
      </c>
      <c r="C272">
        <f>VLOOKUP(D272,t_id_lookup,2,FALSE)</f>
        <v>3</v>
      </c>
      <c r="D272" t="s">
        <v>95</v>
      </c>
      <c r="E272">
        <v>519</v>
      </c>
      <c r="F272">
        <f>VLOOKUP(A272,[1]Sheet1!$A$2:$B$969,2,FALSE)</f>
        <v>519</v>
      </c>
      <c r="G272" t="s">
        <v>12</v>
      </c>
      <c r="H272">
        <v>27</v>
      </c>
      <c r="I272">
        <v>11</v>
      </c>
      <c r="J272" s="1">
        <v>0.41</v>
      </c>
    </row>
    <row r="273" spans="1:10" x14ac:dyDescent="0.2">
      <c r="A273" t="str">
        <f>CONCATENATE("team_id_",C273,"|",B273,"|",TRIM(G273))</f>
        <v>team_id_3|Season6|Bajirao Hodage</v>
      </c>
      <c r="B273" s="2" t="s">
        <v>183</v>
      </c>
      <c r="C273">
        <f>VLOOKUP(D273,t_id_lookup,2,FALSE)</f>
        <v>3</v>
      </c>
      <c r="D273" t="s">
        <v>95</v>
      </c>
      <c r="E273">
        <v>164</v>
      </c>
      <c r="F273">
        <f>VLOOKUP(A273,[1]Sheet1!$A$2:$B$969,2,FALSE)</f>
        <v>164</v>
      </c>
      <c r="G273" t="s">
        <v>39</v>
      </c>
      <c r="H273">
        <v>11</v>
      </c>
      <c r="I273">
        <v>1</v>
      </c>
      <c r="J273" s="1">
        <v>0.09</v>
      </c>
    </row>
    <row r="274" spans="1:10" x14ac:dyDescent="0.2">
      <c r="A274" t="str">
        <f>CONCATENATE("team_id_",C274,"|",B274,"|",TRIM(G274))</f>
        <v>team_id_3|Season6|Nitin Rawal</v>
      </c>
      <c r="B274" s="2" t="s">
        <v>183</v>
      </c>
      <c r="C274">
        <f>VLOOKUP(D274,t_id_lookup,2,FALSE)</f>
        <v>3</v>
      </c>
      <c r="D274" t="s">
        <v>95</v>
      </c>
      <c r="E274">
        <v>3065</v>
      </c>
      <c r="F274">
        <f>VLOOKUP(A274,[1]Sheet1!$A$2:$B$969,2,FALSE)</f>
        <v>3065</v>
      </c>
      <c r="G274" t="s">
        <v>85</v>
      </c>
      <c r="H274">
        <v>10</v>
      </c>
      <c r="I274">
        <v>5</v>
      </c>
      <c r="J274" s="1">
        <v>0.5</v>
      </c>
    </row>
    <row r="275" spans="1:10" x14ac:dyDescent="0.2">
      <c r="A275" t="str">
        <f>CONCATENATE("team_id_",C275,"|",B275,"|",TRIM(G275))</f>
        <v>team_id_3|Season6|Ajinkya Ashok Pawar</v>
      </c>
      <c r="B275" s="2" t="s">
        <v>183</v>
      </c>
      <c r="C275">
        <f>VLOOKUP(D275,t_id_lookup,2,FALSE)</f>
        <v>3</v>
      </c>
      <c r="D275" t="s">
        <v>95</v>
      </c>
      <c r="E275">
        <v>3097</v>
      </c>
      <c r="F275">
        <f>VLOOKUP(A275,[1]Sheet1!$A$2:$B$969,2,FALSE)</f>
        <v>3097</v>
      </c>
      <c r="G275" t="s">
        <v>214</v>
      </c>
      <c r="H275">
        <v>10</v>
      </c>
      <c r="I275">
        <v>3</v>
      </c>
      <c r="J275" s="1">
        <v>0.3</v>
      </c>
    </row>
    <row r="276" spans="1:10" x14ac:dyDescent="0.2">
      <c r="A276" t="str">
        <f>CONCATENATE("team_id_",C276,"|",B276,"|",TRIM(G276))</f>
        <v>team_id_3|Season6|Selvamani K</v>
      </c>
      <c r="B276" s="2" t="s">
        <v>183</v>
      </c>
      <c r="C276">
        <f>VLOOKUP(D276,t_id_lookup,2,FALSE)</f>
        <v>3</v>
      </c>
      <c r="D276" t="s">
        <v>95</v>
      </c>
      <c r="E276">
        <v>264</v>
      </c>
      <c r="F276">
        <f>VLOOKUP(A276,[1]Sheet1!$A$2:$B$969,2,FALSE)</f>
        <v>264</v>
      </c>
      <c r="G276" t="s">
        <v>512</v>
      </c>
      <c r="H276">
        <v>7</v>
      </c>
      <c r="I276">
        <v>3</v>
      </c>
      <c r="J276" s="1">
        <v>0.43</v>
      </c>
    </row>
    <row r="277" spans="1:10" x14ac:dyDescent="0.2">
      <c r="A277" t="str">
        <f>CONCATENATE("team_id_",C277,"|",B277,"|",TRIM(G277))</f>
        <v>team_id_3|Season6|Gangadhari Mallesh</v>
      </c>
      <c r="B277" s="2" t="s">
        <v>183</v>
      </c>
      <c r="C277">
        <f>VLOOKUP(D277,t_id_lookup,2,FALSE)</f>
        <v>3</v>
      </c>
      <c r="D277" t="s">
        <v>95</v>
      </c>
      <c r="E277">
        <v>44</v>
      </c>
      <c r="F277">
        <f>VLOOKUP(A277,[1]Sheet1!$A$2:$B$969,2,FALSE)</f>
        <v>44</v>
      </c>
      <c r="G277" t="s">
        <v>216</v>
      </c>
      <c r="H277">
        <v>5</v>
      </c>
      <c r="I277">
        <v>1</v>
      </c>
      <c r="J277" s="1">
        <v>0.2</v>
      </c>
    </row>
    <row r="278" spans="1:10" x14ac:dyDescent="0.2">
      <c r="A278" t="str">
        <f>CONCATENATE("team_id_",C278,"|",B278,"|",TRIM(G278))</f>
        <v>team_id_3|Season6|Lokesh Kaushik</v>
      </c>
      <c r="B278" s="2" t="s">
        <v>183</v>
      </c>
      <c r="C278">
        <f>VLOOKUP(D278,t_id_lookup,2,FALSE)</f>
        <v>3</v>
      </c>
      <c r="D278" t="s">
        <v>95</v>
      </c>
      <c r="E278">
        <v>599</v>
      </c>
      <c r="F278">
        <f>VLOOKUP(A278,[1]Sheet1!$A$2:$B$969,2,FALSE)</f>
        <v>599</v>
      </c>
      <c r="G278" t="s">
        <v>217</v>
      </c>
      <c r="H278">
        <v>3</v>
      </c>
      <c r="I278">
        <v>2</v>
      </c>
      <c r="J278" s="1">
        <v>0.67</v>
      </c>
    </row>
    <row r="279" spans="1:10" x14ac:dyDescent="0.2">
      <c r="A279" t="str">
        <f>CONCATENATE("team_id_",C279,"|",B279,"|",TRIM(G279))</f>
        <v>team_id_3|Season6|Ajit Singh</v>
      </c>
      <c r="B279" s="2" t="s">
        <v>183</v>
      </c>
      <c r="C279">
        <f>VLOOKUP(D279,t_id_lookup,2,FALSE)</f>
        <v>3</v>
      </c>
      <c r="D279" t="s">
        <v>95</v>
      </c>
      <c r="E279">
        <v>3056</v>
      </c>
      <c r="F279">
        <f>VLOOKUP(A279,[1]Sheet1!$A$2:$B$969,2,FALSE)</f>
        <v>3056</v>
      </c>
      <c r="G279" t="s">
        <v>218</v>
      </c>
      <c r="H279">
        <v>2</v>
      </c>
      <c r="I279">
        <v>0</v>
      </c>
      <c r="J279" s="1">
        <v>0</v>
      </c>
    </row>
    <row r="280" spans="1:10" x14ac:dyDescent="0.2">
      <c r="A280" t="str">
        <f>CONCATENATE("team_id_",C280,"|",B280,"|",TRIM(G280))</f>
        <v>team_id_3|Season6|N. Shiva Ramakrishna</v>
      </c>
      <c r="B280" s="2" t="s">
        <v>183</v>
      </c>
      <c r="C280">
        <f>VLOOKUP(D280,t_id_lookup,2,FALSE)</f>
        <v>3</v>
      </c>
      <c r="D280" t="s">
        <v>95</v>
      </c>
      <c r="E280">
        <v>708</v>
      </c>
      <c r="F280">
        <f>VLOOKUP(A280,[1]Sheet1!$A$2:$B$969,2,FALSE)</f>
        <v>708</v>
      </c>
      <c r="G280" t="s">
        <v>219</v>
      </c>
      <c r="H280">
        <v>1</v>
      </c>
      <c r="I280">
        <v>1</v>
      </c>
      <c r="J280" s="1">
        <v>1</v>
      </c>
    </row>
    <row r="281" spans="1:10" x14ac:dyDescent="0.2">
      <c r="A281" t="str">
        <f>CONCATENATE("team_id_",C281,"|",B281,"|",TRIM(G281))</f>
        <v>team_id_3|Season6|David Mosambayi</v>
      </c>
      <c r="B281" s="2" t="s">
        <v>183</v>
      </c>
      <c r="C281">
        <f>VLOOKUP(D281,t_id_lookup,2,FALSE)</f>
        <v>3</v>
      </c>
      <c r="D281" t="s">
        <v>95</v>
      </c>
      <c r="E281">
        <v>266</v>
      </c>
      <c r="F281">
        <f>VLOOKUP(A281,[1]Sheet1!$A$2:$B$969,2,FALSE)</f>
        <v>266</v>
      </c>
      <c r="G281" t="s">
        <v>220</v>
      </c>
      <c r="H281">
        <v>1</v>
      </c>
      <c r="I281">
        <v>0</v>
      </c>
      <c r="J281" s="1">
        <v>0</v>
      </c>
    </row>
    <row r="282" spans="1:10" x14ac:dyDescent="0.2">
      <c r="A282" t="str">
        <f>CONCATENATE("team_id_",C282,"|",B282,"|",TRIM(G282))</f>
        <v>team_id_3|Season6|Anand Patil</v>
      </c>
      <c r="B282" s="2" t="s">
        <v>183</v>
      </c>
      <c r="C282">
        <f>VLOOKUP(D282,t_id_lookup,2,FALSE)</f>
        <v>3</v>
      </c>
      <c r="D282" t="s">
        <v>95</v>
      </c>
      <c r="E282">
        <v>576</v>
      </c>
      <c r="F282">
        <f>VLOOKUP(A282,[1]Sheet1!$A$2:$B$969,2,FALSE)</f>
        <v>576</v>
      </c>
      <c r="G282" t="s">
        <v>48</v>
      </c>
      <c r="H282">
        <v>1</v>
      </c>
      <c r="I282">
        <v>0</v>
      </c>
      <c r="J282" s="1">
        <v>0</v>
      </c>
    </row>
    <row r="283" spans="1:10" x14ac:dyDescent="0.2">
      <c r="A283" t="str">
        <f>CONCATENATE("team_id_",C283,"|",B283,"|",TRIM(G283))</f>
        <v>team_id_6|Season6|Jaideep</v>
      </c>
      <c r="B283" s="2" t="s">
        <v>183</v>
      </c>
      <c r="C283">
        <f>VLOOKUP(D283,t_id_lookup,2,FALSE)</f>
        <v>6</v>
      </c>
      <c r="D283" t="s">
        <v>109</v>
      </c>
      <c r="E283">
        <v>579</v>
      </c>
      <c r="F283">
        <f>VLOOKUP(A283,[1]Sheet1!$A$2:$B$969,2,FALSE)</f>
        <v>579</v>
      </c>
      <c r="G283" t="s">
        <v>518</v>
      </c>
      <c r="H283">
        <v>129</v>
      </c>
      <c r="I283">
        <v>55</v>
      </c>
      <c r="J283" s="1">
        <v>0.43</v>
      </c>
    </row>
    <row r="284" spans="1:10" x14ac:dyDescent="0.2">
      <c r="A284" t="str">
        <f>CONCATENATE("team_id_",C284,"|",B284,"|",TRIM(G284))</f>
        <v>team_id_6|Season6|Vikas Kale</v>
      </c>
      <c r="B284" s="2" t="s">
        <v>183</v>
      </c>
      <c r="C284">
        <f>VLOOKUP(D284,t_id_lookup,2,FALSE)</f>
        <v>6</v>
      </c>
      <c r="D284" t="s">
        <v>109</v>
      </c>
      <c r="E284">
        <v>179</v>
      </c>
      <c r="F284">
        <f>VLOOKUP(A284,[1]Sheet1!$A$2:$B$969,2,FALSE)</f>
        <v>179</v>
      </c>
      <c r="G284" t="s">
        <v>63</v>
      </c>
      <c r="H284">
        <v>105</v>
      </c>
      <c r="I284">
        <v>36</v>
      </c>
      <c r="J284" s="1">
        <v>0.34</v>
      </c>
    </row>
    <row r="285" spans="1:10" x14ac:dyDescent="0.2">
      <c r="A285" t="str">
        <f>CONCATENATE("team_id_",C285,"|",B285,"|",TRIM(G285))</f>
        <v>team_id_6|Season6|Jawahar Dagar</v>
      </c>
      <c r="B285" s="2" t="s">
        <v>183</v>
      </c>
      <c r="C285">
        <f>VLOOKUP(D285,t_id_lookup,2,FALSE)</f>
        <v>6</v>
      </c>
      <c r="D285" t="s">
        <v>109</v>
      </c>
      <c r="E285">
        <v>390</v>
      </c>
      <c r="F285">
        <f>VLOOKUP(A285,[1]Sheet1!$A$2:$B$969,2,FALSE)</f>
        <v>390</v>
      </c>
      <c r="G285" t="s">
        <v>99</v>
      </c>
      <c r="H285">
        <v>53</v>
      </c>
      <c r="I285">
        <v>17</v>
      </c>
      <c r="J285" s="1">
        <v>0.32</v>
      </c>
    </row>
    <row r="286" spans="1:10" x14ac:dyDescent="0.2">
      <c r="A286" t="str">
        <f>CONCATENATE("team_id_",C286,"|",B286,"|",TRIM(G286))</f>
        <v>team_id_6|Season6|Vijay</v>
      </c>
      <c r="B286" s="2" t="s">
        <v>183</v>
      </c>
      <c r="C286">
        <f>VLOOKUP(D286,t_id_lookup,2,FALSE)</f>
        <v>6</v>
      </c>
      <c r="D286" t="s">
        <v>109</v>
      </c>
      <c r="E286">
        <v>3081</v>
      </c>
      <c r="F286">
        <f>VLOOKUP(A286,[1]Sheet1!$A$2:$B$969,2,FALSE)</f>
        <v>3081</v>
      </c>
      <c r="G286" t="s">
        <v>517</v>
      </c>
      <c r="H286">
        <v>41</v>
      </c>
      <c r="I286">
        <v>12</v>
      </c>
      <c r="J286" s="1">
        <v>0.28999999999999998</v>
      </c>
    </row>
    <row r="287" spans="1:10" x14ac:dyDescent="0.2">
      <c r="A287" t="str">
        <f>CONCATENATE("team_id_",C287,"|",B287,"|",TRIM(G287))</f>
        <v>team_id_6|Season6|Vikash Jaglan</v>
      </c>
      <c r="B287" s="2" t="s">
        <v>183</v>
      </c>
      <c r="C287">
        <f>VLOOKUP(D287,t_id_lookup,2,FALSE)</f>
        <v>6</v>
      </c>
      <c r="D287" t="s">
        <v>109</v>
      </c>
      <c r="E287">
        <v>121</v>
      </c>
      <c r="F287">
        <f>VLOOKUP(A287,[1]Sheet1!$A$2:$B$969,2,FALSE)</f>
        <v>121</v>
      </c>
      <c r="G287" t="s">
        <v>482</v>
      </c>
      <c r="H287">
        <v>36</v>
      </c>
      <c r="I287">
        <v>17</v>
      </c>
      <c r="J287" s="1">
        <v>0.47</v>
      </c>
    </row>
    <row r="288" spans="1:10" x14ac:dyDescent="0.2">
      <c r="A288" t="str">
        <f>CONCATENATE("team_id_",C288,"|",B288,"|",TRIM(G288))</f>
        <v>team_id_6|Season6|Manjeet</v>
      </c>
      <c r="B288" s="2" t="s">
        <v>183</v>
      </c>
      <c r="C288">
        <f>VLOOKUP(D288,t_id_lookup,2,FALSE)</f>
        <v>6</v>
      </c>
      <c r="D288" t="s">
        <v>109</v>
      </c>
      <c r="E288">
        <v>763</v>
      </c>
      <c r="F288">
        <f>VLOOKUP(A288,[1]Sheet1!$A$2:$B$969,2,FALSE)</f>
        <v>763</v>
      </c>
      <c r="G288" t="s">
        <v>516</v>
      </c>
      <c r="H288">
        <v>32</v>
      </c>
      <c r="I288">
        <v>14</v>
      </c>
      <c r="J288" s="1">
        <v>0.44</v>
      </c>
    </row>
    <row r="289" spans="1:10" x14ac:dyDescent="0.2">
      <c r="A289" t="str">
        <f>CONCATENATE("team_id_",C289,"|",B289,"|",TRIM(G289))</f>
        <v>team_id_6|Season6|Kuldeep Singh</v>
      </c>
      <c r="B289" s="2" t="s">
        <v>183</v>
      </c>
      <c r="C289">
        <f>VLOOKUP(D289,t_id_lookup,2,FALSE)</f>
        <v>6</v>
      </c>
      <c r="D289" t="s">
        <v>109</v>
      </c>
      <c r="E289">
        <v>252</v>
      </c>
      <c r="F289">
        <f>VLOOKUP(A289,[1]Sheet1!$A$2:$B$969,2,FALSE)</f>
        <v>252</v>
      </c>
      <c r="G289" t="s">
        <v>23</v>
      </c>
      <c r="H289">
        <v>24</v>
      </c>
      <c r="I289">
        <v>8</v>
      </c>
      <c r="J289" s="1">
        <v>0.33</v>
      </c>
    </row>
    <row r="290" spans="1:10" x14ac:dyDescent="0.2">
      <c r="A290" t="str">
        <f>CONCATENATE("team_id_",C290,"|",B290,"|",TRIM(G290))</f>
        <v>team_id_6|Season6|Ravinder Kumar</v>
      </c>
      <c r="B290" s="2" t="s">
        <v>183</v>
      </c>
      <c r="C290">
        <f>VLOOKUP(D290,t_id_lookup,2,FALSE)</f>
        <v>6</v>
      </c>
      <c r="D290" t="s">
        <v>109</v>
      </c>
      <c r="E290">
        <v>292</v>
      </c>
      <c r="F290">
        <f>VLOOKUP(A290,[1]Sheet1!$A$2:$B$969,2,FALSE)</f>
        <v>292</v>
      </c>
      <c r="G290" t="s">
        <v>93</v>
      </c>
      <c r="H290">
        <v>23</v>
      </c>
      <c r="I290">
        <v>8</v>
      </c>
      <c r="J290" s="1">
        <v>0.35</v>
      </c>
    </row>
    <row r="291" spans="1:10" x14ac:dyDescent="0.2">
      <c r="A291" t="str">
        <f>CONCATENATE("team_id_",C291,"|",B291,"|",TRIM(G291))</f>
        <v>team_id_6|Season6|Manish</v>
      </c>
      <c r="B291" s="2" t="s">
        <v>183</v>
      </c>
      <c r="C291">
        <f>VLOOKUP(D291,t_id_lookup,2,FALSE)</f>
        <v>6</v>
      </c>
      <c r="D291" t="s">
        <v>109</v>
      </c>
      <c r="E291">
        <v>728</v>
      </c>
      <c r="F291">
        <f>VLOOKUP(A291,[1]Sheet1!$A$2:$B$969,2,FALSE)</f>
        <v>728</v>
      </c>
      <c r="G291" t="s">
        <v>515</v>
      </c>
      <c r="H291">
        <v>22</v>
      </c>
      <c r="I291">
        <v>13</v>
      </c>
      <c r="J291" s="1">
        <v>0.59</v>
      </c>
    </row>
    <row r="292" spans="1:10" x14ac:dyDescent="0.2">
      <c r="A292" t="str">
        <f>CONCATENATE("team_id_",C292,"|",B292,"|",TRIM(G292))</f>
        <v>team_id_6|Season6|Taedeok Eom</v>
      </c>
      <c r="B292" s="2" t="s">
        <v>183</v>
      </c>
      <c r="C292">
        <f>VLOOKUP(D292,t_id_lookup,2,FALSE)</f>
        <v>6</v>
      </c>
      <c r="D292" t="s">
        <v>109</v>
      </c>
      <c r="E292">
        <v>14</v>
      </c>
      <c r="F292">
        <f>VLOOKUP(A292,[1]Sheet1!$A$2:$B$969,2,FALSE)</f>
        <v>14</v>
      </c>
      <c r="G292" t="s">
        <v>514</v>
      </c>
      <c r="H292">
        <v>12</v>
      </c>
      <c r="I292">
        <v>1</v>
      </c>
      <c r="J292" s="1">
        <v>0.08</v>
      </c>
    </row>
    <row r="293" spans="1:10" x14ac:dyDescent="0.2">
      <c r="A293" t="str">
        <f>CONCATENATE("team_id_",C293,"|",B293,"|",TRIM(G293))</f>
        <v>team_id_6|Season6|Vijay Kumar</v>
      </c>
      <c r="B293" s="2" t="s">
        <v>183</v>
      </c>
      <c r="C293">
        <f>VLOOKUP(D293,t_id_lookup,2,FALSE)</f>
        <v>6</v>
      </c>
      <c r="D293" t="s">
        <v>109</v>
      </c>
      <c r="E293">
        <v>768</v>
      </c>
      <c r="F293">
        <f>VLOOKUP(A293,[1]Sheet1!$A$2:$B$969,2,FALSE)</f>
        <v>768</v>
      </c>
      <c r="G293" t="s">
        <v>131</v>
      </c>
      <c r="H293">
        <v>10</v>
      </c>
      <c r="I293">
        <v>1</v>
      </c>
      <c r="J293" s="1">
        <v>0.1</v>
      </c>
    </row>
    <row r="294" spans="1:10" x14ac:dyDescent="0.2">
      <c r="A294" t="str">
        <f>CONCATENATE("team_id_",C294,"|",B294,"|",TRIM(G294))</f>
        <v>team_id_6|Season6|Deepak Narwal</v>
      </c>
      <c r="B294" s="2" t="s">
        <v>183</v>
      </c>
      <c r="C294">
        <f>VLOOKUP(D294,t_id_lookup,2,FALSE)</f>
        <v>6</v>
      </c>
      <c r="D294" t="s">
        <v>109</v>
      </c>
      <c r="E294">
        <v>211</v>
      </c>
      <c r="F294">
        <f>VLOOKUP(A294,[1]Sheet1!$A$2:$B$969,2,FALSE)</f>
        <v>211</v>
      </c>
      <c r="G294" t="s">
        <v>16</v>
      </c>
      <c r="H294">
        <v>8</v>
      </c>
      <c r="I294">
        <v>5</v>
      </c>
      <c r="J294" s="1">
        <v>0.63</v>
      </c>
    </row>
    <row r="295" spans="1:10" x14ac:dyDescent="0.2">
      <c r="A295" t="str">
        <f>CONCATENATE("team_id_",C295,"|",B295,"|",TRIM(G295))</f>
        <v>team_id_6|Season6|Tushar Patil</v>
      </c>
      <c r="B295" s="2" t="s">
        <v>183</v>
      </c>
      <c r="C295">
        <f>VLOOKUP(D295,t_id_lookup,2,FALSE)</f>
        <v>6</v>
      </c>
      <c r="D295" t="s">
        <v>109</v>
      </c>
      <c r="E295">
        <v>242</v>
      </c>
      <c r="F295">
        <f>VLOOKUP(A295,[1]Sheet1!$A$2:$B$969,2,FALSE)</f>
        <v>242</v>
      </c>
      <c r="G295" t="s">
        <v>90</v>
      </c>
      <c r="H295">
        <v>3</v>
      </c>
      <c r="I295">
        <v>0</v>
      </c>
      <c r="J295" s="1">
        <v>0</v>
      </c>
    </row>
    <row r="296" spans="1:10" x14ac:dyDescent="0.2">
      <c r="A296" t="str">
        <f>CONCATENATE("team_id_",C296,"|",B296,"|",TRIM(G296))</f>
        <v>team_id_7|Season6|Girish Maruti Ernak</v>
      </c>
      <c r="B296" s="2" t="s">
        <v>183</v>
      </c>
      <c r="C296">
        <f>VLOOKUP(D296,t_id_lookup,2,FALSE)</f>
        <v>7</v>
      </c>
      <c r="D296" t="s">
        <v>110</v>
      </c>
      <c r="F296">
        <f>VLOOKUP(A296,[1]Sheet1!$A$2:$B$969,2,FALSE)</f>
        <v>161</v>
      </c>
      <c r="G296" t="s">
        <v>111</v>
      </c>
      <c r="H296">
        <v>107</v>
      </c>
      <c r="I296">
        <v>51</v>
      </c>
      <c r="J296" s="1">
        <v>0.48</v>
      </c>
    </row>
    <row r="297" spans="1:10" x14ac:dyDescent="0.2">
      <c r="A297" t="str">
        <f>CONCATENATE("team_id_",C297,"|",B297,"|",TRIM(G297))</f>
        <v>team_id_7|Season6|Ravi Kumar</v>
      </c>
      <c r="B297" s="2" t="s">
        <v>183</v>
      </c>
      <c r="C297">
        <f>VLOOKUP(D297,t_id_lookup,2,FALSE)</f>
        <v>7</v>
      </c>
      <c r="D297" t="s">
        <v>110</v>
      </c>
      <c r="F297">
        <f>VLOOKUP(A297,[1]Sheet1!$A$2:$B$969,2,FALSE)</f>
        <v>240</v>
      </c>
      <c r="G297" t="s">
        <v>113</v>
      </c>
      <c r="H297">
        <v>89</v>
      </c>
      <c r="I297">
        <v>33</v>
      </c>
      <c r="J297" s="1">
        <v>0.37</v>
      </c>
    </row>
    <row r="298" spans="1:10" x14ac:dyDescent="0.2">
      <c r="A298" t="str">
        <f>CONCATENATE("team_id_",C298,"|",B298,"|",TRIM(G298))</f>
        <v>team_id_7|Season6|Sandeep Narwal</v>
      </c>
      <c r="B298" s="2" t="s">
        <v>183</v>
      </c>
      <c r="C298">
        <f>VLOOKUP(D298,t_id_lookup,2,FALSE)</f>
        <v>7</v>
      </c>
      <c r="D298" t="s">
        <v>110</v>
      </c>
      <c r="F298">
        <f>VLOOKUP(A298,[1]Sheet1!$A$2:$B$969,2,FALSE)</f>
        <v>142</v>
      </c>
      <c r="G298" t="s">
        <v>112</v>
      </c>
      <c r="H298">
        <v>73</v>
      </c>
      <c r="I298">
        <v>34</v>
      </c>
      <c r="J298" s="1">
        <v>0.47</v>
      </c>
    </row>
    <row r="299" spans="1:10" x14ac:dyDescent="0.2">
      <c r="A299" t="str">
        <f>CONCATENATE("team_id_",C299,"|",B299,"|",TRIM(G299))</f>
        <v>team_id_7|Season6|Rinku Narwal</v>
      </c>
      <c r="B299" s="2" t="s">
        <v>183</v>
      </c>
      <c r="C299">
        <f>VLOOKUP(D299,t_id_lookup,2,FALSE)</f>
        <v>7</v>
      </c>
      <c r="D299" t="s">
        <v>110</v>
      </c>
      <c r="F299">
        <f>VLOOKUP(A299,[1]Sheet1!$A$2:$B$969,2,FALSE)</f>
        <v>3084</v>
      </c>
      <c r="G299" t="s">
        <v>118</v>
      </c>
      <c r="H299">
        <v>46</v>
      </c>
      <c r="I299">
        <v>21</v>
      </c>
      <c r="J299" s="1">
        <v>0.46</v>
      </c>
    </row>
    <row r="300" spans="1:10" x14ac:dyDescent="0.2">
      <c r="A300" t="str">
        <f>CONCATENATE("team_id_",C300,"|",B300,"|",TRIM(G300))</f>
        <v>team_id_7|Season6|Shubham Shinde</v>
      </c>
      <c r="B300" s="2" t="s">
        <v>183</v>
      </c>
      <c r="C300">
        <f>VLOOKUP(D300,t_id_lookup,2,FALSE)</f>
        <v>7</v>
      </c>
      <c r="D300" t="s">
        <v>110</v>
      </c>
      <c r="F300">
        <f>VLOOKUP(A300,[1]Sheet1!$A$2:$B$969,2,FALSE)</f>
        <v>3103</v>
      </c>
      <c r="G300" t="s">
        <v>222</v>
      </c>
      <c r="H300">
        <v>30</v>
      </c>
      <c r="I300">
        <v>10</v>
      </c>
      <c r="J300" s="1">
        <v>0.33</v>
      </c>
    </row>
    <row r="301" spans="1:10" x14ac:dyDescent="0.2">
      <c r="A301" t="str">
        <f>CONCATENATE("team_id_",C301,"|",B301,"|",TRIM(G301))</f>
        <v>team_id_7|Season6|Akshay Jadhav</v>
      </c>
      <c r="B301" s="2" t="s">
        <v>183</v>
      </c>
      <c r="C301">
        <f>VLOOKUP(D301,t_id_lookup,2,FALSE)</f>
        <v>7</v>
      </c>
      <c r="D301" t="s">
        <v>110</v>
      </c>
      <c r="F301">
        <f>VLOOKUP(A301,[1]Sheet1!$A$2:$B$969,2,FALSE)</f>
        <v>365</v>
      </c>
      <c r="G301" t="s">
        <v>119</v>
      </c>
      <c r="H301">
        <v>27</v>
      </c>
      <c r="I301">
        <v>12</v>
      </c>
      <c r="J301" s="1">
        <v>0.44</v>
      </c>
    </row>
    <row r="302" spans="1:10" x14ac:dyDescent="0.2">
      <c r="A302" t="str">
        <f>CONCATENATE("team_id_",C302,"|",B302,"|",TRIM(G302))</f>
        <v>team_id_7|Season6|Monu</v>
      </c>
      <c r="B302" s="2" t="s">
        <v>183</v>
      </c>
      <c r="C302">
        <f>VLOOKUP(D302,t_id_lookup,2,FALSE)</f>
        <v>7</v>
      </c>
      <c r="D302" t="s">
        <v>110</v>
      </c>
      <c r="F302">
        <f>VLOOKUP(A302,[1]Sheet1!$A$2:$B$969,2,FALSE)</f>
        <v>3082</v>
      </c>
      <c r="G302" t="s">
        <v>115</v>
      </c>
      <c r="H302">
        <v>22</v>
      </c>
      <c r="I302">
        <v>10</v>
      </c>
      <c r="J302" s="1">
        <v>0.45</v>
      </c>
    </row>
    <row r="303" spans="1:10" x14ac:dyDescent="0.2">
      <c r="A303" t="str">
        <f>CONCATENATE("team_id_",C303,"|",B303,"|",TRIM(G303))</f>
        <v>team_id_7|Season6|More G B</v>
      </c>
      <c r="B303" s="2" t="s">
        <v>183</v>
      </c>
      <c r="C303">
        <f>VLOOKUP(D303,t_id_lookup,2,FALSE)</f>
        <v>7</v>
      </c>
      <c r="D303" t="s">
        <v>110</v>
      </c>
      <c r="F303">
        <f>VLOOKUP(A303,[1]Sheet1!$A$2:$B$969,2,FALSE)</f>
        <v>772</v>
      </c>
      <c r="G303" t="s">
        <v>122</v>
      </c>
      <c r="H303">
        <v>21</v>
      </c>
      <c r="I303">
        <v>10</v>
      </c>
      <c r="J303" s="1">
        <v>0.48</v>
      </c>
    </row>
    <row r="304" spans="1:10" x14ac:dyDescent="0.2">
      <c r="A304" t="str">
        <f>CONCATENATE("team_id_",C304,"|",B304,"|",TRIM(G304))</f>
        <v>team_id_7|Season6|Sandeep</v>
      </c>
      <c r="B304" s="2" t="s">
        <v>183</v>
      </c>
      <c r="C304">
        <f>VLOOKUP(D304,t_id_lookup,2,FALSE)</f>
        <v>7</v>
      </c>
      <c r="D304" t="s">
        <v>110</v>
      </c>
      <c r="F304">
        <f>VLOOKUP(A304,[1]Sheet1!$A$2:$B$969,2,FALSE)</f>
        <v>3102</v>
      </c>
      <c r="G304" t="s">
        <v>194</v>
      </c>
      <c r="H304">
        <v>10</v>
      </c>
      <c r="I304">
        <v>2</v>
      </c>
      <c r="J304" s="1">
        <v>0.2</v>
      </c>
    </row>
    <row r="305" spans="1:10" x14ac:dyDescent="0.2">
      <c r="A305" t="str">
        <f>CONCATENATE("team_id_",C305,"|",B305,"|",TRIM(G305))</f>
        <v>team_id_7|Season6|Parvesh</v>
      </c>
      <c r="B305" s="2" t="s">
        <v>183</v>
      </c>
      <c r="C305">
        <f>VLOOKUP(D305,t_id_lookup,2,FALSE)</f>
        <v>7</v>
      </c>
      <c r="D305" t="s">
        <v>110</v>
      </c>
      <c r="F305">
        <f>VLOOKUP(A305,[1]Sheet1!$A$2:$B$969,2,FALSE)</f>
        <v>786</v>
      </c>
      <c r="G305" t="s">
        <v>223</v>
      </c>
      <c r="H305">
        <v>10</v>
      </c>
      <c r="I305">
        <v>4</v>
      </c>
      <c r="J305" s="1">
        <v>0.4</v>
      </c>
    </row>
    <row r="306" spans="1:10" x14ac:dyDescent="0.2">
      <c r="A306" t="str">
        <f>CONCATENATE("team_id_",C306,"|",B306,"|",TRIM(G306))</f>
        <v>team_id_7|Season6|Nitin Tomar</v>
      </c>
      <c r="B306" s="2" t="s">
        <v>183</v>
      </c>
      <c r="C306">
        <f>VLOOKUP(D306,t_id_lookup,2,FALSE)</f>
        <v>7</v>
      </c>
      <c r="D306" t="s">
        <v>110</v>
      </c>
      <c r="F306">
        <f>VLOOKUP(A306,[1]Sheet1!$A$2:$B$969,2,FALSE)</f>
        <v>320</v>
      </c>
      <c r="G306" t="s">
        <v>176</v>
      </c>
      <c r="H306">
        <v>9</v>
      </c>
      <c r="I306">
        <v>2</v>
      </c>
      <c r="J306" s="1">
        <v>0.22</v>
      </c>
    </row>
    <row r="307" spans="1:10" x14ac:dyDescent="0.2">
      <c r="A307" t="str">
        <f>CONCATENATE("team_id_",C307,"|",B307,"|",TRIM(G307))</f>
        <v>team_id_7|Season6|Vinod Kumar</v>
      </c>
      <c r="B307" s="2" t="s">
        <v>183</v>
      </c>
      <c r="C307">
        <f>VLOOKUP(D307,t_id_lookup,2,FALSE)</f>
        <v>7</v>
      </c>
      <c r="D307" t="s">
        <v>110</v>
      </c>
      <c r="F307" t="e">
        <f>VLOOKUP(A307,[1]Sheet1!$A$2:$B$969,2,FALSE)</f>
        <v>#N/A</v>
      </c>
      <c r="G307" t="s">
        <v>10</v>
      </c>
      <c r="H307">
        <v>6</v>
      </c>
      <c r="I307">
        <v>0</v>
      </c>
      <c r="J307" s="1">
        <v>0</v>
      </c>
    </row>
    <row r="308" spans="1:10" x14ac:dyDescent="0.2">
      <c r="A308" t="str">
        <f>CONCATENATE("team_id_",C308,"|",B308,"|",TRIM(G308))</f>
        <v>team_id_7|Season6|Deepak Kumar Dahiya</v>
      </c>
      <c r="B308" s="2" t="s">
        <v>183</v>
      </c>
      <c r="C308">
        <f>VLOOKUP(D308,t_id_lookup,2,FALSE)</f>
        <v>7</v>
      </c>
      <c r="D308" t="s">
        <v>110</v>
      </c>
      <c r="F308" t="e">
        <f>VLOOKUP(A308,[1]Sheet1!$A$2:$B$969,2,FALSE)</f>
        <v>#N/A</v>
      </c>
      <c r="G308" t="s">
        <v>75</v>
      </c>
      <c r="H308">
        <v>6</v>
      </c>
      <c r="I308">
        <v>2</v>
      </c>
      <c r="J308" s="1">
        <v>0.33</v>
      </c>
    </row>
    <row r="309" spans="1:10" x14ac:dyDescent="0.2">
      <c r="A309" t="str">
        <f>CONCATENATE("team_id_",C309,"|",B309,"|",TRIM(G309))</f>
        <v>team_id_7|Season6|Rajesh Mondal</v>
      </c>
      <c r="B309" s="2" t="s">
        <v>183</v>
      </c>
      <c r="C309">
        <f>VLOOKUP(D309,t_id_lookup,2,FALSE)</f>
        <v>7</v>
      </c>
      <c r="D309" t="s">
        <v>110</v>
      </c>
      <c r="F309">
        <f>VLOOKUP(A309,[1]Sheet1!$A$2:$B$969,2,FALSE)</f>
        <v>85</v>
      </c>
      <c r="G309" t="s">
        <v>120</v>
      </c>
      <c r="H309">
        <v>2</v>
      </c>
      <c r="I309">
        <v>0</v>
      </c>
      <c r="J309" s="1">
        <v>0</v>
      </c>
    </row>
    <row r="310" spans="1:10" x14ac:dyDescent="0.2">
      <c r="A310" t="str">
        <f>CONCATENATE("team_id_",C310,"|",B310,"|",TRIM(G310))</f>
        <v>team_id_7|Season6|Amit Kumar</v>
      </c>
      <c r="B310" s="2" t="s">
        <v>183</v>
      </c>
      <c r="C310">
        <f>VLOOKUP(D310,t_id_lookup,2,FALSE)</f>
        <v>7</v>
      </c>
      <c r="D310" t="s">
        <v>110</v>
      </c>
      <c r="F310">
        <f>VLOOKUP(A310,[1]Sheet1!$A$2:$B$969,2,FALSE)</f>
        <v>3110</v>
      </c>
      <c r="G310" t="s">
        <v>191</v>
      </c>
      <c r="H310">
        <v>2</v>
      </c>
      <c r="I310">
        <v>0</v>
      </c>
      <c r="J310" s="1">
        <v>0</v>
      </c>
    </row>
    <row r="311" spans="1:10" x14ac:dyDescent="0.2">
      <c r="A311" t="str">
        <f>CONCATENATE("team_id_",C311,"|",B311,"|",TRIM(G311))</f>
        <v>team_id_29|Season6|Manjeet Chhillar</v>
      </c>
      <c r="B311" s="2" t="s">
        <v>183</v>
      </c>
      <c r="C311">
        <f>VLOOKUP(D311,t_id_lookup,2,FALSE)</f>
        <v>29</v>
      </c>
      <c r="D311" s="2" t="s">
        <v>548</v>
      </c>
      <c r="E311" s="2">
        <v>69</v>
      </c>
      <c r="F311">
        <f>VLOOKUP(A311,[1]Sheet1!$A$2:$B$969,2,FALSE)</f>
        <v>69</v>
      </c>
      <c r="G311" t="s">
        <v>84</v>
      </c>
      <c r="H311">
        <v>121</v>
      </c>
      <c r="I311">
        <v>54</v>
      </c>
      <c r="J311" s="1">
        <v>0.45</v>
      </c>
    </row>
    <row r="312" spans="1:10" x14ac:dyDescent="0.2">
      <c r="A312" t="str">
        <f>CONCATENATE("team_id_",C312,"|",B312,"|",TRIM(G312))</f>
        <v>team_id_29|Season6|Amit Hooda</v>
      </c>
      <c r="B312" s="2" t="s">
        <v>183</v>
      </c>
      <c r="C312">
        <f>VLOOKUP(D312,t_id_lookup,2,FALSE)</f>
        <v>29</v>
      </c>
      <c r="D312" s="2" t="s">
        <v>548</v>
      </c>
      <c r="E312" s="2">
        <v>212</v>
      </c>
      <c r="F312">
        <f>VLOOKUP(A312,[1]Sheet1!$A$2:$B$969,2,FALSE)</f>
        <v>212</v>
      </c>
      <c r="G312" t="s">
        <v>123</v>
      </c>
      <c r="H312">
        <v>84</v>
      </c>
      <c r="I312">
        <v>46</v>
      </c>
      <c r="J312" s="1">
        <v>0.55000000000000004</v>
      </c>
    </row>
    <row r="313" spans="1:10" x14ac:dyDescent="0.2">
      <c r="A313" t="str">
        <f>CONCATENATE("team_id_",C313,"|",B313,"|",TRIM(G313))</f>
        <v>team_id_29|Season6|Ponparthiban Subramanian</v>
      </c>
      <c r="B313" s="2" t="s">
        <v>183</v>
      </c>
      <c r="C313">
        <f>VLOOKUP(D313,t_id_lookup,2,FALSE)</f>
        <v>29</v>
      </c>
      <c r="D313" s="2" t="s">
        <v>548</v>
      </c>
      <c r="E313" s="2">
        <v>3101</v>
      </c>
      <c r="F313">
        <f>VLOOKUP(A313,[1]Sheet1!$A$2:$B$969,2,FALSE)</f>
        <v>3101</v>
      </c>
      <c r="G313" t="s">
        <v>521</v>
      </c>
      <c r="H313">
        <v>50</v>
      </c>
      <c r="I313">
        <v>16</v>
      </c>
      <c r="J313" s="1">
        <v>0.32</v>
      </c>
    </row>
    <row r="314" spans="1:10" x14ac:dyDescent="0.2">
      <c r="A314" t="str">
        <f>CONCATENATE("team_id_",C314,"|",B314,"|",TRIM(G314))</f>
        <v>team_id_29|Season6|Darshan J.</v>
      </c>
      <c r="B314" s="2" t="s">
        <v>183</v>
      </c>
      <c r="C314">
        <f>VLOOKUP(D314,t_id_lookup,2,FALSE)</f>
        <v>29</v>
      </c>
      <c r="D314" s="2" t="s">
        <v>548</v>
      </c>
      <c r="E314" s="2">
        <v>724</v>
      </c>
      <c r="F314">
        <f>VLOOKUP(A314,[1]Sheet1!$A$2:$B$969,2,FALSE)</f>
        <v>724</v>
      </c>
      <c r="G314" t="s">
        <v>124</v>
      </c>
      <c r="H314">
        <v>34</v>
      </c>
      <c r="I314">
        <v>6</v>
      </c>
      <c r="J314" s="1">
        <v>0.18</v>
      </c>
    </row>
    <row r="315" spans="1:10" x14ac:dyDescent="0.2">
      <c r="A315" t="str">
        <f>CONCATENATE("team_id_",C315,"|",B315,"|",TRIM(G315))</f>
        <v>team_id_29|Season6|C.Arun</v>
      </c>
      <c r="B315" s="2" t="s">
        <v>183</v>
      </c>
      <c r="C315">
        <f>VLOOKUP(D315,t_id_lookup,2,FALSE)</f>
        <v>29</v>
      </c>
      <c r="D315" s="2" t="s">
        <v>548</v>
      </c>
      <c r="E315" s="2">
        <v>191</v>
      </c>
      <c r="F315">
        <f>VLOOKUP(A315,[1]Sheet1!$A$2:$B$969,2,FALSE)</f>
        <v>191</v>
      </c>
      <c r="G315" t="s">
        <v>522</v>
      </c>
      <c r="H315">
        <v>30</v>
      </c>
      <c r="I315">
        <v>8</v>
      </c>
      <c r="J315" s="1">
        <v>0.27</v>
      </c>
    </row>
    <row r="316" spans="1:10" x14ac:dyDescent="0.2">
      <c r="A316" t="str">
        <f>CONCATENATE("team_id_",C316,"|",B316,"|",TRIM(G316))</f>
        <v>team_id_29|Season6|Sunil</v>
      </c>
      <c r="B316" s="2" t="s">
        <v>183</v>
      </c>
      <c r="C316">
        <f>VLOOKUP(D316,t_id_lookup,2,FALSE)</f>
        <v>29</v>
      </c>
      <c r="D316" s="2" t="s">
        <v>548</v>
      </c>
      <c r="E316" s="2">
        <v>207</v>
      </c>
      <c r="F316">
        <f>VLOOKUP(A316,[1]Sheet1!$A$2:$B$969,2,FALSE)</f>
        <v>207</v>
      </c>
      <c r="G316" t="s">
        <v>510</v>
      </c>
      <c r="H316">
        <v>29</v>
      </c>
      <c r="I316">
        <v>13</v>
      </c>
      <c r="J316" s="1">
        <v>0.45</v>
      </c>
    </row>
    <row r="317" spans="1:10" x14ac:dyDescent="0.2">
      <c r="A317" t="str">
        <f>CONCATENATE("team_id_",C317,"|",B317,"|",TRIM(G317))</f>
        <v>team_id_29|Season6|D. Pradap</v>
      </c>
      <c r="B317" s="2" t="s">
        <v>183</v>
      </c>
      <c r="C317">
        <f>VLOOKUP(D317,t_id_lookup,2,FALSE)</f>
        <v>29</v>
      </c>
      <c r="D317" s="2" t="s">
        <v>548</v>
      </c>
      <c r="E317" s="2" t="e">
        <v>#N/A</v>
      </c>
      <c r="F317" t="e">
        <f>VLOOKUP(A317,[1]Sheet1!$A$2:$B$969,2,FALSE)</f>
        <v>#N/A</v>
      </c>
      <c r="G317" t="s">
        <v>126</v>
      </c>
      <c r="H317">
        <v>29</v>
      </c>
      <c r="I317">
        <v>12</v>
      </c>
      <c r="J317" s="1">
        <v>0.41</v>
      </c>
    </row>
    <row r="318" spans="1:10" x14ac:dyDescent="0.2">
      <c r="A318" t="str">
        <f>CONCATENATE("team_id_",C318,"|",B318,"|",TRIM(G318))</f>
        <v>team_id_29|Season6|Anil Kumar</v>
      </c>
      <c r="B318" s="2" t="s">
        <v>183</v>
      </c>
      <c r="C318">
        <f>VLOOKUP(D318,t_id_lookup,2,FALSE)</f>
        <v>29</v>
      </c>
      <c r="D318" s="2" t="s">
        <v>548</v>
      </c>
      <c r="E318" s="2">
        <v>765</v>
      </c>
      <c r="F318">
        <f>VLOOKUP(A318,[1]Sheet1!$A$2:$B$969,2,FALSE)</f>
        <v>765</v>
      </c>
      <c r="G318" t="s">
        <v>130</v>
      </c>
      <c r="H318">
        <v>18</v>
      </c>
      <c r="I318">
        <v>8</v>
      </c>
      <c r="J318" s="1">
        <v>0.44</v>
      </c>
    </row>
    <row r="319" spans="1:10" x14ac:dyDescent="0.2">
      <c r="A319" t="str">
        <f>CONCATENATE("team_id_",C319,"|",B319,"|",TRIM(G319))</f>
        <v>team_id_29|Season6|Jasvir Singh</v>
      </c>
      <c r="B319" s="2" t="s">
        <v>183</v>
      </c>
      <c r="C319">
        <f>VLOOKUP(D319,t_id_lookup,2,FALSE)</f>
        <v>29</v>
      </c>
      <c r="D319" s="2" t="s">
        <v>548</v>
      </c>
      <c r="E319" s="2">
        <v>52</v>
      </c>
      <c r="F319">
        <f>VLOOKUP(A319,[1]Sheet1!$A$2:$B$969,2,FALSE)</f>
        <v>52</v>
      </c>
      <c r="G319" t="s">
        <v>89</v>
      </c>
      <c r="H319">
        <v>16</v>
      </c>
      <c r="I319">
        <v>5</v>
      </c>
      <c r="J319" s="1">
        <v>0.31</v>
      </c>
    </row>
    <row r="320" spans="1:10" x14ac:dyDescent="0.2">
      <c r="A320" t="str">
        <f>CONCATENATE("team_id_",C320,"|",B320,"|",TRIM(G320))</f>
        <v>team_id_29|Season6|Gopu D</v>
      </c>
      <c r="B320" s="2" t="s">
        <v>183</v>
      </c>
      <c r="C320">
        <f>VLOOKUP(D320,t_id_lookup,2,FALSE)</f>
        <v>29</v>
      </c>
      <c r="D320" s="2" t="s">
        <v>548</v>
      </c>
      <c r="E320" s="2">
        <v>152</v>
      </c>
      <c r="F320">
        <f>VLOOKUP(A320,[1]Sheet1!$A$2:$B$969,2,FALSE)</f>
        <v>152</v>
      </c>
      <c r="G320" t="s">
        <v>520</v>
      </c>
      <c r="H320">
        <v>13</v>
      </c>
      <c r="I320">
        <v>5</v>
      </c>
      <c r="J320" s="1">
        <v>0.38</v>
      </c>
    </row>
    <row r="321" spans="1:10" x14ac:dyDescent="0.2">
      <c r="A321" t="str">
        <f>CONCATENATE("team_id_",C321,"|",B321,"|",TRIM(G321))</f>
        <v>team_id_29|Season6|Sukesh Hegde</v>
      </c>
      <c r="B321" s="2" t="s">
        <v>183</v>
      </c>
      <c r="C321">
        <f>VLOOKUP(D321,t_id_lookup,2,FALSE)</f>
        <v>29</v>
      </c>
      <c r="D321" s="2" t="s">
        <v>548</v>
      </c>
      <c r="E321" s="2">
        <v>111</v>
      </c>
      <c r="F321">
        <f>VLOOKUP(A321,[1]Sheet1!$A$2:$B$969,2,FALSE)</f>
        <v>111</v>
      </c>
      <c r="G321" t="s">
        <v>58</v>
      </c>
      <c r="H321">
        <v>10</v>
      </c>
      <c r="I321">
        <v>2</v>
      </c>
      <c r="J321" s="1">
        <v>0.2</v>
      </c>
    </row>
    <row r="322" spans="1:10" x14ac:dyDescent="0.2">
      <c r="A322" t="str">
        <f>CONCATENATE("team_id_",C322,"|",B322,"|",TRIM(G322))</f>
        <v>team_id_29|Season6|Athul M S</v>
      </c>
      <c r="B322" s="2" t="s">
        <v>183</v>
      </c>
      <c r="C322">
        <f>VLOOKUP(D322,t_id_lookup,2,FALSE)</f>
        <v>29</v>
      </c>
      <c r="D322" s="2" t="s">
        <v>548</v>
      </c>
      <c r="E322" s="2">
        <v>376</v>
      </c>
      <c r="F322">
        <f>VLOOKUP(A322,[1]Sheet1!$A$2:$B$969,2,FALSE)</f>
        <v>376</v>
      </c>
      <c r="G322" t="s">
        <v>519</v>
      </c>
      <c r="H322">
        <v>10</v>
      </c>
      <c r="I322">
        <v>1</v>
      </c>
      <c r="J322" s="1">
        <v>0.1</v>
      </c>
    </row>
    <row r="323" spans="1:10" x14ac:dyDescent="0.2">
      <c r="A323" t="str">
        <f>CONCATENATE("team_id_",C323,"|",B323,"|",TRIM(G323))</f>
        <v>team_id_29|Season6|Ajay Thakur</v>
      </c>
      <c r="B323" s="2" t="s">
        <v>183</v>
      </c>
      <c r="C323">
        <f>VLOOKUP(D323,t_id_lookup,2,FALSE)</f>
        <v>29</v>
      </c>
      <c r="D323" s="2" t="s">
        <v>548</v>
      </c>
      <c r="E323" s="2">
        <v>26</v>
      </c>
      <c r="F323">
        <f>VLOOKUP(A323,[1]Sheet1!$A$2:$B$969,2,FALSE)</f>
        <v>26</v>
      </c>
      <c r="G323" t="s">
        <v>128</v>
      </c>
      <c r="H323">
        <v>9</v>
      </c>
      <c r="I323">
        <v>1</v>
      </c>
      <c r="J323" s="1">
        <v>0.11</v>
      </c>
    </row>
    <row r="324" spans="1:10" x14ac:dyDescent="0.2">
      <c r="A324" t="str">
        <f>CONCATENATE("team_id_",C324,"|",B324,"|",TRIM(G324))</f>
        <v>team_id_29|Season6|Vimal Raj V</v>
      </c>
      <c r="B324" s="2" t="s">
        <v>183</v>
      </c>
      <c r="C324">
        <f>VLOOKUP(D324,t_id_lookup,2,FALSE)</f>
        <v>29</v>
      </c>
      <c r="D324" s="2" t="s">
        <v>548</v>
      </c>
      <c r="E324" s="2">
        <v>2335</v>
      </c>
      <c r="F324">
        <f>VLOOKUP(A324,[1]Sheet1!$A$2:$B$969,2,FALSE)</f>
        <v>2335</v>
      </c>
      <c r="G324" t="s">
        <v>226</v>
      </c>
      <c r="H324">
        <v>3</v>
      </c>
      <c r="I324">
        <v>0</v>
      </c>
      <c r="J324" s="1">
        <v>0</v>
      </c>
    </row>
    <row r="325" spans="1:10" x14ac:dyDescent="0.2">
      <c r="A325" t="str">
        <f>CONCATENATE("team_id_",C325,"|",B325,"|",TRIM(G325))</f>
        <v>team_id_29|Season6|Surjeet Singh</v>
      </c>
      <c r="B325" s="2" t="s">
        <v>183</v>
      </c>
      <c r="C325">
        <f>VLOOKUP(D325,t_id_lookup,2,FALSE)</f>
        <v>29</v>
      </c>
      <c r="D325" s="2" t="s">
        <v>548</v>
      </c>
      <c r="E325" s="2">
        <v>119</v>
      </c>
      <c r="F325">
        <f>VLOOKUP(A325,[1]Sheet1!$A$2:$B$969,2,FALSE)</f>
        <v>119</v>
      </c>
      <c r="G325" t="s">
        <v>7</v>
      </c>
      <c r="H325">
        <v>3</v>
      </c>
      <c r="I325">
        <v>0</v>
      </c>
      <c r="J325" s="1">
        <v>0</v>
      </c>
    </row>
    <row r="326" spans="1:10" x14ac:dyDescent="0.2">
      <c r="A326" t="str">
        <f>CONCATENATE("team_id_",C326,"|",B326,"|",TRIM(G326))</f>
        <v>team_id_29|Season6|Narender</v>
      </c>
      <c r="B326" s="2" t="s">
        <v>183</v>
      </c>
      <c r="C326">
        <f>VLOOKUP(D326,t_id_lookup,2,FALSE)</f>
        <v>29</v>
      </c>
      <c r="D326" s="2" t="s">
        <v>548</v>
      </c>
      <c r="E326" s="2" t="e">
        <v>#N/A</v>
      </c>
      <c r="F326" t="e">
        <f>VLOOKUP(A326,[1]Sheet1!$A$2:$B$969,2,FALSE)</f>
        <v>#N/A</v>
      </c>
      <c r="G326" t="s">
        <v>227</v>
      </c>
      <c r="H326">
        <v>1</v>
      </c>
      <c r="I326">
        <v>1</v>
      </c>
      <c r="J326" s="1">
        <v>1</v>
      </c>
    </row>
    <row r="327" spans="1:10" x14ac:dyDescent="0.2">
      <c r="A327" t="str">
        <f>CONCATENATE("team_id_",C327,"|",B327,"|",TRIM(G327))</f>
        <v>team_id_8|Season6|Abozar Mighani</v>
      </c>
      <c r="B327" s="2" t="s">
        <v>183</v>
      </c>
      <c r="C327">
        <f>VLOOKUP(D327,t_id_lookup,2,FALSE)</f>
        <v>8</v>
      </c>
      <c r="D327" t="s">
        <v>154</v>
      </c>
      <c r="E327">
        <v>489</v>
      </c>
      <c r="F327">
        <f>VLOOKUP(A327,[1]Sheet1!$A$2:$B$969,2,FALSE)</f>
        <v>489</v>
      </c>
      <c r="G327" t="s">
        <v>51</v>
      </c>
      <c r="H327">
        <v>95</v>
      </c>
      <c r="I327">
        <v>47</v>
      </c>
      <c r="J327" s="1">
        <v>0.49</v>
      </c>
    </row>
    <row r="328" spans="1:10" x14ac:dyDescent="0.2">
      <c r="A328" t="str">
        <f>CONCATENATE("team_id_",C328,"|",B328,"|",TRIM(G328))</f>
        <v>team_id_8|Season6|Vishal Bharadwaj</v>
      </c>
      <c r="B328" s="2" t="s">
        <v>183</v>
      </c>
      <c r="C328">
        <f>VLOOKUP(D328,t_id_lookup,2,FALSE)</f>
        <v>8</v>
      </c>
      <c r="D328" t="s">
        <v>154</v>
      </c>
      <c r="E328">
        <v>3083</v>
      </c>
      <c r="F328">
        <f>VLOOKUP(A328,[1]Sheet1!$A$2:$B$969,2,FALSE)</f>
        <v>3083</v>
      </c>
      <c r="G328" t="s">
        <v>525</v>
      </c>
      <c r="H328">
        <v>92</v>
      </c>
      <c r="I328">
        <v>53</v>
      </c>
      <c r="J328" s="1">
        <v>0.57999999999999996</v>
      </c>
    </row>
    <row r="329" spans="1:10" x14ac:dyDescent="0.2">
      <c r="A329" t="str">
        <f>CONCATENATE("team_id_",C329,"|",B329,"|",TRIM(G329))</f>
        <v>team_id_8|Season6|Farhad Milaghardan</v>
      </c>
      <c r="B329" s="2" t="s">
        <v>183</v>
      </c>
      <c r="C329">
        <f>VLOOKUP(D329,t_id_lookup,2,FALSE)</f>
        <v>8</v>
      </c>
      <c r="D329" t="s">
        <v>154</v>
      </c>
      <c r="E329">
        <v>482</v>
      </c>
      <c r="F329">
        <f>VLOOKUP(A329,[1]Sheet1!$A$2:$B$969,2,FALSE)</f>
        <v>482</v>
      </c>
      <c r="G329" t="s">
        <v>145</v>
      </c>
      <c r="H329">
        <v>67</v>
      </c>
      <c r="I329">
        <v>21</v>
      </c>
      <c r="J329" s="1">
        <v>0.31</v>
      </c>
    </row>
    <row r="330" spans="1:10" x14ac:dyDescent="0.2">
      <c r="A330" t="str">
        <f>CONCATENATE("team_id_",C330,"|",B330,"|",TRIM(G330))</f>
        <v>team_id_8|Season6|Anil Kumar</v>
      </c>
      <c r="B330" s="2" t="s">
        <v>183</v>
      </c>
      <c r="C330">
        <f>VLOOKUP(D330,t_id_lookup,2,FALSE)</f>
        <v>8</v>
      </c>
      <c r="D330" t="s">
        <v>154</v>
      </c>
      <c r="E330">
        <v>311</v>
      </c>
      <c r="F330">
        <f>VLOOKUP(A330,[1]Sheet1!$A$2:$B$969,2,FALSE)</f>
        <v>311</v>
      </c>
      <c r="G330" t="s">
        <v>130</v>
      </c>
      <c r="H330">
        <v>52</v>
      </c>
      <c r="I330">
        <v>24</v>
      </c>
      <c r="J330" s="1">
        <v>0.46</v>
      </c>
    </row>
    <row r="331" spans="1:10" x14ac:dyDescent="0.2">
      <c r="A331" t="str">
        <f>CONCATENATE("team_id_",C331,"|",B331,"|",TRIM(G331))</f>
        <v>team_id_8|Season6|Mohsen Maghsoudlou</v>
      </c>
      <c r="B331" s="2" t="s">
        <v>183</v>
      </c>
      <c r="C331">
        <f>VLOOKUP(D331,t_id_lookup,2,FALSE)</f>
        <v>8</v>
      </c>
      <c r="D331" t="s">
        <v>154</v>
      </c>
      <c r="E331">
        <v>567</v>
      </c>
      <c r="F331">
        <f>VLOOKUP(A331,[1]Sheet1!$A$2:$B$969,2,FALSE)</f>
        <v>567</v>
      </c>
      <c r="G331" t="s">
        <v>149</v>
      </c>
      <c r="H331">
        <v>51</v>
      </c>
      <c r="I331">
        <v>25</v>
      </c>
      <c r="J331" s="1">
        <v>0.49</v>
      </c>
    </row>
    <row r="332" spans="1:10" x14ac:dyDescent="0.2">
      <c r="A332" t="str">
        <f>CONCATENATE("team_id_",C332,"|",B332,"|",TRIM(G332))</f>
        <v>team_id_8|Season6|Krushna Madane</v>
      </c>
      <c r="B332" s="2" t="s">
        <v>183</v>
      </c>
      <c r="C332">
        <f>VLOOKUP(D332,t_id_lookup,2,FALSE)</f>
        <v>8</v>
      </c>
      <c r="D332" t="s">
        <v>154</v>
      </c>
      <c r="E332">
        <v>274</v>
      </c>
      <c r="F332">
        <f>VLOOKUP(A332,[1]Sheet1!$A$2:$B$969,2,FALSE)</f>
        <v>274</v>
      </c>
      <c r="G332" t="s">
        <v>228</v>
      </c>
      <c r="H332">
        <v>20</v>
      </c>
      <c r="I332">
        <v>11</v>
      </c>
      <c r="J332" s="1">
        <v>0.55000000000000004</v>
      </c>
    </row>
    <row r="333" spans="1:10" x14ac:dyDescent="0.2">
      <c r="A333" t="str">
        <f>CONCATENATE("team_id_",C333,"|",B333,"|",TRIM(G333))</f>
        <v>team_id_8|Season6|Rahul Chaudhari</v>
      </c>
      <c r="B333" s="2" t="s">
        <v>183</v>
      </c>
      <c r="C333">
        <f>VLOOKUP(D333,t_id_lookup,2,FALSE)</f>
        <v>8</v>
      </c>
      <c r="D333" t="s">
        <v>154</v>
      </c>
      <c r="E333">
        <v>81</v>
      </c>
      <c r="F333">
        <f>VLOOKUP(A333,[1]Sheet1!$A$2:$B$969,2,FALSE)</f>
        <v>81</v>
      </c>
      <c r="G333" t="s">
        <v>147</v>
      </c>
      <c r="H333">
        <v>18</v>
      </c>
      <c r="I333">
        <v>6</v>
      </c>
      <c r="J333" s="1">
        <v>0.33</v>
      </c>
    </row>
    <row r="334" spans="1:10" x14ac:dyDescent="0.2">
      <c r="A334" t="str">
        <f>CONCATENATE("team_id_",C334,"|",B334,"|",TRIM(G334))</f>
        <v>team_id_8|Season6|Nilesh Salunke</v>
      </c>
      <c r="B334" s="2" t="s">
        <v>183</v>
      </c>
      <c r="C334">
        <f>VLOOKUP(D334,t_id_lookup,2,FALSE)</f>
        <v>8</v>
      </c>
      <c r="D334" t="s">
        <v>154</v>
      </c>
      <c r="E334">
        <v>293</v>
      </c>
      <c r="F334">
        <f>VLOOKUP(A334,[1]Sheet1!$A$2:$B$969,2,FALSE)</f>
        <v>293</v>
      </c>
      <c r="G334" t="s">
        <v>148</v>
      </c>
      <c r="H334">
        <v>14</v>
      </c>
      <c r="I334">
        <v>4</v>
      </c>
      <c r="J334" s="1">
        <v>0.28999999999999998</v>
      </c>
    </row>
    <row r="335" spans="1:10" x14ac:dyDescent="0.2">
      <c r="A335" t="str">
        <f>CONCATENATE("team_id_",C335,"|",B335,"|",TRIM(G335))</f>
        <v>team_id_8|Season6|C Manoj Kumar</v>
      </c>
      <c r="B335" s="2" t="s">
        <v>183</v>
      </c>
      <c r="C335">
        <f>VLOOKUP(D335,t_id_lookup,2,FALSE)</f>
        <v>8</v>
      </c>
      <c r="D335" t="s">
        <v>154</v>
      </c>
      <c r="E335">
        <v>2274</v>
      </c>
      <c r="F335">
        <f>VLOOKUP(A335,[1]Sheet1!$A$2:$B$969,2,FALSE)</f>
        <v>2274</v>
      </c>
      <c r="G335" t="s">
        <v>526</v>
      </c>
      <c r="H335">
        <v>11</v>
      </c>
      <c r="I335">
        <v>4</v>
      </c>
      <c r="J335" s="1">
        <v>0.36</v>
      </c>
    </row>
    <row r="336" spans="1:10" x14ac:dyDescent="0.2">
      <c r="A336" t="str">
        <f>CONCATENATE("team_id_",C336,"|",B336,"|",TRIM(G336))</f>
        <v>team_id_8|Season6|Anuj Kumar</v>
      </c>
      <c r="B336" s="2" t="s">
        <v>183</v>
      </c>
      <c r="C336">
        <f>VLOOKUP(D336,t_id_lookup,2,FALSE)</f>
        <v>8</v>
      </c>
      <c r="D336" t="s">
        <v>154</v>
      </c>
      <c r="E336">
        <v>2336</v>
      </c>
      <c r="F336">
        <f>VLOOKUP(A336,[1]Sheet1!$A$2:$B$969,2,FALSE)</f>
        <v>2336</v>
      </c>
      <c r="G336" t="s">
        <v>229</v>
      </c>
      <c r="H336">
        <v>10</v>
      </c>
      <c r="I336">
        <v>4</v>
      </c>
      <c r="J336" s="1">
        <v>0.4</v>
      </c>
    </row>
    <row r="337" spans="1:10" x14ac:dyDescent="0.2">
      <c r="A337" t="str">
        <f>CONCATENATE("team_id_",C337,"|",B337,"|",TRIM(G337))</f>
        <v>team_id_8|Season6|Sombir</v>
      </c>
      <c r="B337" s="2" t="s">
        <v>183</v>
      </c>
      <c r="C337">
        <f>VLOOKUP(D337,t_id_lookup,2,FALSE)</f>
        <v>8</v>
      </c>
      <c r="D337" t="s">
        <v>154</v>
      </c>
      <c r="E337">
        <v>3000</v>
      </c>
      <c r="F337">
        <f>VLOOKUP(A337,[1]Sheet1!$A$2:$B$969,2,FALSE)</f>
        <v>3000</v>
      </c>
      <c r="G337" t="s">
        <v>523</v>
      </c>
      <c r="H337">
        <v>8</v>
      </c>
      <c r="I337">
        <v>1</v>
      </c>
      <c r="J337" s="1">
        <v>0.13</v>
      </c>
    </row>
    <row r="338" spans="1:10" x14ac:dyDescent="0.2">
      <c r="A338" t="str">
        <f>CONCATENATE("team_id_",C338,"|",B338,"|",TRIM(G338))</f>
        <v>team_id_8|Season6|Kamal Singh</v>
      </c>
      <c r="B338" s="2" t="s">
        <v>183</v>
      </c>
      <c r="C338">
        <f>VLOOKUP(D338,t_id_lookup,2,FALSE)</f>
        <v>8</v>
      </c>
      <c r="D338" t="s">
        <v>154</v>
      </c>
      <c r="E338">
        <v>2307</v>
      </c>
      <c r="F338">
        <f>VLOOKUP(A338,[1]Sheet1!$A$2:$B$969,2,FALSE)</f>
        <v>2307</v>
      </c>
      <c r="G338" t="s">
        <v>524</v>
      </c>
      <c r="H338">
        <v>5</v>
      </c>
      <c r="I338">
        <v>1</v>
      </c>
      <c r="J338" s="1">
        <v>0.2</v>
      </c>
    </row>
    <row r="339" spans="1:10" x14ac:dyDescent="0.2">
      <c r="A339" t="str">
        <f>CONCATENATE("team_id_",C339,"|",B339,"|",TRIM(G339))</f>
        <v>team_id_8|Season6|Rakshith</v>
      </c>
      <c r="B339" s="2" t="s">
        <v>183</v>
      </c>
      <c r="C339">
        <f>VLOOKUP(D339,t_id_lookup,2,FALSE)</f>
        <v>8</v>
      </c>
      <c r="D339" t="s">
        <v>154</v>
      </c>
      <c r="E339">
        <v>3090</v>
      </c>
      <c r="F339">
        <f>VLOOKUP(A339,[1]Sheet1!$A$2:$B$969,2,FALSE)</f>
        <v>3090</v>
      </c>
      <c r="G339" t="s">
        <v>527</v>
      </c>
      <c r="H339">
        <v>3</v>
      </c>
      <c r="I339">
        <v>0</v>
      </c>
      <c r="J339" s="1">
        <v>0</v>
      </c>
    </row>
    <row r="340" spans="1:10" x14ac:dyDescent="0.2">
      <c r="A340" t="str">
        <f>CONCATENATE("team_id_",C340,"|",B340,"|",TRIM(G340))</f>
        <v>team_id_8|Season6|Deepak</v>
      </c>
      <c r="B340" s="2" t="s">
        <v>183</v>
      </c>
      <c r="C340">
        <f>VLOOKUP(D340,t_id_lookup,2,FALSE)</f>
        <v>8</v>
      </c>
      <c r="D340" t="s">
        <v>154</v>
      </c>
      <c r="E340" t="e">
        <v>#N/A</v>
      </c>
      <c r="F340" t="e">
        <f>VLOOKUP(A340,[1]Sheet1!$A$2:$B$969,2,FALSE)</f>
        <v>#N/A</v>
      </c>
      <c r="G340" t="s">
        <v>231</v>
      </c>
      <c r="H340">
        <v>1</v>
      </c>
      <c r="I340">
        <v>0</v>
      </c>
      <c r="J340" s="1">
        <v>0</v>
      </c>
    </row>
    <row r="341" spans="1:10" x14ac:dyDescent="0.2">
      <c r="A341" t="str">
        <f>CONCATENATE("team_id_",C341,"|",B341,"|",TRIM(G341))</f>
        <v>team_id_8|Season6|Armaan</v>
      </c>
      <c r="B341" s="2" t="s">
        <v>183</v>
      </c>
      <c r="C341">
        <f>VLOOKUP(D341,t_id_lookup,2,FALSE)</f>
        <v>8</v>
      </c>
      <c r="D341" t="s">
        <v>154</v>
      </c>
      <c r="E341">
        <v>2298</v>
      </c>
      <c r="F341">
        <f>VLOOKUP(A341,[1]Sheet1!$A$2:$B$969,2,FALSE)</f>
        <v>2298</v>
      </c>
      <c r="G341" t="s">
        <v>528</v>
      </c>
      <c r="H341">
        <v>1</v>
      </c>
      <c r="I341">
        <v>1</v>
      </c>
      <c r="J341" s="1">
        <v>1</v>
      </c>
    </row>
    <row r="342" spans="1:10" x14ac:dyDescent="0.2">
      <c r="A342" t="str">
        <f>CONCATENATE("team_id_",C342,"|",B342,"|",TRIM(G342))</f>
        <v>team_id_5|Season6|Fazel Atrachali</v>
      </c>
      <c r="B342" s="2" t="s">
        <v>183</v>
      </c>
      <c r="C342">
        <f>VLOOKUP(D342,t_id_lookup,2,FALSE)</f>
        <v>5</v>
      </c>
      <c r="D342" t="s">
        <v>155</v>
      </c>
      <c r="E342">
        <v>259</v>
      </c>
      <c r="F342">
        <f>VLOOKUP(A342,[1]Sheet1!$A$2:$B$969,2,FALSE)</f>
        <v>259</v>
      </c>
      <c r="G342" t="s">
        <v>52</v>
      </c>
      <c r="H342">
        <v>133</v>
      </c>
      <c r="I342">
        <v>80</v>
      </c>
      <c r="J342" s="1">
        <v>0.6</v>
      </c>
    </row>
    <row r="343" spans="1:10" x14ac:dyDescent="0.2">
      <c r="A343" t="str">
        <f>CONCATENATE("team_id_",C343,"|",B343,"|",TRIM(G343))</f>
        <v>team_id_5|Season6|Surinder Singh</v>
      </c>
      <c r="B343" s="2" t="s">
        <v>183</v>
      </c>
      <c r="C343">
        <f>VLOOKUP(D343,t_id_lookup,2,FALSE)</f>
        <v>5</v>
      </c>
      <c r="D343" t="s">
        <v>155</v>
      </c>
      <c r="E343">
        <v>3086</v>
      </c>
      <c r="F343">
        <f>VLOOKUP(A343,[1]Sheet1!$A$2:$B$969,2,FALSE)</f>
        <v>3086</v>
      </c>
      <c r="G343" t="s">
        <v>156</v>
      </c>
      <c r="H343">
        <v>116</v>
      </c>
      <c r="I343">
        <v>61</v>
      </c>
      <c r="J343" s="1">
        <v>0.53</v>
      </c>
    </row>
    <row r="344" spans="1:10" x14ac:dyDescent="0.2">
      <c r="A344" t="str">
        <f>CONCATENATE("team_id_",C344,"|",B344,"|",TRIM(G344))</f>
        <v>team_id_5|Season6|Rohit Rana</v>
      </c>
      <c r="B344" s="2" t="s">
        <v>183</v>
      </c>
      <c r="C344">
        <f>VLOOKUP(D344,t_id_lookup,2,FALSE)</f>
        <v>5</v>
      </c>
      <c r="D344" t="s">
        <v>155</v>
      </c>
      <c r="E344">
        <v>96</v>
      </c>
      <c r="F344">
        <f>VLOOKUP(A344,[1]Sheet1!$A$2:$B$969,2,FALSE)</f>
        <v>96</v>
      </c>
      <c r="G344" t="s">
        <v>143</v>
      </c>
      <c r="H344">
        <v>77</v>
      </c>
      <c r="I344">
        <v>37</v>
      </c>
      <c r="J344" s="1">
        <v>0.48</v>
      </c>
    </row>
    <row r="345" spans="1:10" x14ac:dyDescent="0.2">
      <c r="A345" t="str">
        <f>CONCATENATE("team_id_",C345,"|",B345,"|",TRIM(G345))</f>
        <v>team_id_5|Season6|Dharmaraj Cheralathan</v>
      </c>
      <c r="B345" s="2" t="s">
        <v>183</v>
      </c>
      <c r="C345">
        <f>VLOOKUP(D345,t_id_lookup,2,FALSE)</f>
        <v>5</v>
      </c>
      <c r="D345" t="s">
        <v>155</v>
      </c>
      <c r="E345">
        <v>42</v>
      </c>
      <c r="F345">
        <f>VLOOKUP(A345,[1]Sheet1!$A$2:$B$969,2,FALSE)</f>
        <v>42</v>
      </c>
      <c r="G345" t="s">
        <v>114</v>
      </c>
      <c r="H345">
        <v>66</v>
      </c>
      <c r="I345">
        <v>39</v>
      </c>
      <c r="J345" s="1">
        <v>0.59</v>
      </c>
    </row>
    <row r="346" spans="1:10" x14ac:dyDescent="0.2">
      <c r="A346" t="str">
        <f>CONCATENATE("team_id_",C346,"|",B346,"|",TRIM(G346))</f>
        <v>team_id_5|Season6|Vinod Kumar</v>
      </c>
      <c r="B346" s="2" t="s">
        <v>183</v>
      </c>
      <c r="C346">
        <f>VLOOKUP(D346,t_id_lookup,2,FALSE)</f>
        <v>5</v>
      </c>
      <c r="D346" t="s">
        <v>155</v>
      </c>
      <c r="E346">
        <v>764</v>
      </c>
      <c r="F346">
        <f>VLOOKUP(A346,[1]Sheet1!$A$2:$B$969,2,FALSE)</f>
        <v>764</v>
      </c>
      <c r="G346" t="s">
        <v>10</v>
      </c>
      <c r="H346">
        <v>40</v>
      </c>
      <c r="I346">
        <v>25</v>
      </c>
      <c r="J346" s="1">
        <v>0.63</v>
      </c>
    </row>
    <row r="347" spans="1:10" x14ac:dyDescent="0.2">
      <c r="A347" t="str">
        <f>CONCATENATE("team_id_",C347,"|",B347,"|",TRIM(G347))</f>
        <v>team_id_5|Season6|Rohit Baliyan</v>
      </c>
      <c r="B347" s="2" t="s">
        <v>183</v>
      </c>
      <c r="C347">
        <f>VLOOKUP(D347,t_id_lookup,2,FALSE)</f>
        <v>5</v>
      </c>
      <c r="D347" t="s">
        <v>155</v>
      </c>
      <c r="E347">
        <v>261</v>
      </c>
      <c r="F347">
        <f>VLOOKUP(A347,[1]Sheet1!$A$2:$B$969,2,FALSE)</f>
        <v>261</v>
      </c>
      <c r="G347" t="s">
        <v>42</v>
      </c>
      <c r="H347">
        <v>33</v>
      </c>
      <c r="I347">
        <v>14</v>
      </c>
      <c r="J347" s="1">
        <v>0.42</v>
      </c>
    </row>
    <row r="348" spans="1:10" x14ac:dyDescent="0.2">
      <c r="A348" t="str">
        <f>CONCATENATE("team_id_",C348,"|",B348,"|",TRIM(G348))</f>
        <v>team_id_5|Season6|Rajaguru Subramanian</v>
      </c>
      <c r="B348" s="2" t="s">
        <v>183</v>
      </c>
      <c r="C348">
        <f>VLOOKUP(D348,t_id_lookup,2,FALSE)</f>
        <v>5</v>
      </c>
      <c r="D348" t="s">
        <v>155</v>
      </c>
      <c r="E348">
        <v>84</v>
      </c>
      <c r="F348">
        <f>VLOOKUP(A348,[1]Sheet1!$A$2:$B$969,2,FALSE)</f>
        <v>84</v>
      </c>
      <c r="G348" t="s">
        <v>233</v>
      </c>
      <c r="H348">
        <v>20</v>
      </c>
      <c r="I348">
        <v>10</v>
      </c>
      <c r="J348" s="1">
        <v>0.5</v>
      </c>
    </row>
    <row r="349" spans="1:10" x14ac:dyDescent="0.2">
      <c r="A349" t="str">
        <f>CONCATENATE("team_id_",C349,"|",B349,"|",TRIM(G349))</f>
        <v>team_id_5|Season6|Abhishek Singh</v>
      </c>
      <c r="B349" s="2" t="s">
        <v>183</v>
      </c>
      <c r="C349">
        <f>VLOOKUP(D349,t_id_lookup,2,FALSE)</f>
        <v>5</v>
      </c>
      <c r="D349" t="s">
        <v>155</v>
      </c>
      <c r="E349">
        <v>2028</v>
      </c>
      <c r="F349">
        <f>VLOOKUP(A349,[1]Sheet1!$A$2:$B$969,2,FALSE)</f>
        <v>2028</v>
      </c>
      <c r="G349" t="s">
        <v>234</v>
      </c>
      <c r="H349">
        <v>18</v>
      </c>
      <c r="I349">
        <v>6</v>
      </c>
      <c r="J349" s="1">
        <v>0.33</v>
      </c>
    </row>
    <row r="350" spans="1:10" x14ac:dyDescent="0.2">
      <c r="A350" t="str">
        <f>CONCATENATE("team_id_",C350,"|",B350,"|",TRIM(G350))</f>
        <v>team_id_5|Season6|Siddharth Desai</v>
      </c>
      <c r="B350" s="2" t="s">
        <v>183</v>
      </c>
      <c r="C350">
        <f>VLOOKUP(D350,t_id_lookup,2,FALSE)</f>
        <v>5</v>
      </c>
      <c r="D350" t="s">
        <v>155</v>
      </c>
      <c r="E350">
        <v>2026</v>
      </c>
      <c r="F350">
        <f>VLOOKUP(A350,[1]Sheet1!$A$2:$B$969,2,FALSE)</f>
        <v>2026</v>
      </c>
      <c r="G350" t="s">
        <v>371</v>
      </c>
      <c r="H350">
        <v>10</v>
      </c>
      <c r="I350">
        <v>3</v>
      </c>
      <c r="J350" s="1">
        <v>0.3</v>
      </c>
    </row>
    <row r="351" spans="1:10" x14ac:dyDescent="0.2">
      <c r="A351" t="str">
        <f>CONCATENATE("team_id_",C351,"|",B351,"|",TRIM(G351))</f>
        <v>team_id_5|Season6|Abolfazel Maghsodlo</v>
      </c>
      <c r="B351" s="2" t="s">
        <v>183</v>
      </c>
      <c r="C351">
        <f>VLOOKUP(D351,t_id_lookup,2,FALSE)</f>
        <v>5</v>
      </c>
      <c r="D351" t="s">
        <v>155</v>
      </c>
      <c r="E351">
        <v>300</v>
      </c>
      <c r="F351">
        <f>VLOOKUP(A351,[1]Sheet1!$A$2:$B$969,2,FALSE)</f>
        <v>300</v>
      </c>
      <c r="G351" t="s">
        <v>472</v>
      </c>
      <c r="H351">
        <v>7</v>
      </c>
      <c r="I351">
        <v>2</v>
      </c>
      <c r="J351" s="1">
        <v>0.28999999999999998</v>
      </c>
    </row>
    <row r="352" spans="1:10" x14ac:dyDescent="0.2">
      <c r="A352" t="str">
        <f>CONCATENATE("team_id_",C352,"|",B352,"|",TRIM(G352))</f>
        <v>team_id_5|Season6|Hadi Tajik</v>
      </c>
      <c r="B352" s="2" t="s">
        <v>183</v>
      </c>
      <c r="C352">
        <f>VLOOKUP(D352,t_id_lookup,2,FALSE)</f>
        <v>5</v>
      </c>
      <c r="D352" t="s">
        <v>155</v>
      </c>
      <c r="E352" t="e">
        <v>#N/A</v>
      </c>
      <c r="F352" t="e">
        <f>VLOOKUP(A352,[1]Sheet1!$A$2:$B$969,2,FALSE)</f>
        <v>#N/A</v>
      </c>
      <c r="G352" t="s">
        <v>178</v>
      </c>
      <c r="H352">
        <v>4</v>
      </c>
      <c r="I352">
        <v>0</v>
      </c>
      <c r="J352" s="1">
        <v>0</v>
      </c>
    </row>
    <row r="353" spans="1:10" x14ac:dyDescent="0.2">
      <c r="A353" t="str">
        <f>CONCATENATE("team_id_",C353,"|",B353,"|",TRIM(G353))</f>
        <v>team_id_5|Season6|Darshan Kadian</v>
      </c>
      <c r="B353" s="2" t="s">
        <v>183</v>
      </c>
      <c r="C353">
        <f>VLOOKUP(D353,t_id_lookup,2,FALSE)</f>
        <v>5</v>
      </c>
      <c r="D353" t="s">
        <v>155</v>
      </c>
      <c r="E353" t="e">
        <v>#N/A</v>
      </c>
      <c r="F353" t="e">
        <f>VLOOKUP(A353,[1]Sheet1!$A$2:$B$969,2,FALSE)</f>
        <v>#N/A</v>
      </c>
      <c r="G353" t="s">
        <v>161</v>
      </c>
      <c r="H353">
        <v>2</v>
      </c>
      <c r="I353">
        <v>1</v>
      </c>
      <c r="J353" s="1">
        <v>0.5</v>
      </c>
    </row>
    <row r="354" spans="1:10" x14ac:dyDescent="0.2">
      <c r="A354" t="str">
        <f>CONCATENATE("team_id_",C354,"|",B354,"|",TRIM(G354))</f>
        <v>team_id_5|Season6|E Subash</v>
      </c>
      <c r="B354" s="2" t="s">
        <v>183</v>
      </c>
      <c r="C354">
        <f>VLOOKUP(D354,t_id_lookup,2,FALSE)</f>
        <v>5</v>
      </c>
      <c r="D354" t="s">
        <v>155</v>
      </c>
      <c r="E354" t="s">
        <v>492</v>
      </c>
      <c r="F354" t="e">
        <f>VLOOKUP(A354,[1]Sheet1!$A$2:$B$969,2,FALSE)</f>
        <v>#N/A</v>
      </c>
      <c r="G354" t="s">
        <v>166</v>
      </c>
      <c r="H354">
        <v>1</v>
      </c>
      <c r="I354">
        <v>1</v>
      </c>
      <c r="J354" s="1">
        <v>1</v>
      </c>
    </row>
    <row r="355" spans="1:10" x14ac:dyDescent="0.2">
      <c r="A355" t="str">
        <f>CONCATENATE("team_id_",C355,"|",B355,"|",TRIM(G355))</f>
        <v>team_id_30|Season6|Nitesh Kumar</v>
      </c>
      <c r="B355" s="2" t="s">
        <v>183</v>
      </c>
      <c r="C355">
        <f>VLOOKUP(D355,t_id_lookup,2,FALSE)</f>
        <v>30</v>
      </c>
      <c r="D355" s="2" t="s">
        <v>550</v>
      </c>
      <c r="E355" s="2">
        <v>3088</v>
      </c>
      <c r="F355">
        <f>VLOOKUP(A355,[1]Sheet1!$A$2:$B$969,2,FALSE)</f>
        <v>3088</v>
      </c>
      <c r="G355" t="s">
        <v>172</v>
      </c>
      <c r="H355">
        <v>157</v>
      </c>
      <c r="I355">
        <v>93</v>
      </c>
      <c r="J355" s="1">
        <v>0.59</v>
      </c>
    </row>
    <row r="356" spans="1:10" x14ac:dyDescent="0.2">
      <c r="A356" t="str">
        <f>CONCATENATE("team_id_",C356,"|",B356,"|",TRIM(G356))</f>
        <v>team_id_30|Season6|Narender</v>
      </c>
      <c r="B356" s="2" t="s">
        <v>183</v>
      </c>
      <c r="C356">
        <f>VLOOKUP(D356,t_id_lookup,2,FALSE)</f>
        <v>30</v>
      </c>
      <c r="D356" s="2" t="s">
        <v>550</v>
      </c>
      <c r="E356" s="2">
        <v>778</v>
      </c>
      <c r="F356">
        <f>VLOOKUP(A356,[1]Sheet1!$A$2:$B$969,2,FALSE)</f>
        <v>778</v>
      </c>
      <c r="G356" t="s">
        <v>529</v>
      </c>
      <c r="H356">
        <v>111</v>
      </c>
      <c r="I356">
        <v>36</v>
      </c>
      <c r="J356" s="1">
        <v>0.32</v>
      </c>
    </row>
    <row r="357" spans="1:10" x14ac:dyDescent="0.2">
      <c r="A357" t="str">
        <f>CONCATENATE("team_id_",C357,"|",B357,"|",TRIM(G357))</f>
        <v>team_id_30|Season6|Sachin Kumar</v>
      </c>
      <c r="B357" s="2" t="s">
        <v>183</v>
      </c>
      <c r="C357">
        <f>VLOOKUP(D357,t_id_lookup,2,FALSE)</f>
        <v>30</v>
      </c>
      <c r="D357" s="2" t="s">
        <v>550</v>
      </c>
      <c r="E357" s="2">
        <v>218</v>
      </c>
      <c r="F357">
        <f>VLOOKUP(A357,[1]Sheet1!$A$2:$B$969,2,FALSE)</f>
        <v>218</v>
      </c>
      <c r="G357" t="s">
        <v>27</v>
      </c>
      <c r="H357">
        <v>91</v>
      </c>
      <c r="I357">
        <v>39</v>
      </c>
      <c r="J357" s="1">
        <v>0.43</v>
      </c>
    </row>
    <row r="358" spans="1:10" x14ac:dyDescent="0.2">
      <c r="A358" t="str">
        <f>CONCATENATE("team_id_",C358,"|",B358,"|",TRIM(G358))</f>
        <v>team_id_30|Season6|Jeeva Kumar</v>
      </c>
      <c r="B358" s="2" t="s">
        <v>183</v>
      </c>
      <c r="C358">
        <f>VLOOKUP(D358,t_id_lookup,2,FALSE)</f>
        <v>30</v>
      </c>
      <c r="D358" s="2" t="s">
        <v>550</v>
      </c>
      <c r="E358" s="2">
        <v>54</v>
      </c>
      <c r="F358">
        <f>VLOOKUP(A358,[1]Sheet1!$A$2:$B$969,2,FALSE)</f>
        <v>54</v>
      </c>
      <c r="G358" t="s">
        <v>171</v>
      </c>
      <c r="H358">
        <v>80</v>
      </c>
      <c r="I358">
        <v>36</v>
      </c>
      <c r="J358" s="1">
        <v>0.45</v>
      </c>
    </row>
    <row r="359" spans="1:10" x14ac:dyDescent="0.2">
      <c r="A359" t="str">
        <f>CONCATENATE("team_id_",C359,"|",B359,"|",TRIM(G359))</f>
        <v>team_id_30|Season6|Sagar B Krishna</v>
      </c>
      <c r="B359" s="2" t="s">
        <v>183</v>
      </c>
      <c r="C359">
        <f>VLOOKUP(D359,t_id_lookup,2,FALSE)</f>
        <v>30</v>
      </c>
      <c r="D359" s="2" t="s">
        <v>550</v>
      </c>
      <c r="E359" s="2">
        <v>347</v>
      </c>
      <c r="F359">
        <f>VLOOKUP(A359,[1]Sheet1!$A$2:$B$969,2,FALSE)</f>
        <v>347</v>
      </c>
      <c r="G359" t="s">
        <v>530</v>
      </c>
      <c r="H359">
        <v>47</v>
      </c>
      <c r="I359">
        <v>18</v>
      </c>
      <c r="J359" s="1">
        <v>0.38</v>
      </c>
    </row>
    <row r="360" spans="1:10" x14ac:dyDescent="0.2">
      <c r="A360" t="str">
        <f>CONCATENATE("team_id_",C360,"|",B360,"|",TRIM(G360))</f>
        <v>team_id_30|Season6|Amit</v>
      </c>
      <c r="B360" s="2" t="s">
        <v>183</v>
      </c>
      <c r="C360">
        <f>VLOOKUP(D360,t_id_lookup,2,FALSE)</f>
        <v>30</v>
      </c>
      <c r="D360" s="2" t="s">
        <v>550</v>
      </c>
      <c r="E360" s="2">
        <v>3126</v>
      </c>
      <c r="F360">
        <f>VLOOKUP(A360,[1]Sheet1!$A$2:$B$969,2,FALSE)</f>
        <v>3126</v>
      </c>
      <c r="G360" t="s">
        <v>503</v>
      </c>
      <c r="H360">
        <v>28</v>
      </c>
      <c r="I360">
        <v>5</v>
      </c>
      <c r="J360" s="1">
        <v>0.18</v>
      </c>
    </row>
    <row r="361" spans="1:10" x14ac:dyDescent="0.2">
      <c r="A361" t="str">
        <f>CONCATENATE("team_id_",C361,"|",B361,"|",TRIM(G361))</f>
        <v>team_id_30|Season6|Rishank Devadiga</v>
      </c>
      <c r="B361" s="2" t="s">
        <v>183</v>
      </c>
      <c r="C361">
        <f>VLOOKUP(D361,t_id_lookup,2,FALSE)</f>
        <v>30</v>
      </c>
      <c r="D361" s="2" t="s">
        <v>550</v>
      </c>
      <c r="E361" s="2">
        <v>94</v>
      </c>
      <c r="F361">
        <f>VLOOKUP(A361,[1]Sheet1!$A$2:$B$969,2,FALSE)</f>
        <v>94</v>
      </c>
      <c r="G361" t="s">
        <v>180</v>
      </c>
      <c r="H361">
        <v>16</v>
      </c>
      <c r="I361">
        <v>5</v>
      </c>
      <c r="J361" s="1">
        <v>0.31</v>
      </c>
    </row>
    <row r="362" spans="1:10" x14ac:dyDescent="0.2">
      <c r="A362" t="str">
        <f>CONCATENATE("team_id_",C362,"|",B362,"|",TRIM(G362))</f>
        <v>team_id_30|Season6|Shrikant Jadhav</v>
      </c>
      <c r="B362" s="2" t="s">
        <v>183</v>
      </c>
      <c r="C362">
        <f>VLOOKUP(D362,t_id_lookup,2,FALSE)</f>
        <v>30</v>
      </c>
      <c r="D362" s="2" t="s">
        <v>550</v>
      </c>
      <c r="E362" s="2">
        <v>106</v>
      </c>
      <c r="F362">
        <f>VLOOKUP(A362,[1]Sheet1!$A$2:$B$969,2,FALSE)</f>
        <v>106</v>
      </c>
      <c r="G362" t="s">
        <v>160</v>
      </c>
      <c r="H362">
        <v>8</v>
      </c>
      <c r="I362">
        <v>4</v>
      </c>
      <c r="J362" s="1">
        <v>0.5</v>
      </c>
    </row>
    <row r="363" spans="1:10" x14ac:dyDescent="0.2">
      <c r="A363" t="str">
        <f>CONCATENATE("team_id_",C363,"|",B363,"|",TRIM(G363))</f>
        <v>team_id_30|Season6|Prashanth Rai</v>
      </c>
      <c r="B363" s="2" t="s">
        <v>183</v>
      </c>
      <c r="C363">
        <f>VLOOKUP(D363,t_id_lookup,2,FALSE)</f>
        <v>30</v>
      </c>
      <c r="D363" s="2" t="s">
        <v>550</v>
      </c>
      <c r="E363" s="2">
        <v>155</v>
      </c>
      <c r="F363">
        <f>VLOOKUP(A363,[1]Sheet1!$A$2:$B$969,2,FALSE)</f>
        <v>155</v>
      </c>
      <c r="G363" t="s">
        <v>531</v>
      </c>
      <c r="H363">
        <v>8</v>
      </c>
      <c r="I363">
        <v>2</v>
      </c>
      <c r="J363" s="1">
        <v>0.25</v>
      </c>
    </row>
    <row r="364" spans="1:10" x14ac:dyDescent="0.2">
      <c r="A364" t="str">
        <f>CONCATENATE("team_id_",C364,"|",B364,"|",TRIM(G364))</f>
        <v>team_id_30|Season6|Azad Singh</v>
      </c>
      <c r="B364" s="2" t="s">
        <v>183</v>
      </c>
      <c r="C364">
        <f>VLOOKUP(D364,t_id_lookup,2,FALSE)</f>
        <v>30</v>
      </c>
      <c r="D364" s="2" t="s">
        <v>550</v>
      </c>
      <c r="E364" s="2">
        <v>2316</v>
      </c>
      <c r="F364">
        <f>VLOOKUP(A364,[1]Sheet1!$A$2:$B$969,2,FALSE)</f>
        <v>2316</v>
      </c>
      <c r="G364" t="s">
        <v>236</v>
      </c>
      <c r="H364">
        <v>5</v>
      </c>
      <c r="I364">
        <v>2</v>
      </c>
      <c r="J364" s="1">
        <v>0.4</v>
      </c>
    </row>
    <row r="365" spans="1:10" x14ac:dyDescent="0.2">
      <c r="A365" t="str">
        <f>CONCATENATE("team_id_",C365,"|",B365,"|",TRIM(G365))</f>
        <v>team_id_30|Season6|Pankaj</v>
      </c>
      <c r="B365" s="2" t="s">
        <v>183</v>
      </c>
      <c r="C365">
        <f>VLOOKUP(D365,t_id_lookup,2,FALSE)</f>
        <v>30</v>
      </c>
      <c r="D365" s="2" t="s">
        <v>550</v>
      </c>
      <c r="E365" s="2">
        <v>3089</v>
      </c>
      <c r="F365">
        <f>VLOOKUP(A365,[1]Sheet1!$A$2:$B$969,2,FALSE)</f>
        <v>3089</v>
      </c>
      <c r="G365" t="s">
        <v>532</v>
      </c>
      <c r="H365">
        <v>3</v>
      </c>
      <c r="I365">
        <v>1</v>
      </c>
      <c r="J365" s="1">
        <v>0.33</v>
      </c>
    </row>
    <row r="366" spans="1:10" x14ac:dyDescent="0.2">
      <c r="A366" t="str">
        <f>CONCATENATE("team_id_",C366,"|",B366,"|",TRIM(G366))</f>
        <v>team_id_30|Season6|Aashish Nagar</v>
      </c>
      <c r="B366" s="2" t="s">
        <v>183</v>
      </c>
      <c r="C366">
        <f>VLOOKUP(D366,t_id_lookup,2,FALSE)</f>
        <v>30</v>
      </c>
      <c r="D366" s="2" t="s">
        <v>550</v>
      </c>
      <c r="E366" s="2">
        <v>3093</v>
      </c>
      <c r="F366">
        <f>VLOOKUP(A366,[1]Sheet1!$A$2:$B$969,2,FALSE)</f>
        <v>3093</v>
      </c>
      <c r="G366" t="s">
        <v>237</v>
      </c>
      <c r="H366">
        <v>3</v>
      </c>
      <c r="I366">
        <v>1</v>
      </c>
      <c r="J366" s="1">
        <v>0.33</v>
      </c>
    </row>
    <row r="367" spans="1:10" x14ac:dyDescent="0.2">
      <c r="A367" t="str">
        <f>CONCATENATE("team_id_",C367,"|",B367,"|",TRIM(G367))</f>
        <v>team_id_30|Season6|Bhanu Tomar</v>
      </c>
      <c r="B367" s="2" t="s">
        <v>183</v>
      </c>
      <c r="C367">
        <f>VLOOKUP(D367,t_id_lookup,2,FALSE)</f>
        <v>30</v>
      </c>
      <c r="D367" s="2" t="s">
        <v>550</v>
      </c>
      <c r="E367" s="2">
        <v>2278</v>
      </c>
      <c r="F367">
        <f>VLOOKUP(A367,[1]Sheet1!$A$2:$B$969,2,FALSE)</f>
        <v>2278</v>
      </c>
      <c r="G367" t="s">
        <v>238</v>
      </c>
      <c r="H367">
        <v>2</v>
      </c>
      <c r="I367">
        <v>0</v>
      </c>
      <c r="J367" s="1">
        <v>0</v>
      </c>
    </row>
    <row r="368" spans="1:10" x14ac:dyDescent="0.2">
      <c r="A368" t="str">
        <f>CONCATENATE("team_id_",C368,"|",B368,"|",TRIM(G368))</f>
        <v>team_id_30|Season6|Raju Lal Choudhary</v>
      </c>
      <c r="B368" s="2" t="s">
        <v>183</v>
      </c>
      <c r="C368">
        <f>VLOOKUP(D368,t_id_lookup,2,FALSE)</f>
        <v>30</v>
      </c>
      <c r="D368" s="2" t="s">
        <v>550</v>
      </c>
      <c r="E368" s="2" t="e">
        <v>#N/A</v>
      </c>
      <c r="F368" t="e">
        <f>VLOOKUP(A368,[1]Sheet1!$A$2:$B$969,2,FALSE)</f>
        <v>#N/A</v>
      </c>
      <c r="G368" t="s">
        <v>193</v>
      </c>
      <c r="H368">
        <v>1</v>
      </c>
      <c r="I368">
        <v>1</v>
      </c>
      <c r="J368" s="1">
        <v>1</v>
      </c>
    </row>
    <row r="369" spans="1:10" x14ac:dyDescent="0.2">
      <c r="A369" t="str">
        <f>CONCATENATE("team_id_",C369,"|",B369,"|",TRIM(G369))</f>
        <v>team_id_30|Season6|Amit Hooda</v>
      </c>
      <c r="B369" s="2" t="s">
        <v>183</v>
      </c>
      <c r="C369">
        <f>VLOOKUP(D369,t_id_lookup,2,FALSE)</f>
        <v>30</v>
      </c>
      <c r="D369" s="2" t="s">
        <v>550</v>
      </c>
      <c r="E369" s="2" t="e">
        <v>#N/A</v>
      </c>
      <c r="F369" t="e">
        <f>VLOOKUP(A369,[1]Sheet1!$A$2:$B$969,2,FALSE)</f>
        <v>#N/A</v>
      </c>
      <c r="G369" t="s">
        <v>123</v>
      </c>
      <c r="H369">
        <v>1</v>
      </c>
      <c r="I369">
        <v>0</v>
      </c>
      <c r="J369" s="1">
        <v>0</v>
      </c>
    </row>
    <row r="370" spans="1:10" x14ac:dyDescent="0.2">
      <c r="A370" t="str">
        <f>CONCATENATE("team_id_",C370,"|",B370,"|",TRIM(G370))</f>
        <v>team_id_4|Season7|Rinku Narwal</v>
      </c>
      <c r="B370" s="2" t="s">
        <v>184</v>
      </c>
      <c r="C370">
        <f>VLOOKUP(D370,t_id_lookup,2,FALSE)</f>
        <v>4</v>
      </c>
      <c r="D370" s="2" t="s">
        <v>20</v>
      </c>
      <c r="E370" s="2">
        <v>3084</v>
      </c>
      <c r="F370">
        <f>VLOOKUP(A370,[1]Sheet1!$A$2:$B$969,2,FALSE)</f>
        <v>3084</v>
      </c>
      <c r="G370" t="s">
        <v>118</v>
      </c>
      <c r="H370">
        <v>128</v>
      </c>
      <c r="I370">
        <v>61</v>
      </c>
      <c r="J370" s="1">
        <v>0.48</v>
      </c>
    </row>
    <row r="371" spans="1:10" x14ac:dyDescent="0.2">
      <c r="A371" t="str">
        <f>CONCATENATE("team_id_",C371,"|",B371,"|",TRIM(G371))</f>
        <v>team_id_4|Season7|Baldev Singh</v>
      </c>
      <c r="B371" s="2" t="s">
        <v>184</v>
      </c>
      <c r="C371">
        <f>VLOOKUP(D371,t_id_lookup,2,FALSE)</f>
        <v>4</v>
      </c>
      <c r="D371" s="2" t="s">
        <v>20</v>
      </c>
      <c r="E371" s="2">
        <v>621</v>
      </c>
      <c r="F371">
        <f>VLOOKUP(A371,[1]Sheet1!$A$2:$B$969,2,FALSE)</f>
        <v>621</v>
      </c>
      <c r="G371" t="s">
        <v>187</v>
      </c>
      <c r="H371">
        <v>113</v>
      </c>
      <c r="I371">
        <v>61</v>
      </c>
      <c r="J371" s="1">
        <v>0.54</v>
      </c>
    </row>
    <row r="372" spans="1:10" x14ac:dyDescent="0.2">
      <c r="A372" t="str">
        <f>CONCATENATE("team_id_",C372,"|",B372,"|",TRIM(G372))</f>
        <v>team_id_4|Season7|Jeeva Kumar</v>
      </c>
      <c r="B372" s="2" t="s">
        <v>184</v>
      </c>
      <c r="C372">
        <f>VLOOKUP(D372,t_id_lookup,2,FALSE)</f>
        <v>4</v>
      </c>
      <c r="D372" s="2" t="s">
        <v>20</v>
      </c>
      <c r="E372" s="2">
        <v>54</v>
      </c>
      <c r="F372">
        <f>VLOOKUP(A372,[1]Sheet1!$A$2:$B$969,2,FALSE)</f>
        <v>54</v>
      </c>
      <c r="G372" t="s">
        <v>171</v>
      </c>
      <c r="H372">
        <v>94</v>
      </c>
      <c r="I372">
        <v>39</v>
      </c>
      <c r="J372" s="1">
        <v>0.41</v>
      </c>
    </row>
    <row r="373" spans="1:10" x14ac:dyDescent="0.2">
      <c r="A373" t="str">
        <f>CONCATENATE("team_id_",C373,"|",B373,"|",TRIM(G373))</f>
        <v>team_id_4|Season7|Mohammad Esmaeil Nabi..</v>
      </c>
      <c r="B373" s="2" t="s">
        <v>184</v>
      </c>
      <c r="C373">
        <f>VLOOKUP(D373,t_id_lookup,2,FALSE)</f>
        <v>4</v>
      </c>
      <c r="D373" s="2" t="s">
        <v>20</v>
      </c>
      <c r="E373" s="2" t="e">
        <v>#N/A</v>
      </c>
      <c r="F373" t="e">
        <f>VLOOKUP(A373,[1]Sheet1!$A$2:$B$969,2,FALSE)</f>
        <v>#N/A</v>
      </c>
      <c r="G373" t="s">
        <v>239</v>
      </c>
      <c r="H373">
        <v>65</v>
      </c>
      <c r="I373">
        <v>29</v>
      </c>
      <c r="J373" s="1">
        <v>0.45</v>
      </c>
    </row>
    <row r="374" spans="1:10" x14ac:dyDescent="0.2">
      <c r="A374" t="str">
        <f>CONCATENATE("team_id_",C374,"|",B374,"|",TRIM(G374))</f>
        <v>team_id_4|Season7|Viraj Vishnu Landge</v>
      </c>
      <c r="B374" s="2" t="s">
        <v>184</v>
      </c>
      <c r="C374">
        <f>VLOOKUP(D374,t_id_lookup,2,FALSE)</f>
        <v>4</v>
      </c>
      <c r="D374" s="2" t="s">
        <v>20</v>
      </c>
      <c r="E374" s="2">
        <v>784</v>
      </c>
      <c r="F374">
        <f>VLOOKUP(A374,[1]Sheet1!$A$2:$B$969,2,FALSE)</f>
        <v>784</v>
      </c>
      <c r="G374" t="s">
        <v>37</v>
      </c>
      <c r="H374">
        <v>40</v>
      </c>
      <c r="I374">
        <v>9</v>
      </c>
      <c r="J374" s="1">
        <v>0.23</v>
      </c>
    </row>
    <row r="375" spans="1:10" x14ac:dyDescent="0.2">
      <c r="A375" t="str">
        <f>CONCATENATE("team_id_",C375,"|",B375,"|",TRIM(G375))</f>
        <v>team_id_4|Season7|Mayur Shivtarkar</v>
      </c>
      <c r="B375" s="2" t="s">
        <v>184</v>
      </c>
      <c r="C375">
        <f>VLOOKUP(D375,t_id_lookup,2,FALSE)</f>
        <v>4</v>
      </c>
      <c r="D375" s="2" t="s">
        <v>20</v>
      </c>
      <c r="E375" s="2">
        <v>3045</v>
      </c>
      <c r="F375">
        <f>VLOOKUP(A375,[1]Sheet1!$A$2:$B$969,2,FALSE)</f>
        <v>3045</v>
      </c>
      <c r="G375" t="s">
        <v>80</v>
      </c>
      <c r="H375">
        <v>28</v>
      </c>
      <c r="I375">
        <v>7</v>
      </c>
      <c r="J375" s="1">
        <v>0.25</v>
      </c>
    </row>
    <row r="376" spans="1:10" x14ac:dyDescent="0.2">
      <c r="A376" t="str">
        <f>CONCATENATE("team_id_",C376,"|",B376,"|",TRIM(G376))</f>
        <v>team_id_4|Season7|Adarsh T</v>
      </c>
      <c r="B376" s="2" t="s">
        <v>184</v>
      </c>
      <c r="C376">
        <f>VLOOKUP(D376,t_id_lookup,2,FALSE)</f>
        <v>4</v>
      </c>
      <c r="D376" s="2" t="s">
        <v>20</v>
      </c>
      <c r="E376" s="2">
        <v>3095</v>
      </c>
      <c r="F376">
        <f>VLOOKUP(A376,[1]Sheet1!$A$2:$B$969,2,FALSE)</f>
        <v>3095</v>
      </c>
      <c r="G376" t="s">
        <v>188</v>
      </c>
      <c r="H376">
        <v>16</v>
      </c>
      <c r="I376">
        <v>7</v>
      </c>
      <c r="J376" s="1">
        <v>0.44</v>
      </c>
    </row>
    <row r="377" spans="1:10" x14ac:dyDescent="0.2">
      <c r="A377" t="str">
        <f>CONCATENATE("team_id_",C377,"|",B377,"|",TRIM(G377))</f>
        <v>team_id_4|Season7|K. Prapanjan</v>
      </c>
      <c r="B377" s="2" t="s">
        <v>184</v>
      </c>
      <c r="C377">
        <f>VLOOKUP(D377,t_id_lookup,2,FALSE)</f>
        <v>4</v>
      </c>
      <c r="D377" s="2" t="s">
        <v>20</v>
      </c>
      <c r="E377" s="2" t="e">
        <v>#N/A</v>
      </c>
      <c r="F377" t="e">
        <f>VLOOKUP(A377,[1]Sheet1!$A$2:$B$969,2,FALSE)</f>
        <v>#N/A</v>
      </c>
      <c r="G377" t="s">
        <v>132</v>
      </c>
      <c r="H377">
        <v>12</v>
      </c>
      <c r="I377">
        <v>4</v>
      </c>
      <c r="J377" s="1">
        <v>0.33</v>
      </c>
    </row>
    <row r="378" spans="1:10" x14ac:dyDescent="0.2">
      <c r="A378" t="str">
        <f>CONCATENATE("team_id_",C378,"|",B378,"|",TRIM(G378))</f>
        <v>team_id_4|Season7|Naveen Narwal</v>
      </c>
      <c r="B378" s="2" t="s">
        <v>184</v>
      </c>
      <c r="C378">
        <f>VLOOKUP(D378,t_id_lookup,2,FALSE)</f>
        <v>4</v>
      </c>
      <c r="D378" s="2" t="s">
        <v>20</v>
      </c>
      <c r="E378" s="2">
        <v>3220</v>
      </c>
      <c r="F378">
        <f>VLOOKUP(A378,[1]Sheet1!$A$2:$B$969,2,FALSE)</f>
        <v>3220</v>
      </c>
      <c r="G378" t="s">
        <v>240</v>
      </c>
      <c r="H378">
        <v>9</v>
      </c>
      <c r="I378">
        <v>1</v>
      </c>
      <c r="J378" s="1">
        <v>0.11</v>
      </c>
    </row>
    <row r="379" spans="1:10" x14ac:dyDescent="0.2">
      <c r="A379" t="str">
        <f>CONCATENATE("team_id_",C379,"|",B379,"|",TRIM(G379))</f>
        <v>team_id_4|Season7|Maninder Singh</v>
      </c>
      <c r="B379" s="2" t="s">
        <v>184</v>
      </c>
      <c r="C379">
        <f>VLOOKUP(D379,t_id_lookup,2,FALSE)</f>
        <v>4</v>
      </c>
      <c r="D379" s="2" t="s">
        <v>20</v>
      </c>
      <c r="E379" s="2">
        <v>143</v>
      </c>
      <c r="F379">
        <f>VLOOKUP(A379,[1]Sheet1!$A$2:$B$969,2,FALSE)</f>
        <v>143</v>
      </c>
      <c r="G379" t="s">
        <v>15</v>
      </c>
      <c r="H379">
        <v>8</v>
      </c>
      <c r="I379">
        <v>0</v>
      </c>
      <c r="J379" s="1">
        <v>0</v>
      </c>
    </row>
    <row r="380" spans="1:10" x14ac:dyDescent="0.2">
      <c r="A380" t="str">
        <f>CONCATENATE("team_id_",C380,"|",B380,"|",TRIM(G380))</f>
        <v>team_id_4|Season7|Sukesh Hegde</v>
      </c>
      <c r="B380" s="2" t="s">
        <v>184</v>
      </c>
      <c r="C380">
        <f>VLOOKUP(D380,t_id_lookup,2,FALSE)</f>
        <v>4</v>
      </c>
      <c r="D380" s="2" t="s">
        <v>20</v>
      </c>
      <c r="E380" s="2">
        <v>111</v>
      </c>
      <c r="F380">
        <f>VLOOKUP(A380,[1]Sheet1!$A$2:$B$969,2,FALSE)</f>
        <v>111</v>
      </c>
      <c r="G380" t="s">
        <v>58</v>
      </c>
      <c r="H380">
        <v>6</v>
      </c>
      <c r="I380">
        <v>3</v>
      </c>
      <c r="J380" s="1">
        <v>0.5</v>
      </c>
    </row>
    <row r="381" spans="1:10" x14ac:dyDescent="0.2">
      <c r="A381" t="str">
        <f>CONCATENATE("team_id_",C381,"|",B381,"|",TRIM(G381))</f>
        <v>team_id_4|Season7|Mohammad Taghi Paein ..</v>
      </c>
      <c r="B381" s="2" t="s">
        <v>184</v>
      </c>
      <c r="C381">
        <f>VLOOKUP(D381,t_id_lookup,2,FALSE)</f>
        <v>4</v>
      </c>
      <c r="D381" s="2" t="s">
        <v>20</v>
      </c>
      <c r="E381" s="2" t="e">
        <v>#N/A</v>
      </c>
      <c r="F381" t="e">
        <f>VLOOKUP(A381,[1]Sheet1!$A$2:$B$969,2,FALSE)</f>
        <v>#N/A</v>
      </c>
      <c r="G381" t="s">
        <v>241</v>
      </c>
      <c r="H381">
        <v>6</v>
      </c>
      <c r="I381">
        <v>1</v>
      </c>
      <c r="J381" s="1">
        <v>0.17</v>
      </c>
    </row>
    <row r="382" spans="1:10" x14ac:dyDescent="0.2">
      <c r="A382" t="str">
        <f>CONCATENATE("team_id_",C382,"|",B382,"|",TRIM(G382))</f>
        <v>team_id_4|Season7|Sunil Manik Dubile</v>
      </c>
      <c r="B382" s="2" t="s">
        <v>184</v>
      </c>
      <c r="C382">
        <f>VLOOKUP(D382,t_id_lookup,2,FALSE)</f>
        <v>4</v>
      </c>
      <c r="D382" s="2" t="s">
        <v>20</v>
      </c>
      <c r="E382" s="2" t="e">
        <v>#N/A</v>
      </c>
      <c r="F382" t="e">
        <f>VLOOKUP(A382,[1]Sheet1!$A$2:$B$969,2,FALSE)</f>
        <v>#N/A</v>
      </c>
      <c r="G382" t="s">
        <v>242</v>
      </c>
      <c r="H382">
        <v>4</v>
      </c>
      <c r="I382">
        <v>0</v>
      </c>
      <c r="J382" s="1">
        <v>0</v>
      </c>
    </row>
    <row r="383" spans="1:10" x14ac:dyDescent="0.2">
      <c r="A383" t="str">
        <f>CONCATENATE("team_id_",C383,"|",B383,"|",TRIM(G383))</f>
        <v>team_id_4|Season7|Vijin Thangadurai</v>
      </c>
      <c r="B383" s="2" t="s">
        <v>184</v>
      </c>
      <c r="C383">
        <f>VLOOKUP(D383,t_id_lookup,2,FALSE)</f>
        <v>4</v>
      </c>
      <c r="D383" s="2" t="s">
        <v>20</v>
      </c>
      <c r="E383" s="2">
        <v>185</v>
      </c>
      <c r="F383">
        <f>VLOOKUP(A383,[1]Sheet1!$A$2:$B$969,2,FALSE)</f>
        <v>185</v>
      </c>
      <c r="G383" t="s">
        <v>129</v>
      </c>
      <c r="H383">
        <v>2</v>
      </c>
      <c r="I383">
        <v>1</v>
      </c>
      <c r="J383" s="1">
        <v>0.5</v>
      </c>
    </row>
    <row r="384" spans="1:10" x14ac:dyDescent="0.2">
      <c r="A384" t="str">
        <f>CONCATENATE("team_id_",C384,"|",B384,"|",TRIM(G384))</f>
        <v>team_id_4|Season7|Ravindra Ramesh Kumaw..</v>
      </c>
      <c r="B384" s="2" t="s">
        <v>184</v>
      </c>
      <c r="C384">
        <f>VLOOKUP(D384,t_id_lookup,2,FALSE)</f>
        <v>4</v>
      </c>
      <c r="D384" s="2" t="s">
        <v>20</v>
      </c>
      <c r="E384" s="2" t="e">
        <v>#N/A</v>
      </c>
      <c r="F384" t="e">
        <f>VLOOKUP(A384,[1]Sheet1!$A$2:$B$969,2,FALSE)</f>
        <v>#N/A</v>
      </c>
      <c r="G384" t="s">
        <v>189</v>
      </c>
      <c r="H384">
        <v>2</v>
      </c>
      <c r="I384">
        <v>1</v>
      </c>
      <c r="J384" s="1">
        <v>0.5</v>
      </c>
    </row>
    <row r="385" spans="1:10" x14ac:dyDescent="0.2">
      <c r="A385" t="str">
        <f>CONCATENATE("team_id_",C385,"|",B385,"|",TRIM(G385))</f>
        <v>team_id_4|Season7|Sourabh Tanaji Patil</v>
      </c>
      <c r="B385" s="2" t="s">
        <v>184</v>
      </c>
      <c r="C385">
        <f>VLOOKUP(D385,t_id_lookup,2,FALSE)</f>
        <v>4</v>
      </c>
      <c r="D385" s="2" t="s">
        <v>20</v>
      </c>
      <c r="E385" s="2" t="e">
        <v>#N/A</v>
      </c>
      <c r="F385" t="e">
        <f>VLOOKUP(A385,[1]Sheet1!$A$2:$B$969,2,FALSE)</f>
        <v>#N/A</v>
      </c>
      <c r="G385" t="s">
        <v>243</v>
      </c>
      <c r="H385">
        <v>1</v>
      </c>
      <c r="I385">
        <v>0</v>
      </c>
      <c r="J385" s="1">
        <v>0</v>
      </c>
    </row>
    <row r="386" spans="1:10" x14ac:dyDescent="0.2">
      <c r="A386" t="str">
        <f>CONCATENATE("team_id_",C386,"|",B386,"|",TRIM(G386))</f>
        <v>team_id_4|Season7|Rakesh Narwal</v>
      </c>
      <c r="B386" s="2" t="s">
        <v>184</v>
      </c>
      <c r="C386">
        <f>VLOOKUP(D386,t_id_lookup,2,FALSE)</f>
        <v>4</v>
      </c>
      <c r="D386" s="2" t="s">
        <v>20</v>
      </c>
      <c r="E386" s="2">
        <v>204</v>
      </c>
      <c r="F386">
        <f>VLOOKUP(A386,[1]Sheet1!$A$2:$B$969,2,FALSE)</f>
        <v>204</v>
      </c>
      <c r="G386" t="s">
        <v>62</v>
      </c>
      <c r="H386">
        <v>1</v>
      </c>
      <c r="I386">
        <v>0</v>
      </c>
      <c r="J386" s="1">
        <v>0</v>
      </c>
    </row>
    <row r="387" spans="1:10" x14ac:dyDescent="0.2">
      <c r="A387" t="str">
        <f>CONCATENATE("team_id_",C387,"|",B387,"|",TRIM(G387))</f>
        <v>team_id_4|Season7|Avinash A. R.</v>
      </c>
      <c r="B387" s="2" t="s">
        <v>184</v>
      </c>
      <c r="C387">
        <f>VLOOKUP(D387,t_id_lookup,2,FALSE)</f>
        <v>4</v>
      </c>
      <c r="D387" s="2" t="s">
        <v>20</v>
      </c>
      <c r="E387" s="2" t="e">
        <v>#N/A</v>
      </c>
      <c r="F387" t="e">
        <f>VLOOKUP(A387,[1]Sheet1!$A$2:$B$969,2,FALSE)</f>
        <v>#N/A</v>
      </c>
      <c r="G387" t="s">
        <v>244</v>
      </c>
      <c r="H387">
        <v>1</v>
      </c>
      <c r="I387">
        <v>0</v>
      </c>
      <c r="J387" s="1">
        <v>0</v>
      </c>
    </row>
    <row r="388" spans="1:10" x14ac:dyDescent="0.2">
      <c r="A388" t="str">
        <f>CONCATENATE("team_id_",C388,"|",B388,"|",TRIM(G388))</f>
        <v>team_id_4|Season7|Amit</v>
      </c>
      <c r="B388" s="2" t="s">
        <v>184</v>
      </c>
      <c r="C388">
        <f>VLOOKUP(D388,t_id_lookup,2,FALSE)</f>
        <v>4</v>
      </c>
      <c r="D388" s="2" t="s">
        <v>20</v>
      </c>
      <c r="E388" s="2" t="e">
        <v>#N/A</v>
      </c>
      <c r="F388" t="e">
        <f>VLOOKUP(A388,[1]Sheet1!$A$2:$B$969,2,FALSE)</f>
        <v>#N/A</v>
      </c>
      <c r="G388" t="s">
        <v>206</v>
      </c>
      <c r="H388">
        <v>1</v>
      </c>
      <c r="I388">
        <v>0</v>
      </c>
      <c r="J388" s="1">
        <v>0</v>
      </c>
    </row>
    <row r="389" spans="1:10" x14ac:dyDescent="0.2">
      <c r="A389" t="str">
        <f>CONCATENATE("team_id_",C389,"|",B389,"|",TRIM(G389))</f>
        <v>team_id_1|Season7|Mahender Singh</v>
      </c>
      <c r="B389" s="2" t="s">
        <v>184</v>
      </c>
      <c r="C389">
        <f>VLOOKUP(D389,t_id_lookup,2,FALSE)</f>
        <v>1</v>
      </c>
      <c r="D389" s="2" t="s">
        <v>34</v>
      </c>
      <c r="E389" s="2">
        <v>769</v>
      </c>
      <c r="F389">
        <f>VLOOKUP(A389,[1]Sheet1!$A$2:$B$969,2,FALSE)</f>
        <v>769</v>
      </c>
      <c r="G389" t="s">
        <v>21</v>
      </c>
      <c r="H389">
        <v>110</v>
      </c>
      <c r="I389">
        <v>51</v>
      </c>
      <c r="J389" s="1">
        <v>0.46</v>
      </c>
    </row>
    <row r="390" spans="1:10" x14ac:dyDescent="0.2">
      <c r="A390" t="str">
        <f>CONCATENATE("team_id_",C390,"|",B390,"|",TRIM(G390))</f>
        <v>team_id_1|Season7|Saurabh Nandal</v>
      </c>
      <c r="B390" s="2" t="s">
        <v>184</v>
      </c>
      <c r="C390">
        <f>VLOOKUP(D390,t_id_lookup,2,FALSE)</f>
        <v>1</v>
      </c>
      <c r="D390" s="2" t="s">
        <v>34</v>
      </c>
      <c r="E390" s="2">
        <v>3228</v>
      </c>
      <c r="F390">
        <f>VLOOKUP(A390,[1]Sheet1!$A$2:$B$969,2,FALSE)</f>
        <v>3228</v>
      </c>
      <c r="G390" t="s">
        <v>245</v>
      </c>
      <c r="H390">
        <v>105</v>
      </c>
      <c r="I390">
        <v>50</v>
      </c>
      <c r="J390" s="1">
        <v>0.48</v>
      </c>
    </row>
    <row r="391" spans="1:10" x14ac:dyDescent="0.2">
      <c r="A391" t="str">
        <f>CONCATENATE("team_id_",C391,"|",B391,"|",TRIM(G391))</f>
        <v>team_id_1|Season7|Amit Sheoran</v>
      </c>
      <c r="B391" s="2" t="s">
        <v>184</v>
      </c>
      <c r="C391">
        <f>VLOOKUP(D391,t_id_lookup,2,FALSE)</f>
        <v>1</v>
      </c>
      <c r="D391" s="2" t="s">
        <v>34</v>
      </c>
      <c r="E391" s="2">
        <v>3115</v>
      </c>
      <c r="F391">
        <f>VLOOKUP(A391,[1]Sheet1!$A$2:$B$969,2,FALSE)</f>
        <v>3115</v>
      </c>
      <c r="G391" t="s">
        <v>31</v>
      </c>
      <c r="H391">
        <v>102</v>
      </c>
      <c r="I391">
        <v>49</v>
      </c>
      <c r="J391" s="1">
        <v>0.48</v>
      </c>
    </row>
    <row r="392" spans="1:10" x14ac:dyDescent="0.2">
      <c r="A392" t="str">
        <f>CONCATENATE("team_id_",C392,"|",B392,"|",TRIM(G392))</f>
        <v>team_id_1|Season7|Ankit</v>
      </c>
      <c r="B392" s="2" t="s">
        <v>184</v>
      </c>
      <c r="C392">
        <f>VLOOKUP(D392,t_id_lookup,2,FALSE)</f>
        <v>1</v>
      </c>
      <c r="D392" s="2" t="s">
        <v>34</v>
      </c>
      <c r="E392" s="2">
        <v>3099</v>
      </c>
      <c r="F392">
        <f>VLOOKUP(A392,[1]Sheet1!$A$2:$B$969,2,FALSE)</f>
        <v>3099</v>
      </c>
      <c r="G392" t="s">
        <v>195</v>
      </c>
      <c r="H392">
        <v>36</v>
      </c>
      <c r="I392">
        <v>9</v>
      </c>
      <c r="J392" s="1">
        <v>0.25</v>
      </c>
    </row>
    <row r="393" spans="1:10" x14ac:dyDescent="0.2">
      <c r="A393" t="str">
        <f>CONCATENATE("team_id_",C393,"|",B393,"|",TRIM(G393))</f>
        <v>team_id_1|Season7|Pawan Sehrawat</v>
      </c>
      <c r="B393" s="2" t="s">
        <v>184</v>
      </c>
      <c r="C393">
        <f>VLOOKUP(D393,t_id_lookup,2,FALSE)</f>
        <v>1</v>
      </c>
      <c r="D393" s="2" t="s">
        <v>34</v>
      </c>
      <c r="E393" s="2" t="e">
        <v>#N/A</v>
      </c>
      <c r="F393" t="e">
        <f>VLOOKUP(A393,[1]Sheet1!$A$2:$B$969,2,FALSE)</f>
        <v>#N/A</v>
      </c>
      <c r="G393" t="s">
        <v>64</v>
      </c>
      <c r="H393">
        <v>33</v>
      </c>
      <c r="I393">
        <v>13</v>
      </c>
      <c r="J393" s="1">
        <v>0.39</v>
      </c>
    </row>
    <row r="394" spans="1:10" x14ac:dyDescent="0.2">
      <c r="A394" t="str">
        <f>CONCATENATE("team_id_",C394,"|",B394,"|",TRIM(G394))</f>
        <v>team_id_1|Season7|Mohit Sehrawat</v>
      </c>
      <c r="B394" s="2" t="s">
        <v>184</v>
      </c>
      <c r="C394">
        <f>VLOOKUP(D394,t_id_lookup,2,FALSE)</f>
        <v>1</v>
      </c>
      <c r="D394" s="2" t="s">
        <v>34</v>
      </c>
      <c r="E394" s="2">
        <v>3019</v>
      </c>
      <c r="F394">
        <f>VLOOKUP(A394,[1]Sheet1!$A$2:$B$969,2,FALSE)</f>
        <v>3019</v>
      </c>
      <c r="G394" t="s">
        <v>246</v>
      </c>
      <c r="H394">
        <v>31</v>
      </c>
      <c r="I394">
        <v>9</v>
      </c>
      <c r="J394" s="1">
        <v>0.28999999999999998</v>
      </c>
    </row>
    <row r="395" spans="1:10" x14ac:dyDescent="0.2">
      <c r="A395" t="str">
        <f>CONCATENATE("team_id_",C395,"|",B395,"|",TRIM(G395))</f>
        <v>team_id_1|Season7|Ajay</v>
      </c>
      <c r="B395" s="2" t="s">
        <v>184</v>
      </c>
      <c r="C395">
        <f>VLOOKUP(D395,t_id_lookup,2,FALSE)</f>
        <v>1</v>
      </c>
      <c r="D395" s="2" t="s">
        <v>34</v>
      </c>
      <c r="E395" s="2">
        <v>3096</v>
      </c>
      <c r="F395">
        <f>VLOOKUP(A395,[1]Sheet1!$A$2:$B$969,2,FALSE)</f>
        <v>3096</v>
      </c>
      <c r="G395" t="s">
        <v>196</v>
      </c>
      <c r="H395">
        <v>22</v>
      </c>
      <c r="I395">
        <v>2</v>
      </c>
      <c r="J395" s="1">
        <v>0.09</v>
      </c>
    </row>
    <row r="396" spans="1:10" x14ac:dyDescent="0.2">
      <c r="A396" t="str">
        <f>CONCATENATE("team_id_",C396,"|",B396,"|",TRIM(G396))</f>
        <v>team_id_1|Season7|Ashish Kumar</v>
      </c>
      <c r="B396" s="2" t="s">
        <v>184</v>
      </c>
      <c r="C396">
        <f>VLOOKUP(D396,t_id_lookup,2,FALSE)</f>
        <v>1</v>
      </c>
      <c r="D396" s="2" t="s">
        <v>34</v>
      </c>
      <c r="E396" s="2">
        <v>202</v>
      </c>
      <c r="F396">
        <f>VLOOKUP(A396,[1]Sheet1!$A$2:$B$969,2,FALSE)</f>
        <v>202</v>
      </c>
      <c r="G396" t="s">
        <v>24</v>
      </c>
      <c r="H396">
        <v>19</v>
      </c>
      <c r="I396">
        <v>3</v>
      </c>
      <c r="J396" s="1">
        <v>0.16</v>
      </c>
    </row>
    <row r="397" spans="1:10" x14ac:dyDescent="0.2">
      <c r="A397" t="str">
        <f>CONCATENATE("team_id_",C397,"|",B397,"|",TRIM(G397))</f>
        <v>team_id_1|Season7|Vijay Kumar</v>
      </c>
      <c r="B397" s="2" t="s">
        <v>184</v>
      </c>
      <c r="C397">
        <f>VLOOKUP(D397,t_id_lookup,2,FALSE)</f>
        <v>1</v>
      </c>
      <c r="D397" s="2" t="s">
        <v>34</v>
      </c>
      <c r="E397" s="2">
        <v>768</v>
      </c>
      <c r="F397">
        <f>VLOOKUP(A397,[1]Sheet1!$A$2:$B$969,2,FALSE)</f>
        <v>768</v>
      </c>
      <c r="G397" t="s">
        <v>131</v>
      </c>
      <c r="H397">
        <v>17</v>
      </c>
      <c r="I397">
        <v>4</v>
      </c>
      <c r="J397" s="1">
        <v>0.24</v>
      </c>
    </row>
    <row r="398" spans="1:10" x14ac:dyDescent="0.2">
      <c r="A398" t="str">
        <f>CONCATENATE("team_id_",C398,"|",B398,"|",TRIM(G398))</f>
        <v>team_id_1|Season7|Rohit Kumar</v>
      </c>
      <c r="B398" s="2" t="s">
        <v>184</v>
      </c>
      <c r="C398">
        <f>VLOOKUP(D398,t_id_lookup,2,FALSE)</f>
        <v>1</v>
      </c>
      <c r="D398" s="2" t="s">
        <v>34</v>
      </c>
      <c r="E398" s="2">
        <v>326</v>
      </c>
      <c r="F398">
        <f>VLOOKUP(A398,[1]Sheet1!$A$2:$B$969,2,FALSE)</f>
        <v>326</v>
      </c>
      <c r="G398" t="s">
        <v>26</v>
      </c>
      <c r="H398">
        <v>17</v>
      </c>
      <c r="I398">
        <v>6</v>
      </c>
      <c r="J398" s="1">
        <v>0.35</v>
      </c>
    </row>
    <row r="399" spans="1:10" x14ac:dyDescent="0.2">
      <c r="A399" t="str">
        <f>CONCATENATE("team_id_",C399,"|",B399,"|",TRIM(G399))</f>
        <v>team_id_1|Season7|Sumit Singh</v>
      </c>
      <c r="B399" s="2" t="s">
        <v>184</v>
      </c>
      <c r="C399">
        <f>VLOOKUP(D399,t_id_lookup,2,FALSE)</f>
        <v>1</v>
      </c>
      <c r="D399" s="2" t="s">
        <v>34</v>
      </c>
      <c r="E399" s="2">
        <v>3104</v>
      </c>
      <c r="F399">
        <f>VLOOKUP(A399,[1]Sheet1!$A$2:$B$969,2,FALSE)</f>
        <v>3104</v>
      </c>
      <c r="G399" t="s">
        <v>197</v>
      </c>
      <c r="H399">
        <v>14</v>
      </c>
      <c r="I399">
        <v>5</v>
      </c>
      <c r="J399" s="1">
        <v>0.36</v>
      </c>
    </row>
    <row r="400" spans="1:10" x14ac:dyDescent="0.2">
      <c r="A400" t="str">
        <f>CONCATENATE("team_id_",C400,"|",B400,"|",TRIM(G400))</f>
        <v>team_id_1|Season7|Banty</v>
      </c>
      <c r="B400" s="2" t="s">
        <v>184</v>
      </c>
      <c r="C400">
        <f>VLOOKUP(D400,t_id_lookup,2,FALSE)</f>
        <v>1</v>
      </c>
      <c r="D400" s="2" t="s">
        <v>34</v>
      </c>
      <c r="E400" s="2">
        <v>3029</v>
      </c>
      <c r="F400">
        <f>VLOOKUP(A400,[1]Sheet1!$A$2:$B$969,2,FALSE)</f>
        <v>3029</v>
      </c>
      <c r="G400" t="s">
        <v>247</v>
      </c>
      <c r="H400">
        <v>12</v>
      </c>
      <c r="I400">
        <v>3</v>
      </c>
      <c r="J400" s="1">
        <v>0.25</v>
      </c>
    </row>
    <row r="401" spans="1:10" x14ac:dyDescent="0.2">
      <c r="A401" t="str">
        <f>CONCATENATE("team_id_",C401,"|",B401,"|",TRIM(G401))</f>
        <v>team_id_1|Season7|Sandeep</v>
      </c>
      <c r="B401" s="2" t="s">
        <v>184</v>
      </c>
      <c r="C401">
        <f>VLOOKUP(D401,t_id_lookup,2,FALSE)</f>
        <v>1</v>
      </c>
      <c r="D401" s="2" t="s">
        <v>34</v>
      </c>
      <c r="E401" s="2">
        <v>299</v>
      </c>
      <c r="F401">
        <f>VLOOKUP(A401,[1]Sheet1!$A$2:$B$969,2,FALSE)</f>
        <v>299</v>
      </c>
      <c r="G401" t="s">
        <v>194</v>
      </c>
      <c r="H401">
        <v>4</v>
      </c>
      <c r="I401">
        <v>1</v>
      </c>
      <c r="J401" s="1">
        <v>0.25</v>
      </c>
    </row>
    <row r="402" spans="1:10" x14ac:dyDescent="0.2">
      <c r="A402" t="str">
        <f>CONCATENATE("team_id_",C402,"|",B402,"|",TRIM(G402))</f>
        <v>team_id_1|Season7|Aman</v>
      </c>
      <c r="B402" s="2" t="s">
        <v>184</v>
      </c>
      <c r="C402">
        <f>VLOOKUP(D402,t_id_lookup,2,FALSE)</f>
        <v>1</v>
      </c>
      <c r="D402" s="2" t="s">
        <v>34</v>
      </c>
      <c r="E402" s="2">
        <v>3158</v>
      </c>
      <c r="F402">
        <f>VLOOKUP(A402,[1]Sheet1!$A$2:$B$969,2,FALSE)</f>
        <v>3158</v>
      </c>
      <c r="G402" t="s">
        <v>248</v>
      </c>
      <c r="H402">
        <v>3</v>
      </c>
      <c r="I402">
        <v>1</v>
      </c>
      <c r="J402" s="1">
        <v>0.33</v>
      </c>
    </row>
    <row r="403" spans="1:10" x14ac:dyDescent="0.2">
      <c r="A403" t="str">
        <f>CONCATENATE("team_id_",C403,"|",B403,"|",TRIM(G403))</f>
        <v>team_id_1|Season7|Vinod Kumar</v>
      </c>
      <c r="B403" s="2" t="s">
        <v>184</v>
      </c>
      <c r="C403">
        <f>VLOOKUP(D403,t_id_lookup,2,FALSE)</f>
        <v>1</v>
      </c>
      <c r="D403" s="2" t="s">
        <v>34</v>
      </c>
      <c r="E403" s="2" t="e">
        <v>#N/A</v>
      </c>
      <c r="F403" t="e">
        <f>VLOOKUP(A403,[1]Sheet1!$A$2:$B$969,2,FALSE)</f>
        <v>#N/A</v>
      </c>
      <c r="G403" t="s">
        <v>10</v>
      </c>
      <c r="H403">
        <v>2</v>
      </c>
      <c r="I403">
        <v>0</v>
      </c>
      <c r="J403" s="1">
        <v>0</v>
      </c>
    </row>
    <row r="404" spans="1:10" x14ac:dyDescent="0.2">
      <c r="A404" t="str">
        <f>CONCATENATE("team_id_",C404,"|",B404,"|",TRIM(G404))</f>
        <v>team_id_2|Season7|Ravinder Pahal</v>
      </c>
      <c r="B404" s="2" t="s">
        <v>184</v>
      </c>
      <c r="C404">
        <f>VLOOKUP(D404,t_id_lookup,2,FALSE)</f>
        <v>2</v>
      </c>
      <c r="D404" s="2" t="s">
        <v>50</v>
      </c>
      <c r="E404" s="2">
        <v>157</v>
      </c>
      <c r="F404">
        <f>VLOOKUP(A404,[1]Sheet1!$A$2:$B$969,2,FALSE)</f>
        <v>157</v>
      </c>
      <c r="G404" t="s">
        <v>22</v>
      </c>
      <c r="H404">
        <v>148</v>
      </c>
      <c r="I404">
        <v>64</v>
      </c>
      <c r="J404" s="1">
        <v>0.43</v>
      </c>
    </row>
    <row r="405" spans="1:10" x14ac:dyDescent="0.2">
      <c r="A405" t="str">
        <f>CONCATENATE("team_id_",C405,"|",B405,"|",TRIM(G405))</f>
        <v>team_id_2|Season7|Joginder Narwal</v>
      </c>
      <c r="B405" s="2" t="s">
        <v>184</v>
      </c>
      <c r="C405">
        <f>VLOOKUP(D405,t_id_lookup,2,FALSE)</f>
        <v>2</v>
      </c>
      <c r="D405" s="2" t="s">
        <v>50</v>
      </c>
      <c r="E405" s="2">
        <v>194</v>
      </c>
      <c r="F405">
        <f>VLOOKUP(A405,[1]Sheet1!$A$2:$B$969,2,FALSE)</f>
        <v>194</v>
      </c>
      <c r="G405" t="s">
        <v>158</v>
      </c>
      <c r="H405">
        <v>99</v>
      </c>
      <c r="I405">
        <v>45</v>
      </c>
      <c r="J405" s="1">
        <v>0.45</v>
      </c>
    </row>
    <row r="406" spans="1:10" x14ac:dyDescent="0.2">
      <c r="A406" t="str">
        <f>CONCATENATE("team_id_",C406,"|",B406,"|",TRIM(G406))</f>
        <v>team_id_2|Season7|Anil Kumar</v>
      </c>
      <c r="B406" s="2" t="s">
        <v>184</v>
      </c>
      <c r="C406">
        <f>VLOOKUP(D406,t_id_lookup,2,FALSE)</f>
        <v>2</v>
      </c>
      <c r="D406" s="2" t="s">
        <v>50</v>
      </c>
      <c r="E406" s="2">
        <v>311</v>
      </c>
      <c r="F406">
        <f>VLOOKUP(A406,[1]Sheet1!$A$2:$B$969,2,FALSE)</f>
        <v>311</v>
      </c>
      <c r="G406" t="s">
        <v>130</v>
      </c>
      <c r="H406">
        <v>85</v>
      </c>
      <c r="I406">
        <v>38</v>
      </c>
      <c r="J406" s="1">
        <v>0.45</v>
      </c>
    </row>
    <row r="407" spans="1:10" x14ac:dyDescent="0.2">
      <c r="A407" t="str">
        <f>CONCATENATE("team_id_",C407,"|",B407,"|",TRIM(G407))</f>
        <v>team_id_2|Season7|Vishal Mane</v>
      </c>
      <c r="B407" s="2" t="s">
        <v>184</v>
      </c>
      <c r="C407">
        <f>VLOOKUP(D407,t_id_lookup,2,FALSE)</f>
        <v>2</v>
      </c>
      <c r="D407" s="2" t="s">
        <v>50</v>
      </c>
      <c r="E407" s="2">
        <v>123</v>
      </c>
      <c r="F407">
        <f>VLOOKUP(A407,[1]Sheet1!$A$2:$B$969,2,FALSE)</f>
        <v>123</v>
      </c>
      <c r="G407" t="s">
        <v>97</v>
      </c>
      <c r="H407">
        <v>73</v>
      </c>
      <c r="I407">
        <v>31</v>
      </c>
      <c r="J407" s="1">
        <v>0.42</v>
      </c>
    </row>
    <row r="408" spans="1:10" x14ac:dyDescent="0.2">
      <c r="A408" t="str">
        <f>CONCATENATE("team_id_",C408,"|",B408,"|",TRIM(G408))</f>
        <v>team_id_2|Season7|Vijay</v>
      </c>
      <c r="B408" s="2" t="s">
        <v>184</v>
      </c>
      <c r="C408">
        <f>VLOOKUP(D408,t_id_lookup,2,FALSE)</f>
        <v>2</v>
      </c>
      <c r="D408" s="2" t="s">
        <v>50</v>
      </c>
      <c r="E408" s="2">
        <v>3081</v>
      </c>
      <c r="F408">
        <f>VLOOKUP(A408,[1]Sheet1!$A$2:$B$969,2,FALSE)</f>
        <v>3081</v>
      </c>
      <c r="G408" t="s">
        <v>98</v>
      </c>
      <c r="H408">
        <v>46</v>
      </c>
      <c r="I408">
        <v>14</v>
      </c>
      <c r="J408" s="1">
        <v>0.3</v>
      </c>
    </row>
    <row r="409" spans="1:10" x14ac:dyDescent="0.2">
      <c r="A409" t="str">
        <f>CONCATENATE("team_id_",C409,"|",B409,"|",TRIM(G409))</f>
        <v>team_id_2|Season7|Chandran Ranjit</v>
      </c>
      <c r="B409" s="2" t="s">
        <v>184</v>
      </c>
      <c r="C409">
        <f>VLOOKUP(D409,t_id_lookup,2,FALSE)</f>
        <v>2</v>
      </c>
      <c r="D409" s="2" t="s">
        <v>50</v>
      </c>
      <c r="E409" s="2">
        <v>36</v>
      </c>
      <c r="F409">
        <f>VLOOKUP(A409,[1]Sheet1!$A$2:$B$969,2,FALSE)</f>
        <v>36</v>
      </c>
      <c r="G409" t="s">
        <v>59</v>
      </c>
      <c r="H409">
        <v>22</v>
      </c>
      <c r="I409">
        <v>6</v>
      </c>
      <c r="J409" s="1">
        <v>0.27</v>
      </c>
    </row>
    <row r="410" spans="1:10" x14ac:dyDescent="0.2">
      <c r="A410" t="str">
        <f>CONCATENATE("team_id_",C410,"|",B410,"|",TRIM(G410))</f>
        <v>team_id_2|Season7|Saeid Ghaﬀari</v>
      </c>
      <c r="B410" s="2" t="s">
        <v>184</v>
      </c>
      <c r="C410">
        <f>VLOOKUP(D410,t_id_lookup,2,FALSE)</f>
        <v>2</v>
      </c>
      <c r="D410" s="2" t="s">
        <v>50</v>
      </c>
      <c r="E410" s="2" t="e">
        <v>#N/A</v>
      </c>
      <c r="F410" t="e">
        <f>VLOOKUP(A410,[1]Sheet1!$A$2:$B$969,2,FALSE)</f>
        <v>#N/A</v>
      </c>
      <c r="G410" t="s">
        <v>249</v>
      </c>
      <c r="H410">
        <v>18</v>
      </c>
      <c r="I410">
        <v>8</v>
      </c>
      <c r="J410" s="1">
        <v>0.44</v>
      </c>
    </row>
    <row r="411" spans="1:10" x14ac:dyDescent="0.2">
      <c r="A411" t="str">
        <f>CONCATENATE("team_id_",C411,"|",B411,"|",TRIM(G411))</f>
        <v>team_id_2|Season7|Sombir</v>
      </c>
      <c r="B411" s="2" t="s">
        <v>184</v>
      </c>
      <c r="C411">
        <f>VLOOKUP(D411,t_id_lookup,2,FALSE)</f>
        <v>2</v>
      </c>
      <c r="D411" s="2" t="s">
        <v>50</v>
      </c>
      <c r="E411" s="2">
        <v>3000</v>
      </c>
      <c r="F411">
        <f>VLOOKUP(A411,[1]Sheet1!$A$2:$B$969,2,FALSE)</f>
        <v>3000</v>
      </c>
      <c r="G411" t="s">
        <v>144</v>
      </c>
      <c r="H411">
        <v>14</v>
      </c>
      <c r="I411">
        <v>5</v>
      </c>
      <c r="J411" s="1">
        <v>0.36</v>
      </c>
    </row>
    <row r="412" spans="1:10" x14ac:dyDescent="0.2">
      <c r="A412" t="str">
        <f>CONCATENATE("team_id_",C412,"|",B412,"|",TRIM(G412))</f>
        <v>team_id_2|Season7|Sumit</v>
      </c>
      <c r="B412" s="2" t="s">
        <v>184</v>
      </c>
      <c r="C412">
        <f>VLOOKUP(D412,t_id_lookup,2,FALSE)</f>
        <v>2</v>
      </c>
      <c r="D412" s="2" t="s">
        <v>50</v>
      </c>
      <c r="E412" s="2">
        <v>3224</v>
      </c>
      <c r="F412">
        <f>VLOOKUP(A412,[1]Sheet1!$A$2:$B$969,2,FALSE)</f>
        <v>3224</v>
      </c>
      <c r="G412" t="s">
        <v>250</v>
      </c>
      <c r="H412">
        <v>7</v>
      </c>
      <c r="I412">
        <v>2</v>
      </c>
      <c r="J412" s="1">
        <v>0.28999999999999998</v>
      </c>
    </row>
    <row r="413" spans="1:10" x14ac:dyDescent="0.2">
      <c r="A413" t="str">
        <f>CONCATENATE("team_id_",C413,"|",B413,"|",TRIM(G413))</f>
        <v>team_id_2|Season7|Naveen Kumar</v>
      </c>
      <c r="B413" s="2" t="s">
        <v>184</v>
      </c>
      <c r="C413">
        <f>VLOOKUP(D413,t_id_lookup,2,FALSE)</f>
        <v>2</v>
      </c>
      <c r="D413" s="2" t="s">
        <v>50</v>
      </c>
      <c r="E413" s="2">
        <v>2296</v>
      </c>
      <c r="F413">
        <f>VLOOKUP(A413,[1]Sheet1!$A$2:$B$969,2,FALSE)</f>
        <v>2296</v>
      </c>
      <c r="G413" t="s">
        <v>202</v>
      </c>
      <c r="H413">
        <v>7</v>
      </c>
      <c r="I413">
        <v>2</v>
      </c>
      <c r="J413" s="1">
        <v>0.28999999999999998</v>
      </c>
    </row>
    <row r="414" spans="1:10" x14ac:dyDescent="0.2">
      <c r="A414" t="str">
        <f>CONCATENATE("team_id_",C414,"|",B414,"|",TRIM(G414))</f>
        <v>team_id_2|Season7|Satywan</v>
      </c>
      <c r="B414" s="2" t="s">
        <v>184</v>
      </c>
      <c r="C414">
        <f>VLOOKUP(D414,t_id_lookup,2,FALSE)</f>
        <v>2</v>
      </c>
      <c r="D414" s="2" t="s">
        <v>50</v>
      </c>
      <c r="E414" s="2">
        <v>3169</v>
      </c>
      <c r="F414">
        <f>VLOOKUP(A414,[1]Sheet1!$A$2:$B$969,2,FALSE)</f>
        <v>3169</v>
      </c>
      <c r="G414" t="s">
        <v>251</v>
      </c>
      <c r="H414">
        <v>4</v>
      </c>
      <c r="I414">
        <v>1</v>
      </c>
      <c r="J414" s="1">
        <v>0.25</v>
      </c>
    </row>
    <row r="415" spans="1:10" x14ac:dyDescent="0.2">
      <c r="A415" t="str">
        <f>CONCATENATE("team_id_",C415,"|",B415,"|",TRIM(G415))</f>
        <v>team_id_2|Season7|Mohit</v>
      </c>
      <c r="B415" s="2" t="s">
        <v>184</v>
      </c>
      <c r="C415">
        <f>VLOOKUP(D415,t_id_lookup,2,FALSE)</f>
        <v>2</v>
      </c>
      <c r="D415" s="2" t="s">
        <v>50</v>
      </c>
      <c r="E415" s="2" t="e">
        <v>#N/A</v>
      </c>
      <c r="F415" t="e">
        <f>VLOOKUP(A415,[1]Sheet1!$A$2:$B$969,2,FALSE)</f>
        <v>#N/A</v>
      </c>
      <c r="G415" t="s">
        <v>252</v>
      </c>
      <c r="H415">
        <v>4</v>
      </c>
      <c r="I415">
        <v>0</v>
      </c>
      <c r="J415" s="1">
        <v>0</v>
      </c>
    </row>
    <row r="416" spans="1:10" x14ac:dyDescent="0.2">
      <c r="A416" t="str">
        <f>CONCATENATE("team_id_",C416,"|",B416,"|",TRIM(G416))</f>
        <v>team_id_2|Season7|Meraj Sheykh</v>
      </c>
      <c r="B416" s="2" t="s">
        <v>184</v>
      </c>
      <c r="C416">
        <f>VLOOKUP(D416,t_id_lookup,2,FALSE)</f>
        <v>2</v>
      </c>
      <c r="D416" s="2" t="s">
        <v>50</v>
      </c>
      <c r="E416" s="2">
        <v>251</v>
      </c>
      <c r="F416">
        <f>VLOOKUP(A416,[1]Sheet1!$A$2:$B$969,2,FALSE)</f>
        <v>251</v>
      </c>
      <c r="G416" t="s">
        <v>41</v>
      </c>
      <c r="H416">
        <v>4</v>
      </c>
      <c r="I416">
        <v>1</v>
      </c>
      <c r="J416" s="1">
        <v>0.25</v>
      </c>
    </row>
    <row r="417" spans="1:10" x14ac:dyDescent="0.2">
      <c r="A417" t="str">
        <f>CONCATENATE("team_id_",C417,"|",B417,"|",TRIM(G417))</f>
        <v>team_id_2|Season7|Aman Kadian</v>
      </c>
      <c r="B417" s="2" t="s">
        <v>184</v>
      </c>
      <c r="C417">
        <f>VLOOKUP(D417,t_id_lookup,2,FALSE)</f>
        <v>2</v>
      </c>
      <c r="D417" s="2" t="s">
        <v>50</v>
      </c>
      <c r="E417" s="2">
        <v>3098</v>
      </c>
      <c r="F417">
        <f>VLOOKUP(A417,[1]Sheet1!$A$2:$B$969,2,FALSE)</f>
        <v>3098</v>
      </c>
      <c r="G417" t="s">
        <v>253</v>
      </c>
      <c r="H417">
        <v>4</v>
      </c>
      <c r="I417">
        <v>1</v>
      </c>
      <c r="J417" s="1">
        <v>0.25</v>
      </c>
    </row>
    <row r="418" spans="1:10" x14ac:dyDescent="0.2">
      <c r="A418" t="str">
        <f>CONCATENATE("team_id_",C418,"|",B418,"|",TRIM(G418))</f>
        <v>team_id_2|Season7|Pratik Patil</v>
      </c>
      <c r="B418" s="2" t="s">
        <v>184</v>
      </c>
      <c r="C418">
        <f>VLOOKUP(D418,t_id_lookup,2,FALSE)</f>
        <v>2</v>
      </c>
      <c r="D418" s="2" t="s">
        <v>50</v>
      </c>
      <c r="E418" s="2" t="e">
        <v>#N/A</v>
      </c>
      <c r="F418" t="e">
        <f>VLOOKUP(A418,[1]Sheet1!$A$2:$B$969,2,FALSE)</f>
        <v>#N/A</v>
      </c>
      <c r="G418" t="s">
        <v>254</v>
      </c>
      <c r="H418">
        <v>3</v>
      </c>
      <c r="I418">
        <v>0</v>
      </c>
      <c r="J418" s="1">
        <v>0</v>
      </c>
    </row>
    <row r="419" spans="1:10" x14ac:dyDescent="0.2">
      <c r="A419" t="str">
        <f>CONCATENATE("team_id_",C419,"|",B419,"|",TRIM(G419))</f>
        <v>team_id_2|Season7|Neeraj Narwal</v>
      </c>
      <c r="B419" s="2" t="s">
        <v>184</v>
      </c>
      <c r="C419">
        <f>VLOOKUP(D419,t_id_lookup,2,FALSE)</f>
        <v>2</v>
      </c>
      <c r="D419" s="2" t="s">
        <v>50</v>
      </c>
      <c r="E419" s="2">
        <v>3038</v>
      </c>
      <c r="F419">
        <f>VLOOKUP(A419,[1]Sheet1!$A$2:$B$969,2,FALSE)</f>
        <v>3038</v>
      </c>
      <c r="G419" t="s">
        <v>255</v>
      </c>
      <c r="H419">
        <v>2</v>
      </c>
      <c r="I419">
        <v>1</v>
      </c>
      <c r="J419" s="1">
        <v>0.5</v>
      </c>
    </row>
    <row r="420" spans="1:10" x14ac:dyDescent="0.2">
      <c r="A420" t="str">
        <f>CONCATENATE("team_id_",C420,"|",B420,"|",TRIM(G420))</f>
        <v>team_id_2|Season7|Balram</v>
      </c>
      <c r="B420" s="2" t="s">
        <v>184</v>
      </c>
      <c r="C420">
        <f>VLOOKUP(D420,t_id_lookup,2,FALSE)</f>
        <v>2</v>
      </c>
      <c r="D420" s="2" t="s">
        <v>50</v>
      </c>
      <c r="E420" s="2">
        <v>3222</v>
      </c>
      <c r="F420">
        <f>VLOOKUP(A420,[1]Sheet1!$A$2:$B$969,2,FALSE)</f>
        <v>3222</v>
      </c>
      <c r="G420" t="s">
        <v>256</v>
      </c>
      <c r="H420">
        <v>2</v>
      </c>
      <c r="I420">
        <v>0</v>
      </c>
      <c r="J420" s="1">
        <v>0</v>
      </c>
    </row>
    <row r="421" spans="1:10" x14ac:dyDescent="0.2">
      <c r="A421" t="str">
        <f>CONCATENATE("team_id_",C421,"|",B421,"|",TRIM(G421))</f>
        <v>team_id_31|Season7|Parvesh Bhainswal</v>
      </c>
      <c r="B421" s="2" t="s">
        <v>184</v>
      </c>
      <c r="C421">
        <f>VLOOKUP(D421,t_id_lookup,2,FALSE)</f>
        <v>31</v>
      </c>
      <c r="D421" s="2" t="s">
        <v>549</v>
      </c>
      <c r="E421" s="2">
        <v>357</v>
      </c>
      <c r="F421">
        <f>VLOOKUP(A421,[1]Sheet1!$A$2:$B$969,2,FALSE)</f>
        <v>357</v>
      </c>
      <c r="G421" t="s">
        <v>54</v>
      </c>
      <c r="H421">
        <v>92</v>
      </c>
      <c r="I421">
        <v>51</v>
      </c>
      <c r="J421" s="1">
        <v>0.55000000000000004</v>
      </c>
    </row>
    <row r="422" spans="1:10" x14ac:dyDescent="0.2">
      <c r="A422" t="str">
        <f>CONCATENATE("team_id_",C422,"|",B422,"|",TRIM(G422))</f>
        <v>team_id_31|Season7|Sunil Kumar</v>
      </c>
      <c r="B422" s="2" t="s">
        <v>184</v>
      </c>
      <c r="C422">
        <f>VLOOKUP(D422,t_id_lookup,2,FALSE)</f>
        <v>31</v>
      </c>
      <c r="D422" s="2" t="s">
        <v>549</v>
      </c>
      <c r="E422" s="2">
        <v>368</v>
      </c>
      <c r="F422">
        <f>VLOOKUP(A422,[1]Sheet1!$A$2:$B$969,2,FALSE)</f>
        <v>368</v>
      </c>
      <c r="G422" t="s">
        <v>53</v>
      </c>
      <c r="H422">
        <v>77</v>
      </c>
      <c r="I422">
        <v>39</v>
      </c>
      <c r="J422" s="1">
        <v>0.51</v>
      </c>
    </row>
    <row r="423" spans="1:10" x14ac:dyDescent="0.2">
      <c r="A423" t="str">
        <f>CONCATENATE("team_id_",C423,"|",B423,"|",TRIM(G423))</f>
        <v>team_id_31|Season7|Ruturaj Shivaji Koravi</v>
      </c>
      <c r="B423" s="2" t="s">
        <v>184</v>
      </c>
      <c r="C423">
        <f>VLOOKUP(D423,t_id_lookup,2,FALSE)</f>
        <v>31</v>
      </c>
      <c r="D423" s="2" t="s">
        <v>549</v>
      </c>
      <c r="E423" s="2" t="e">
        <v>#N/A</v>
      </c>
      <c r="F423" t="e">
        <f>VLOOKUP(A423,[1]Sheet1!$A$2:$B$969,2,FALSE)</f>
        <v>#N/A</v>
      </c>
      <c r="G423" t="s">
        <v>204</v>
      </c>
      <c r="H423">
        <v>53</v>
      </c>
      <c r="I423">
        <v>17</v>
      </c>
      <c r="J423" s="1">
        <v>0.32</v>
      </c>
    </row>
    <row r="424" spans="1:10" x14ac:dyDescent="0.2">
      <c r="A424" t="str">
        <f>CONCATENATE("team_id_",C424,"|",B424,"|",TRIM(G424))</f>
        <v>team_id_31|Season7|Pankaj</v>
      </c>
      <c r="B424" s="2" t="s">
        <v>184</v>
      </c>
      <c r="C424">
        <f>VLOOKUP(D424,t_id_lookup,2,FALSE)</f>
        <v>31</v>
      </c>
      <c r="D424" s="2" t="s">
        <v>549</v>
      </c>
      <c r="E424" s="2">
        <v>3089</v>
      </c>
      <c r="F424">
        <f>VLOOKUP(A424,[1]Sheet1!$A$2:$B$969,2,FALSE)</f>
        <v>3089</v>
      </c>
      <c r="G424" t="s">
        <v>175</v>
      </c>
      <c r="H424">
        <v>53</v>
      </c>
      <c r="I424">
        <v>28</v>
      </c>
      <c r="J424" s="1">
        <v>0.53</v>
      </c>
    </row>
    <row r="425" spans="1:10" x14ac:dyDescent="0.2">
      <c r="A425" t="str">
        <f>CONCATENATE("team_id_",C425,"|",B425,"|",TRIM(G425))</f>
        <v>team_id_31|Season7|More G B</v>
      </c>
      <c r="B425" s="2" t="s">
        <v>184</v>
      </c>
      <c r="C425">
        <f>VLOOKUP(D425,t_id_lookup,2,FALSE)</f>
        <v>31</v>
      </c>
      <c r="D425" s="2" t="s">
        <v>549</v>
      </c>
      <c r="E425" s="2">
        <v>772</v>
      </c>
      <c r="F425">
        <f>VLOOKUP(A425,[1]Sheet1!$A$2:$B$969,2,FALSE)</f>
        <v>772</v>
      </c>
      <c r="G425" t="s">
        <v>122</v>
      </c>
      <c r="H425">
        <v>41</v>
      </c>
      <c r="I425">
        <v>24</v>
      </c>
      <c r="J425" s="1">
        <v>0.59</v>
      </c>
    </row>
    <row r="426" spans="1:10" x14ac:dyDescent="0.2">
      <c r="A426" t="str">
        <f>CONCATENATE("team_id_",C426,"|",B426,"|",TRIM(G426))</f>
        <v>team_id_31|Season7|Ankit</v>
      </c>
      <c r="B426" s="2" t="s">
        <v>184</v>
      </c>
      <c r="C426">
        <f>VLOOKUP(D426,t_id_lookup,2,FALSE)</f>
        <v>31</v>
      </c>
      <c r="D426" s="2" t="s">
        <v>549</v>
      </c>
      <c r="E426" s="2">
        <v>3227</v>
      </c>
      <c r="F426">
        <f>VLOOKUP(A426,[1]Sheet1!$A$2:$B$969,2,FALSE)</f>
        <v>3227</v>
      </c>
      <c r="G426" t="s">
        <v>195</v>
      </c>
      <c r="H426">
        <v>31</v>
      </c>
      <c r="I426">
        <v>11</v>
      </c>
      <c r="J426" s="1">
        <v>0.35</v>
      </c>
    </row>
    <row r="427" spans="1:10" x14ac:dyDescent="0.2">
      <c r="A427" t="str">
        <f>CONCATENATE("team_id_",C427,"|",B427,"|",TRIM(G427))</f>
        <v>team_id_31|Season7|Sumit Malik</v>
      </c>
      <c r="B427" s="2" t="s">
        <v>184</v>
      </c>
      <c r="C427">
        <f>VLOOKUP(D427,t_id_lookup,2,FALSE)</f>
        <v>31</v>
      </c>
      <c r="D427" s="2" t="s">
        <v>549</v>
      </c>
      <c r="E427" s="2" t="e">
        <v>#N/A</v>
      </c>
      <c r="F427" t="e">
        <f>VLOOKUP(A427,[1]Sheet1!$A$2:$B$969,2,FALSE)</f>
        <v>#N/A</v>
      </c>
      <c r="G427" t="s">
        <v>257</v>
      </c>
      <c r="H427">
        <v>30</v>
      </c>
      <c r="I427">
        <v>12</v>
      </c>
      <c r="J427" s="1">
        <v>0.4</v>
      </c>
    </row>
    <row r="428" spans="1:10" x14ac:dyDescent="0.2">
      <c r="A428" t="str">
        <f>CONCATENATE("team_id_",C428,"|",B428,"|",TRIM(G428))</f>
        <v>team_id_31|Season7|Rohit Gulia</v>
      </c>
      <c r="B428" s="2" t="s">
        <v>184</v>
      </c>
      <c r="C428">
        <f>VLOOKUP(D428,t_id_lookup,2,FALSE)</f>
        <v>31</v>
      </c>
      <c r="D428" s="2" t="s">
        <v>549</v>
      </c>
      <c r="E428" s="2">
        <v>3023</v>
      </c>
      <c r="F428">
        <f>VLOOKUP(A428,[1]Sheet1!$A$2:$B$969,2,FALSE)</f>
        <v>3023</v>
      </c>
      <c r="G428" t="s">
        <v>56</v>
      </c>
      <c r="H428">
        <v>20</v>
      </c>
      <c r="I428">
        <v>10</v>
      </c>
      <c r="J428" s="1">
        <v>0.5</v>
      </c>
    </row>
    <row r="429" spans="1:10" x14ac:dyDescent="0.2">
      <c r="A429" t="str">
        <f>CONCATENATE("team_id_",C429,"|",B429,"|",TRIM(G429))</f>
        <v>team_id_31|Season7|Amit Kharb</v>
      </c>
      <c r="B429" s="2" t="s">
        <v>184</v>
      </c>
      <c r="C429">
        <f>VLOOKUP(D429,t_id_lookup,2,FALSE)</f>
        <v>31</v>
      </c>
      <c r="D429" s="2" t="s">
        <v>549</v>
      </c>
      <c r="E429" s="2" t="e">
        <v>#N/A</v>
      </c>
      <c r="F429" t="e">
        <f>VLOOKUP(A429,[1]Sheet1!$A$2:$B$969,2,FALSE)</f>
        <v>#N/A</v>
      </c>
      <c r="G429" t="s">
        <v>258</v>
      </c>
      <c r="H429">
        <v>13</v>
      </c>
      <c r="I429">
        <v>2</v>
      </c>
      <c r="J429" s="1">
        <v>0.15</v>
      </c>
    </row>
    <row r="430" spans="1:10" x14ac:dyDescent="0.2">
      <c r="A430" t="str">
        <f>CONCATENATE("team_id_",C430,"|",B430,"|",TRIM(G430))</f>
        <v>team_id_31|Season7|Vinod Kumar</v>
      </c>
      <c r="B430" s="2" t="s">
        <v>184</v>
      </c>
      <c r="C430">
        <f>VLOOKUP(D430,t_id_lookup,2,FALSE)</f>
        <v>31</v>
      </c>
      <c r="D430" s="2" t="s">
        <v>549</v>
      </c>
      <c r="E430" s="2">
        <v>764</v>
      </c>
      <c r="F430">
        <f>VLOOKUP(A430,[1]Sheet1!$A$2:$B$969,2,FALSE)</f>
        <v>764</v>
      </c>
      <c r="G430" t="s">
        <v>10</v>
      </c>
      <c r="H430">
        <v>9</v>
      </c>
      <c r="I430">
        <v>4</v>
      </c>
      <c r="J430" s="1">
        <v>0.44</v>
      </c>
    </row>
    <row r="431" spans="1:10" x14ac:dyDescent="0.2">
      <c r="A431" t="str">
        <f>CONCATENATE("team_id_",C431,"|",B431,"|",TRIM(G431))</f>
        <v>team_id_31|Season7|Sonu Jaglan</v>
      </c>
      <c r="B431" s="2" t="s">
        <v>184</v>
      </c>
      <c r="C431">
        <f>VLOOKUP(D431,t_id_lookup,2,FALSE)</f>
        <v>31</v>
      </c>
      <c r="D431" s="2" t="s">
        <v>549</v>
      </c>
      <c r="E431" s="2" t="e">
        <v>#N/A</v>
      </c>
      <c r="F431" t="e">
        <f>VLOOKUP(A431,[1]Sheet1!$A$2:$B$969,2,FALSE)</f>
        <v>#N/A</v>
      </c>
      <c r="G431" t="s">
        <v>259</v>
      </c>
      <c r="H431">
        <v>5</v>
      </c>
      <c r="I431">
        <v>3</v>
      </c>
      <c r="J431" s="1">
        <v>0.6</v>
      </c>
    </row>
    <row r="432" spans="1:10" x14ac:dyDescent="0.2">
      <c r="A432" t="str">
        <f>CONCATENATE("team_id_",C432,"|",B432,"|",TRIM(G432))</f>
        <v>team_id_31|Season7|Sachin</v>
      </c>
      <c r="B432" s="2" t="s">
        <v>184</v>
      </c>
      <c r="C432">
        <f>VLOOKUP(D432,t_id_lookup,2,FALSE)</f>
        <v>31</v>
      </c>
      <c r="D432" s="2" t="s">
        <v>549</v>
      </c>
      <c r="E432" s="2">
        <v>757</v>
      </c>
      <c r="F432">
        <f>VLOOKUP(A432,[1]Sheet1!$A$2:$B$969,2,FALSE)</f>
        <v>757</v>
      </c>
      <c r="G432" t="s">
        <v>55</v>
      </c>
      <c r="H432">
        <v>5</v>
      </c>
      <c r="I432">
        <v>1</v>
      </c>
      <c r="J432" s="1">
        <v>0.2</v>
      </c>
    </row>
    <row r="433" spans="1:10" x14ac:dyDescent="0.2">
      <c r="A433" t="str">
        <f>CONCATENATE("team_id_",C433,"|",B433,"|",TRIM(G433))</f>
        <v>team_id_31|Season7|Lalit Chaudhary</v>
      </c>
      <c r="B433" s="2" t="s">
        <v>184</v>
      </c>
      <c r="C433">
        <f>VLOOKUP(D433,t_id_lookup,2,FALSE)</f>
        <v>31</v>
      </c>
      <c r="D433" s="2" t="s">
        <v>549</v>
      </c>
      <c r="E433" s="2">
        <v>2306</v>
      </c>
      <c r="F433">
        <f>VLOOKUP(A433,[1]Sheet1!$A$2:$B$969,2,FALSE)</f>
        <v>2306</v>
      </c>
      <c r="G433" t="s">
        <v>207</v>
      </c>
      <c r="H433">
        <v>2</v>
      </c>
      <c r="I433">
        <v>2</v>
      </c>
      <c r="J433" s="1">
        <v>1</v>
      </c>
    </row>
    <row r="434" spans="1:10" x14ac:dyDescent="0.2">
      <c r="A434" t="str">
        <f>CONCATENATE("team_id_",C434,"|",B434,"|",TRIM(G434))</f>
        <v>team_id_31|Season7|Sonu Gahlawat</v>
      </c>
      <c r="B434" s="2" t="s">
        <v>184</v>
      </c>
      <c r="C434">
        <f>VLOOKUP(D434,t_id_lookup,2,FALSE)</f>
        <v>31</v>
      </c>
      <c r="D434" s="2" t="s">
        <v>549</v>
      </c>
      <c r="E434" s="2" t="e">
        <v>#N/A</v>
      </c>
      <c r="F434" t="e">
        <f>VLOOKUP(A434,[1]Sheet1!$A$2:$B$969,2,FALSE)</f>
        <v>#N/A</v>
      </c>
      <c r="G434" t="s">
        <v>260</v>
      </c>
      <c r="H434">
        <v>1</v>
      </c>
      <c r="I434">
        <v>1</v>
      </c>
      <c r="J434" s="1">
        <v>1</v>
      </c>
    </row>
    <row r="435" spans="1:10" x14ac:dyDescent="0.2">
      <c r="A435" t="str">
        <f>CONCATENATE("team_id_",C435,"|",B435,"|",TRIM(G435))</f>
        <v>team_id_28|Season7|Sunil</v>
      </c>
      <c r="B435" s="2" t="s">
        <v>184</v>
      </c>
      <c r="C435">
        <f>VLOOKUP(D435,t_id_lookup,2,FALSE)</f>
        <v>28</v>
      </c>
      <c r="D435" s="2" t="s">
        <v>82</v>
      </c>
      <c r="E435" s="2">
        <v>3106</v>
      </c>
      <c r="F435">
        <f>VLOOKUP(A435,[1]Sheet1!$A$2:$B$969,2,FALSE)</f>
        <v>3106</v>
      </c>
      <c r="G435" t="s">
        <v>35</v>
      </c>
      <c r="H435">
        <v>115</v>
      </c>
      <c r="I435">
        <v>54</v>
      </c>
      <c r="J435" s="1">
        <v>0.47</v>
      </c>
    </row>
    <row r="436" spans="1:10" x14ac:dyDescent="0.2">
      <c r="A436" t="str">
        <f>CONCATENATE("team_id_",C436,"|",B436,"|",TRIM(G436))</f>
        <v>team_id_28|Season7|Vikas Kale</v>
      </c>
      <c r="B436" s="2" t="s">
        <v>184</v>
      </c>
      <c r="C436">
        <f>VLOOKUP(D436,t_id_lookup,2,FALSE)</f>
        <v>28</v>
      </c>
      <c r="D436" s="2" t="s">
        <v>82</v>
      </c>
      <c r="E436" s="2">
        <v>179</v>
      </c>
      <c r="F436">
        <f>VLOOKUP(A436,[1]Sheet1!$A$2:$B$969,2,FALSE)</f>
        <v>179</v>
      </c>
      <c r="G436" t="s">
        <v>63</v>
      </c>
      <c r="H436">
        <v>108</v>
      </c>
      <c r="I436">
        <v>39</v>
      </c>
      <c r="J436" s="1">
        <v>0.36</v>
      </c>
    </row>
    <row r="437" spans="1:10" x14ac:dyDescent="0.2">
      <c r="A437" t="str">
        <f>CONCATENATE("team_id_",C437,"|",B437,"|",TRIM(G437))</f>
        <v>team_id_28|Season7|Ravi Kumar</v>
      </c>
      <c r="B437" s="2" t="s">
        <v>184</v>
      </c>
      <c r="C437">
        <f>VLOOKUP(D437,t_id_lookup,2,FALSE)</f>
        <v>28</v>
      </c>
      <c r="D437" s="2" t="s">
        <v>82</v>
      </c>
      <c r="E437" s="2">
        <v>240</v>
      </c>
      <c r="F437">
        <f>VLOOKUP(A437,[1]Sheet1!$A$2:$B$969,2,FALSE)</f>
        <v>240</v>
      </c>
      <c r="G437" t="s">
        <v>113</v>
      </c>
      <c r="H437">
        <v>106</v>
      </c>
      <c r="I437">
        <v>47</v>
      </c>
      <c r="J437" s="1">
        <v>0.44</v>
      </c>
    </row>
    <row r="438" spans="1:10" x14ac:dyDescent="0.2">
      <c r="A438" t="str">
        <f>CONCATENATE("team_id_",C438,"|",B438,"|",TRIM(G438))</f>
        <v>team_id_28|Season7|Dharmaraj Cheralathan</v>
      </c>
      <c r="B438" s="2" t="s">
        <v>184</v>
      </c>
      <c r="C438">
        <f>VLOOKUP(D438,t_id_lookup,2,FALSE)</f>
        <v>28</v>
      </c>
      <c r="D438" s="2" t="s">
        <v>82</v>
      </c>
      <c r="E438" s="2">
        <v>42</v>
      </c>
      <c r="F438">
        <f>VLOOKUP(A438,[1]Sheet1!$A$2:$B$969,2,FALSE)</f>
        <v>42</v>
      </c>
      <c r="G438" t="s">
        <v>114</v>
      </c>
      <c r="H438">
        <v>91</v>
      </c>
      <c r="I438">
        <v>41</v>
      </c>
      <c r="J438" s="1">
        <v>0.45</v>
      </c>
    </row>
    <row r="439" spans="1:10" x14ac:dyDescent="0.2">
      <c r="A439" t="str">
        <f>CONCATENATE("team_id_",C439,"|",B439,"|",TRIM(G439))</f>
        <v>team_id_28|Season7|Kuldeep Singh</v>
      </c>
      <c r="B439" s="2" t="s">
        <v>184</v>
      </c>
      <c r="C439">
        <f>VLOOKUP(D439,t_id_lookup,2,FALSE)</f>
        <v>28</v>
      </c>
      <c r="D439" s="2" t="s">
        <v>82</v>
      </c>
      <c r="E439" s="2" t="e">
        <v>#N/A</v>
      </c>
      <c r="F439" t="e">
        <f>VLOOKUP(A439,[1]Sheet1!$A$2:$B$969,2,FALSE)</f>
        <v>#N/A</v>
      </c>
      <c r="G439" t="s">
        <v>23</v>
      </c>
      <c r="H439">
        <v>35</v>
      </c>
      <c r="I439">
        <v>11</v>
      </c>
      <c r="J439" s="1">
        <v>0.31</v>
      </c>
    </row>
    <row r="440" spans="1:10" x14ac:dyDescent="0.2">
      <c r="A440" t="str">
        <f>CONCATENATE("team_id_",C440,"|",B440,"|",TRIM(G440))</f>
        <v>team_id_28|Season7|Chand Singh</v>
      </c>
      <c r="B440" s="2" t="s">
        <v>184</v>
      </c>
      <c r="C440">
        <f>VLOOKUP(D440,t_id_lookup,2,FALSE)</f>
        <v>28</v>
      </c>
      <c r="D440" s="2" t="s">
        <v>82</v>
      </c>
      <c r="E440" s="2">
        <v>3221</v>
      </c>
      <c r="F440">
        <f>VLOOKUP(A440,[1]Sheet1!$A$2:$B$969,2,FALSE)</f>
        <v>3221</v>
      </c>
      <c r="G440" t="s">
        <v>261</v>
      </c>
      <c r="H440">
        <v>22</v>
      </c>
      <c r="I440">
        <v>6</v>
      </c>
      <c r="J440" s="1">
        <v>0.27</v>
      </c>
    </row>
    <row r="441" spans="1:10" x14ac:dyDescent="0.2">
      <c r="A441" t="str">
        <f>CONCATENATE("team_id_",C441,"|",B441,"|",TRIM(G441))</f>
        <v>team_id_28|Season7|Vinay</v>
      </c>
      <c r="B441" s="2" t="s">
        <v>184</v>
      </c>
      <c r="C441">
        <f>VLOOKUP(D441,t_id_lookup,2,FALSE)</f>
        <v>28</v>
      </c>
      <c r="D441" s="2" t="s">
        <v>82</v>
      </c>
      <c r="E441" s="2">
        <v>3054</v>
      </c>
      <c r="F441">
        <f>VLOOKUP(A441,[1]Sheet1!$A$2:$B$969,2,FALSE)</f>
        <v>3054</v>
      </c>
      <c r="G441" t="s">
        <v>262</v>
      </c>
      <c r="H441">
        <v>15</v>
      </c>
      <c r="I441">
        <v>4</v>
      </c>
      <c r="J441" s="1">
        <v>0.27</v>
      </c>
    </row>
    <row r="442" spans="1:10" x14ac:dyDescent="0.2">
      <c r="A442" t="str">
        <f>CONCATENATE("team_id_",C442,"|",B442,"|",TRIM(G442))</f>
        <v>team_id_28|Season7|Parveen</v>
      </c>
      <c r="B442" s="2" t="s">
        <v>184</v>
      </c>
      <c r="C442">
        <f>VLOOKUP(D442,t_id_lookup,2,FALSE)</f>
        <v>28</v>
      </c>
      <c r="D442" s="2" t="s">
        <v>82</v>
      </c>
      <c r="E442" s="2">
        <v>3100</v>
      </c>
      <c r="F442">
        <f>VLOOKUP(A442,[1]Sheet1!$A$2:$B$969,2,FALSE)</f>
        <v>3100</v>
      </c>
      <c r="G442" t="s">
        <v>209</v>
      </c>
      <c r="H442">
        <v>15</v>
      </c>
      <c r="I442">
        <v>3</v>
      </c>
      <c r="J442" s="1">
        <v>0.2</v>
      </c>
    </row>
    <row r="443" spans="1:10" x14ac:dyDescent="0.2">
      <c r="A443" t="str">
        <f>CONCATENATE("team_id_",C443,"|",B443,"|",TRIM(G443))</f>
        <v>team_id_28|Season7|Vikash Khandola</v>
      </c>
      <c r="B443" s="2" t="s">
        <v>184</v>
      </c>
      <c r="C443">
        <f>VLOOKUP(D443,t_id_lookup,2,FALSE)</f>
        <v>28</v>
      </c>
      <c r="D443" s="2" t="s">
        <v>82</v>
      </c>
      <c r="E443" s="2">
        <v>366</v>
      </c>
      <c r="F443">
        <f>VLOOKUP(A443,[1]Sheet1!$A$2:$B$969,2,FALSE)</f>
        <v>366</v>
      </c>
      <c r="G443" t="s">
        <v>79</v>
      </c>
      <c r="H443">
        <v>12</v>
      </c>
      <c r="I443">
        <v>5</v>
      </c>
      <c r="J443" s="1">
        <v>0.42</v>
      </c>
    </row>
    <row r="444" spans="1:10" x14ac:dyDescent="0.2">
      <c r="A444" t="str">
        <f>CONCATENATE("team_id_",C444,"|",B444,"|",TRIM(G444))</f>
        <v>team_id_28|Season7|Naveen</v>
      </c>
      <c r="B444" s="2" t="s">
        <v>184</v>
      </c>
      <c r="C444">
        <f>VLOOKUP(D444,t_id_lookup,2,FALSE)</f>
        <v>28</v>
      </c>
      <c r="D444" s="2" t="s">
        <v>82</v>
      </c>
      <c r="E444" s="2">
        <v>2357</v>
      </c>
      <c r="F444">
        <f>VLOOKUP(A444,[1]Sheet1!$A$2:$B$969,2,FALSE)</f>
        <v>2357</v>
      </c>
      <c r="G444" t="s">
        <v>210</v>
      </c>
      <c r="H444">
        <v>9</v>
      </c>
      <c r="I444">
        <v>2</v>
      </c>
      <c r="J444" s="1">
        <v>0.22</v>
      </c>
    </row>
    <row r="445" spans="1:10" x14ac:dyDescent="0.2">
      <c r="A445" t="str">
        <f>CONCATENATE("team_id_",C445,"|",B445,"|",TRIM(G445))</f>
        <v>team_id_28|Season7|Prashanth Kumar Rai</v>
      </c>
      <c r="B445" s="2" t="s">
        <v>184</v>
      </c>
      <c r="C445">
        <f>VLOOKUP(D445,t_id_lookup,2,FALSE)</f>
        <v>28</v>
      </c>
      <c r="D445" s="2" t="s">
        <v>82</v>
      </c>
      <c r="E445" s="2" t="e">
        <v>#N/A</v>
      </c>
      <c r="F445" t="e">
        <f>VLOOKUP(A445,[1]Sheet1!$A$2:$B$969,2,FALSE)</f>
        <v>#N/A</v>
      </c>
      <c r="G445" t="s">
        <v>73</v>
      </c>
      <c r="H445">
        <v>6</v>
      </c>
      <c r="I445">
        <v>0</v>
      </c>
      <c r="J445" s="1">
        <v>0</v>
      </c>
    </row>
    <row r="446" spans="1:10" x14ac:dyDescent="0.2">
      <c r="A446" t="str">
        <f>CONCATENATE("team_id_",C446,"|",B446,"|",TRIM(G446))</f>
        <v>team_id_28|Season7|Vikram Kandola</v>
      </c>
      <c r="B446" s="2" t="s">
        <v>184</v>
      </c>
      <c r="C446">
        <f>VLOOKUP(D446,t_id_lookup,2,FALSE)</f>
        <v>28</v>
      </c>
      <c r="D446" s="2" t="s">
        <v>82</v>
      </c>
      <c r="E446" s="2" t="e">
        <v>#N/A</v>
      </c>
      <c r="F446" t="e">
        <f>VLOOKUP(A446,[1]Sheet1!$A$2:$B$969,2,FALSE)</f>
        <v>#N/A</v>
      </c>
      <c r="G446" t="s">
        <v>205</v>
      </c>
      <c r="H446">
        <v>4</v>
      </c>
      <c r="I446">
        <v>0</v>
      </c>
      <c r="J446" s="1">
        <v>0</v>
      </c>
    </row>
    <row r="447" spans="1:10" x14ac:dyDescent="0.2">
      <c r="A447" t="str">
        <f>CONCATENATE("team_id_",C447,"|",B447,"|",TRIM(G447))</f>
        <v>team_id_28|Season7|Selvamani K</v>
      </c>
      <c r="B447" s="2" t="s">
        <v>184</v>
      </c>
      <c r="C447">
        <f>VLOOKUP(D447,t_id_lookup,2,FALSE)</f>
        <v>28</v>
      </c>
      <c r="D447" s="2" t="s">
        <v>82</v>
      </c>
      <c r="E447" s="2">
        <v>264</v>
      </c>
      <c r="F447">
        <f>VLOOKUP(A447,[1]Sheet1!$A$2:$B$969,2,FALSE)</f>
        <v>264</v>
      </c>
      <c r="G447" t="s">
        <v>215</v>
      </c>
      <c r="H447">
        <v>4</v>
      </c>
      <c r="I447">
        <v>2</v>
      </c>
      <c r="J447" s="1">
        <v>0.5</v>
      </c>
    </row>
    <row r="448" spans="1:10" x14ac:dyDescent="0.2">
      <c r="A448" t="str">
        <f>CONCATENATE("team_id_",C448,"|",B448,"|",TRIM(G448))</f>
        <v>team_id_28|Season7|Phonchoo Tin</v>
      </c>
      <c r="B448" s="2" t="s">
        <v>184</v>
      </c>
      <c r="C448">
        <f>VLOOKUP(D448,t_id_lookup,2,FALSE)</f>
        <v>28</v>
      </c>
      <c r="D448" s="2" t="s">
        <v>82</v>
      </c>
      <c r="E448" s="2">
        <v>335</v>
      </c>
      <c r="F448">
        <f>VLOOKUP(A448,[1]Sheet1!$A$2:$B$969,2,FALSE)</f>
        <v>335</v>
      </c>
      <c r="G448" t="s">
        <v>263</v>
      </c>
      <c r="H448">
        <v>1</v>
      </c>
      <c r="I448">
        <v>0</v>
      </c>
      <c r="J448" s="1">
        <v>0</v>
      </c>
    </row>
    <row r="449" spans="1:10" x14ac:dyDescent="0.2">
      <c r="A449" t="str">
        <f>CONCATENATE("team_id_",C449,"|",B449,"|",TRIM(G449))</f>
        <v>team_id_3|Season7|Sandeep Dhull</v>
      </c>
      <c r="B449" s="2" t="s">
        <v>184</v>
      </c>
      <c r="C449">
        <f>VLOOKUP(D449,t_id_lookup,2,FALSE)</f>
        <v>3</v>
      </c>
      <c r="D449" s="2" t="s">
        <v>95</v>
      </c>
      <c r="E449" s="2">
        <v>290</v>
      </c>
      <c r="F449">
        <f>VLOOKUP(A449,[1]Sheet1!$A$2:$B$969,2,FALSE)</f>
        <v>290</v>
      </c>
      <c r="G449" t="s">
        <v>213</v>
      </c>
      <c r="H449">
        <v>140</v>
      </c>
      <c r="I449">
        <v>66</v>
      </c>
      <c r="J449" s="1">
        <v>0.47</v>
      </c>
    </row>
    <row r="450" spans="1:10" x14ac:dyDescent="0.2">
      <c r="A450" t="str">
        <f>CONCATENATE("team_id_",C450,"|",B450,"|",TRIM(G450))</f>
        <v>team_id_3|Season7|Amit Hooda</v>
      </c>
      <c r="B450" s="2" t="s">
        <v>184</v>
      </c>
      <c r="C450">
        <f>VLOOKUP(D450,t_id_lookup,2,FALSE)</f>
        <v>3</v>
      </c>
      <c r="D450" s="2" t="s">
        <v>95</v>
      </c>
      <c r="E450" s="2">
        <v>212</v>
      </c>
      <c r="F450">
        <f>VLOOKUP(A450,[1]Sheet1!$A$2:$B$969,2,FALSE)</f>
        <v>212</v>
      </c>
      <c r="G450" t="s">
        <v>123</v>
      </c>
      <c r="H450">
        <v>82</v>
      </c>
      <c r="I450">
        <v>42</v>
      </c>
      <c r="J450" s="1">
        <v>0.51</v>
      </c>
    </row>
    <row r="451" spans="1:10" x14ac:dyDescent="0.2">
      <c r="A451" t="str">
        <f>CONCATENATE("team_id_",C451,"|",B451,"|",TRIM(G451))</f>
        <v>team_id_3|Season7|Vishal</v>
      </c>
      <c r="B451" s="2" t="s">
        <v>184</v>
      </c>
      <c r="C451">
        <f>VLOOKUP(D451,t_id_lookup,2,FALSE)</f>
        <v>3</v>
      </c>
      <c r="D451" s="2" t="s">
        <v>95</v>
      </c>
      <c r="E451" s="2">
        <v>3159</v>
      </c>
      <c r="F451">
        <f>VLOOKUP(A451,[1]Sheet1!$A$2:$B$969,2,FALSE)</f>
        <v>3159</v>
      </c>
      <c r="G451" t="s">
        <v>43</v>
      </c>
      <c r="H451">
        <v>77</v>
      </c>
      <c r="I451">
        <v>39</v>
      </c>
      <c r="J451" s="1">
        <v>0.51</v>
      </c>
    </row>
    <row r="452" spans="1:10" x14ac:dyDescent="0.2">
      <c r="A452" t="str">
        <f>CONCATENATE("team_id_",C452,"|",B452,"|",TRIM(G452))</f>
        <v>team_id_3|Season7|Sunil Siddhgavali</v>
      </c>
      <c r="B452" s="2" t="s">
        <v>184</v>
      </c>
      <c r="C452">
        <f>VLOOKUP(D452,t_id_lookup,2,FALSE)</f>
        <v>3</v>
      </c>
      <c r="D452" s="2" t="s">
        <v>95</v>
      </c>
      <c r="E452" s="2">
        <v>613</v>
      </c>
      <c r="F452">
        <f>VLOOKUP(A452,[1]Sheet1!$A$2:$B$969,2,FALSE)</f>
        <v>613</v>
      </c>
      <c r="G452" t="s">
        <v>86</v>
      </c>
      <c r="H452">
        <v>41</v>
      </c>
      <c r="I452">
        <v>7</v>
      </c>
      <c r="J452" s="1">
        <v>0.17</v>
      </c>
    </row>
    <row r="453" spans="1:10" x14ac:dyDescent="0.2">
      <c r="A453" t="str">
        <f>CONCATENATE("team_id_",C453,"|",B453,"|",TRIM(G453))</f>
        <v>team_id_3|Season7|Pavan T. R.</v>
      </c>
      <c r="B453" s="2" t="s">
        <v>184</v>
      </c>
      <c r="C453">
        <f>VLOOKUP(D453,t_id_lookup,2,FALSE)</f>
        <v>3</v>
      </c>
      <c r="D453" s="2" t="s">
        <v>95</v>
      </c>
      <c r="E453" s="2" t="e">
        <v>#N/A</v>
      </c>
      <c r="F453" t="e">
        <f>VLOOKUP(A453,[1]Sheet1!$A$2:$B$969,2,FALSE)</f>
        <v>#N/A</v>
      </c>
      <c r="G453" t="s">
        <v>264</v>
      </c>
      <c r="H453">
        <v>33</v>
      </c>
      <c r="I453">
        <v>10</v>
      </c>
      <c r="J453" s="1">
        <v>0.3</v>
      </c>
    </row>
    <row r="454" spans="1:10" x14ac:dyDescent="0.2">
      <c r="A454" t="str">
        <f>CONCATENATE("team_id_",C454,"|",B454,"|",TRIM(G454))</f>
        <v>team_id_3|Season7|Nitin Rawal</v>
      </c>
      <c r="B454" s="2" t="s">
        <v>184</v>
      </c>
      <c r="C454">
        <f>VLOOKUP(D454,t_id_lookup,2,FALSE)</f>
        <v>3</v>
      </c>
      <c r="D454" s="2" t="s">
        <v>95</v>
      </c>
      <c r="E454" s="2">
        <v>3065</v>
      </c>
      <c r="F454">
        <f>VLOOKUP(A454,[1]Sheet1!$A$2:$B$969,2,FALSE)</f>
        <v>3065</v>
      </c>
      <c r="G454" t="s">
        <v>85</v>
      </c>
      <c r="H454">
        <v>29</v>
      </c>
      <c r="I454">
        <v>15</v>
      </c>
      <c r="J454" s="1">
        <v>0.52</v>
      </c>
    </row>
    <row r="455" spans="1:10" x14ac:dyDescent="0.2">
      <c r="A455" t="str">
        <f>CONCATENATE("team_id_",C455,"|",B455,"|",TRIM(G455))</f>
        <v>team_id_3|Season7|Santhapanaselvam</v>
      </c>
      <c r="B455" s="2" t="s">
        <v>184</v>
      </c>
      <c r="C455">
        <f>VLOOKUP(D455,t_id_lookup,2,FALSE)</f>
        <v>3</v>
      </c>
      <c r="D455" s="2" t="s">
        <v>95</v>
      </c>
      <c r="E455" s="2">
        <v>3076</v>
      </c>
      <c r="F455">
        <f>VLOOKUP(A455,[1]Sheet1!$A$2:$B$969,2,FALSE)</f>
        <v>3076</v>
      </c>
      <c r="G455" t="s">
        <v>87</v>
      </c>
      <c r="H455">
        <v>27</v>
      </c>
      <c r="I455">
        <v>13</v>
      </c>
      <c r="J455" s="1">
        <v>0.48</v>
      </c>
    </row>
    <row r="456" spans="1:10" x14ac:dyDescent="0.2">
      <c r="A456" t="str">
        <f>CONCATENATE("team_id_",C456,"|",B456,"|",TRIM(G456))</f>
        <v>team_id_3|Season7|Deepak Hooda</v>
      </c>
      <c r="B456" s="2" t="s">
        <v>184</v>
      </c>
      <c r="C456">
        <f>VLOOKUP(D456,t_id_lookup,2,FALSE)</f>
        <v>3</v>
      </c>
      <c r="D456" s="2" t="s">
        <v>95</v>
      </c>
      <c r="E456" s="2">
        <v>41</v>
      </c>
      <c r="F456">
        <f>VLOOKUP(A456,[1]Sheet1!$A$2:$B$969,2,FALSE)</f>
        <v>41</v>
      </c>
      <c r="G456" t="s">
        <v>117</v>
      </c>
      <c r="H456">
        <v>23</v>
      </c>
      <c r="I456">
        <v>10</v>
      </c>
      <c r="J456" s="1">
        <v>0.43</v>
      </c>
    </row>
    <row r="457" spans="1:10" x14ac:dyDescent="0.2">
      <c r="A457" t="str">
        <f>CONCATENATE("team_id_",C457,"|",B457,"|",TRIM(G457))</f>
        <v>team_id_3|Season7|Nilesh Salunke</v>
      </c>
      <c r="B457" s="2" t="s">
        <v>184</v>
      </c>
      <c r="C457">
        <f>VLOOKUP(D457,t_id_lookup,2,FALSE)</f>
        <v>3</v>
      </c>
      <c r="D457" s="2" t="s">
        <v>95</v>
      </c>
      <c r="E457" s="2">
        <v>293</v>
      </c>
      <c r="F457">
        <f>VLOOKUP(A457,[1]Sheet1!$A$2:$B$969,2,FALSE)</f>
        <v>293</v>
      </c>
      <c r="G457" t="s">
        <v>148</v>
      </c>
      <c r="H457">
        <v>9</v>
      </c>
      <c r="I457">
        <v>3</v>
      </c>
      <c r="J457" s="1">
        <v>0.33</v>
      </c>
    </row>
    <row r="458" spans="1:10" x14ac:dyDescent="0.2">
      <c r="A458" t="str">
        <f>CONCATENATE("team_id_",C458,"|",B458,"|",TRIM(G458))</f>
        <v>team_id_3|Season7|Elavarasan A</v>
      </c>
      <c r="B458" s="2" t="s">
        <v>184</v>
      </c>
      <c r="C458">
        <f>VLOOKUP(D458,t_id_lookup,2,FALSE)</f>
        <v>3</v>
      </c>
      <c r="D458" s="2" t="s">
        <v>95</v>
      </c>
      <c r="E458" s="2" t="e">
        <v>#N/A</v>
      </c>
      <c r="F458" t="e">
        <f>VLOOKUP(A458,[1]Sheet1!$A$2:$B$969,2,FALSE)</f>
        <v>#N/A</v>
      </c>
      <c r="G458" t="s">
        <v>265</v>
      </c>
      <c r="H458">
        <v>8</v>
      </c>
      <c r="I458">
        <v>3</v>
      </c>
      <c r="J458" s="1">
        <v>0.38</v>
      </c>
    </row>
    <row r="459" spans="1:10" x14ac:dyDescent="0.2">
      <c r="A459" t="str">
        <f>CONCATENATE("team_id_",C459,"|",B459,"|",TRIM(G459))</f>
        <v>team_id_3|Season7|Sachin Narwal</v>
      </c>
      <c r="B459" s="2" t="s">
        <v>184</v>
      </c>
      <c r="C459">
        <f>VLOOKUP(D459,t_id_lookup,2,FALSE)</f>
        <v>3</v>
      </c>
      <c r="D459" s="2" t="s">
        <v>95</v>
      </c>
      <c r="E459" s="2">
        <v>3154</v>
      </c>
      <c r="F459">
        <f>VLOOKUP(A459,[1]Sheet1!$A$2:$B$969,2,FALSE)</f>
        <v>3154</v>
      </c>
      <c r="G459" t="s">
        <v>266</v>
      </c>
      <c r="H459">
        <v>5</v>
      </c>
      <c r="I459">
        <v>1</v>
      </c>
      <c r="J459" s="1">
        <v>0.2</v>
      </c>
    </row>
    <row r="460" spans="1:10" x14ac:dyDescent="0.2">
      <c r="A460" t="str">
        <f>CONCATENATE("team_id_",C460,"|",B460,"|",TRIM(G460))</f>
        <v>team_id_3|Season7|Deepak Narwal</v>
      </c>
      <c r="B460" s="2" t="s">
        <v>184</v>
      </c>
      <c r="C460">
        <f>VLOOKUP(D460,t_id_lookup,2,FALSE)</f>
        <v>3</v>
      </c>
      <c r="D460" s="2" t="s">
        <v>95</v>
      </c>
      <c r="E460" s="2">
        <v>211</v>
      </c>
      <c r="F460">
        <f>VLOOKUP(A460,[1]Sheet1!$A$2:$B$969,2,FALSE)</f>
        <v>211</v>
      </c>
      <c r="G460" t="s">
        <v>16</v>
      </c>
      <c r="H460">
        <v>5</v>
      </c>
      <c r="I460">
        <v>1</v>
      </c>
      <c r="J460" s="1">
        <v>0.2</v>
      </c>
    </row>
    <row r="461" spans="1:10" x14ac:dyDescent="0.2">
      <c r="A461" t="str">
        <f>CONCATENATE("team_id_",C461,"|",B461,"|",TRIM(G461))</f>
        <v>team_id_3|Season7|Sushil Gulia</v>
      </c>
      <c r="B461" s="2" t="s">
        <v>184</v>
      </c>
      <c r="C461">
        <f>VLOOKUP(D461,t_id_lookup,2,FALSE)</f>
        <v>3</v>
      </c>
      <c r="D461" s="2" t="s">
        <v>95</v>
      </c>
      <c r="E461" s="2">
        <v>3052</v>
      </c>
      <c r="F461">
        <f>VLOOKUP(A461,[1]Sheet1!$A$2:$B$969,2,FALSE)</f>
        <v>3052</v>
      </c>
      <c r="G461" t="s">
        <v>267</v>
      </c>
      <c r="H461">
        <v>2</v>
      </c>
      <c r="I461">
        <v>1</v>
      </c>
      <c r="J461" s="1">
        <v>0.5</v>
      </c>
    </row>
    <row r="462" spans="1:10" x14ac:dyDescent="0.2">
      <c r="A462" t="str">
        <f>CONCATENATE("team_id_",C462,"|",B462,"|",TRIM(G462))</f>
        <v>team_id_3|Season7|Ajinkya Ashok Pawar</v>
      </c>
      <c r="B462" s="2" t="s">
        <v>184</v>
      </c>
      <c r="C462">
        <f>VLOOKUP(D462,t_id_lookup,2,FALSE)</f>
        <v>3</v>
      </c>
      <c r="D462" s="2" t="s">
        <v>95</v>
      </c>
      <c r="E462" s="2">
        <v>3097</v>
      </c>
      <c r="F462">
        <f>VLOOKUP(A462,[1]Sheet1!$A$2:$B$969,2,FALSE)</f>
        <v>3097</v>
      </c>
      <c r="G462" t="s">
        <v>214</v>
      </c>
      <c r="H462">
        <v>2</v>
      </c>
      <c r="I462">
        <v>0</v>
      </c>
      <c r="J462" s="1">
        <v>0</v>
      </c>
    </row>
    <row r="463" spans="1:10" x14ac:dyDescent="0.2">
      <c r="A463" t="str">
        <f>CONCATENATE("team_id_",C463,"|",B463,"|",TRIM(G463))</f>
        <v>team_id_3|Season7|Milinda Chathuranga</v>
      </c>
      <c r="B463" s="2" t="s">
        <v>184</v>
      </c>
      <c r="C463">
        <f>VLOOKUP(D463,t_id_lookup,2,FALSE)</f>
        <v>3</v>
      </c>
      <c r="D463" s="2" t="s">
        <v>95</v>
      </c>
      <c r="E463" s="2" t="e">
        <v>#N/A</v>
      </c>
      <c r="F463" t="e">
        <f>VLOOKUP(A463,[1]Sheet1!$A$2:$B$969,2,FALSE)</f>
        <v>#N/A</v>
      </c>
      <c r="G463" t="s">
        <v>268</v>
      </c>
      <c r="H463">
        <v>1</v>
      </c>
      <c r="I463">
        <v>0</v>
      </c>
      <c r="J463" s="1">
        <v>0</v>
      </c>
    </row>
    <row r="464" spans="1:10" x14ac:dyDescent="0.2">
      <c r="A464" t="str">
        <f>CONCATENATE("team_id_",C464,"|",B464,"|",TRIM(G464))</f>
        <v>team_id_3|Season7|Lokesh Kaushik</v>
      </c>
      <c r="B464" s="2" t="s">
        <v>184</v>
      </c>
      <c r="C464">
        <f>VLOOKUP(D464,t_id_lookup,2,FALSE)</f>
        <v>3</v>
      </c>
      <c r="D464" s="2" t="s">
        <v>95</v>
      </c>
      <c r="E464" s="2">
        <v>599</v>
      </c>
      <c r="F464">
        <f>VLOOKUP(A464,[1]Sheet1!$A$2:$B$969,2,FALSE)</f>
        <v>599</v>
      </c>
      <c r="G464" t="s">
        <v>217</v>
      </c>
      <c r="H464">
        <v>1</v>
      </c>
      <c r="I464">
        <v>0</v>
      </c>
      <c r="J464" s="1">
        <v>0</v>
      </c>
    </row>
    <row r="465" spans="1:10" x14ac:dyDescent="0.2">
      <c r="A465" t="str">
        <f>CONCATENATE("team_id_",C465,"|",B465,"|",TRIM(G465))</f>
        <v>team_id_3|Season7|Karamvir</v>
      </c>
      <c r="B465" s="2" t="s">
        <v>184</v>
      </c>
      <c r="C465">
        <f>VLOOKUP(D465,t_id_lookup,2,FALSE)</f>
        <v>3</v>
      </c>
      <c r="D465" s="2" t="s">
        <v>95</v>
      </c>
      <c r="E465" s="2" t="e">
        <v>#N/A</v>
      </c>
      <c r="F465" t="e">
        <f>VLOOKUP(A465,[1]Sheet1!$A$2:$B$969,2,FALSE)</f>
        <v>#N/A</v>
      </c>
      <c r="G465" t="s">
        <v>269</v>
      </c>
      <c r="H465">
        <v>1</v>
      </c>
      <c r="I465">
        <v>0</v>
      </c>
      <c r="J465" s="1">
        <v>0</v>
      </c>
    </row>
    <row r="466" spans="1:10" x14ac:dyDescent="0.2">
      <c r="A466" t="str">
        <f>CONCATENATE("team_id_",C466,"|",B466,"|",TRIM(G466))</f>
        <v>team_id_6|Season7|Neeraj Kumar</v>
      </c>
      <c r="B466" s="2" t="s">
        <v>184</v>
      </c>
      <c r="C466">
        <f>VLOOKUP(D466,t_id_lookup,2,FALSE)</f>
        <v>6</v>
      </c>
      <c r="D466" s="2" t="s">
        <v>109</v>
      </c>
      <c r="E466" s="2">
        <v>3107</v>
      </c>
      <c r="F466">
        <f>VLOOKUP(A466,[1]Sheet1!$A$2:$B$969,2,FALSE)</f>
        <v>3107</v>
      </c>
      <c r="G466" t="s">
        <v>70</v>
      </c>
      <c r="H466">
        <v>121</v>
      </c>
      <c r="I466">
        <v>54</v>
      </c>
      <c r="J466" s="1">
        <v>0.45</v>
      </c>
    </row>
    <row r="467" spans="1:10" x14ac:dyDescent="0.2">
      <c r="A467" t="str">
        <f>CONCATENATE("team_id_",C467,"|",B467,"|",TRIM(G467))</f>
        <v>team_id_6|Season7|Jaideep</v>
      </c>
      <c r="B467" s="2" t="s">
        <v>184</v>
      </c>
      <c r="C467">
        <f>VLOOKUP(D467,t_id_lookup,2,FALSE)</f>
        <v>6</v>
      </c>
      <c r="D467" s="2" t="s">
        <v>109</v>
      </c>
      <c r="E467" s="2">
        <v>579</v>
      </c>
      <c r="F467">
        <f>VLOOKUP(A467,[1]Sheet1!$A$2:$B$969,2,FALSE)</f>
        <v>579</v>
      </c>
      <c r="G467" t="s">
        <v>96</v>
      </c>
      <c r="H467">
        <v>111</v>
      </c>
      <c r="I467">
        <v>49</v>
      </c>
      <c r="J467" s="1">
        <v>0.44</v>
      </c>
    </row>
    <row r="468" spans="1:10" x14ac:dyDescent="0.2">
      <c r="A468" t="str">
        <f>CONCATENATE("team_id_",C468,"|",B468,"|",TRIM(G468))</f>
        <v>team_id_6|Season7|Hadi Oshtorak</v>
      </c>
      <c r="B468" s="2" t="s">
        <v>184</v>
      </c>
      <c r="C468">
        <f>VLOOKUP(D468,t_id_lookup,2,FALSE)</f>
        <v>6</v>
      </c>
      <c r="D468" s="2" t="s">
        <v>109</v>
      </c>
      <c r="E468" s="2">
        <v>249</v>
      </c>
      <c r="F468">
        <f>VLOOKUP(A468,[1]Sheet1!$A$2:$B$969,2,FALSE)</f>
        <v>249</v>
      </c>
      <c r="G468" t="s">
        <v>157</v>
      </c>
      <c r="H468">
        <v>85</v>
      </c>
      <c r="I468">
        <v>33</v>
      </c>
      <c r="J468" s="1">
        <v>0.39</v>
      </c>
    </row>
    <row r="469" spans="1:10" x14ac:dyDescent="0.2">
      <c r="A469" t="str">
        <f>CONCATENATE("team_id_",C469,"|",B469,"|",TRIM(G469))</f>
        <v>team_id_6|Season7|Vikas Jaglan</v>
      </c>
      <c r="B469" s="2" t="s">
        <v>184</v>
      </c>
      <c r="C469">
        <f>VLOOKUP(D469,t_id_lookup,2,FALSE)</f>
        <v>6</v>
      </c>
      <c r="D469" s="2" t="s">
        <v>109</v>
      </c>
      <c r="E469" s="2" t="e">
        <v>#N/A</v>
      </c>
      <c r="F469" t="e">
        <f>VLOOKUP(A469,[1]Sheet1!$A$2:$B$969,2,FALSE)</f>
        <v>#N/A</v>
      </c>
      <c r="G469" t="s">
        <v>103</v>
      </c>
      <c r="H469">
        <v>61</v>
      </c>
      <c r="I469">
        <v>23</v>
      </c>
      <c r="J469" s="1">
        <v>0.38</v>
      </c>
    </row>
    <row r="470" spans="1:10" x14ac:dyDescent="0.2">
      <c r="A470" t="str">
        <f>CONCATENATE("team_id_",C470,"|",B470,"|",TRIM(G470))</f>
        <v>team_id_6|Season7|Monu</v>
      </c>
      <c r="B470" s="2" t="s">
        <v>184</v>
      </c>
      <c r="C470">
        <f>VLOOKUP(D470,t_id_lookup,2,FALSE)</f>
        <v>6</v>
      </c>
      <c r="D470" s="2" t="s">
        <v>109</v>
      </c>
      <c r="E470" s="2">
        <v>3082</v>
      </c>
      <c r="F470">
        <f>VLOOKUP(A470,[1]Sheet1!$A$2:$B$969,2,FALSE)</f>
        <v>3082</v>
      </c>
      <c r="G470" t="s">
        <v>115</v>
      </c>
      <c r="H470">
        <v>40</v>
      </c>
      <c r="I470">
        <v>19</v>
      </c>
      <c r="J470" s="1">
        <v>0.48</v>
      </c>
    </row>
    <row r="471" spans="1:10" x14ac:dyDescent="0.2">
      <c r="A471" t="str">
        <f>CONCATENATE("team_id_",C471,"|",B471,"|",TRIM(G471))</f>
        <v>team_id_6|Season7|Mohammad Esmaeil Mag..</v>
      </c>
      <c r="B471" s="2" t="s">
        <v>184</v>
      </c>
      <c r="C471">
        <f>VLOOKUP(D471,t_id_lookup,2,FALSE)</f>
        <v>6</v>
      </c>
      <c r="D471" s="2" t="s">
        <v>109</v>
      </c>
      <c r="E471" s="2" t="e">
        <v>#N/A</v>
      </c>
      <c r="F471" t="e">
        <f>VLOOKUP(A471,[1]Sheet1!$A$2:$B$969,2,FALSE)</f>
        <v>#N/A</v>
      </c>
      <c r="G471" t="s">
        <v>270</v>
      </c>
      <c r="H471">
        <v>25</v>
      </c>
      <c r="I471">
        <v>10</v>
      </c>
      <c r="J471" s="1">
        <v>0.4</v>
      </c>
    </row>
    <row r="472" spans="1:10" x14ac:dyDescent="0.2">
      <c r="A472" t="str">
        <f>CONCATENATE("team_id_",C472,"|",B472,"|",TRIM(G472))</f>
        <v>team_id_6|Season7|Jawahar Dagar</v>
      </c>
      <c r="B472" s="2" t="s">
        <v>184</v>
      </c>
      <c r="C472">
        <f>VLOOKUP(D472,t_id_lookup,2,FALSE)</f>
        <v>6</v>
      </c>
      <c r="D472" s="2" t="s">
        <v>109</v>
      </c>
      <c r="E472" s="2">
        <v>390</v>
      </c>
      <c r="F472">
        <f>VLOOKUP(A472,[1]Sheet1!$A$2:$B$969,2,FALSE)</f>
        <v>390</v>
      </c>
      <c r="G472" t="s">
        <v>99</v>
      </c>
      <c r="H472">
        <v>15</v>
      </c>
      <c r="I472">
        <v>5</v>
      </c>
      <c r="J472" s="1">
        <v>0.33</v>
      </c>
    </row>
    <row r="473" spans="1:10" x14ac:dyDescent="0.2">
      <c r="A473" t="str">
        <f>CONCATENATE("team_id_",C473,"|",B473,"|",TRIM(G473))</f>
        <v>team_id_6|Season7|Jang Kun Lee</v>
      </c>
      <c r="B473" s="2" t="s">
        <v>184</v>
      </c>
      <c r="C473">
        <f>VLOOKUP(D473,t_id_lookup,2,FALSE)</f>
        <v>6</v>
      </c>
      <c r="D473" s="2" t="s">
        <v>109</v>
      </c>
      <c r="E473" s="2" t="e">
        <v>#N/A</v>
      </c>
      <c r="F473" t="e">
        <f>VLOOKUP(A473,[1]Sheet1!$A$2:$B$969,2,FALSE)</f>
        <v>#N/A</v>
      </c>
      <c r="G473" t="s">
        <v>14</v>
      </c>
      <c r="H473">
        <v>11</v>
      </c>
      <c r="I473">
        <v>2</v>
      </c>
      <c r="J473" s="1">
        <v>0.18</v>
      </c>
    </row>
    <row r="474" spans="1:10" x14ac:dyDescent="0.2">
      <c r="A474" t="str">
        <f>CONCATENATE("team_id_",C474,"|",B474,"|",TRIM(G474))</f>
        <v>team_id_6|Season7|Ravinder</v>
      </c>
      <c r="B474" s="2" t="s">
        <v>184</v>
      </c>
      <c r="C474">
        <f>VLOOKUP(D474,t_id_lookup,2,FALSE)</f>
        <v>6</v>
      </c>
      <c r="D474" s="2" t="s">
        <v>109</v>
      </c>
      <c r="E474" s="2">
        <v>3208</v>
      </c>
      <c r="F474">
        <f>VLOOKUP(A474,[1]Sheet1!$A$2:$B$969,2,FALSE)</f>
        <v>3208</v>
      </c>
      <c r="G474" t="s">
        <v>271</v>
      </c>
      <c r="H474">
        <v>8</v>
      </c>
      <c r="I474">
        <v>2</v>
      </c>
      <c r="J474" s="1">
        <v>0.25</v>
      </c>
    </row>
    <row r="475" spans="1:10" x14ac:dyDescent="0.2">
      <c r="A475" t="str">
        <f>CONCATENATE("team_id_",C475,"|",B475,"|",TRIM(G475))</f>
        <v>team_id_6|Season7|Pardeep Narwal</v>
      </c>
      <c r="B475" s="2" t="s">
        <v>184</v>
      </c>
      <c r="C475">
        <f>VLOOKUP(D475,t_id_lookup,2,FALSE)</f>
        <v>6</v>
      </c>
      <c r="D475" s="2" t="s">
        <v>109</v>
      </c>
      <c r="E475" s="2">
        <v>197</v>
      </c>
      <c r="F475">
        <f>VLOOKUP(A475,[1]Sheet1!$A$2:$B$969,2,FALSE)</f>
        <v>197</v>
      </c>
      <c r="G475" t="s">
        <v>104</v>
      </c>
      <c r="H475">
        <v>3</v>
      </c>
      <c r="I475">
        <v>1</v>
      </c>
      <c r="J475" s="1">
        <v>0.33</v>
      </c>
    </row>
    <row r="476" spans="1:10" x14ac:dyDescent="0.2">
      <c r="A476" t="str">
        <f>CONCATENATE("team_id_",C476,"|",B476,"|",TRIM(G476))</f>
        <v>team_id_6|Season7|Ashish</v>
      </c>
      <c r="B476" s="2" t="s">
        <v>184</v>
      </c>
      <c r="C476">
        <f>VLOOKUP(D476,t_id_lookup,2,FALSE)</f>
        <v>6</v>
      </c>
      <c r="D476" s="2" t="s">
        <v>109</v>
      </c>
      <c r="E476" s="2">
        <v>3028</v>
      </c>
      <c r="F476">
        <f>VLOOKUP(A476,[1]Sheet1!$A$2:$B$969,2,FALSE)</f>
        <v>3028</v>
      </c>
      <c r="G476" t="s">
        <v>272</v>
      </c>
      <c r="H476">
        <v>2</v>
      </c>
      <c r="I476">
        <v>0</v>
      </c>
      <c r="J476" s="1">
        <v>0</v>
      </c>
    </row>
    <row r="477" spans="1:10" x14ac:dyDescent="0.2">
      <c r="A477" t="str">
        <f>CONCATENATE("team_id_",C477,"|",B477,"|",TRIM(G477))</f>
        <v>team_id_6|Season7|Purna Singh</v>
      </c>
      <c r="B477" s="2" t="s">
        <v>184</v>
      </c>
      <c r="C477">
        <f>VLOOKUP(D477,t_id_lookup,2,FALSE)</f>
        <v>6</v>
      </c>
      <c r="D477" s="2" t="s">
        <v>109</v>
      </c>
      <c r="E477" s="2">
        <v>3075</v>
      </c>
      <c r="F477">
        <f>VLOOKUP(A477,[1]Sheet1!$A$2:$B$969,2,FALSE)</f>
        <v>3075</v>
      </c>
      <c r="G477" t="s">
        <v>273</v>
      </c>
      <c r="H477">
        <v>1</v>
      </c>
      <c r="I477">
        <v>0</v>
      </c>
      <c r="J477" s="1">
        <v>0</v>
      </c>
    </row>
    <row r="478" spans="1:10" x14ac:dyDescent="0.2">
      <c r="A478" t="str">
        <f>CONCATENATE("team_id_",C478,"|",B478,"|",TRIM(G478))</f>
        <v>team_id_6|Season7|Amit Kumar</v>
      </c>
      <c r="B478" s="2" t="s">
        <v>184</v>
      </c>
      <c r="C478">
        <f>VLOOKUP(D478,t_id_lookup,2,FALSE)</f>
        <v>6</v>
      </c>
      <c r="D478" s="2" t="s">
        <v>109</v>
      </c>
      <c r="E478" s="2" t="e">
        <v>#N/A</v>
      </c>
      <c r="F478" t="e">
        <f>VLOOKUP(A478,[1]Sheet1!$A$2:$B$969,2,FALSE)</f>
        <v>#N/A</v>
      </c>
      <c r="G478" t="s">
        <v>191</v>
      </c>
      <c r="H478">
        <v>1</v>
      </c>
      <c r="I478">
        <v>0</v>
      </c>
      <c r="J478" s="1">
        <v>0</v>
      </c>
    </row>
    <row r="479" spans="1:10" x14ac:dyDescent="0.2">
      <c r="A479" t="str">
        <f>CONCATENATE("team_id_",C479,"|",B479,"|",TRIM(G479))</f>
        <v>team_id_7|Season7|Surjeet Singh</v>
      </c>
      <c r="B479" s="2" t="s">
        <v>184</v>
      </c>
      <c r="C479">
        <f>VLOOKUP(D479,t_id_lookup,2,FALSE)</f>
        <v>7</v>
      </c>
      <c r="D479" s="2" t="s">
        <v>110</v>
      </c>
      <c r="E479" s="2">
        <v>322</v>
      </c>
      <c r="F479">
        <f>VLOOKUP(A479,[1]Sheet1!$A$2:$B$969,2,FALSE)</f>
        <v>322</v>
      </c>
      <c r="G479" t="s">
        <v>7</v>
      </c>
      <c r="H479">
        <v>120</v>
      </c>
      <c r="I479">
        <v>57</v>
      </c>
      <c r="J479" s="1">
        <v>0.48</v>
      </c>
    </row>
    <row r="480" spans="1:10" x14ac:dyDescent="0.2">
      <c r="A480" t="str">
        <f>CONCATENATE("team_id_",C480,"|",B480,"|",TRIM(G480))</f>
        <v>team_id_7|Season7|Girish Maruti Ernak</v>
      </c>
      <c r="B480" s="2" t="s">
        <v>184</v>
      </c>
      <c r="C480">
        <f>VLOOKUP(D480,t_id_lookup,2,FALSE)</f>
        <v>7</v>
      </c>
      <c r="D480" s="2" t="s">
        <v>110</v>
      </c>
      <c r="E480" s="2">
        <v>161</v>
      </c>
      <c r="F480">
        <f>VLOOKUP(A480,[1]Sheet1!$A$2:$B$969,2,FALSE)</f>
        <v>161</v>
      </c>
      <c r="G480" t="s">
        <v>111</v>
      </c>
      <c r="H480">
        <v>82</v>
      </c>
      <c r="I480">
        <v>31</v>
      </c>
      <c r="J480" s="1">
        <v>0.38</v>
      </c>
    </row>
    <row r="481" spans="1:10" x14ac:dyDescent="0.2">
      <c r="A481" t="str">
        <f>CONCATENATE("team_id_",C481,"|",B481,"|",TRIM(G481))</f>
        <v>team_id_7|Season7|Jadhav Balasaheb Shahaji</v>
      </c>
      <c r="B481" s="2" t="s">
        <v>184</v>
      </c>
      <c r="C481">
        <f>VLOOKUP(D481,t_id_lookup,2,FALSE)</f>
        <v>7</v>
      </c>
      <c r="D481" s="2" t="s">
        <v>110</v>
      </c>
      <c r="E481" s="2" t="e">
        <v>#N/A</v>
      </c>
      <c r="F481" t="e">
        <f>VLOOKUP(A481,[1]Sheet1!$A$2:$B$969,2,FALSE)</f>
        <v>#N/A</v>
      </c>
      <c r="G481" t="s">
        <v>274</v>
      </c>
      <c r="H481">
        <v>66</v>
      </c>
      <c r="I481">
        <v>30</v>
      </c>
      <c r="J481" s="1">
        <v>0.45</v>
      </c>
    </row>
    <row r="482" spans="1:10" x14ac:dyDescent="0.2">
      <c r="A482" t="str">
        <f>CONCATENATE("team_id_",C482,"|",B482,"|",TRIM(G482))</f>
        <v>team_id_7|Season7|Manjeet</v>
      </c>
      <c r="B482" s="2" t="s">
        <v>184</v>
      </c>
      <c r="C482">
        <f>VLOOKUP(D482,t_id_lookup,2,FALSE)</f>
        <v>7</v>
      </c>
      <c r="D482" s="2" t="s">
        <v>110</v>
      </c>
      <c r="E482" s="2">
        <v>763</v>
      </c>
      <c r="F482">
        <f>VLOOKUP(A482,[1]Sheet1!$A$2:$B$969,2,FALSE)</f>
        <v>763</v>
      </c>
      <c r="G482" t="s">
        <v>221</v>
      </c>
      <c r="H482">
        <v>55</v>
      </c>
      <c r="I482">
        <v>27</v>
      </c>
      <c r="J482" s="1">
        <v>0.49</v>
      </c>
    </row>
    <row r="483" spans="1:10" x14ac:dyDescent="0.2">
      <c r="A483" t="str">
        <f>CONCATENATE("team_id_",C483,"|",B483,"|",TRIM(G483))</f>
        <v>team_id_7|Season7|Amit Kumar</v>
      </c>
      <c r="B483" s="2" t="s">
        <v>184</v>
      </c>
      <c r="C483">
        <f>VLOOKUP(D483,t_id_lookup,2,FALSE)</f>
        <v>7</v>
      </c>
      <c r="D483" s="2" t="s">
        <v>110</v>
      </c>
      <c r="E483" s="2">
        <v>3110</v>
      </c>
      <c r="F483">
        <f>VLOOKUP(A483,[1]Sheet1!$A$2:$B$969,2,FALSE)</f>
        <v>3110</v>
      </c>
      <c r="G483" t="s">
        <v>191</v>
      </c>
      <c r="H483">
        <v>55</v>
      </c>
      <c r="I483">
        <v>27</v>
      </c>
      <c r="J483" s="1">
        <v>0.49</v>
      </c>
    </row>
    <row r="484" spans="1:10" x14ac:dyDescent="0.2">
      <c r="A484" t="str">
        <f>CONCATENATE("team_id_",C484,"|",B484,"|",TRIM(G484))</f>
        <v>team_id_7|Season7|Shubham Shinde</v>
      </c>
      <c r="B484" s="2" t="s">
        <v>184</v>
      </c>
      <c r="C484">
        <f>VLOOKUP(D484,t_id_lookup,2,FALSE)</f>
        <v>7</v>
      </c>
      <c r="D484" s="2" t="s">
        <v>110</v>
      </c>
      <c r="E484" s="2">
        <v>3103</v>
      </c>
      <c r="F484">
        <f>VLOOKUP(A484,[1]Sheet1!$A$2:$B$969,2,FALSE)</f>
        <v>3103</v>
      </c>
      <c r="G484" t="s">
        <v>222</v>
      </c>
      <c r="H484">
        <v>38</v>
      </c>
      <c r="I484">
        <v>15</v>
      </c>
      <c r="J484" s="1">
        <v>0.39</v>
      </c>
    </row>
    <row r="485" spans="1:10" x14ac:dyDescent="0.2">
      <c r="A485" t="str">
        <f>CONCATENATE("team_id_",C485,"|",B485,"|",TRIM(G485))</f>
        <v>team_id_7|Season7|Sagar Krishna</v>
      </c>
      <c r="B485" s="2" t="s">
        <v>184</v>
      </c>
      <c r="C485">
        <f>VLOOKUP(D485,t_id_lookup,2,FALSE)</f>
        <v>7</v>
      </c>
      <c r="D485" s="2" t="s">
        <v>110</v>
      </c>
      <c r="E485" s="2" t="e">
        <v>#N/A</v>
      </c>
      <c r="F485" t="e">
        <f>VLOOKUP(A485,[1]Sheet1!$A$2:$B$969,2,FALSE)</f>
        <v>#N/A</v>
      </c>
      <c r="G485" t="s">
        <v>173</v>
      </c>
      <c r="H485">
        <v>34</v>
      </c>
      <c r="I485">
        <v>12</v>
      </c>
      <c r="J485" s="1">
        <v>0.35</v>
      </c>
    </row>
    <row r="486" spans="1:10" x14ac:dyDescent="0.2">
      <c r="A486" t="str">
        <f>CONCATENATE("team_id_",C486,"|",B486,"|",TRIM(G486))</f>
        <v>team_id_7|Season7|Hadi Tajik</v>
      </c>
      <c r="B486" s="2" t="s">
        <v>184</v>
      </c>
      <c r="C486">
        <f>VLOOKUP(D486,t_id_lookup,2,FALSE)</f>
        <v>7</v>
      </c>
      <c r="D486" s="2" t="s">
        <v>110</v>
      </c>
      <c r="E486" s="2">
        <v>301</v>
      </c>
      <c r="F486">
        <f>VLOOKUP(A486,[1]Sheet1!$A$2:$B$969,2,FALSE)</f>
        <v>301</v>
      </c>
      <c r="G486" t="s">
        <v>178</v>
      </c>
      <c r="H486">
        <v>32</v>
      </c>
      <c r="I486">
        <v>15</v>
      </c>
      <c r="J486" s="1">
        <v>0.47</v>
      </c>
    </row>
    <row r="487" spans="1:10" x14ac:dyDescent="0.2">
      <c r="A487" t="str">
        <f>CONCATENATE("team_id_",C487,"|",B487,"|",TRIM(G487))</f>
        <v>team_id_7|Season7|Nitin Tomar</v>
      </c>
      <c r="B487" s="2" t="s">
        <v>184</v>
      </c>
      <c r="C487">
        <f>VLOOKUP(D487,t_id_lookup,2,FALSE)</f>
        <v>7</v>
      </c>
      <c r="D487" s="2" t="s">
        <v>110</v>
      </c>
      <c r="E487" s="2">
        <v>320</v>
      </c>
      <c r="F487">
        <f>VLOOKUP(A487,[1]Sheet1!$A$2:$B$969,2,FALSE)</f>
        <v>320</v>
      </c>
      <c r="G487" t="s">
        <v>176</v>
      </c>
      <c r="H487">
        <v>31</v>
      </c>
      <c r="I487">
        <v>7</v>
      </c>
      <c r="J487" s="1">
        <v>0.23</v>
      </c>
    </row>
    <row r="488" spans="1:10" x14ac:dyDescent="0.2">
      <c r="A488" t="str">
        <f>CONCATENATE("team_id_",C488,"|",B488,"|",TRIM(G488))</f>
        <v>team_id_7|Season7|Sanket Sawant</v>
      </c>
      <c r="B488" s="2" t="s">
        <v>184</v>
      </c>
      <c r="C488">
        <f>VLOOKUP(D488,t_id_lookup,2,FALSE)</f>
        <v>7</v>
      </c>
      <c r="D488" s="2" t="s">
        <v>110</v>
      </c>
      <c r="E488" s="2">
        <v>3234</v>
      </c>
      <c r="F488">
        <f>VLOOKUP(A488,[1]Sheet1!$A$2:$B$969,2,FALSE)</f>
        <v>3234</v>
      </c>
      <c r="G488" t="s">
        <v>275</v>
      </c>
      <c r="H488">
        <v>15</v>
      </c>
      <c r="I488">
        <v>7</v>
      </c>
      <c r="J488" s="1">
        <v>0.47</v>
      </c>
    </row>
    <row r="489" spans="1:10" x14ac:dyDescent="0.2">
      <c r="A489" t="str">
        <f>CONCATENATE("team_id_",C489,"|",B489,"|",TRIM(G489))</f>
        <v>team_id_7|Season7|Pankaj Mohite</v>
      </c>
      <c r="B489" s="2" t="s">
        <v>184</v>
      </c>
      <c r="C489">
        <f>VLOOKUP(D489,t_id_lookup,2,FALSE)</f>
        <v>7</v>
      </c>
      <c r="D489" s="2" t="s">
        <v>110</v>
      </c>
      <c r="E489" s="2">
        <v>3233</v>
      </c>
      <c r="F489">
        <f>VLOOKUP(A489,[1]Sheet1!$A$2:$B$969,2,FALSE)</f>
        <v>3233</v>
      </c>
      <c r="G489" t="s">
        <v>276</v>
      </c>
      <c r="H489">
        <v>12</v>
      </c>
      <c r="I489">
        <v>3</v>
      </c>
      <c r="J489" s="1">
        <v>0.25</v>
      </c>
    </row>
    <row r="490" spans="1:10" x14ac:dyDescent="0.2">
      <c r="A490" t="str">
        <f>CONCATENATE("team_id_",C490,"|",B490,"|",TRIM(G490))</f>
        <v>team_id_7|Season7|Darshan Kadian</v>
      </c>
      <c r="B490" s="2" t="s">
        <v>184</v>
      </c>
      <c r="C490">
        <f>VLOOKUP(D490,t_id_lookup,2,FALSE)</f>
        <v>7</v>
      </c>
      <c r="D490" s="2" t="s">
        <v>110</v>
      </c>
      <c r="E490" s="2" t="e">
        <v>#N/A</v>
      </c>
      <c r="F490" t="e">
        <f>VLOOKUP(A490,[1]Sheet1!$A$2:$B$969,2,FALSE)</f>
        <v>#N/A</v>
      </c>
      <c r="G490" t="s">
        <v>161</v>
      </c>
      <c r="H490">
        <v>11</v>
      </c>
      <c r="I490">
        <v>1</v>
      </c>
      <c r="J490" s="1">
        <v>0.09</v>
      </c>
    </row>
    <row r="491" spans="1:10" x14ac:dyDescent="0.2">
      <c r="A491" t="str">
        <f>CONCATENATE("team_id_",C491,"|",B491,"|",TRIM(G491))</f>
        <v>team_id_7|Season7|Sushant Sail</v>
      </c>
      <c r="B491" s="2" t="s">
        <v>184</v>
      </c>
      <c r="C491">
        <f>VLOOKUP(D491,t_id_lookup,2,FALSE)</f>
        <v>7</v>
      </c>
      <c r="D491" s="2" t="s">
        <v>110</v>
      </c>
      <c r="E491" s="2">
        <v>3235</v>
      </c>
      <c r="F491">
        <f>VLOOKUP(A491,[1]Sheet1!$A$2:$B$969,2,FALSE)</f>
        <v>3235</v>
      </c>
      <c r="G491" t="s">
        <v>277</v>
      </c>
      <c r="H491">
        <v>7</v>
      </c>
      <c r="I491">
        <v>3</v>
      </c>
      <c r="J491" s="1">
        <v>0.43</v>
      </c>
    </row>
    <row r="492" spans="1:10" x14ac:dyDescent="0.2">
      <c r="A492" t="str">
        <f>CONCATENATE("team_id_",C492,"|",B492,"|",TRIM(G492))</f>
        <v>team_id_7|Season7|Sandeep</v>
      </c>
      <c r="B492" s="2" t="s">
        <v>184</v>
      </c>
      <c r="C492">
        <f>VLOOKUP(D492,t_id_lookup,2,FALSE)</f>
        <v>7</v>
      </c>
      <c r="D492" s="2" t="s">
        <v>110</v>
      </c>
      <c r="E492" s="2">
        <v>3102</v>
      </c>
      <c r="F492">
        <f>VLOOKUP(A492,[1]Sheet1!$A$2:$B$969,2,FALSE)</f>
        <v>3102</v>
      </c>
      <c r="G492" t="s">
        <v>194</v>
      </c>
      <c r="H492">
        <v>5</v>
      </c>
      <c r="I492">
        <v>2</v>
      </c>
      <c r="J492" s="1">
        <v>0.4</v>
      </c>
    </row>
    <row r="493" spans="1:10" x14ac:dyDescent="0.2">
      <c r="A493" t="str">
        <f>CONCATENATE("team_id_",C493,"|",B493,"|",TRIM(G493))</f>
        <v>team_id_7|Season7|Deepak Yadav</v>
      </c>
      <c r="B493" s="2" t="s">
        <v>184</v>
      </c>
      <c r="C493">
        <f>VLOOKUP(D493,t_id_lookup,2,FALSE)</f>
        <v>7</v>
      </c>
      <c r="D493" s="2" t="s">
        <v>110</v>
      </c>
      <c r="E493" s="2" t="e">
        <v>#N/A</v>
      </c>
      <c r="F493" t="e">
        <f>VLOOKUP(A493,[1]Sheet1!$A$2:$B$969,2,FALSE)</f>
        <v>#N/A</v>
      </c>
      <c r="G493" t="s">
        <v>164</v>
      </c>
      <c r="H493">
        <v>5</v>
      </c>
      <c r="I493">
        <v>0</v>
      </c>
      <c r="J493" s="1">
        <v>0</v>
      </c>
    </row>
    <row r="494" spans="1:10" x14ac:dyDescent="0.2">
      <c r="A494" t="str">
        <f>CONCATENATE("team_id_",C494,"|",B494,"|",TRIM(G494))</f>
        <v>team_id_7|Season7|Emad Sedaghatnia</v>
      </c>
      <c r="B494" s="2" t="s">
        <v>184</v>
      </c>
      <c r="C494">
        <f>VLOOKUP(D494,t_id_lookup,2,FALSE)</f>
        <v>7</v>
      </c>
      <c r="D494" s="2" t="s">
        <v>110</v>
      </c>
      <c r="E494" s="2">
        <v>3179</v>
      </c>
      <c r="F494">
        <f>VLOOKUP(A494,[1]Sheet1!$A$2:$B$969,2,FALSE)</f>
        <v>3179</v>
      </c>
      <c r="G494" t="s">
        <v>278</v>
      </c>
      <c r="H494">
        <v>3</v>
      </c>
      <c r="I494">
        <v>0</v>
      </c>
      <c r="J494" s="1">
        <v>0</v>
      </c>
    </row>
    <row r="495" spans="1:10" x14ac:dyDescent="0.2">
      <c r="A495" t="str">
        <f>CONCATENATE("team_id_",C495,"|",B495,"|",TRIM(G495))</f>
        <v>team_id_7|Season7|Pawan Kumar</v>
      </c>
      <c r="B495" s="2" t="s">
        <v>184</v>
      </c>
      <c r="C495">
        <f>VLOOKUP(D495,t_id_lookup,2,FALSE)</f>
        <v>7</v>
      </c>
      <c r="D495" s="2" t="s">
        <v>110</v>
      </c>
      <c r="E495" s="2">
        <v>156</v>
      </c>
      <c r="F495">
        <f>VLOOKUP(A495,[1]Sheet1!$A$2:$B$969,2,FALSE)</f>
        <v>156</v>
      </c>
      <c r="G495" t="s">
        <v>91</v>
      </c>
      <c r="H495">
        <v>2</v>
      </c>
      <c r="I495">
        <v>0</v>
      </c>
      <c r="J495" s="1">
        <v>0</v>
      </c>
    </row>
    <row r="496" spans="1:10" x14ac:dyDescent="0.2">
      <c r="A496" t="str">
        <f>CONCATENATE("team_id_",C496,"|",B496,"|",TRIM(G496))</f>
        <v>team_id_7|Season7|R. Sriram</v>
      </c>
      <c r="B496" s="2" t="s">
        <v>184</v>
      </c>
      <c r="C496">
        <f>VLOOKUP(D496,t_id_lookup,2,FALSE)</f>
        <v>7</v>
      </c>
      <c r="D496" s="2" t="s">
        <v>110</v>
      </c>
      <c r="E496" s="2" t="e">
        <v>#N/A</v>
      </c>
      <c r="F496" t="e">
        <f>VLOOKUP(A496,[1]Sheet1!$A$2:$B$969,2,FALSE)</f>
        <v>#N/A</v>
      </c>
      <c r="G496" t="s">
        <v>47</v>
      </c>
      <c r="H496">
        <v>1</v>
      </c>
      <c r="I496">
        <v>0</v>
      </c>
      <c r="J496" s="1">
        <v>0</v>
      </c>
    </row>
    <row r="497" spans="1:10" x14ac:dyDescent="0.2">
      <c r="A497" t="str">
        <f>CONCATENATE("team_id_",C497,"|",B497,"|",TRIM(G497))</f>
        <v>team_id_29|Season7|Manjeet Chhillar</v>
      </c>
      <c r="B497" s="2" t="s">
        <v>184</v>
      </c>
      <c r="C497">
        <f>VLOOKUP(D497,t_id_lookup,2,FALSE)</f>
        <v>29</v>
      </c>
      <c r="D497" s="2" t="s">
        <v>548</v>
      </c>
      <c r="E497" s="2">
        <v>69</v>
      </c>
      <c r="F497">
        <f>VLOOKUP(A497,[1]Sheet1!$A$2:$B$969,2,FALSE)</f>
        <v>69</v>
      </c>
      <c r="G497" t="s">
        <v>84</v>
      </c>
      <c r="H497">
        <v>78</v>
      </c>
      <c r="I497">
        <v>35</v>
      </c>
      <c r="J497" s="1">
        <v>0.45</v>
      </c>
    </row>
    <row r="498" spans="1:10" x14ac:dyDescent="0.2">
      <c r="A498" t="str">
        <f>CONCATENATE("team_id_",C498,"|",B498,"|",TRIM(G498))</f>
        <v>team_id_29|Season7|Mohit Chhillar</v>
      </c>
      <c r="B498" s="2" t="s">
        <v>184</v>
      </c>
      <c r="C498">
        <f>VLOOKUP(D498,t_id_lookup,2,FALSE)</f>
        <v>29</v>
      </c>
      <c r="D498" s="2" t="s">
        <v>548</v>
      </c>
      <c r="E498" s="2">
        <v>71</v>
      </c>
      <c r="F498">
        <f>VLOOKUP(A498,[1]Sheet1!$A$2:$B$969,2,FALSE)</f>
        <v>71</v>
      </c>
      <c r="G498" t="s">
        <v>68</v>
      </c>
      <c r="H498">
        <v>77</v>
      </c>
      <c r="I498">
        <v>34</v>
      </c>
      <c r="J498" s="1">
        <v>0.44</v>
      </c>
    </row>
    <row r="499" spans="1:10" x14ac:dyDescent="0.2">
      <c r="A499" t="str">
        <f>CONCATENATE("team_id_",C499,"|",B499,"|",TRIM(G499))</f>
        <v>team_id_29|Season7|Ran Singh</v>
      </c>
      <c r="B499" s="2" t="s">
        <v>184</v>
      </c>
      <c r="C499">
        <f>VLOOKUP(D499,t_id_lookup,2,FALSE)</f>
        <v>29</v>
      </c>
      <c r="D499" s="2" t="s">
        <v>548</v>
      </c>
      <c r="E499" s="2">
        <v>160</v>
      </c>
      <c r="F499">
        <f>VLOOKUP(A499,[1]Sheet1!$A$2:$B$969,2,FALSE)</f>
        <v>160</v>
      </c>
      <c r="G499" t="s">
        <v>8</v>
      </c>
      <c r="H499">
        <v>74</v>
      </c>
      <c r="I499">
        <v>33</v>
      </c>
      <c r="J499" s="1">
        <v>0.45</v>
      </c>
    </row>
    <row r="500" spans="1:10" x14ac:dyDescent="0.2">
      <c r="A500" t="str">
        <f>CONCATENATE("team_id_",C500,"|",B500,"|",TRIM(G500))</f>
        <v>team_id_29|Season7|Ajeet</v>
      </c>
      <c r="B500" s="2" t="s">
        <v>184</v>
      </c>
      <c r="C500">
        <f>VLOOKUP(D500,t_id_lookup,2,FALSE)</f>
        <v>29</v>
      </c>
      <c r="D500" s="2" t="s">
        <v>548</v>
      </c>
      <c r="E500" s="2">
        <v>3111</v>
      </c>
      <c r="F500">
        <f>VLOOKUP(A500,[1]Sheet1!$A$2:$B$969,2,FALSE)</f>
        <v>3111</v>
      </c>
      <c r="G500" t="s">
        <v>279</v>
      </c>
      <c r="H500">
        <v>51</v>
      </c>
      <c r="I500">
        <v>14</v>
      </c>
      <c r="J500" s="1">
        <v>0.27</v>
      </c>
    </row>
    <row r="501" spans="1:10" x14ac:dyDescent="0.2">
      <c r="A501" t="str">
        <f>CONCATENATE("team_id_",C501,"|",B501,"|",TRIM(G501))</f>
        <v>team_id_29|Season7|M. Abishek</v>
      </c>
      <c r="B501" s="2" t="s">
        <v>184</v>
      </c>
      <c r="C501">
        <f>VLOOKUP(D501,t_id_lookup,2,FALSE)</f>
        <v>29</v>
      </c>
      <c r="D501" s="2" t="s">
        <v>548</v>
      </c>
      <c r="E501" s="2">
        <v>3014</v>
      </c>
      <c r="F501">
        <f>VLOOKUP(A501,[1]Sheet1!$A$2:$B$969,2,FALSE)</f>
        <v>3014</v>
      </c>
      <c r="G501" t="s">
        <v>280</v>
      </c>
      <c r="H501">
        <v>40</v>
      </c>
      <c r="I501">
        <v>14</v>
      </c>
      <c r="J501" s="1">
        <v>0.35</v>
      </c>
    </row>
    <row r="502" spans="1:10" x14ac:dyDescent="0.2">
      <c r="A502" t="str">
        <f>CONCATENATE("team_id_",C502,"|",B502,"|",TRIM(G502))</f>
        <v>team_id_29|Season7|Sagar</v>
      </c>
      <c r="B502" s="2" t="s">
        <v>184</v>
      </c>
      <c r="C502">
        <f>VLOOKUP(D502,t_id_lookup,2,FALSE)</f>
        <v>29</v>
      </c>
      <c r="D502" s="2" t="s">
        <v>548</v>
      </c>
      <c r="E502" s="2">
        <v>3236</v>
      </c>
      <c r="F502">
        <f>VLOOKUP(A502,[1]Sheet1!$A$2:$B$969,2,FALSE)</f>
        <v>3236</v>
      </c>
      <c r="G502" t="s">
        <v>281</v>
      </c>
      <c r="H502">
        <v>37</v>
      </c>
      <c r="I502">
        <v>19</v>
      </c>
      <c r="J502" s="1">
        <v>0.51</v>
      </c>
    </row>
    <row r="503" spans="1:10" x14ac:dyDescent="0.2">
      <c r="A503" t="str">
        <f>CONCATENATE("team_id_",C503,"|",B503,"|",TRIM(G503))</f>
        <v>team_id_29|Season7|Rahul Chaudhari</v>
      </c>
      <c r="B503" s="2" t="s">
        <v>184</v>
      </c>
      <c r="C503">
        <f>VLOOKUP(D503,t_id_lookup,2,FALSE)</f>
        <v>29</v>
      </c>
      <c r="D503" s="2" t="s">
        <v>548</v>
      </c>
      <c r="E503" s="2">
        <v>81</v>
      </c>
      <c r="F503">
        <f>VLOOKUP(A503,[1]Sheet1!$A$2:$B$969,2,FALSE)</f>
        <v>81</v>
      </c>
      <c r="G503" t="s">
        <v>147</v>
      </c>
      <c r="H503">
        <v>26</v>
      </c>
      <c r="I503">
        <v>8</v>
      </c>
      <c r="J503" s="1">
        <v>0.31</v>
      </c>
    </row>
    <row r="504" spans="1:10" x14ac:dyDescent="0.2">
      <c r="A504" t="str">
        <f>CONCATENATE("team_id_",C504,"|",B504,"|",TRIM(G504))</f>
        <v>team_id_29|Season7|Vineet Kumar</v>
      </c>
      <c r="B504" s="2" t="s">
        <v>184</v>
      </c>
      <c r="C504">
        <f>VLOOKUP(D504,t_id_lookup,2,FALSE)</f>
        <v>29</v>
      </c>
      <c r="D504" s="2" t="s">
        <v>548</v>
      </c>
      <c r="E504" s="2" t="e">
        <v>#N/A</v>
      </c>
      <c r="F504" t="e">
        <f>VLOOKUP(A504,[1]Sheet1!$A$2:$B$969,2,FALSE)</f>
        <v>#N/A</v>
      </c>
      <c r="G504" t="s">
        <v>127</v>
      </c>
      <c r="H504">
        <v>20</v>
      </c>
      <c r="I504">
        <v>9</v>
      </c>
      <c r="J504" s="1">
        <v>0.45</v>
      </c>
    </row>
    <row r="505" spans="1:10" x14ac:dyDescent="0.2">
      <c r="A505" t="str">
        <f>CONCATENATE("team_id_",C505,"|",B505,"|",TRIM(G505))</f>
        <v>team_id_29|Season7|Shabeer Bappu</v>
      </c>
      <c r="B505" s="2" t="s">
        <v>184</v>
      </c>
      <c r="C505">
        <f>VLOOKUP(D505,t_id_lookup,2,FALSE)</f>
        <v>29</v>
      </c>
      <c r="D505" s="2" t="s">
        <v>548</v>
      </c>
      <c r="E505" s="2">
        <v>105</v>
      </c>
      <c r="F505">
        <f>VLOOKUP(A505,[1]Sheet1!$A$2:$B$969,2,FALSE)</f>
        <v>105</v>
      </c>
      <c r="G505" t="s">
        <v>165</v>
      </c>
      <c r="H505">
        <v>18</v>
      </c>
      <c r="I505">
        <v>6</v>
      </c>
      <c r="J505" s="1">
        <v>0.33</v>
      </c>
    </row>
    <row r="506" spans="1:10" x14ac:dyDescent="0.2">
      <c r="A506" t="str">
        <f>CONCATENATE("team_id_",C506,"|",B506,"|",TRIM(G506))</f>
        <v>team_id_29|Season7|Ponparthiban Subramani..</v>
      </c>
      <c r="B506" s="2" t="s">
        <v>184</v>
      </c>
      <c r="C506">
        <f>VLOOKUP(D506,t_id_lookup,2,FALSE)</f>
        <v>29</v>
      </c>
      <c r="D506" s="2" t="s">
        <v>548</v>
      </c>
      <c r="E506" s="2" t="e">
        <v>#N/A</v>
      </c>
      <c r="F506" t="e">
        <f>VLOOKUP(A506,[1]Sheet1!$A$2:$B$969,2,FALSE)</f>
        <v>#N/A</v>
      </c>
      <c r="G506" t="s">
        <v>224</v>
      </c>
      <c r="H506">
        <v>14</v>
      </c>
      <c r="I506">
        <v>4</v>
      </c>
      <c r="J506" s="1">
        <v>0.28999999999999998</v>
      </c>
    </row>
    <row r="507" spans="1:10" x14ac:dyDescent="0.2">
      <c r="A507" t="str">
        <f>CONCATENATE("team_id_",C507,"|",B507,"|",TRIM(G507))</f>
        <v>team_id_29|Season7|V. Ajith Kumar</v>
      </c>
      <c r="B507" s="2" t="s">
        <v>184</v>
      </c>
      <c r="C507">
        <f>VLOOKUP(D507,t_id_lookup,2,FALSE)</f>
        <v>29</v>
      </c>
      <c r="D507" s="2" t="s">
        <v>548</v>
      </c>
      <c r="E507" s="2" t="e">
        <v>#N/A</v>
      </c>
      <c r="F507" t="e">
        <f>VLOOKUP(A507,[1]Sheet1!$A$2:$B$969,2,FALSE)</f>
        <v>#N/A</v>
      </c>
      <c r="G507" t="s">
        <v>282</v>
      </c>
      <c r="H507">
        <v>8</v>
      </c>
      <c r="I507">
        <v>0</v>
      </c>
      <c r="J507" s="1">
        <v>0</v>
      </c>
    </row>
    <row r="508" spans="1:10" x14ac:dyDescent="0.2">
      <c r="A508" t="str">
        <f>CONCATENATE("team_id_",C508,"|",B508,"|",TRIM(G508))</f>
        <v>team_id_29|Season7|Victor Obiero</v>
      </c>
      <c r="B508" s="2" t="s">
        <v>184</v>
      </c>
      <c r="C508">
        <f>VLOOKUP(D508,t_id_lookup,2,FALSE)</f>
        <v>29</v>
      </c>
      <c r="D508" s="2" t="s">
        <v>548</v>
      </c>
      <c r="E508" s="2" t="e">
        <v>#N/A</v>
      </c>
      <c r="F508" t="e">
        <f>VLOOKUP(A508,[1]Sheet1!$A$2:$B$969,2,FALSE)</f>
        <v>#N/A</v>
      </c>
      <c r="G508" t="s">
        <v>283</v>
      </c>
      <c r="H508">
        <v>7</v>
      </c>
      <c r="I508">
        <v>2</v>
      </c>
      <c r="J508" s="1">
        <v>0.28999999999999998</v>
      </c>
    </row>
    <row r="509" spans="1:10" x14ac:dyDescent="0.2">
      <c r="A509" t="str">
        <f>CONCATENATE("team_id_",C509,"|",B509,"|",TRIM(G509))</f>
        <v>team_id_29|Season7|Hemant Chauhan</v>
      </c>
      <c r="B509" s="2" t="s">
        <v>184</v>
      </c>
      <c r="C509">
        <f>VLOOKUP(D509,t_id_lookup,2,FALSE)</f>
        <v>29</v>
      </c>
      <c r="D509" s="2" t="s">
        <v>548</v>
      </c>
      <c r="E509" s="2">
        <v>3073</v>
      </c>
      <c r="F509">
        <f>VLOOKUP(A509,[1]Sheet1!$A$2:$B$969,2,FALSE)</f>
        <v>3073</v>
      </c>
      <c r="G509" t="s">
        <v>284</v>
      </c>
      <c r="H509">
        <v>7</v>
      </c>
      <c r="I509">
        <v>1</v>
      </c>
      <c r="J509" s="1">
        <v>0.14000000000000001</v>
      </c>
    </row>
    <row r="510" spans="1:10" x14ac:dyDescent="0.2">
      <c r="A510" t="str">
        <f>CONCATENATE("team_id_",C510,"|",B510,"|",TRIM(G510))</f>
        <v>team_id_29|Season7|Himanshu</v>
      </c>
      <c r="B510" s="2" t="s">
        <v>184</v>
      </c>
      <c r="C510">
        <f>VLOOKUP(D510,t_id_lookup,2,FALSE)</f>
        <v>29</v>
      </c>
      <c r="D510" s="2" t="s">
        <v>548</v>
      </c>
      <c r="E510" s="2">
        <v>3161</v>
      </c>
      <c r="F510">
        <f>VLOOKUP(A510,[1]Sheet1!$A$2:$B$969,2,FALSE)</f>
        <v>3161</v>
      </c>
      <c r="G510" t="s">
        <v>285</v>
      </c>
      <c r="H510">
        <v>6</v>
      </c>
      <c r="I510">
        <v>2</v>
      </c>
      <c r="J510" s="1">
        <v>0.33</v>
      </c>
    </row>
    <row r="511" spans="1:10" x14ac:dyDescent="0.2">
      <c r="A511" t="str">
        <f>CONCATENATE("team_id_",C511,"|",B511,"|",TRIM(G511))</f>
        <v>team_id_29|Season7|Ajay Thakur</v>
      </c>
      <c r="B511" s="2" t="s">
        <v>184</v>
      </c>
      <c r="C511">
        <f>VLOOKUP(D511,t_id_lookup,2,FALSE)</f>
        <v>29</v>
      </c>
      <c r="D511" s="2" t="s">
        <v>548</v>
      </c>
      <c r="E511" s="2">
        <v>26</v>
      </c>
      <c r="F511">
        <f>VLOOKUP(A511,[1]Sheet1!$A$2:$B$969,2,FALSE)</f>
        <v>26</v>
      </c>
      <c r="G511" t="s">
        <v>128</v>
      </c>
      <c r="H511">
        <v>5</v>
      </c>
      <c r="I511">
        <v>0</v>
      </c>
      <c r="J511" s="1">
        <v>0</v>
      </c>
    </row>
    <row r="512" spans="1:10" x14ac:dyDescent="0.2">
      <c r="A512" t="str">
        <f>CONCATENATE("team_id_",C512,"|",B512,"|",TRIM(G512))</f>
        <v>team_id_29|Season7|Anand</v>
      </c>
      <c r="B512" s="2" t="s">
        <v>184</v>
      </c>
      <c r="C512">
        <f>VLOOKUP(D512,t_id_lookup,2,FALSE)</f>
        <v>29</v>
      </c>
      <c r="D512" s="2" t="s">
        <v>548</v>
      </c>
      <c r="E512" s="2">
        <v>2325</v>
      </c>
      <c r="F512">
        <f>VLOOKUP(A512,[1]Sheet1!$A$2:$B$969,2,FALSE)</f>
        <v>2325</v>
      </c>
      <c r="G512" t="s">
        <v>286</v>
      </c>
      <c r="H512">
        <v>2</v>
      </c>
      <c r="I512">
        <v>0</v>
      </c>
      <c r="J512" s="1">
        <v>0</v>
      </c>
    </row>
    <row r="513" spans="1:10" x14ac:dyDescent="0.2">
      <c r="A513" t="str">
        <f>CONCATENATE("team_id_",C513,"|",B513,"|",TRIM(G513))</f>
        <v>team_id_29|Season7|Yashwant Bishnoi</v>
      </c>
      <c r="B513" s="2" t="s">
        <v>184</v>
      </c>
      <c r="C513">
        <f>VLOOKUP(D513,t_id_lookup,2,FALSE)</f>
        <v>29</v>
      </c>
      <c r="D513" s="2" t="s">
        <v>548</v>
      </c>
      <c r="E513" s="2">
        <v>2282</v>
      </c>
      <c r="F513">
        <f>VLOOKUP(A513,[1]Sheet1!$A$2:$B$969,2,FALSE)</f>
        <v>2282</v>
      </c>
      <c r="G513" t="s">
        <v>287</v>
      </c>
      <c r="H513">
        <v>1</v>
      </c>
      <c r="I513">
        <v>0</v>
      </c>
      <c r="J513" s="1">
        <v>0</v>
      </c>
    </row>
    <row r="514" spans="1:10" x14ac:dyDescent="0.2">
      <c r="A514" t="str">
        <f>CONCATENATE("team_id_",C514,"|",B514,"|",TRIM(G514))</f>
        <v>team_id_8|Season7|Vishal Bhardwaj</v>
      </c>
      <c r="B514" s="2" t="s">
        <v>184</v>
      </c>
      <c r="C514">
        <f>VLOOKUP(D514,t_id_lookup,2,FALSE)</f>
        <v>8</v>
      </c>
      <c r="D514" s="2" t="s">
        <v>154</v>
      </c>
      <c r="E514" s="2" t="e">
        <v>#N/A</v>
      </c>
      <c r="F514" t="e">
        <f>VLOOKUP(A514,[1]Sheet1!$A$2:$B$969,2,FALSE)</f>
        <v>#N/A</v>
      </c>
      <c r="G514" t="s">
        <v>142</v>
      </c>
      <c r="H514">
        <v>114</v>
      </c>
      <c r="I514">
        <v>53</v>
      </c>
      <c r="J514" s="1">
        <v>0.46</v>
      </c>
    </row>
    <row r="515" spans="1:10" x14ac:dyDescent="0.2">
      <c r="A515" t="str">
        <f>CONCATENATE("team_id_",C515,"|",B515,"|",TRIM(G515))</f>
        <v>team_id_8|Season7|Abozar Mighani</v>
      </c>
      <c r="B515" s="2" t="s">
        <v>184</v>
      </c>
      <c r="C515">
        <f>VLOOKUP(D515,t_id_lookup,2,FALSE)</f>
        <v>8</v>
      </c>
      <c r="D515" s="2" t="s">
        <v>154</v>
      </c>
      <c r="E515" s="2">
        <v>489</v>
      </c>
      <c r="F515">
        <f>VLOOKUP(A515,[1]Sheet1!$A$2:$B$969,2,FALSE)</f>
        <v>489</v>
      </c>
      <c r="G515" t="s">
        <v>51</v>
      </c>
      <c r="H515">
        <v>83</v>
      </c>
      <c r="I515">
        <v>37</v>
      </c>
      <c r="J515" s="1">
        <v>0.45</v>
      </c>
    </row>
    <row r="516" spans="1:10" x14ac:dyDescent="0.2">
      <c r="A516" t="str">
        <f>CONCATENATE("team_id_",C516,"|",B516,"|",TRIM(G516))</f>
        <v>team_id_8|Season7|Farhad Milaghardan</v>
      </c>
      <c r="B516" s="2" t="s">
        <v>184</v>
      </c>
      <c r="C516">
        <f>VLOOKUP(D516,t_id_lookup,2,FALSE)</f>
        <v>8</v>
      </c>
      <c r="D516" s="2" t="s">
        <v>154</v>
      </c>
      <c r="E516" s="2">
        <v>482</v>
      </c>
      <c r="F516">
        <f>VLOOKUP(A516,[1]Sheet1!$A$2:$B$969,2,FALSE)</f>
        <v>482</v>
      </c>
      <c r="G516" t="s">
        <v>145</v>
      </c>
      <c r="H516">
        <v>76</v>
      </c>
      <c r="I516">
        <v>31</v>
      </c>
      <c r="J516" s="1">
        <v>0.41</v>
      </c>
    </row>
    <row r="517" spans="1:10" x14ac:dyDescent="0.2">
      <c r="A517" t="str">
        <f>CONCATENATE("team_id_",C517,"|",B517,"|",TRIM(G517))</f>
        <v>team_id_8|Season7|C. Arun</v>
      </c>
      <c r="B517" s="2" t="s">
        <v>184</v>
      </c>
      <c r="C517">
        <f>VLOOKUP(D517,t_id_lookup,2,FALSE)</f>
        <v>8</v>
      </c>
      <c r="D517" s="2" t="s">
        <v>154</v>
      </c>
      <c r="E517" s="2" t="e">
        <v>#N/A</v>
      </c>
      <c r="F517" t="e">
        <f>VLOOKUP(A517,[1]Sheet1!$A$2:$B$969,2,FALSE)</f>
        <v>#N/A</v>
      </c>
      <c r="G517" t="s">
        <v>125</v>
      </c>
      <c r="H517">
        <v>59</v>
      </c>
      <c r="I517">
        <v>22</v>
      </c>
      <c r="J517" s="1">
        <v>0.37</v>
      </c>
    </row>
    <row r="518" spans="1:10" x14ac:dyDescent="0.2">
      <c r="A518" t="str">
        <f>CONCATENATE("team_id_",C518,"|",B518,"|",TRIM(G518))</f>
        <v>team_id_8|Season7|Krushna Madane</v>
      </c>
      <c r="B518" s="2" t="s">
        <v>184</v>
      </c>
      <c r="C518">
        <f>VLOOKUP(D518,t_id_lookup,2,FALSE)</f>
        <v>8</v>
      </c>
      <c r="D518" s="2" t="s">
        <v>154</v>
      </c>
      <c r="E518" s="2">
        <v>274</v>
      </c>
      <c r="F518">
        <f>VLOOKUP(A518,[1]Sheet1!$A$2:$B$969,2,FALSE)</f>
        <v>274</v>
      </c>
      <c r="G518" t="s">
        <v>228</v>
      </c>
      <c r="H518">
        <v>33</v>
      </c>
      <c r="I518">
        <v>15</v>
      </c>
      <c r="J518" s="1">
        <v>0.45</v>
      </c>
    </row>
    <row r="519" spans="1:10" x14ac:dyDescent="0.2">
      <c r="A519" t="str">
        <f>CONCATENATE("team_id_",C519,"|",B519,"|",TRIM(G519))</f>
        <v>team_id_8|Season7|Aakash Dattu Arsul</v>
      </c>
      <c r="B519" s="2" t="s">
        <v>184</v>
      </c>
      <c r="C519">
        <f>VLOOKUP(D519,t_id_lookup,2,FALSE)</f>
        <v>8</v>
      </c>
      <c r="D519" s="2" t="s">
        <v>154</v>
      </c>
      <c r="E519" s="2" t="e">
        <v>#N/A</v>
      </c>
      <c r="F519" t="e">
        <f>VLOOKUP(A519,[1]Sheet1!$A$2:$B$969,2,FALSE)</f>
        <v>#N/A</v>
      </c>
      <c r="G519" t="s">
        <v>288</v>
      </c>
      <c r="H519">
        <v>25</v>
      </c>
      <c r="I519">
        <v>8</v>
      </c>
      <c r="J519" s="1">
        <v>0.32</v>
      </c>
    </row>
    <row r="520" spans="1:10" x14ac:dyDescent="0.2">
      <c r="A520" t="str">
        <f>CONCATENATE("team_id_",C520,"|",B520,"|",TRIM(G520))</f>
        <v>team_id_8|Season7|Akash Choudhary</v>
      </c>
      <c r="B520" s="2" t="s">
        <v>184</v>
      </c>
      <c r="C520">
        <f>VLOOKUP(D520,t_id_lookup,2,FALSE)</f>
        <v>8</v>
      </c>
      <c r="D520" s="2" t="s">
        <v>154</v>
      </c>
      <c r="E520" s="2">
        <v>3004</v>
      </c>
      <c r="F520">
        <f>VLOOKUP(A520,[1]Sheet1!$A$2:$B$969,2,FALSE)</f>
        <v>3004</v>
      </c>
      <c r="G520" t="s">
        <v>289</v>
      </c>
      <c r="H520">
        <v>24</v>
      </c>
      <c r="I520">
        <v>7</v>
      </c>
      <c r="J520" s="1">
        <v>0.28999999999999998</v>
      </c>
    </row>
    <row r="521" spans="1:10" x14ac:dyDescent="0.2">
      <c r="A521" t="str">
        <f>CONCATENATE("team_id_",C521,"|",B521,"|",TRIM(G521))</f>
        <v>team_id_8|Season7|Rakesh Gowda</v>
      </c>
      <c r="B521" s="2" t="s">
        <v>184</v>
      </c>
      <c r="C521">
        <f>VLOOKUP(D521,t_id_lookup,2,FALSE)</f>
        <v>8</v>
      </c>
      <c r="D521" s="2" t="s">
        <v>154</v>
      </c>
      <c r="E521" s="2">
        <v>3046</v>
      </c>
      <c r="F521">
        <f>VLOOKUP(A521,[1]Sheet1!$A$2:$B$969,2,FALSE)</f>
        <v>3046</v>
      </c>
      <c r="G521" t="s">
        <v>290</v>
      </c>
      <c r="H521">
        <v>21</v>
      </c>
      <c r="I521">
        <v>8</v>
      </c>
      <c r="J521" s="1">
        <v>0.38</v>
      </c>
    </row>
    <row r="522" spans="1:10" x14ac:dyDescent="0.2">
      <c r="A522" t="str">
        <f>CONCATENATE("team_id_",C522,"|",B522,"|",TRIM(G522))</f>
        <v>team_id_8|Season7|Amit Kumar</v>
      </c>
      <c r="B522" s="2" t="s">
        <v>184</v>
      </c>
      <c r="C522">
        <f>VLOOKUP(D522,t_id_lookup,2,FALSE)</f>
        <v>8</v>
      </c>
      <c r="D522" s="2" t="s">
        <v>154</v>
      </c>
      <c r="E522" s="2">
        <v>267</v>
      </c>
      <c r="F522">
        <f>VLOOKUP(A522,[1]Sheet1!$A$2:$B$969,2,FALSE)</f>
        <v>267</v>
      </c>
      <c r="G522" t="s">
        <v>191</v>
      </c>
      <c r="H522">
        <v>20</v>
      </c>
      <c r="I522">
        <v>8</v>
      </c>
      <c r="J522" s="1">
        <v>0.4</v>
      </c>
    </row>
    <row r="523" spans="1:10" x14ac:dyDescent="0.2">
      <c r="A523" t="str">
        <f>CONCATENATE("team_id_",C523,"|",B523,"|",TRIM(G523))</f>
        <v>team_id_8|Season7|Manish</v>
      </c>
      <c r="B523" s="2" t="s">
        <v>184</v>
      </c>
      <c r="C523">
        <f>VLOOKUP(D523,t_id_lookup,2,FALSE)</f>
        <v>8</v>
      </c>
      <c r="D523" s="2" t="s">
        <v>154</v>
      </c>
      <c r="E523" s="2">
        <v>3167</v>
      </c>
      <c r="F523">
        <f>VLOOKUP(A523,[1]Sheet1!$A$2:$B$969,2,FALSE)</f>
        <v>3167</v>
      </c>
      <c r="G523" t="s">
        <v>101</v>
      </c>
      <c r="H523">
        <v>8</v>
      </c>
      <c r="I523">
        <v>2</v>
      </c>
      <c r="J523" s="1">
        <v>0.25</v>
      </c>
    </row>
    <row r="524" spans="1:10" x14ac:dyDescent="0.2">
      <c r="A524" t="str">
        <f>CONCATENATE("team_id_",C524,"|",B524,"|",TRIM(G524))</f>
        <v>team_id_8|Season7|Siddharth Sirish Desai</v>
      </c>
      <c r="B524" s="2" t="s">
        <v>184</v>
      </c>
      <c r="C524">
        <f>VLOOKUP(D524,t_id_lookup,2,FALSE)</f>
        <v>8</v>
      </c>
      <c r="D524" s="2" t="s">
        <v>154</v>
      </c>
      <c r="E524" s="2" t="e">
        <v>#N/A</v>
      </c>
      <c r="F524" t="e">
        <f>VLOOKUP(A524,[1]Sheet1!$A$2:$B$969,2,FALSE)</f>
        <v>#N/A</v>
      </c>
      <c r="G524" t="s">
        <v>235</v>
      </c>
      <c r="H524">
        <v>7</v>
      </c>
      <c r="I524">
        <v>3</v>
      </c>
      <c r="J524" s="1">
        <v>0.43</v>
      </c>
    </row>
    <row r="525" spans="1:10" x14ac:dyDescent="0.2">
      <c r="A525" t="str">
        <f>CONCATENATE("team_id_",C525,"|",B525,"|",TRIM(G525))</f>
        <v>team_id_8|Season7|Suraj Desai</v>
      </c>
      <c r="B525" s="2" t="s">
        <v>184</v>
      </c>
      <c r="C525">
        <f>VLOOKUP(D525,t_id_lookup,2,FALSE)</f>
        <v>8</v>
      </c>
      <c r="D525" s="2" t="s">
        <v>154</v>
      </c>
      <c r="E525" s="2">
        <v>3058</v>
      </c>
      <c r="F525">
        <f>VLOOKUP(A525,[1]Sheet1!$A$2:$B$969,2,FALSE)</f>
        <v>3058</v>
      </c>
      <c r="G525" t="s">
        <v>291</v>
      </c>
      <c r="H525">
        <v>6</v>
      </c>
      <c r="I525">
        <v>1</v>
      </c>
      <c r="J525" s="1">
        <v>0.17</v>
      </c>
    </row>
    <row r="526" spans="1:10" x14ac:dyDescent="0.2">
      <c r="A526" t="str">
        <f>CONCATENATE("team_id_",C526,"|",B526,"|",TRIM(G526))</f>
        <v>team_id_8|Season7|Armaan</v>
      </c>
      <c r="B526" s="2" t="s">
        <v>184</v>
      </c>
      <c r="C526">
        <f>VLOOKUP(D526,t_id_lookup,2,FALSE)</f>
        <v>8</v>
      </c>
      <c r="D526" s="2" t="s">
        <v>154</v>
      </c>
      <c r="E526" s="2">
        <v>2298</v>
      </c>
      <c r="F526">
        <f>VLOOKUP(A526,[1]Sheet1!$A$2:$B$969,2,FALSE)</f>
        <v>2298</v>
      </c>
      <c r="G526" t="s">
        <v>232</v>
      </c>
      <c r="H526">
        <v>5</v>
      </c>
      <c r="I526">
        <v>1</v>
      </c>
      <c r="J526" s="1">
        <v>0.2</v>
      </c>
    </row>
    <row r="527" spans="1:10" x14ac:dyDescent="0.2">
      <c r="A527" t="str">
        <f>CONCATENATE("team_id_",C527,"|",B527,"|",TRIM(G527))</f>
        <v>team_id_8|Season7|Rajnish</v>
      </c>
      <c r="B527" s="2" t="s">
        <v>184</v>
      </c>
      <c r="C527">
        <f>VLOOKUP(D527,t_id_lookup,2,FALSE)</f>
        <v>8</v>
      </c>
      <c r="D527" s="2" t="s">
        <v>154</v>
      </c>
      <c r="E527" s="2">
        <v>2290</v>
      </c>
      <c r="F527">
        <f>VLOOKUP(A527,[1]Sheet1!$A$2:$B$969,2,FALSE)</f>
        <v>2290</v>
      </c>
      <c r="G527" t="s">
        <v>292</v>
      </c>
      <c r="H527">
        <v>4</v>
      </c>
      <c r="I527">
        <v>2</v>
      </c>
      <c r="J527" s="1">
        <v>0.5</v>
      </c>
    </row>
    <row r="528" spans="1:10" x14ac:dyDescent="0.2">
      <c r="A528" t="str">
        <f>CONCATENATE("team_id_",C528,"|",B528,"|",TRIM(G528))</f>
        <v>team_id_8|Season7|Kamal Singh</v>
      </c>
      <c r="B528" s="2" t="s">
        <v>184</v>
      </c>
      <c r="C528">
        <f>VLOOKUP(D528,t_id_lookup,2,FALSE)</f>
        <v>8</v>
      </c>
      <c r="D528" s="2" t="s">
        <v>154</v>
      </c>
      <c r="E528" s="2">
        <v>2307</v>
      </c>
      <c r="F528">
        <f>VLOOKUP(A528,[1]Sheet1!$A$2:$B$969,2,FALSE)</f>
        <v>2307</v>
      </c>
      <c r="G528" t="s">
        <v>230</v>
      </c>
      <c r="H528">
        <v>4</v>
      </c>
      <c r="I528">
        <v>2</v>
      </c>
      <c r="J528" s="1">
        <v>0.5</v>
      </c>
    </row>
    <row r="529" spans="1:10" x14ac:dyDescent="0.2">
      <c r="A529" t="str">
        <f>CONCATENATE("team_id_",C529,"|",B529,"|",TRIM(G529))</f>
        <v>team_id_8|Season7|Ankit Beniwal</v>
      </c>
      <c r="B529" s="2" t="s">
        <v>184</v>
      </c>
      <c r="C529">
        <f>VLOOKUP(D529,t_id_lookup,2,FALSE)</f>
        <v>8</v>
      </c>
      <c r="D529" s="2" t="s">
        <v>154</v>
      </c>
      <c r="E529" s="2">
        <v>2322</v>
      </c>
      <c r="F529">
        <f>VLOOKUP(A529,[1]Sheet1!$A$2:$B$969,2,FALSE)</f>
        <v>2322</v>
      </c>
      <c r="G529" t="s">
        <v>293</v>
      </c>
      <c r="H529">
        <v>4</v>
      </c>
      <c r="I529">
        <v>1</v>
      </c>
      <c r="J529" s="1">
        <v>0.25</v>
      </c>
    </row>
    <row r="530" spans="1:10" x14ac:dyDescent="0.2">
      <c r="A530" t="str">
        <f>CONCATENATE("team_id_",C530,"|",B530,"|",TRIM(G530))</f>
        <v>team_id_8|Season7|Palle Mallikarjun</v>
      </c>
      <c r="B530" s="2" t="s">
        <v>184</v>
      </c>
      <c r="C530">
        <f>VLOOKUP(D530,t_id_lookup,2,FALSE)</f>
        <v>8</v>
      </c>
      <c r="D530" s="2" t="s">
        <v>154</v>
      </c>
      <c r="E530" s="2">
        <v>3062</v>
      </c>
      <c r="F530">
        <f>VLOOKUP(A530,[1]Sheet1!$A$2:$B$969,2,FALSE)</f>
        <v>3062</v>
      </c>
      <c r="G530" t="s">
        <v>294</v>
      </c>
      <c r="H530">
        <v>2</v>
      </c>
      <c r="I530">
        <v>1</v>
      </c>
      <c r="J530" s="1">
        <v>0.5</v>
      </c>
    </row>
    <row r="531" spans="1:10" x14ac:dyDescent="0.2">
      <c r="A531" t="str">
        <f>CONCATENATE("team_id_",C531,"|",B531,"|",TRIM(G531))</f>
        <v>team_id_5|Season7|Fazel Atrachali</v>
      </c>
      <c r="B531" s="2" t="s">
        <v>184</v>
      </c>
      <c r="C531">
        <f>VLOOKUP(D531,t_id_lookup,2,FALSE)</f>
        <v>5</v>
      </c>
      <c r="D531" s="2" t="s">
        <v>155</v>
      </c>
      <c r="E531" s="2">
        <v>259</v>
      </c>
      <c r="F531">
        <f>VLOOKUP(A531,[1]Sheet1!$A$2:$B$969,2,FALSE)</f>
        <v>259</v>
      </c>
      <c r="G531" t="s">
        <v>52</v>
      </c>
      <c r="H531">
        <v>139</v>
      </c>
      <c r="I531">
        <v>78</v>
      </c>
      <c r="J531" s="1">
        <v>0.56000000000000005</v>
      </c>
    </row>
    <row r="532" spans="1:10" x14ac:dyDescent="0.2">
      <c r="A532" t="str">
        <f>CONCATENATE("team_id_",C532,"|",B532,"|",TRIM(G532))</f>
        <v>team_id_5|Season7|Surender Singh</v>
      </c>
      <c r="B532" s="2" t="s">
        <v>184</v>
      </c>
      <c r="C532">
        <f>VLOOKUP(D532,t_id_lookup,2,FALSE)</f>
        <v>5</v>
      </c>
      <c r="D532" s="2" t="s">
        <v>155</v>
      </c>
      <c r="E532" s="2" t="e">
        <v>#N/A</v>
      </c>
      <c r="F532" t="e">
        <f>VLOOKUP(A532,[1]Sheet1!$A$2:$B$969,2,FALSE)</f>
        <v>#N/A</v>
      </c>
      <c r="G532" t="s">
        <v>179</v>
      </c>
      <c r="H532">
        <v>126</v>
      </c>
      <c r="I532">
        <v>55</v>
      </c>
      <c r="J532" s="1">
        <v>0.44</v>
      </c>
    </row>
    <row r="533" spans="1:10" x14ac:dyDescent="0.2">
      <c r="A533" t="str">
        <f>CONCATENATE("team_id_",C533,"|",B533,"|",TRIM(G533))</f>
        <v>team_id_5|Season7|Sandeep Narwal</v>
      </c>
      <c r="B533" s="2" t="s">
        <v>184</v>
      </c>
      <c r="C533">
        <f>VLOOKUP(D533,t_id_lookup,2,FALSE)</f>
        <v>5</v>
      </c>
      <c r="D533" s="2" t="s">
        <v>155</v>
      </c>
      <c r="E533" s="2">
        <v>142</v>
      </c>
      <c r="F533">
        <f>VLOOKUP(A533,[1]Sheet1!$A$2:$B$969,2,FALSE)</f>
        <v>142</v>
      </c>
      <c r="G533" t="s">
        <v>112</v>
      </c>
      <c r="H533">
        <v>98</v>
      </c>
      <c r="I533">
        <v>51</v>
      </c>
      <c r="J533" s="1">
        <v>0.52</v>
      </c>
    </row>
    <row r="534" spans="1:10" x14ac:dyDescent="0.2">
      <c r="A534" t="str">
        <f>CONCATENATE("team_id_",C534,"|",B534,"|",TRIM(G534))</f>
        <v>team_id_5|Season7|Harendra Kumar</v>
      </c>
      <c r="B534" s="2" t="s">
        <v>184</v>
      </c>
      <c r="C534">
        <f>VLOOKUP(D534,t_id_lookup,2,FALSE)</f>
        <v>5</v>
      </c>
      <c r="D534" s="2" t="s">
        <v>155</v>
      </c>
      <c r="E534" s="2">
        <v>3138</v>
      </c>
      <c r="F534">
        <f>VLOOKUP(A534,[1]Sheet1!$A$2:$B$969,2,FALSE)</f>
        <v>3138</v>
      </c>
      <c r="G534" t="s">
        <v>295</v>
      </c>
      <c r="H534">
        <v>55</v>
      </c>
      <c r="I534">
        <v>19</v>
      </c>
      <c r="J534" s="1">
        <v>0.35</v>
      </c>
    </row>
    <row r="535" spans="1:10" x14ac:dyDescent="0.2">
      <c r="A535" t="str">
        <f>CONCATENATE("team_id_",C535,"|",B535,"|",TRIM(G535))</f>
        <v>team_id_5|Season7|Young Chang Ko</v>
      </c>
      <c r="B535" s="2" t="s">
        <v>184</v>
      </c>
      <c r="C535">
        <f>VLOOKUP(D535,t_id_lookup,2,FALSE)</f>
        <v>5</v>
      </c>
      <c r="D535" s="2" t="s">
        <v>155</v>
      </c>
      <c r="E535" s="2">
        <v>519</v>
      </c>
      <c r="F535">
        <f>VLOOKUP(A535,[1]Sheet1!$A$2:$B$969,2,FALSE)</f>
        <v>519</v>
      </c>
      <c r="G535" t="s">
        <v>12</v>
      </c>
      <c r="H535">
        <v>23</v>
      </c>
      <c r="I535">
        <v>8</v>
      </c>
      <c r="J535" s="1">
        <v>0.35</v>
      </c>
    </row>
    <row r="536" spans="1:10" x14ac:dyDescent="0.2">
      <c r="A536" t="str">
        <f>CONCATENATE("team_id_",C536,"|",B536,"|",TRIM(G536))</f>
        <v>team_id_5|Season7|Abhishek Singh</v>
      </c>
      <c r="B536" s="2" t="s">
        <v>184</v>
      </c>
      <c r="C536">
        <f>VLOOKUP(D536,t_id_lookup,2,FALSE)</f>
        <v>5</v>
      </c>
      <c r="D536" s="2" t="s">
        <v>155</v>
      </c>
      <c r="E536" s="2">
        <v>2028</v>
      </c>
      <c r="F536">
        <f>VLOOKUP(A536,[1]Sheet1!$A$2:$B$969,2,FALSE)</f>
        <v>2028</v>
      </c>
      <c r="G536" t="s">
        <v>234</v>
      </c>
      <c r="H536">
        <v>13</v>
      </c>
      <c r="I536">
        <v>2</v>
      </c>
      <c r="J536" s="1">
        <v>0.15</v>
      </c>
    </row>
    <row r="537" spans="1:10" x14ac:dyDescent="0.2">
      <c r="A537" t="str">
        <f>CONCATENATE("team_id_",C537,"|",B537,"|",TRIM(G537))</f>
        <v>team_id_5|Season7|Rohit Baliyan</v>
      </c>
      <c r="B537" s="2" t="s">
        <v>184</v>
      </c>
      <c r="C537">
        <f>VLOOKUP(D537,t_id_lookup,2,FALSE)</f>
        <v>5</v>
      </c>
      <c r="D537" s="2" t="s">
        <v>155</v>
      </c>
      <c r="E537" s="2">
        <v>261</v>
      </c>
      <c r="F537">
        <f>VLOOKUP(A537,[1]Sheet1!$A$2:$B$969,2,FALSE)</f>
        <v>261</v>
      </c>
      <c r="G537" t="s">
        <v>42</v>
      </c>
      <c r="H537">
        <v>12</v>
      </c>
      <c r="I537">
        <v>3</v>
      </c>
      <c r="J537" s="1">
        <v>0.25</v>
      </c>
    </row>
    <row r="538" spans="1:10" x14ac:dyDescent="0.2">
      <c r="A538" t="str">
        <f>CONCATENATE("team_id_",C538,"|",B538,"|",TRIM(G538))</f>
        <v>team_id_5|Season7|Rajaguru Subramanian</v>
      </c>
      <c r="B538" s="2" t="s">
        <v>184</v>
      </c>
      <c r="C538">
        <f>VLOOKUP(D538,t_id_lookup,2,FALSE)</f>
        <v>5</v>
      </c>
      <c r="D538" s="2" t="s">
        <v>155</v>
      </c>
      <c r="E538" s="2">
        <v>84</v>
      </c>
      <c r="F538">
        <f>VLOOKUP(A538,[1]Sheet1!$A$2:$B$969,2,FALSE)</f>
        <v>84</v>
      </c>
      <c r="G538" t="s">
        <v>233</v>
      </c>
      <c r="H538">
        <v>7</v>
      </c>
      <c r="I538">
        <v>3</v>
      </c>
      <c r="J538" s="1">
        <v>0.43</v>
      </c>
    </row>
    <row r="539" spans="1:10" x14ac:dyDescent="0.2">
      <c r="A539" t="str">
        <f>CONCATENATE("team_id_",C539,"|",B539,"|",TRIM(G539))</f>
        <v>team_id_5|Season7|Harsh Vardhan</v>
      </c>
      <c r="B539" s="2" t="s">
        <v>184</v>
      </c>
      <c r="C539">
        <f>VLOOKUP(D539,t_id_lookup,2,FALSE)</f>
        <v>5</v>
      </c>
      <c r="D539" s="2" t="s">
        <v>155</v>
      </c>
      <c r="E539" s="2" t="e">
        <v>#N/A</v>
      </c>
      <c r="F539" t="e">
        <f>VLOOKUP(A539,[1]Sheet1!$A$2:$B$969,2,FALSE)</f>
        <v>#N/A</v>
      </c>
      <c r="G539" t="s">
        <v>296</v>
      </c>
      <c r="H539">
        <v>5</v>
      </c>
      <c r="I539">
        <v>0</v>
      </c>
      <c r="J539" s="1">
        <v>0</v>
      </c>
    </row>
    <row r="540" spans="1:10" x14ac:dyDescent="0.2">
      <c r="A540" t="str">
        <f>CONCATENATE("team_id_",C540,"|",B540,"|",TRIM(G540))</f>
        <v>team_id_5|Season7|Athul MS</v>
      </c>
      <c r="B540" s="2" t="s">
        <v>184</v>
      </c>
      <c r="C540">
        <f>VLOOKUP(D540,t_id_lookup,2,FALSE)</f>
        <v>5</v>
      </c>
      <c r="D540" s="2" t="s">
        <v>155</v>
      </c>
      <c r="E540" s="2" t="e">
        <v>#N/A</v>
      </c>
      <c r="F540" t="e">
        <f>VLOOKUP(A540,[1]Sheet1!$A$2:$B$969,2,FALSE)</f>
        <v>#N/A</v>
      </c>
      <c r="G540" t="s">
        <v>225</v>
      </c>
      <c r="H540">
        <v>4</v>
      </c>
      <c r="I540">
        <v>0</v>
      </c>
      <c r="J540" s="1">
        <v>0</v>
      </c>
    </row>
    <row r="541" spans="1:10" x14ac:dyDescent="0.2">
      <c r="A541" t="str">
        <f>CONCATENATE("team_id_",C541,"|",B541,"|",TRIM(G541))</f>
        <v>team_id_5|Season7|Arjun Deshwal</v>
      </c>
      <c r="B541" s="2" t="s">
        <v>184</v>
      </c>
      <c r="C541">
        <f>VLOOKUP(D541,t_id_lookup,2,FALSE)</f>
        <v>5</v>
      </c>
      <c r="D541" s="2" t="s">
        <v>155</v>
      </c>
      <c r="E541" s="2">
        <v>2024</v>
      </c>
      <c r="F541">
        <f>VLOOKUP(A541,[1]Sheet1!$A$2:$B$969,2,FALSE)</f>
        <v>2024</v>
      </c>
      <c r="G541" t="s">
        <v>297</v>
      </c>
      <c r="H541">
        <v>4</v>
      </c>
      <c r="I541">
        <v>2</v>
      </c>
      <c r="J541" s="1">
        <v>0.5</v>
      </c>
    </row>
    <row r="542" spans="1:10" x14ac:dyDescent="0.2">
      <c r="A542" t="str">
        <f>CONCATENATE("team_id_",C542,"|",B542,"|",TRIM(G542))</f>
        <v>team_id_5|Season7|Mohit Balyan</v>
      </c>
      <c r="B542" s="2" t="s">
        <v>184</v>
      </c>
      <c r="C542">
        <f>VLOOKUP(D542,t_id_lookup,2,FALSE)</f>
        <v>5</v>
      </c>
      <c r="D542" s="2" t="s">
        <v>155</v>
      </c>
      <c r="E542" s="2">
        <v>2320</v>
      </c>
      <c r="F542">
        <f>VLOOKUP(A542,[1]Sheet1!$A$2:$B$969,2,FALSE)</f>
        <v>2320</v>
      </c>
      <c r="G542" t="s">
        <v>298</v>
      </c>
      <c r="H542">
        <v>3</v>
      </c>
      <c r="I542">
        <v>1</v>
      </c>
      <c r="J542" s="1">
        <v>0.33</v>
      </c>
    </row>
    <row r="543" spans="1:10" x14ac:dyDescent="0.2">
      <c r="A543" t="str">
        <f>CONCATENATE("team_id_",C543,"|",B543,"|",TRIM(G543))</f>
        <v>team_id_5|Season7|Anil</v>
      </c>
      <c r="B543" s="2" t="s">
        <v>184</v>
      </c>
      <c r="C543">
        <f>VLOOKUP(D543,t_id_lookup,2,FALSE)</f>
        <v>5</v>
      </c>
      <c r="D543" s="2" t="s">
        <v>155</v>
      </c>
      <c r="E543" s="2">
        <v>2345</v>
      </c>
      <c r="F543">
        <f>VLOOKUP(A543,[1]Sheet1!$A$2:$B$969,2,FALSE)</f>
        <v>2345</v>
      </c>
      <c r="G543" t="s">
        <v>208</v>
      </c>
      <c r="H543">
        <v>3</v>
      </c>
      <c r="I543">
        <v>0</v>
      </c>
      <c r="J543" s="1">
        <v>0</v>
      </c>
    </row>
    <row r="544" spans="1:10" x14ac:dyDescent="0.2">
      <c r="A544" t="str">
        <f>CONCATENATE("team_id_",C544,"|",B544,"|",TRIM(G544))</f>
        <v>team_id_5|Season7|Ajinkya Rohidas Kapre</v>
      </c>
      <c r="B544" s="2" t="s">
        <v>184</v>
      </c>
      <c r="C544">
        <f>VLOOKUP(D544,t_id_lookup,2,FALSE)</f>
        <v>5</v>
      </c>
      <c r="D544" s="2" t="s">
        <v>155</v>
      </c>
      <c r="E544" s="2" t="e">
        <v>#N/A</v>
      </c>
      <c r="F544" t="e">
        <f>VLOOKUP(A544,[1]Sheet1!$A$2:$B$969,2,FALSE)</f>
        <v>#N/A</v>
      </c>
      <c r="G544" t="s">
        <v>299</v>
      </c>
      <c r="H544">
        <v>3</v>
      </c>
      <c r="I544">
        <v>1</v>
      </c>
      <c r="J544" s="1">
        <v>0.33</v>
      </c>
    </row>
    <row r="545" spans="1:10" x14ac:dyDescent="0.2">
      <c r="A545" t="str">
        <f>CONCATENATE("team_id_",C545,"|",B545,"|",TRIM(G545))</f>
        <v>team_id_5|Season7|Vinoth Kumar</v>
      </c>
      <c r="B545" s="2" t="s">
        <v>184</v>
      </c>
      <c r="C545">
        <f>VLOOKUP(D545,t_id_lookup,2,FALSE)</f>
        <v>5</v>
      </c>
      <c r="D545" s="2" t="s">
        <v>155</v>
      </c>
      <c r="E545" s="2" t="e">
        <v>#N/A</v>
      </c>
      <c r="F545" t="e">
        <f>VLOOKUP(A545,[1]Sheet1!$A$2:$B$969,2,FALSE)</f>
        <v>#N/A</v>
      </c>
      <c r="G545" t="s">
        <v>152</v>
      </c>
      <c r="H545">
        <v>1</v>
      </c>
      <c r="I545">
        <v>0</v>
      </c>
      <c r="J545" s="1">
        <v>0</v>
      </c>
    </row>
    <row r="546" spans="1:10" x14ac:dyDescent="0.2">
      <c r="A546" t="str">
        <f>CONCATENATE("team_id_",C546,"|",B546,"|",TRIM(G546))</f>
        <v>team_id_30|Season7|Sumit</v>
      </c>
      <c r="B546" s="2" t="s">
        <v>184</v>
      </c>
      <c r="C546">
        <f>VLOOKUP(D546,t_id_lookup,2,FALSE)</f>
        <v>30</v>
      </c>
      <c r="D546" s="2" t="s">
        <v>550</v>
      </c>
      <c r="E546" s="2">
        <v>3240</v>
      </c>
      <c r="F546">
        <f>VLOOKUP(A546,[1]Sheet1!$A$2:$B$969,2,FALSE)</f>
        <v>3240</v>
      </c>
      <c r="G546" t="s">
        <v>250</v>
      </c>
      <c r="H546">
        <v>141</v>
      </c>
      <c r="I546">
        <v>76</v>
      </c>
      <c r="J546" s="1">
        <v>0.54</v>
      </c>
    </row>
    <row r="547" spans="1:10" x14ac:dyDescent="0.2">
      <c r="A547" t="str">
        <f>CONCATENATE("team_id_",C547,"|",B547,"|",TRIM(G547))</f>
        <v>team_id_30|Season7|Nitesh Kumar</v>
      </c>
      <c r="B547" s="2" t="s">
        <v>184</v>
      </c>
      <c r="C547">
        <f>VLOOKUP(D547,t_id_lookup,2,FALSE)</f>
        <v>30</v>
      </c>
      <c r="D547" s="2" t="s">
        <v>550</v>
      </c>
      <c r="E547" s="2">
        <v>3088</v>
      </c>
      <c r="F547">
        <f>VLOOKUP(A547,[1]Sheet1!$A$2:$B$969,2,FALSE)</f>
        <v>3088</v>
      </c>
      <c r="G547" t="s">
        <v>172</v>
      </c>
      <c r="H547">
        <v>120</v>
      </c>
      <c r="I547">
        <v>69</v>
      </c>
      <c r="J547" s="1">
        <v>0.57999999999999996</v>
      </c>
    </row>
    <row r="548" spans="1:10" x14ac:dyDescent="0.2">
      <c r="A548" t="str">
        <f>CONCATENATE("team_id_",C548,"|",B548,"|",TRIM(G548))</f>
        <v>team_id_30|Season7|Ashu Singh</v>
      </c>
      <c r="B548" s="2" t="s">
        <v>184</v>
      </c>
      <c r="C548">
        <f>VLOOKUP(D548,t_id_lookup,2,FALSE)</f>
        <v>30</v>
      </c>
      <c r="D548" s="2" t="s">
        <v>550</v>
      </c>
      <c r="E548" s="2">
        <v>3239</v>
      </c>
      <c r="F548">
        <f>VLOOKUP(A548,[1]Sheet1!$A$2:$B$969,2,FALSE)</f>
        <v>3239</v>
      </c>
      <c r="G548" t="s">
        <v>300</v>
      </c>
      <c r="H548">
        <v>90</v>
      </c>
      <c r="I548">
        <v>41</v>
      </c>
      <c r="J548" s="1">
        <v>0.46</v>
      </c>
    </row>
    <row r="549" spans="1:10" x14ac:dyDescent="0.2">
      <c r="A549" t="str">
        <f>CONCATENATE("team_id_",C549,"|",B549,"|",TRIM(G549))</f>
        <v>team_id_30|Season7|Amit</v>
      </c>
      <c r="B549" s="2" t="s">
        <v>184</v>
      </c>
      <c r="C549">
        <f>VLOOKUP(D549,t_id_lookup,2,FALSE)</f>
        <v>30</v>
      </c>
      <c r="D549" s="2" t="s">
        <v>550</v>
      </c>
      <c r="E549" s="2">
        <v>3126</v>
      </c>
      <c r="F549">
        <f>VLOOKUP(A549,[1]Sheet1!$A$2:$B$969,2,FALSE)</f>
        <v>3126</v>
      </c>
      <c r="G549" t="s">
        <v>206</v>
      </c>
      <c r="H549">
        <v>68</v>
      </c>
      <c r="I549">
        <v>30</v>
      </c>
      <c r="J549" s="1">
        <v>0.44</v>
      </c>
    </row>
    <row r="550" spans="1:10" x14ac:dyDescent="0.2">
      <c r="A550" t="str">
        <f>CONCATENATE("team_id_",C550,"|",B550,"|",TRIM(G550))</f>
        <v>team_id_30|Season7|Sachin Kumar</v>
      </c>
      <c r="B550" s="2" t="s">
        <v>184</v>
      </c>
      <c r="C550">
        <f>VLOOKUP(D550,t_id_lookup,2,FALSE)</f>
        <v>30</v>
      </c>
      <c r="D550" s="2" t="s">
        <v>550</v>
      </c>
      <c r="E550" s="2">
        <v>218</v>
      </c>
      <c r="F550">
        <f>VLOOKUP(A550,[1]Sheet1!$A$2:$B$969,2,FALSE)</f>
        <v>218</v>
      </c>
      <c r="G550" t="s">
        <v>27</v>
      </c>
      <c r="H550">
        <v>16</v>
      </c>
      <c r="I550">
        <v>6</v>
      </c>
      <c r="J550" s="1">
        <v>0.38</v>
      </c>
    </row>
    <row r="551" spans="1:10" x14ac:dyDescent="0.2">
      <c r="A551" t="str">
        <f>CONCATENATE("team_id_",C551,"|",B551,"|",TRIM(G551))</f>
        <v>team_id_30|Season7|Surender Gill</v>
      </c>
      <c r="B551" s="2" t="s">
        <v>184</v>
      </c>
      <c r="C551">
        <f>VLOOKUP(D551,t_id_lookup,2,FALSE)</f>
        <v>30</v>
      </c>
      <c r="D551" s="2" t="s">
        <v>550</v>
      </c>
      <c r="E551" s="2">
        <v>3241</v>
      </c>
      <c r="F551">
        <f>VLOOKUP(A551,[1]Sheet1!$A$2:$B$969,2,FALSE)</f>
        <v>3241</v>
      </c>
      <c r="G551" t="s">
        <v>301</v>
      </c>
      <c r="H551">
        <v>13</v>
      </c>
      <c r="I551">
        <v>8</v>
      </c>
      <c r="J551" s="1">
        <v>0.62</v>
      </c>
    </row>
    <row r="552" spans="1:10" x14ac:dyDescent="0.2">
      <c r="A552" t="str">
        <f>CONCATENATE("team_id_",C552,"|",B552,"|",TRIM(G552))</f>
        <v>team_id_30|Season7|Shrikant Jadhav</v>
      </c>
      <c r="B552" s="2" t="s">
        <v>184</v>
      </c>
      <c r="C552">
        <f>VLOOKUP(D552,t_id_lookup,2,FALSE)</f>
        <v>30</v>
      </c>
      <c r="D552" s="2" t="s">
        <v>550</v>
      </c>
      <c r="E552" s="2">
        <v>106</v>
      </c>
      <c r="F552">
        <f>VLOOKUP(A552,[1]Sheet1!$A$2:$B$969,2,FALSE)</f>
        <v>106</v>
      </c>
      <c r="G552" t="s">
        <v>160</v>
      </c>
      <c r="H552">
        <v>11</v>
      </c>
      <c r="I552">
        <v>4</v>
      </c>
      <c r="J552" s="1">
        <v>0.36</v>
      </c>
    </row>
    <row r="553" spans="1:10" x14ac:dyDescent="0.2">
      <c r="A553" t="str">
        <f>CONCATENATE("team_id_",C553,"|",B553,"|",TRIM(G553))</f>
        <v>team_id_30|Season7|Monu Goyat</v>
      </c>
      <c r="B553" s="2" t="s">
        <v>184</v>
      </c>
      <c r="C553">
        <f>VLOOKUP(D553,t_id_lookup,2,FALSE)</f>
        <v>30</v>
      </c>
      <c r="D553" s="2" t="s">
        <v>550</v>
      </c>
      <c r="E553" s="2">
        <v>388</v>
      </c>
      <c r="F553">
        <f>VLOOKUP(A553,[1]Sheet1!$A$2:$B$969,2,FALSE)</f>
        <v>388</v>
      </c>
      <c r="G553" t="s">
        <v>102</v>
      </c>
      <c r="H553">
        <v>11</v>
      </c>
      <c r="I553">
        <v>3</v>
      </c>
      <c r="J553" s="1">
        <v>0.27</v>
      </c>
    </row>
    <row r="554" spans="1:10" x14ac:dyDescent="0.2">
      <c r="A554" t="str">
        <f>CONCATENATE("team_id_",C554,"|",B554,"|",TRIM(G554))</f>
        <v>team_id_30|Season7|Gurdeep</v>
      </c>
      <c r="B554" s="2" t="s">
        <v>184</v>
      </c>
      <c r="C554">
        <f>VLOOKUP(D554,t_id_lookup,2,FALSE)</f>
        <v>30</v>
      </c>
      <c r="D554" s="2" t="s">
        <v>550</v>
      </c>
      <c r="E554" s="2">
        <v>2041</v>
      </c>
      <c r="F554">
        <f>VLOOKUP(A554,[1]Sheet1!$A$2:$B$969,2,FALSE)</f>
        <v>2041</v>
      </c>
      <c r="G554" t="s">
        <v>302</v>
      </c>
      <c r="H554">
        <v>10</v>
      </c>
      <c r="I554">
        <v>4</v>
      </c>
      <c r="J554" s="1">
        <v>0.4</v>
      </c>
    </row>
    <row r="555" spans="1:10" x14ac:dyDescent="0.2">
      <c r="A555" t="str">
        <f>CONCATENATE("team_id_",C555,"|",B555,"|",TRIM(G555))</f>
        <v>team_id_30|Season7|Mohsen Maghsoudlou</v>
      </c>
      <c r="B555" s="2" t="s">
        <v>184</v>
      </c>
      <c r="C555">
        <f>VLOOKUP(D555,t_id_lookup,2,FALSE)</f>
        <v>30</v>
      </c>
      <c r="D555" s="2" t="s">
        <v>550</v>
      </c>
      <c r="E555" s="2">
        <v>567</v>
      </c>
      <c r="F555">
        <f>VLOOKUP(A555,[1]Sheet1!$A$2:$B$969,2,FALSE)</f>
        <v>567</v>
      </c>
      <c r="G555" t="s">
        <v>149</v>
      </c>
      <c r="H555">
        <v>8</v>
      </c>
      <c r="I555">
        <v>2</v>
      </c>
      <c r="J555" s="1">
        <v>0.25</v>
      </c>
    </row>
    <row r="556" spans="1:10" x14ac:dyDescent="0.2">
      <c r="A556" t="str">
        <f>CONCATENATE("team_id_",C556,"|",B556,"|",TRIM(G556))</f>
        <v>team_id_30|Season7|Rishank Devadiga</v>
      </c>
      <c r="B556" s="2" t="s">
        <v>184</v>
      </c>
      <c r="C556">
        <f>VLOOKUP(D556,t_id_lookup,2,FALSE)</f>
        <v>30</v>
      </c>
      <c r="D556" s="2" t="s">
        <v>550</v>
      </c>
      <c r="E556" s="2">
        <v>94</v>
      </c>
      <c r="F556">
        <f>VLOOKUP(A556,[1]Sheet1!$A$2:$B$969,2,FALSE)</f>
        <v>94</v>
      </c>
      <c r="G556" t="s">
        <v>180</v>
      </c>
      <c r="H556">
        <v>7</v>
      </c>
      <c r="I556">
        <v>2</v>
      </c>
      <c r="J556" s="1">
        <v>0.28999999999999998</v>
      </c>
    </row>
    <row r="557" spans="1:10" x14ac:dyDescent="0.2">
      <c r="A557" t="str">
        <f>CONCATENATE("team_id_",C557,"|",B557,"|",TRIM(G557))</f>
        <v>team_id_30|Season7|Narender</v>
      </c>
      <c r="B557" s="2" t="s">
        <v>184</v>
      </c>
      <c r="C557">
        <f>VLOOKUP(D557,t_id_lookup,2,FALSE)</f>
        <v>30</v>
      </c>
      <c r="D557" s="2" t="s">
        <v>550</v>
      </c>
      <c r="E557" s="2" t="e">
        <v>#N/A</v>
      </c>
      <c r="F557" t="e">
        <f>VLOOKUP(A557,[1]Sheet1!$A$2:$B$969,2,FALSE)</f>
        <v>#N/A</v>
      </c>
      <c r="G557" t="s">
        <v>227</v>
      </c>
      <c r="H557">
        <v>5</v>
      </c>
      <c r="I557">
        <v>0</v>
      </c>
      <c r="J557" s="1">
        <v>0</v>
      </c>
    </row>
    <row r="558" spans="1:10" x14ac:dyDescent="0.2">
      <c r="A558" t="str">
        <f>CONCATENATE("team_id_",C558,"|",B558,"|",TRIM(G558))</f>
        <v>team_id_30|Season7|Surender Singh</v>
      </c>
      <c r="B558" s="2" t="s">
        <v>184</v>
      </c>
      <c r="C558">
        <f>VLOOKUP(D558,t_id_lookup,2,FALSE)</f>
        <v>30</v>
      </c>
      <c r="D558" s="2" t="s">
        <v>550</v>
      </c>
      <c r="E558" s="2">
        <v>234</v>
      </c>
      <c r="F558">
        <f>VLOOKUP(A558,[1]Sheet1!$A$2:$B$969,2,FALSE)</f>
        <v>234</v>
      </c>
      <c r="G558" t="s">
        <v>179</v>
      </c>
      <c r="H558">
        <v>4</v>
      </c>
      <c r="I558">
        <v>1</v>
      </c>
      <c r="J558" s="1">
        <v>0.25</v>
      </c>
    </row>
    <row r="559" spans="1:10" x14ac:dyDescent="0.2">
      <c r="A559" t="str">
        <f>CONCATENATE("team_id_",C559,"|",B559,"|",TRIM(G559))</f>
        <v>team_id_30|Season7|Azad Singh</v>
      </c>
      <c r="B559" s="2" t="s">
        <v>184</v>
      </c>
      <c r="C559">
        <f>VLOOKUP(D559,t_id_lookup,2,FALSE)</f>
        <v>30</v>
      </c>
      <c r="D559" s="2" t="s">
        <v>550</v>
      </c>
      <c r="E559" s="2">
        <v>2316</v>
      </c>
      <c r="F559">
        <f>VLOOKUP(A559,[1]Sheet1!$A$2:$B$969,2,FALSE)</f>
        <v>2316</v>
      </c>
      <c r="G559" t="s">
        <v>236</v>
      </c>
      <c r="H559">
        <v>1</v>
      </c>
      <c r="I559">
        <v>0</v>
      </c>
      <c r="J559" s="1">
        <v>0</v>
      </c>
    </row>
    <row r="560" spans="1:10" x14ac:dyDescent="0.2">
      <c r="A560" t="str">
        <f>CONCATENATE("team_id_",C560,"|",B560,"|",TRIM(G560))</f>
        <v>team_id_30|Season7|Ankush</v>
      </c>
      <c r="B560" s="2" t="s">
        <v>184</v>
      </c>
      <c r="C560">
        <f>VLOOKUP(D560,t_id_lookup,2,FALSE)</f>
        <v>30</v>
      </c>
      <c r="D560" s="2" t="s">
        <v>550</v>
      </c>
      <c r="E560" s="2">
        <v>3027</v>
      </c>
      <c r="F560">
        <f>VLOOKUP(A560,[1]Sheet1!$A$2:$B$969,2,FALSE)</f>
        <v>3027</v>
      </c>
      <c r="G560" t="s">
        <v>303</v>
      </c>
      <c r="H560">
        <v>1</v>
      </c>
      <c r="I560">
        <v>1</v>
      </c>
      <c r="J560" s="1">
        <v>1</v>
      </c>
    </row>
    <row r="561" spans="1:10" x14ac:dyDescent="0.2">
      <c r="A561" t="str">
        <f>CONCATENATE("team_id_",C561,"|",B561,"|",TRIM(G561))</f>
        <v>team_id_30|Season7|Aashish Nagar</v>
      </c>
      <c r="B561" s="2" t="s">
        <v>184</v>
      </c>
      <c r="C561">
        <f>VLOOKUP(D561,t_id_lookup,2,FALSE)</f>
        <v>30</v>
      </c>
      <c r="D561" s="2" t="s">
        <v>550</v>
      </c>
      <c r="E561" s="2" t="e">
        <v>#N/A</v>
      </c>
      <c r="F561" t="e">
        <f>VLOOKUP(A561,[1]Sheet1!$A$2:$B$969,2,FALSE)</f>
        <v>#N/A</v>
      </c>
      <c r="G561" t="s">
        <v>237</v>
      </c>
      <c r="H561">
        <v>1</v>
      </c>
      <c r="I561">
        <v>0</v>
      </c>
      <c r="J561" s="1">
        <v>0</v>
      </c>
    </row>
    <row r="562" spans="1:10" x14ac:dyDescent="0.2">
      <c r="A562" t="str">
        <f>CONCATENATE("team_id_",C562,"|",B562,"|",TRIM(G562))</f>
        <v>team_id_4|Season8|Abozar Mohajermighani</v>
      </c>
      <c r="B562" s="2" t="s">
        <v>185</v>
      </c>
      <c r="C562">
        <f>VLOOKUP(D562,t_id_lookup,2,FALSE)</f>
        <v>4</v>
      </c>
      <c r="D562" s="2" t="s">
        <v>20</v>
      </c>
      <c r="E562" s="2" t="e">
        <v>#N/A</v>
      </c>
      <c r="F562" t="e">
        <f>VLOOKUP(A562,[1]Sheet1!$A$2:$B$969,2,FALSE)</f>
        <v>#N/A</v>
      </c>
      <c r="G562" t="s">
        <v>304</v>
      </c>
      <c r="H562">
        <v>97</v>
      </c>
      <c r="I562">
        <v>42</v>
      </c>
      <c r="J562" s="1">
        <v>0.43</v>
      </c>
    </row>
    <row r="563" spans="1:10" x14ac:dyDescent="0.2">
      <c r="A563" t="str">
        <f>CONCATENATE("team_id_",C563,"|",B563,"|",TRIM(G563))</f>
        <v>team_id_4|Season8|Ran Singh</v>
      </c>
      <c r="B563" s="2" t="s">
        <v>185</v>
      </c>
      <c r="C563">
        <f>VLOOKUP(D563,t_id_lookup,2,FALSE)</f>
        <v>4</v>
      </c>
      <c r="D563" s="2" t="s">
        <v>20</v>
      </c>
      <c r="E563" s="2">
        <v>160</v>
      </c>
      <c r="F563">
        <f>VLOOKUP(A563,[1]Sheet1!$A$2:$B$969,2,FALSE)</f>
        <v>160</v>
      </c>
      <c r="G563" t="s">
        <v>8</v>
      </c>
      <c r="H563">
        <v>77</v>
      </c>
      <c r="I563">
        <v>34</v>
      </c>
      <c r="J563" s="1">
        <v>0.44</v>
      </c>
    </row>
    <row r="564" spans="1:10" x14ac:dyDescent="0.2">
      <c r="A564" t="str">
        <f>CONCATENATE("team_id_",C564,"|",B564,"|",TRIM(G564))</f>
        <v>team_id_4|Season8|Amit Nirwal</v>
      </c>
      <c r="B564" s="2" t="s">
        <v>185</v>
      </c>
      <c r="C564">
        <f>VLOOKUP(D564,t_id_lookup,2,FALSE)</f>
        <v>4</v>
      </c>
      <c r="D564" s="2" t="s">
        <v>20</v>
      </c>
      <c r="E564" s="2">
        <v>3126</v>
      </c>
      <c r="F564">
        <f>VLOOKUP(A564,[1]Sheet1!$A$2:$B$969,2,FALSE)</f>
        <v>3126</v>
      </c>
      <c r="G564" t="s">
        <v>305</v>
      </c>
      <c r="H564">
        <v>67</v>
      </c>
      <c r="I564">
        <v>30</v>
      </c>
      <c r="J564" s="1">
        <v>0.45</v>
      </c>
    </row>
    <row r="565" spans="1:10" x14ac:dyDescent="0.2">
      <c r="A565" t="str">
        <f>CONCATENATE("team_id_",C565,"|",B565,"|",TRIM(G565))</f>
        <v>team_id_4|Season8|Esmaeil Nabibakhsh</v>
      </c>
      <c r="B565" s="2" t="s">
        <v>185</v>
      </c>
      <c r="C565">
        <f>VLOOKUP(D565,t_id_lookup,2,FALSE)</f>
        <v>4</v>
      </c>
      <c r="D565" s="2" t="s">
        <v>20</v>
      </c>
      <c r="E565" s="2" t="e">
        <v>#N/A</v>
      </c>
      <c r="F565" t="e">
        <f>VLOOKUP(A565,[1]Sheet1!$A$2:$B$969,2,FALSE)</f>
        <v>#N/A</v>
      </c>
      <c r="G565" t="s">
        <v>306</v>
      </c>
      <c r="H565">
        <v>44</v>
      </c>
      <c r="I565">
        <v>18</v>
      </c>
      <c r="J565" s="1">
        <v>0.41</v>
      </c>
    </row>
    <row r="566" spans="1:10" x14ac:dyDescent="0.2">
      <c r="A566" t="str">
        <f>CONCATENATE("team_id_",C566,"|",B566,"|",TRIM(G566))</f>
        <v>team_id_4|Season8|Darshan J</v>
      </c>
      <c r="B566" s="2" t="s">
        <v>185</v>
      </c>
      <c r="C566">
        <f>VLOOKUP(D566,t_id_lookup,2,FALSE)</f>
        <v>4</v>
      </c>
      <c r="D566" s="2" t="s">
        <v>20</v>
      </c>
      <c r="E566" s="2" t="e">
        <v>#N/A</v>
      </c>
      <c r="F566" t="e">
        <f>VLOOKUP(A566,[1]Sheet1!$A$2:$B$969,2,FALSE)</f>
        <v>#N/A</v>
      </c>
      <c r="G566" t="s">
        <v>307</v>
      </c>
      <c r="H566">
        <v>38</v>
      </c>
      <c r="I566">
        <v>14</v>
      </c>
      <c r="J566" s="1">
        <v>0.37</v>
      </c>
    </row>
    <row r="567" spans="1:10" x14ac:dyDescent="0.2">
      <c r="A567" t="str">
        <f>CONCATENATE("team_id_",C567,"|",B567,"|",TRIM(G567))</f>
        <v>team_id_4|Season8|Vishal Mane</v>
      </c>
      <c r="B567" s="2" t="s">
        <v>185</v>
      </c>
      <c r="C567">
        <f>VLOOKUP(D567,t_id_lookup,2,FALSE)</f>
        <v>4</v>
      </c>
      <c r="D567" s="2" t="s">
        <v>20</v>
      </c>
      <c r="E567" s="2">
        <v>123</v>
      </c>
      <c r="F567">
        <f>VLOOKUP(A567,[1]Sheet1!$A$2:$B$969,2,FALSE)</f>
        <v>123</v>
      </c>
      <c r="G567" t="s">
        <v>97</v>
      </c>
      <c r="H567">
        <v>19</v>
      </c>
      <c r="I567">
        <v>5</v>
      </c>
      <c r="J567" s="1">
        <v>0.26</v>
      </c>
    </row>
    <row r="568" spans="1:10" x14ac:dyDescent="0.2">
      <c r="A568" t="str">
        <f>CONCATENATE("team_id_",C568,"|",B568,"|",TRIM(G568))</f>
        <v>team_id_4|Season8|Sachin Vittala</v>
      </c>
      <c r="B568" s="2" t="s">
        <v>185</v>
      </c>
      <c r="C568">
        <f>VLOOKUP(D568,t_id_lookup,2,FALSE)</f>
        <v>4</v>
      </c>
      <c r="D568" s="2" t="s">
        <v>20</v>
      </c>
      <c r="E568" s="2">
        <v>232</v>
      </c>
      <c r="F568">
        <f>VLOOKUP(A568,[1]Sheet1!$A$2:$B$969,2,FALSE)</f>
        <v>232</v>
      </c>
      <c r="G568" t="s">
        <v>308</v>
      </c>
      <c r="H568">
        <v>19</v>
      </c>
      <c r="I568">
        <v>5</v>
      </c>
      <c r="J568" s="1">
        <v>0.26</v>
      </c>
    </row>
    <row r="569" spans="1:10" x14ac:dyDescent="0.2">
      <c r="A569" t="str">
        <f>CONCATENATE("team_id_",C569,"|",B569,"|",TRIM(G569))</f>
        <v>team_id_4|Season8|Rohit</v>
      </c>
      <c r="B569" s="2" t="s">
        <v>185</v>
      </c>
      <c r="C569">
        <f>VLOOKUP(D569,t_id_lookup,2,FALSE)</f>
        <v>4</v>
      </c>
      <c r="D569" s="2" t="s">
        <v>20</v>
      </c>
      <c r="E569" s="2">
        <v>4723</v>
      </c>
      <c r="F569">
        <f>VLOOKUP(A569,[1]Sheet1!$A$2:$B$969,2,FALSE)</f>
        <v>4723</v>
      </c>
      <c r="G569" t="s">
        <v>309</v>
      </c>
      <c r="H569">
        <v>16</v>
      </c>
      <c r="I569">
        <v>5</v>
      </c>
      <c r="J569" s="1">
        <v>0.31</v>
      </c>
    </row>
    <row r="570" spans="1:10" x14ac:dyDescent="0.2">
      <c r="A570" t="str">
        <f>CONCATENATE("team_id_",C570,"|",B570,"|",TRIM(G570))</f>
        <v>team_id_4|Season8|Rinku Narwal</v>
      </c>
      <c r="B570" s="2" t="s">
        <v>185</v>
      </c>
      <c r="C570">
        <f>VLOOKUP(D570,t_id_lookup,2,FALSE)</f>
        <v>4</v>
      </c>
      <c r="D570" s="2" t="s">
        <v>20</v>
      </c>
      <c r="E570" s="2">
        <v>3084</v>
      </c>
      <c r="F570">
        <f>VLOOKUP(A570,[1]Sheet1!$A$2:$B$969,2,FALSE)</f>
        <v>3084</v>
      </c>
      <c r="G570" t="s">
        <v>118</v>
      </c>
      <c r="H570">
        <v>16</v>
      </c>
      <c r="I570">
        <v>5</v>
      </c>
      <c r="J570" s="1">
        <v>0.31</v>
      </c>
    </row>
    <row r="571" spans="1:10" x14ac:dyDescent="0.2">
      <c r="A571" t="str">
        <f>CONCATENATE("team_id_",C571,"|",B571,"|",TRIM(G571))</f>
        <v>team_id_4|Season8|Vijin Thangadurai</v>
      </c>
      <c r="B571" s="2" t="s">
        <v>185</v>
      </c>
      <c r="C571">
        <f>VLOOKUP(D571,t_id_lookup,2,FALSE)</f>
        <v>4</v>
      </c>
      <c r="D571" s="2" t="s">
        <v>20</v>
      </c>
      <c r="E571" s="2">
        <v>185</v>
      </c>
      <c r="F571">
        <f>VLOOKUP(A571,[1]Sheet1!$A$2:$B$969,2,FALSE)</f>
        <v>185</v>
      </c>
      <c r="G571" t="s">
        <v>129</v>
      </c>
      <c r="H571">
        <v>12</v>
      </c>
      <c r="I571">
        <v>3</v>
      </c>
      <c r="J571" s="1">
        <v>0.25</v>
      </c>
    </row>
    <row r="572" spans="1:10" x14ac:dyDescent="0.2">
      <c r="A572" t="str">
        <f>CONCATENATE("team_id_",C572,"|",B572,"|",TRIM(G572))</f>
        <v>team_id_4|Season8|Parveen Satpal</v>
      </c>
      <c r="B572" s="2" t="s">
        <v>185</v>
      </c>
      <c r="C572">
        <f>VLOOKUP(D572,t_id_lookup,2,FALSE)</f>
        <v>4</v>
      </c>
      <c r="D572" s="2" t="s">
        <v>20</v>
      </c>
      <c r="E572" s="2">
        <v>3100</v>
      </c>
      <c r="F572">
        <f>VLOOKUP(A572,[1]Sheet1!$A$2:$B$969,2,FALSE)</f>
        <v>3100</v>
      </c>
      <c r="G572" t="s">
        <v>310</v>
      </c>
      <c r="H572">
        <v>12</v>
      </c>
      <c r="I572">
        <v>1</v>
      </c>
      <c r="J572" s="1">
        <v>0.08</v>
      </c>
    </row>
    <row r="573" spans="1:10" x14ac:dyDescent="0.2">
      <c r="A573" t="str">
        <f>CONCATENATE("team_id_",C573,"|",B573,"|",TRIM(G573))</f>
        <v>team_id_4|Season8|Maninder Singh</v>
      </c>
      <c r="B573" s="2" t="s">
        <v>185</v>
      </c>
      <c r="C573">
        <f>VLOOKUP(D573,t_id_lookup,2,FALSE)</f>
        <v>4</v>
      </c>
      <c r="D573" s="2" t="s">
        <v>20</v>
      </c>
      <c r="E573" s="2">
        <v>143</v>
      </c>
      <c r="F573">
        <f>VLOOKUP(A573,[1]Sheet1!$A$2:$B$969,2,FALSE)</f>
        <v>143</v>
      </c>
      <c r="G573" t="s">
        <v>15</v>
      </c>
      <c r="H573">
        <v>10</v>
      </c>
      <c r="I573">
        <v>2</v>
      </c>
      <c r="J573" s="1">
        <v>0.2</v>
      </c>
    </row>
    <row r="574" spans="1:10" x14ac:dyDescent="0.2">
      <c r="A574" t="str">
        <f>CONCATENATE("team_id_",C574,"|",B574,"|",TRIM(G574))</f>
        <v>team_id_4|Season8|Tapas Pal</v>
      </c>
      <c r="B574" s="2" t="s">
        <v>185</v>
      </c>
      <c r="C574">
        <f>VLOOKUP(D574,t_id_lookup,2,FALSE)</f>
        <v>4</v>
      </c>
      <c r="D574" s="2" t="s">
        <v>20</v>
      </c>
      <c r="E574" s="2">
        <v>661</v>
      </c>
      <c r="F574">
        <f>VLOOKUP(A574,[1]Sheet1!$A$2:$B$969,2,FALSE)</f>
        <v>661</v>
      </c>
      <c r="G574" t="s">
        <v>44</v>
      </c>
      <c r="H574">
        <v>5</v>
      </c>
      <c r="I574">
        <v>1</v>
      </c>
      <c r="J574" s="1">
        <v>0.2</v>
      </c>
    </row>
    <row r="575" spans="1:10" x14ac:dyDescent="0.2">
      <c r="A575" t="str">
        <f>CONCATENATE("team_id_",C575,"|",B575,"|",TRIM(G575))</f>
        <v>team_id_4|Season8|Sukesh Hegde</v>
      </c>
      <c r="B575" s="2" t="s">
        <v>185</v>
      </c>
      <c r="C575">
        <f>VLOOKUP(D575,t_id_lookup,2,FALSE)</f>
        <v>4</v>
      </c>
      <c r="D575" s="2" t="s">
        <v>20</v>
      </c>
      <c r="E575" s="2">
        <v>111</v>
      </c>
      <c r="F575">
        <f>VLOOKUP(A575,[1]Sheet1!$A$2:$B$969,2,FALSE)</f>
        <v>111</v>
      </c>
      <c r="G575" t="s">
        <v>58</v>
      </c>
      <c r="H575">
        <v>5</v>
      </c>
      <c r="I575">
        <v>0</v>
      </c>
      <c r="J575" s="1">
        <v>0</v>
      </c>
    </row>
    <row r="576" spans="1:10" x14ac:dyDescent="0.2">
      <c r="A576" t="str">
        <f>CONCATENATE("team_id_",C576,"|",B576,"|",TRIM(G576))</f>
        <v>team_id_4|Season8|Ravindra Kumawat</v>
      </c>
      <c r="B576" s="2" t="s">
        <v>185</v>
      </c>
      <c r="C576">
        <f>VLOOKUP(D576,t_id_lookup,2,FALSE)</f>
        <v>4</v>
      </c>
      <c r="D576" s="2" t="s">
        <v>20</v>
      </c>
      <c r="E576" s="2" t="e">
        <v>#N/A</v>
      </c>
      <c r="F576" t="e">
        <f>VLOOKUP(A576,[1]Sheet1!$A$2:$B$969,2,FALSE)</f>
        <v>#N/A</v>
      </c>
      <c r="G576" t="s">
        <v>311</v>
      </c>
      <c r="H576">
        <v>5</v>
      </c>
      <c r="I576">
        <v>1</v>
      </c>
      <c r="J576" s="1">
        <v>0.2</v>
      </c>
    </row>
    <row r="577" spans="1:10" x14ac:dyDescent="0.2">
      <c r="A577" t="str">
        <f>CONCATENATE("team_id_",C577,"|",B577,"|",TRIM(G577))</f>
        <v>team_id_4|Season8|Manoj Gowda</v>
      </c>
      <c r="B577" s="2" t="s">
        <v>185</v>
      </c>
      <c r="C577">
        <f>VLOOKUP(D577,t_id_lookup,2,FALSE)</f>
        <v>4</v>
      </c>
      <c r="D577" s="2" t="s">
        <v>20</v>
      </c>
      <c r="E577" s="2">
        <v>3151</v>
      </c>
      <c r="F577">
        <f>VLOOKUP(A577,[1]Sheet1!$A$2:$B$969,2,FALSE)</f>
        <v>3151</v>
      </c>
      <c r="G577" t="s">
        <v>312</v>
      </c>
      <c r="H577">
        <v>5</v>
      </c>
      <c r="I577">
        <v>2</v>
      </c>
      <c r="J577" s="1">
        <v>0.4</v>
      </c>
    </row>
    <row r="578" spans="1:10" x14ac:dyDescent="0.2">
      <c r="A578" t="str">
        <f>CONCATENATE("team_id_",C578,"|",B578,"|",TRIM(G578))</f>
        <v>team_id_4|Season8|Rohit Banne</v>
      </c>
      <c r="B578" s="2" t="s">
        <v>185</v>
      </c>
      <c r="C578">
        <f>VLOOKUP(D578,t_id_lookup,2,FALSE)</f>
        <v>4</v>
      </c>
      <c r="D578" s="2" t="s">
        <v>20</v>
      </c>
      <c r="E578" s="2">
        <v>3301</v>
      </c>
      <c r="F578">
        <f>VLOOKUP(A578,[1]Sheet1!$A$2:$B$969,2,FALSE)</f>
        <v>3301</v>
      </c>
      <c r="G578" t="s">
        <v>313</v>
      </c>
      <c r="H578">
        <v>4</v>
      </c>
      <c r="I578">
        <v>1</v>
      </c>
      <c r="J578" s="1">
        <v>0.25</v>
      </c>
    </row>
    <row r="579" spans="1:10" x14ac:dyDescent="0.2">
      <c r="A579" t="str">
        <f>CONCATENATE("team_id_",C579,"|",B579,"|",TRIM(G579))</f>
        <v>team_id_4|Season8|Akash Pikalmunde</v>
      </c>
      <c r="B579" s="2" t="s">
        <v>185</v>
      </c>
      <c r="C579">
        <f>VLOOKUP(D579,t_id_lookup,2,FALSE)</f>
        <v>4</v>
      </c>
      <c r="D579" s="2" t="s">
        <v>20</v>
      </c>
      <c r="E579" s="2">
        <v>4675</v>
      </c>
      <c r="F579">
        <f>VLOOKUP(A579,[1]Sheet1!$A$2:$B$969,2,FALSE)</f>
        <v>4675</v>
      </c>
      <c r="G579" t="s">
        <v>314</v>
      </c>
      <c r="H579">
        <v>4</v>
      </c>
      <c r="I579">
        <v>1</v>
      </c>
      <c r="J579" s="1">
        <v>0.25</v>
      </c>
    </row>
    <row r="580" spans="1:10" x14ac:dyDescent="0.2">
      <c r="A580" t="str">
        <f>CONCATENATE("team_id_",C580,"|",B580,"|",TRIM(G580))</f>
        <v>team_id_4|Season8|Rishank Devadiga</v>
      </c>
      <c r="B580" s="2" t="s">
        <v>185</v>
      </c>
      <c r="C580">
        <f>VLOOKUP(D580,t_id_lookup,2,FALSE)</f>
        <v>4</v>
      </c>
      <c r="D580" s="2" t="s">
        <v>20</v>
      </c>
      <c r="E580" s="2">
        <v>94</v>
      </c>
      <c r="F580">
        <f>VLOOKUP(A580,[1]Sheet1!$A$2:$B$969,2,FALSE)</f>
        <v>94</v>
      </c>
      <c r="G580" t="s">
        <v>180</v>
      </c>
      <c r="H580">
        <v>3</v>
      </c>
      <c r="I580">
        <v>0</v>
      </c>
      <c r="J580" s="1">
        <v>0</v>
      </c>
    </row>
    <row r="581" spans="1:10" x14ac:dyDescent="0.2">
      <c r="A581" t="str">
        <f>CONCATENATE("team_id_",C581,"|",B581,"|",TRIM(G581))</f>
        <v>team_id_4|Season8|Anand V</v>
      </c>
      <c r="B581" s="2" t="s">
        <v>185</v>
      </c>
      <c r="C581">
        <f>VLOOKUP(D581,t_id_lookup,2,FALSE)</f>
        <v>4</v>
      </c>
      <c r="D581" s="2" t="s">
        <v>20</v>
      </c>
      <c r="E581" s="2">
        <v>2021</v>
      </c>
      <c r="F581">
        <f>VLOOKUP(A581,[1]Sheet1!$A$2:$B$969,2,FALSE)</f>
        <v>2021</v>
      </c>
      <c r="G581" t="s">
        <v>200</v>
      </c>
      <c r="H581">
        <v>2</v>
      </c>
      <c r="I581">
        <v>0</v>
      </c>
      <c r="J581" s="1">
        <v>0</v>
      </c>
    </row>
    <row r="582" spans="1:10" x14ac:dyDescent="0.2">
      <c r="A582" t="str">
        <f>CONCATENATE("team_id_",C582,"|",B582,"|",TRIM(G582))</f>
        <v>team_id_1|Season8|Saurabh Nandal</v>
      </c>
      <c r="B582" s="2" t="s">
        <v>185</v>
      </c>
      <c r="C582">
        <f>VLOOKUP(D582,t_id_lookup,2,FALSE)</f>
        <v>1</v>
      </c>
      <c r="D582" s="2" t="s">
        <v>34</v>
      </c>
      <c r="E582" s="2">
        <v>3228</v>
      </c>
      <c r="F582">
        <f>VLOOKUP(A582,[1]Sheet1!$A$2:$B$969,2,FALSE)</f>
        <v>3228</v>
      </c>
      <c r="G582" t="s">
        <v>245</v>
      </c>
      <c r="H582">
        <v>109</v>
      </c>
      <c r="I582">
        <v>63</v>
      </c>
      <c r="J582" s="1">
        <v>0.57999999999999996</v>
      </c>
    </row>
    <row r="583" spans="1:10" x14ac:dyDescent="0.2">
      <c r="A583" t="str">
        <f>CONCATENATE("team_id_",C583,"|",B583,"|",TRIM(G583))</f>
        <v>team_id_1|Season8|Aman</v>
      </c>
      <c r="B583" s="2" t="s">
        <v>185</v>
      </c>
      <c r="C583">
        <f>VLOOKUP(D583,t_id_lookup,2,FALSE)</f>
        <v>1</v>
      </c>
      <c r="D583" s="2" t="s">
        <v>34</v>
      </c>
      <c r="E583" s="2">
        <v>4972</v>
      </c>
      <c r="F583">
        <f>VLOOKUP(A583,[1]Sheet1!$A$2:$B$969,2,FALSE)</f>
        <v>4972</v>
      </c>
      <c r="G583" t="s">
        <v>248</v>
      </c>
      <c r="H583">
        <v>104</v>
      </c>
      <c r="I583">
        <v>51</v>
      </c>
      <c r="J583" s="1">
        <v>0.49</v>
      </c>
    </row>
    <row r="584" spans="1:10" x14ac:dyDescent="0.2">
      <c r="A584" t="str">
        <f>CONCATENATE("team_id_",C584,"|",B584,"|",TRIM(G584))</f>
        <v>team_id_1|Season8|Mahender Singh</v>
      </c>
      <c r="B584" s="2" t="s">
        <v>185</v>
      </c>
      <c r="C584">
        <f>VLOOKUP(D584,t_id_lookup,2,FALSE)</f>
        <v>1</v>
      </c>
      <c r="D584" s="2" t="s">
        <v>34</v>
      </c>
      <c r="E584" s="2">
        <v>769</v>
      </c>
      <c r="F584">
        <f>VLOOKUP(A584,[1]Sheet1!$A$2:$B$969,2,FALSE)</f>
        <v>769</v>
      </c>
      <c r="G584" t="s">
        <v>21</v>
      </c>
      <c r="H584">
        <v>74</v>
      </c>
      <c r="I584">
        <v>34</v>
      </c>
      <c r="J584" s="1">
        <v>0.46</v>
      </c>
    </row>
    <row r="585" spans="1:10" x14ac:dyDescent="0.2">
      <c r="A585" t="str">
        <f>CONCATENATE("team_id_",C585,"|",B585,"|",TRIM(G585))</f>
        <v>team_id_1|Season8|Mayur Kadam</v>
      </c>
      <c r="B585" s="2" t="s">
        <v>185</v>
      </c>
      <c r="C585">
        <f>VLOOKUP(D585,t_id_lookup,2,FALSE)</f>
        <v>1</v>
      </c>
      <c r="D585" s="2" t="s">
        <v>34</v>
      </c>
      <c r="E585" s="2">
        <v>4848</v>
      </c>
      <c r="F585">
        <f>VLOOKUP(A585,[1]Sheet1!$A$2:$B$969,2,FALSE)</f>
        <v>4848</v>
      </c>
      <c r="G585" t="s">
        <v>315</v>
      </c>
      <c r="H585">
        <v>48</v>
      </c>
      <c r="I585">
        <v>14</v>
      </c>
      <c r="J585" s="1">
        <v>0.28999999999999998</v>
      </c>
    </row>
    <row r="586" spans="1:10" x14ac:dyDescent="0.2">
      <c r="A586" t="str">
        <f>CONCATENATE("team_id_",C586,"|",B586,"|",TRIM(G586))</f>
        <v>team_id_1|Season8|Bharat Naresh</v>
      </c>
      <c r="B586" s="2" t="s">
        <v>185</v>
      </c>
      <c r="C586">
        <f>VLOOKUP(D586,t_id_lookup,2,FALSE)</f>
        <v>1</v>
      </c>
      <c r="D586" s="2" t="s">
        <v>34</v>
      </c>
      <c r="E586" s="2" t="e">
        <v>#N/A</v>
      </c>
      <c r="F586" t="e">
        <f>VLOOKUP(A586,[1]Sheet1!$A$2:$B$969,2,FALSE)</f>
        <v>#N/A</v>
      </c>
      <c r="G586" t="s">
        <v>316</v>
      </c>
      <c r="H586">
        <v>39</v>
      </c>
      <c r="I586">
        <v>14</v>
      </c>
      <c r="J586" s="1">
        <v>0.36</v>
      </c>
    </row>
    <row r="587" spans="1:10" x14ac:dyDescent="0.2">
      <c r="A587" t="str">
        <f>CONCATENATE("team_id_",C587,"|",B587,"|",TRIM(G587))</f>
        <v>team_id_1|Season8|Pawan Sehrawat</v>
      </c>
      <c r="B587" s="2" t="s">
        <v>185</v>
      </c>
      <c r="C587">
        <f>VLOOKUP(D587,t_id_lookup,2,FALSE)</f>
        <v>1</v>
      </c>
      <c r="D587" s="2" t="s">
        <v>34</v>
      </c>
      <c r="E587" s="2">
        <v>318</v>
      </c>
      <c r="F587">
        <f>VLOOKUP(A587,[1]Sheet1!$A$2:$B$969,2,FALSE)</f>
        <v>318</v>
      </c>
      <c r="G587" t="s">
        <v>64</v>
      </c>
      <c r="H587">
        <v>34</v>
      </c>
      <c r="I587">
        <v>13</v>
      </c>
      <c r="J587" s="1">
        <v>0.38</v>
      </c>
    </row>
    <row r="588" spans="1:10" x14ac:dyDescent="0.2">
      <c r="A588" t="str">
        <f>CONCATENATE("team_id_",C588,"|",B588,"|",TRIM(G588))</f>
        <v>team_id_1|Season8|More GB</v>
      </c>
      <c r="B588" s="2" t="s">
        <v>185</v>
      </c>
      <c r="C588">
        <f>VLOOKUP(D588,t_id_lookup,2,FALSE)</f>
        <v>1</v>
      </c>
      <c r="D588" s="2" t="s">
        <v>34</v>
      </c>
      <c r="E588" s="2" t="e">
        <v>#N/A</v>
      </c>
      <c r="F588" t="e">
        <f>VLOOKUP(A588,[1]Sheet1!$A$2:$B$969,2,FALSE)</f>
        <v>#N/A</v>
      </c>
      <c r="G588" t="s">
        <v>317</v>
      </c>
      <c r="H588">
        <v>32</v>
      </c>
      <c r="I588">
        <v>15</v>
      </c>
      <c r="J588" s="1">
        <v>0.47</v>
      </c>
    </row>
    <row r="589" spans="1:10" x14ac:dyDescent="0.2">
      <c r="A589" t="str">
        <f>CONCATENATE("team_id_",C589,"|",B589,"|",TRIM(G589))</f>
        <v>team_id_1|Season8|Mohit Sehrawat</v>
      </c>
      <c r="B589" s="2" t="s">
        <v>185</v>
      </c>
      <c r="C589">
        <f>VLOOKUP(D589,t_id_lookup,2,FALSE)</f>
        <v>1</v>
      </c>
      <c r="D589" s="2" t="s">
        <v>34</v>
      </c>
      <c r="E589" s="2">
        <v>3019</v>
      </c>
      <c r="F589">
        <f>VLOOKUP(A589,[1]Sheet1!$A$2:$B$969,2,FALSE)</f>
        <v>3019</v>
      </c>
      <c r="G589" t="s">
        <v>246</v>
      </c>
      <c r="H589">
        <v>28</v>
      </c>
      <c r="I589">
        <v>9</v>
      </c>
      <c r="J589" s="1">
        <v>0.32</v>
      </c>
    </row>
    <row r="590" spans="1:10" x14ac:dyDescent="0.2">
      <c r="A590" t="str">
        <f>CONCATENATE("team_id_",C590,"|",B590,"|",TRIM(G590))</f>
        <v>team_id_1|Season8|Jaideep</v>
      </c>
      <c r="B590" s="2" t="s">
        <v>185</v>
      </c>
      <c r="C590">
        <f>VLOOKUP(D590,t_id_lookup,2,FALSE)</f>
        <v>1</v>
      </c>
      <c r="D590" s="2" t="s">
        <v>34</v>
      </c>
      <c r="E590" s="2">
        <v>579</v>
      </c>
      <c r="F590">
        <f>VLOOKUP(A590,[1]Sheet1!$A$2:$B$969,2,FALSE)</f>
        <v>579</v>
      </c>
      <c r="G590" t="s">
        <v>96</v>
      </c>
      <c r="H590">
        <v>16</v>
      </c>
      <c r="I590">
        <v>5</v>
      </c>
      <c r="J590" s="1">
        <v>0.31</v>
      </c>
    </row>
    <row r="591" spans="1:10" x14ac:dyDescent="0.2">
      <c r="A591" t="str">
        <f>CONCATENATE("team_id_",C591,"|",B591,"|",TRIM(G591))</f>
        <v>team_id_1|Season8|Chandran Ranjit</v>
      </c>
      <c r="B591" s="2" t="s">
        <v>185</v>
      </c>
      <c r="C591">
        <f>VLOOKUP(D591,t_id_lookup,2,FALSE)</f>
        <v>1</v>
      </c>
      <c r="D591" s="2" t="s">
        <v>34</v>
      </c>
      <c r="E591" s="2">
        <v>36</v>
      </c>
      <c r="F591">
        <f>VLOOKUP(A591,[1]Sheet1!$A$2:$B$969,2,FALSE)</f>
        <v>36</v>
      </c>
      <c r="G591" t="s">
        <v>59</v>
      </c>
      <c r="H591">
        <v>14</v>
      </c>
      <c r="I591">
        <v>9</v>
      </c>
      <c r="J591" s="1">
        <v>0.64</v>
      </c>
    </row>
    <row r="592" spans="1:10" x14ac:dyDescent="0.2">
      <c r="A592" t="str">
        <f>CONCATENATE("team_id_",C592,"|",B592,"|",TRIM(G592))</f>
        <v>team_id_1|Season8|Ankit</v>
      </c>
      <c r="B592" s="2" t="s">
        <v>185</v>
      </c>
      <c r="C592">
        <f>VLOOKUP(D592,t_id_lookup,2,FALSE)</f>
        <v>1</v>
      </c>
      <c r="D592" s="2" t="s">
        <v>34</v>
      </c>
      <c r="E592" s="2">
        <v>3099</v>
      </c>
      <c r="F592">
        <f>VLOOKUP(A592,[1]Sheet1!$A$2:$B$969,2,FALSE)</f>
        <v>3099</v>
      </c>
      <c r="G592" t="s">
        <v>195</v>
      </c>
      <c r="H592">
        <v>12</v>
      </c>
      <c r="I592">
        <v>7</v>
      </c>
      <c r="J592" s="1">
        <v>0.57999999999999996</v>
      </c>
    </row>
    <row r="593" spans="1:10" x14ac:dyDescent="0.2">
      <c r="A593" t="str">
        <f>CONCATENATE("team_id_",C593,"|",B593,"|",TRIM(G593))</f>
        <v>team_id_1|Season8|Amit Sheoran</v>
      </c>
      <c r="B593" s="2" t="s">
        <v>185</v>
      </c>
      <c r="C593">
        <f>VLOOKUP(D593,t_id_lookup,2,FALSE)</f>
        <v>1</v>
      </c>
      <c r="D593" s="2" t="s">
        <v>34</v>
      </c>
      <c r="E593" s="2">
        <v>3115</v>
      </c>
      <c r="F593">
        <f>VLOOKUP(A593,[1]Sheet1!$A$2:$B$969,2,FALSE)</f>
        <v>3115</v>
      </c>
      <c r="G593" t="s">
        <v>31</v>
      </c>
      <c r="H593">
        <v>11</v>
      </c>
      <c r="I593">
        <v>3</v>
      </c>
      <c r="J593" s="1">
        <v>0.27</v>
      </c>
    </row>
    <row r="594" spans="1:10" x14ac:dyDescent="0.2">
      <c r="A594" t="str">
        <f>CONCATENATE("team_id_",C594,"|",B594,"|",TRIM(G594))</f>
        <v>team_id_1|Season8|Rohit Kumar</v>
      </c>
      <c r="B594" s="2" t="s">
        <v>185</v>
      </c>
      <c r="C594">
        <f>VLOOKUP(D594,t_id_lookup,2,FALSE)</f>
        <v>1</v>
      </c>
      <c r="D594" s="2" t="s">
        <v>34</v>
      </c>
      <c r="E594" s="2">
        <v>4945</v>
      </c>
      <c r="F594">
        <f>VLOOKUP(A594,[1]Sheet1!$A$2:$B$969,2,FALSE)</f>
        <v>4945</v>
      </c>
      <c r="G594" t="s">
        <v>26</v>
      </c>
      <c r="H594">
        <v>3</v>
      </c>
      <c r="I594">
        <v>1</v>
      </c>
      <c r="J594" s="1">
        <v>0.33</v>
      </c>
    </row>
    <row r="595" spans="1:10" x14ac:dyDescent="0.2">
      <c r="A595" t="str">
        <f>CONCATENATE("team_id_",C595,"|",B595,"|",TRIM(G595))</f>
        <v>team_id_1|Season8|Deepak Narwal</v>
      </c>
      <c r="B595" s="2" t="s">
        <v>185</v>
      </c>
      <c r="C595">
        <f>VLOOKUP(D595,t_id_lookup,2,FALSE)</f>
        <v>1</v>
      </c>
      <c r="D595" s="2" t="s">
        <v>34</v>
      </c>
      <c r="E595" s="2">
        <v>211</v>
      </c>
      <c r="F595">
        <f>VLOOKUP(A595,[1]Sheet1!$A$2:$B$969,2,FALSE)</f>
        <v>211</v>
      </c>
      <c r="G595" t="s">
        <v>16</v>
      </c>
      <c r="H595">
        <v>3</v>
      </c>
      <c r="I595">
        <v>0</v>
      </c>
      <c r="J595" s="1">
        <v>0</v>
      </c>
    </row>
    <row r="596" spans="1:10" x14ac:dyDescent="0.2">
      <c r="A596" t="str">
        <f>CONCATENATE("team_id_",C596,"|",B596,"|",TRIM(G596))</f>
        <v>team_id_1|Season8|Rohit Sangwan</v>
      </c>
      <c r="B596" s="2" t="s">
        <v>185</v>
      </c>
      <c r="C596">
        <f>VLOOKUP(D596,t_id_lookup,2,FALSE)</f>
        <v>1</v>
      </c>
      <c r="D596" s="2" t="s">
        <v>34</v>
      </c>
      <c r="E596" s="2" t="e">
        <v>#N/A</v>
      </c>
      <c r="F596" t="e">
        <f>VLOOKUP(A596,[1]Sheet1!$A$2:$B$969,2,FALSE)</f>
        <v>#N/A</v>
      </c>
      <c r="G596" t="s">
        <v>318</v>
      </c>
      <c r="H596">
        <v>1</v>
      </c>
      <c r="I596">
        <v>0</v>
      </c>
      <c r="J596" s="1">
        <v>0</v>
      </c>
    </row>
    <row r="597" spans="1:10" x14ac:dyDescent="0.2">
      <c r="A597" t="str">
        <f>CONCATENATE("team_id_",C597,"|",B597,"|",TRIM(G597))</f>
        <v>team_id_1|Season8|Dong Geon Lee</v>
      </c>
      <c r="B597" s="2" t="s">
        <v>185</v>
      </c>
      <c r="C597">
        <f>VLOOKUP(D597,t_id_lookup,2,FALSE)</f>
        <v>1</v>
      </c>
      <c r="D597" s="2" t="s">
        <v>34</v>
      </c>
      <c r="E597" s="2">
        <v>522</v>
      </c>
      <c r="F597">
        <f>VLOOKUP(A597,[1]Sheet1!$A$2:$B$969,2,FALSE)</f>
        <v>522</v>
      </c>
      <c r="G597" t="s">
        <v>136</v>
      </c>
      <c r="H597">
        <v>1</v>
      </c>
      <c r="I597">
        <v>0</v>
      </c>
      <c r="J597" s="1">
        <v>0</v>
      </c>
    </row>
    <row r="598" spans="1:10" x14ac:dyDescent="0.2">
      <c r="A598" t="str">
        <f>CONCATENATE("team_id_",C598,"|",B598,"|",TRIM(G598))</f>
        <v>team_id_1|Season8|Banty</v>
      </c>
      <c r="B598" s="2" t="s">
        <v>185</v>
      </c>
      <c r="C598">
        <f>VLOOKUP(D598,t_id_lookup,2,FALSE)</f>
        <v>1</v>
      </c>
      <c r="D598" s="2" t="s">
        <v>34</v>
      </c>
      <c r="E598" s="2" t="e">
        <v>#N/A</v>
      </c>
      <c r="F598" t="e">
        <f>VLOOKUP(A598,[1]Sheet1!$A$2:$B$969,2,FALSE)</f>
        <v>#N/A</v>
      </c>
      <c r="G598" t="s">
        <v>247</v>
      </c>
      <c r="H598">
        <v>1</v>
      </c>
      <c r="I598">
        <v>0</v>
      </c>
      <c r="J598" s="1">
        <v>0</v>
      </c>
    </row>
    <row r="599" spans="1:10" x14ac:dyDescent="0.2">
      <c r="A599" t="str">
        <f>CONCATENATE("team_id_",C599,"|",B599,"|",TRIM(G599))</f>
        <v>team_id_2|Season8|Manjeet Chhillar</v>
      </c>
      <c r="B599" s="2" t="s">
        <v>185</v>
      </c>
      <c r="C599">
        <f>VLOOKUP(D599,t_id_lookup,2,FALSE)</f>
        <v>2</v>
      </c>
      <c r="D599" s="2" t="s">
        <v>50</v>
      </c>
      <c r="E599" s="2">
        <v>69</v>
      </c>
      <c r="F599">
        <f>VLOOKUP(A599,[1]Sheet1!$A$2:$B$969,2,FALSE)</f>
        <v>69</v>
      </c>
      <c r="G599" t="s">
        <v>84</v>
      </c>
      <c r="H599">
        <v>131</v>
      </c>
      <c r="I599">
        <v>51</v>
      </c>
      <c r="J599" s="1">
        <v>0.39</v>
      </c>
    </row>
    <row r="600" spans="1:10" x14ac:dyDescent="0.2">
      <c r="A600" t="str">
        <f>CONCATENATE("team_id_",C600,"|",B600,"|",TRIM(G600))</f>
        <v>team_id_2|Season8|Sandeep Narwal</v>
      </c>
      <c r="B600" s="2" t="s">
        <v>185</v>
      </c>
      <c r="C600">
        <f>VLOOKUP(D600,t_id_lookup,2,FALSE)</f>
        <v>2</v>
      </c>
      <c r="D600" s="2" t="s">
        <v>50</v>
      </c>
      <c r="E600" s="2">
        <v>142</v>
      </c>
      <c r="F600">
        <f>VLOOKUP(A600,[1]Sheet1!$A$2:$B$969,2,FALSE)</f>
        <v>142</v>
      </c>
      <c r="G600" t="s">
        <v>112</v>
      </c>
      <c r="H600">
        <v>90</v>
      </c>
      <c r="I600">
        <v>37</v>
      </c>
      <c r="J600" s="1">
        <v>0.41</v>
      </c>
    </row>
    <row r="601" spans="1:10" x14ac:dyDescent="0.2">
      <c r="A601" t="str">
        <f>CONCATENATE("team_id_",C601,"|",B601,"|",TRIM(G601))</f>
        <v>team_id_2|Season8|Joginder Narwal</v>
      </c>
      <c r="B601" s="2" t="s">
        <v>185</v>
      </c>
      <c r="C601">
        <f>VLOOKUP(D601,t_id_lookup,2,FALSE)</f>
        <v>2</v>
      </c>
      <c r="D601" s="2" t="s">
        <v>50</v>
      </c>
      <c r="E601" s="2">
        <v>194</v>
      </c>
      <c r="F601">
        <f>VLOOKUP(A601,[1]Sheet1!$A$2:$B$969,2,FALSE)</f>
        <v>194</v>
      </c>
      <c r="G601" t="s">
        <v>158</v>
      </c>
      <c r="H601">
        <v>82</v>
      </c>
      <c r="I601">
        <v>30</v>
      </c>
      <c r="J601" s="1">
        <v>0.37</v>
      </c>
    </row>
    <row r="602" spans="1:10" x14ac:dyDescent="0.2">
      <c r="A602" t="str">
        <f>CONCATENATE("team_id_",C602,"|",B602,"|",TRIM(G602))</f>
        <v>team_id_2|Season8|Jeeva Kumar</v>
      </c>
      <c r="B602" s="2" t="s">
        <v>185</v>
      </c>
      <c r="C602">
        <f>VLOOKUP(D602,t_id_lookup,2,FALSE)</f>
        <v>2</v>
      </c>
      <c r="D602" s="2" t="s">
        <v>50</v>
      </c>
      <c r="E602" s="2">
        <v>54</v>
      </c>
      <c r="F602">
        <f>VLOOKUP(A602,[1]Sheet1!$A$2:$B$969,2,FALSE)</f>
        <v>54</v>
      </c>
      <c r="G602" t="s">
        <v>171</v>
      </c>
      <c r="H602">
        <v>76</v>
      </c>
      <c r="I602">
        <v>23</v>
      </c>
      <c r="J602" s="1">
        <v>0.3</v>
      </c>
    </row>
    <row r="603" spans="1:10" x14ac:dyDescent="0.2">
      <c r="A603" t="str">
        <f>CONCATENATE("team_id_",C603,"|",B603,"|",TRIM(G603))</f>
        <v>team_id_2|Season8|Krishan Dhull</v>
      </c>
      <c r="B603" s="2" t="s">
        <v>185</v>
      </c>
      <c r="C603">
        <f>VLOOKUP(D603,t_id_lookup,2,FALSE)</f>
        <v>2</v>
      </c>
      <c r="D603" s="2" t="s">
        <v>50</v>
      </c>
      <c r="E603" s="2" t="e">
        <v>#N/A</v>
      </c>
      <c r="F603" t="e">
        <f>VLOOKUP(A603,[1]Sheet1!$A$2:$B$969,2,FALSE)</f>
        <v>#N/A</v>
      </c>
      <c r="G603" t="s">
        <v>319</v>
      </c>
      <c r="H603">
        <v>60</v>
      </c>
      <c r="I603">
        <v>25</v>
      </c>
      <c r="J603" s="1">
        <v>0.42</v>
      </c>
    </row>
    <row r="604" spans="1:10" x14ac:dyDescent="0.2">
      <c r="A604" t="str">
        <f>CONCATENATE("team_id_",C604,"|",B604,"|",TRIM(G604))</f>
        <v>team_id_2|Season8|Ashu Malik</v>
      </c>
      <c r="B604" s="2" t="s">
        <v>185</v>
      </c>
      <c r="C604">
        <f>VLOOKUP(D604,t_id_lookup,2,FALSE)</f>
        <v>2</v>
      </c>
      <c r="D604" s="2" t="s">
        <v>50</v>
      </c>
      <c r="E604" s="2">
        <v>4947</v>
      </c>
      <c r="F604">
        <f>VLOOKUP(A604,[1]Sheet1!$A$2:$B$969,2,FALSE)</f>
        <v>4947</v>
      </c>
      <c r="G604" t="s">
        <v>320</v>
      </c>
      <c r="H604">
        <v>18</v>
      </c>
      <c r="I604">
        <v>6</v>
      </c>
      <c r="J604" s="1">
        <v>0.33</v>
      </c>
    </row>
    <row r="605" spans="1:10" x14ac:dyDescent="0.2">
      <c r="A605" t="str">
        <f>CONCATENATE("team_id_",C605,"|",B605,"|",TRIM(G605))</f>
        <v>team_id_2|Season8|Vijay Jaglan</v>
      </c>
      <c r="B605" s="2" t="s">
        <v>185</v>
      </c>
      <c r="C605">
        <f>VLOOKUP(D605,t_id_lookup,2,FALSE)</f>
        <v>2</v>
      </c>
      <c r="D605" s="2" t="s">
        <v>50</v>
      </c>
      <c r="E605" s="2" t="e">
        <v>#N/A</v>
      </c>
      <c r="F605" t="e">
        <f>VLOOKUP(A605,[1]Sheet1!$A$2:$B$969,2,FALSE)</f>
        <v>#N/A</v>
      </c>
      <c r="G605" t="s">
        <v>321</v>
      </c>
      <c r="H605">
        <v>17</v>
      </c>
      <c r="I605">
        <v>6</v>
      </c>
      <c r="J605" s="1">
        <v>0.35</v>
      </c>
    </row>
    <row r="606" spans="1:10" x14ac:dyDescent="0.2">
      <c r="A606" t="str">
        <f>CONCATENATE("team_id_",C606,"|",B606,"|",TRIM(G606))</f>
        <v>team_id_2|Season8|Mohammad Malak</v>
      </c>
      <c r="B606" s="2" t="s">
        <v>185</v>
      </c>
      <c r="C606">
        <f>VLOOKUP(D606,t_id_lookup,2,FALSE)</f>
        <v>2</v>
      </c>
      <c r="D606" s="2" t="s">
        <v>50</v>
      </c>
      <c r="E606" s="2">
        <v>4941</v>
      </c>
      <c r="F606">
        <f>VLOOKUP(A606,[1]Sheet1!$A$2:$B$969,2,FALSE)</f>
        <v>4941</v>
      </c>
      <c r="G606" t="s">
        <v>322</v>
      </c>
      <c r="H606">
        <v>9</v>
      </c>
      <c r="I606">
        <v>4</v>
      </c>
      <c r="J606" s="1">
        <v>0.44</v>
      </c>
    </row>
    <row r="607" spans="1:10" x14ac:dyDescent="0.2">
      <c r="A607" t="str">
        <f>CONCATENATE("team_id_",C607,"|",B607,"|",TRIM(G607))</f>
        <v>team_id_2|Season8|Vikash Kumar D</v>
      </c>
      <c r="B607" s="2" t="s">
        <v>185</v>
      </c>
      <c r="C607">
        <f>VLOOKUP(D607,t_id_lookup,2,FALSE)</f>
        <v>2</v>
      </c>
      <c r="D607" s="2" t="s">
        <v>50</v>
      </c>
      <c r="E607" s="2" t="e">
        <v>#N/A</v>
      </c>
      <c r="F607" t="e">
        <f>VLOOKUP(A607,[1]Sheet1!$A$2:$B$969,2,FALSE)</f>
        <v>#N/A</v>
      </c>
      <c r="G607" t="s">
        <v>323</v>
      </c>
      <c r="H607">
        <v>8</v>
      </c>
      <c r="I607">
        <v>2</v>
      </c>
      <c r="J607" s="1">
        <v>0.25</v>
      </c>
    </row>
    <row r="608" spans="1:10" x14ac:dyDescent="0.2">
      <c r="A608" t="str">
        <f>CONCATENATE("team_id_",C608,"|",B608,"|",TRIM(G608))</f>
        <v>team_id_2|Season8|Neeraj Narwal</v>
      </c>
      <c r="B608" s="2" t="s">
        <v>185</v>
      </c>
      <c r="C608">
        <f>VLOOKUP(D608,t_id_lookup,2,FALSE)</f>
        <v>2</v>
      </c>
      <c r="D608" s="2" t="s">
        <v>50</v>
      </c>
      <c r="E608" s="2">
        <v>3038</v>
      </c>
      <c r="F608">
        <f>VLOOKUP(A608,[1]Sheet1!$A$2:$B$969,2,FALSE)</f>
        <v>3038</v>
      </c>
      <c r="G608" t="s">
        <v>255</v>
      </c>
      <c r="H608">
        <v>7</v>
      </c>
      <c r="I608">
        <v>2</v>
      </c>
      <c r="J608" s="1">
        <v>0.28999999999999998</v>
      </c>
    </row>
    <row r="609" spans="1:10" x14ac:dyDescent="0.2">
      <c r="A609" t="str">
        <f>CONCATENATE("team_id_",C609,"|",B609,"|",TRIM(G609))</f>
        <v>team_id_2|Season8|Naveen Kumar</v>
      </c>
      <c r="B609" s="2" t="s">
        <v>185</v>
      </c>
      <c r="C609">
        <f>VLOOKUP(D609,t_id_lookup,2,FALSE)</f>
        <v>2</v>
      </c>
      <c r="D609" s="2" t="s">
        <v>50</v>
      </c>
      <c r="E609" s="2">
        <v>2296</v>
      </c>
      <c r="F609">
        <f>VLOOKUP(A609,[1]Sheet1!$A$2:$B$969,2,FALSE)</f>
        <v>2296</v>
      </c>
      <c r="G609" t="s">
        <v>202</v>
      </c>
      <c r="H609">
        <v>6</v>
      </c>
      <c r="I609">
        <v>3</v>
      </c>
      <c r="J609" s="1">
        <v>0.5</v>
      </c>
    </row>
    <row r="610" spans="1:10" x14ac:dyDescent="0.2">
      <c r="A610" t="str">
        <f>CONCATENATE("team_id_",C610,"|",B610,"|",TRIM(G610))</f>
        <v>team_id_2|Season8|Manjeet</v>
      </c>
      <c r="B610" s="2" t="s">
        <v>185</v>
      </c>
      <c r="C610">
        <f>VLOOKUP(D610,t_id_lookup,2,FALSE)</f>
        <v>2</v>
      </c>
      <c r="D610" s="2" t="s">
        <v>50</v>
      </c>
      <c r="E610" s="2">
        <v>3965</v>
      </c>
      <c r="F610">
        <f>VLOOKUP(A610,[1]Sheet1!$A$2:$B$969,2,FALSE)</f>
        <v>3965</v>
      </c>
      <c r="G610" t="s">
        <v>221</v>
      </c>
      <c r="H610">
        <v>5</v>
      </c>
      <c r="I610">
        <v>2</v>
      </c>
      <c r="J610" s="1">
        <v>0.4</v>
      </c>
    </row>
    <row r="611" spans="1:10" x14ac:dyDescent="0.2">
      <c r="A611" t="str">
        <f>CONCATENATE("team_id_",C611,"|",B611,"|",TRIM(G611))</f>
        <v>team_id_2|Season8|Deepak Kala</v>
      </c>
      <c r="B611" s="2" t="s">
        <v>185</v>
      </c>
      <c r="C611">
        <f>VLOOKUP(D611,t_id_lookup,2,FALSE)</f>
        <v>2</v>
      </c>
      <c r="D611" s="2" t="s">
        <v>50</v>
      </c>
      <c r="E611" s="2" t="e">
        <v>#N/A</v>
      </c>
      <c r="F611" t="e">
        <f>VLOOKUP(A611,[1]Sheet1!$A$2:$B$969,2,FALSE)</f>
        <v>#N/A</v>
      </c>
      <c r="G611" t="s">
        <v>324</v>
      </c>
      <c r="H611">
        <v>4</v>
      </c>
      <c r="I611">
        <v>0</v>
      </c>
      <c r="J611" s="1">
        <v>0</v>
      </c>
    </row>
    <row r="612" spans="1:10" x14ac:dyDescent="0.2">
      <c r="A612" t="str">
        <f>CONCATENATE("team_id_",C612,"|",B612,"|",TRIM(G612))</f>
        <v>team_id_2|Season8|Ajay Thakur</v>
      </c>
      <c r="B612" s="2" t="s">
        <v>185</v>
      </c>
      <c r="C612">
        <f>VLOOKUP(D612,t_id_lookup,2,FALSE)</f>
        <v>2</v>
      </c>
      <c r="D612" s="2" t="s">
        <v>50</v>
      </c>
      <c r="E612" s="2">
        <v>26</v>
      </c>
      <c r="F612">
        <f>VLOOKUP(A612,[1]Sheet1!$A$2:$B$969,2,FALSE)</f>
        <v>26</v>
      </c>
      <c r="G612" t="s">
        <v>128</v>
      </c>
      <c r="H612">
        <v>4</v>
      </c>
      <c r="I612">
        <v>1</v>
      </c>
      <c r="J612" s="1">
        <v>0.25</v>
      </c>
    </row>
    <row r="613" spans="1:10" x14ac:dyDescent="0.2">
      <c r="A613" t="str">
        <f>CONCATENATE("team_id_",C613,"|",B613,"|",TRIM(G613))</f>
        <v>team_id_2|Season8|Vinay Kumar</v>
      </c>
      <c r="B613" s="2" t="s">
        <v>185</v>
      </c>
      <c r="C613">
        <f>VLOOKUP(D613,t_id_lookup,2,FALSE)</f>
        <v>2</v>
      </c>
      <c r="D613" s="2" t="s">
        <v>50</v>
      </c>
      <c r="E613" s="2" t="e">
        <v>#N/A</v>
      </c>
      <c r="F613" t="e">
        <f>VLOOKUP(A613,[1]Sheet1!$A$2:$B$969,2,FALSE)</f>
        <v>#N/A</v>
      </c>
      <c r="G613" t="s">
        <v>325</v>
      </c>
      <c r="H613">
        <v>1</v>
      </c>
      <c r="I613">
        <v>0</v>
      </c>
      <c r="J613" s="1">
        <v>0</v>
      </c>
    </row>
    <row r="614" spans="1:10" x14ac:dyDescent="0.2">
      <c r="A614" t="str">
        <f>CONCATENATE("team_id_",C614,"|",B614,"|",TRIM(G614))</f>
        <v>team_id_2|Season8|Sushant Sail</v>
      </c>
      <c r="B614" s="2" t="s">
        <v>185</v>
      </c>
      <c r="C614">
        <f>VLOOKUP(D614,t_id_lookup,2,FALSE)</f>
        <v>2</v>
      </c>
      <c r="D614" s="2" t="s">
        <v>50</v>
      </c>
      <c r="E614" s="2">
        <v>3235</v>
      </c>
      <c r="F614">
        <f>VLOOKUP(A614,[1]Sheet1!$A$2:$B$969,2,FALSE)</f>
        <v>3235</v>
      </c>
      <c r="G614" t="s">
        <v>277</v>
      </c>
      <c r="H614">
        <v>1</v>
      </c>
      <c r="I614">
        <v>0</v>
      </c>
      <c r="J614" s="1">
        <v>0</v>
      </c>
    </row>
    <row r="615" spans="1:10" x14ac:dyDescent="0.2">
      <c r="A615" t="str">
        <f>CONCATENATE("team_id_",C615,"|",B615,"|",TRIM(G615))</f>
        <v>team_id_2|Season8|Surjeet Singh</v>
      </c>
      <c r="B615" s="2" t="s">
        <v>185</v>
      </c>
      <c r="C615">
        <f>VLOOKUP(D615,t_id_lookup,2,FALSE)</f>
        <v>2</v>
      </c>
      <c r="D615" s="2" t="s">
        <v>50</v>
      </c>
      <c r="E615" s="2" t="e">
        <v>#N/A</v>
      </c>
      <c r="F615" t="e">
        <f>VLOOKUP(A615,[1]Sheet1!$A$2:$B$969,2,FALSE)</f>
        <v>#N/A</v>
      </c>
      <c r="G615" t="s">
        <v>7</v>
      </c>
      <c r="H615">
        <v>1</v>
      </c>
      <c r="I615">
        <v>0</v>
      </c>
      <c r="J615" s="1">
        <v>0</v>
      </c>
    </row>
    <row r="616" spans="1:10" x14ac:dyDescent="0.2">
      <c r="A616" t="str">
        <f>CONCATENATE("team_id_",C616,"|",B616,"|",TRIM(G616))</f>
        <v>team_id_2|Season8|Sagar</v>
      </c>
      <c r="B616" s="2" t="s">
        <v>185</v>
      </c>
      <c r="C616">
        <f>VLOOKUP(D616,t_id_lookup,2,FALSE)</f>
        <v>2</v>
      </c>
      <c r="D616" s="2" t="s">
        <v>50</v>
      </c>
      <c r="E616" s="2" t="e">
        <v>#N/A</v>
      </c>
      <c r="F616" t="e">
        <f>VLOOKUP(A616,[1]Sheet1!$A$2:$B$969,2,FALSE)</f>
        <v>#N/A</v>
      </c>
      <c r="G616" t="s">
        <v>281</v>
      </c>
      <c r="H616">
        <v>1</v>
      </c>
      <c r="I616">
        <v>0</v>
      </c>
      <c r="J616" s="1">
        <v>0</v>
      </c>
    </row>
    <row r="617" spans="1:10" x14ac:dyDescent="0.2">
      <c r="A617" t="str">
        <f>CONCATENATE("team_id_",C617,"|",B617,"|",TRIM(G617))</f>
        <v>team_id_2|Season8|Balram</v>
      </c>
      <c r="B617" s="2" t="s">
        <v>185</v>
      </c>
      <c r="C617">
        <f>VLOOKUP(D617,t_id_lookup,2,FALSE)</f>
        <v>2</v>
      </c>
      <c r="D617" s="2" t="s">
        <v>50</v>
      </c>
      <c r="E617" s="2">
        <v>3222</v>
      </c>
      <c r="F617">
        <f>VLOOKUP(A617,[1]Sheet1!$A$2:$B$969,2,FALSE)</f>
        <v>3222</v>
      </c>
      <c r="G617" t="s">
        <v>256</v>
      </c>
      <c r="H617">
        <v>1</v>
      </c>
      <c r="I617">
        <v>1</v>
      </c>
      <c r="J617" s="1">
        <v>1</v>
      </c>
    </row>
    <row r="618" spans="1:10" x14ac:dyDescent="0.2">
      <c r="A618" t="str">
        <f>CONCATENATE("team_id_",C618,"|",B618,"|",TRIM(G618))</f>
        <v>team_id_31|Season8|Unnamed</v>
      </c>
      <c r="B618" s="2" t="s">
        <v>185</v>
      </c>
      <c r="C618">
        <f>VLOOKUP(D618,t_id_lookup,2,FALSE)</f>
        <v>31</v>
      </c>
      <c r="D618" s="2" t="s">
        <v>549</v>
      </c>
      <c r="E618" s="2" t="e">
        <v>#N/A</v>
      </c>
      <c r="F618" t="e">
        <f>VLOOKUP(A618,[1]Sheet1!$A$2:$B$969,2,FALSE)</f>
        <v>#N/A</v>
      </c>
      <c r="G618" t="s">
        <v>326</v>
      </c>
      <c r="H618">
        <v>453</v>
      </c>
      <c r="I618">
        <v>12</v>
      </c>
      <c r="J618" s="1">
        <v>0.03</v>
      </c>
    </row>
    <row r="619" spans="1:10" x14ac:dyDescent="0.2">
      <c r="A619" t="str">
        <f>CONCATENATE("team_id_",C619,"|",B619,"|",TRIM(G619))</f>
        <v>team_id_31|Season8|Girish Maruti Ernak</v>
      </c>
      <c r="B619" s="2" t="s">
        <v>185</v>
      </c>
      <c r="C619">
        <f>VLOOKUP(D619,t_id_lookup,2,FALSE)</f>
        <v>31</v>
      </c>
      <c r="D619" s="2" t="s">
        <v>549</v>
      </c>
      <c r="E619" s="2">
        <v>161</v>
      </c>
      <c r="F619">
        <f>VLOOKUP(A619,[1]Sheet1!$A$2:$B$969,2,FALSE)</f>
        <v>161</v>
      </c>
      <c r="G619" t="s">
        <v>111</v>
      </c>
      <c r="H619">
        <v>111</v>
      </c>
      <c r="I619">
        <v>45</v>
      </c>
      <c r="J619" s="1">
        <v>0.41</v>
      </c>
    </row>
    <row r="620" spans="1:10" x14ac:dyDescent="0.2">
      <c r="A620" t="str">
        <f>CONCATENATE("team_id_",C620,"|",B620,"|",TRIM(G620))</f>
        <v>team_id_31|Season8|Parvesh Bhainswal</v>
      </c>
      <c r="B620" s="2" t="s">
        <v>185</v>
      </c>
      <c r="C620">
        <f>VLOOKUP(D620,t_id_lookup,2,FALSE)</f>
        <v>31</v>
      </c>
      <c r="D620" s="2" t="s">
        <v>549</v>
      </c>
      <c r="E620" s="2">
        <v>357</v>
      </c>
      <c r="F620">
        <f>VLOOKUP(A620,[1]Sheet1!$A$2:$B$969,2,FALSE)</f>
        <v>357</v>
      </c>
      <c r="G620" t="s">
        <v>54</v>
      </c>
      <c r="H620">
        <v>105</v>
      </c>
      <c r="I620">
        <v>47</v>
      </c>
      <c r="J620" s="1">
        <v>0.45</v>
      </c>
    </row>
    <row r="621" spans="1:10" x14ac:dyDescent="0.2">
      <c r="A621" t="str">
        <f>CONCATENATE("team_id_",C621,"|",B621,"|",TRIM(G621))</f>
        <v>team_id_31|Season8|Sunil Kumar</v>
      </c>
      <c r="B621" s="2" t="s">
        <v>185</v>
      </c>
      <c r="C621">
        <f>VLOOKUP(D621,t_id_lookup,2,FALSE)</f>
        <v>31</v>
      </c>
      <c r="D621" s="2" t="s">
        <v>549</v>
      </c>
      <c r="E621" s="2">
        <v>368</v>
      </c>
      <c r="F621">
        <f>VLOOKUP(A621,[1]Sheet1!$A$2:$B$969,2,FALSE)</f>
        <v>368</v>
      </c>
      <c r="G621" t="s">
        <v>53</v>
      </c>
      <c r="H621">
        <v>83</v>
      </c>
      <c r="I621">
        <v>37</v>
      </c>
      <c r="J621" s="1">
        <v>0.45</v>
      </c>
    </row>
    <row r="622" spans="1:10" x14ac:dyDescent="0.2">
      <c r="A622" t="str">
        <f>CONCATENATE("team_id_",C622,"|",B622,"|",TRIM(G622))</f>
        <v>team_id_31|Season8|Hadi Oshtorak</v>
      </c>
      <c r="B622" s="2" t="s">
        <v>185</v>
      </c>
      <c r="C622">
        <f>VLOOKUP(D622,t_id_lookup,2,FALSE)</f>
        <v>31</v>
      </c>
      <c r="D622" s="2" t="s">
        <v>549</v>
      </c>
      <c r="E622" s="2">
        <v>249</v>
      </c>
      <c r="F622">
        <f>VLOOKUP(A622,[1]Sheet1!$A$2:$B$969,2,FALSE)</f>
        <v>249</v>
      </c>
      <c r="G622" t="s">
        <v>157</v>
      </c>
      <c r="H622">
        <v>42</v>
      </c>
      <c r="I622">
        <v>16</v>
      </c>
      <c r="J622" s="1">
        <v>0.38</v>
      </c>
    </row>
    <row r="623" spans="1:10" x14ac:dyDescent="0.2">
      <c r="A623" t="str">
        <f>CONCATENATE("team_id_",C623,"|",B623,"|",TRIM(G623))</f>
        <v>team_id_31|Season8|Ravinder Pahal</v>
      </c>
      <c r="B623" s="2" t="s">
        <v>185</v>
      </c>
      <c r="C623">
        <f>VLOOKUP(D623,t_id_lookup,2,FALSE)</f>
        <v>31</v>
      </c>
      <c r="D623" s="2" t="s">
        <v>549</v>
      </c>
      <c r="E623" s="2">
        <v>157</v>
      </c>
      <c r="F623">
        <f>VLOOKUP(A623,[1]Sheet1!$A$2:$B$969,2,FALSE)</f>
        <v>157</v>
      </c>
      <c r="G623" t="s">
        <v>22</v>
      </c>
      <c r="H623">
        <v>36</v>
      </c>
      <c r="I623">
        <v>13</v>
      </c>
      <c r="J623" s="1">
        <v>0.36</v>
      </c>
    </row>
    <row r="624" spans="1:10" x14ac:dyDescent="0.2">
      <c r="A624" t="str">
        <f>CONCATENATE("team_id_",C624,"|",B624,"|",TRIM(G624))</f>
        <v>team_id_31|Season8|Ankit</v>
      </c>
      <c r="B624" s="2" t="s">
        <v>185</v>
      </c>
      <c r="C624">
        <f>VLOOKUP(D624,t_id_lookup,2,FALSE)</f>
        <v>31</v>
      </c>
      <c r="D624" s="2" t="s">
        <v>549</v>
      </c>
      <c r="E624" s="2">
        <v>3227</v>
      </c>
      <c r="F624">
        <f>VLOOKUP(A624,[1]Sheet1!$A$2:$B$969,2,FALSE)</f>
        <v>3227</v>
      </c>
      <c r="G624" t="s">
        <v>195</v>
      </c>
      <c r="H624">
        <v>27</v>
      </c>
      <c r="I624">
        <v>8</v>
      </c>
      <c r="J624" s="1">
        <v>0.3</v>
      </c>
    </row>
    <row r="625" spans="1:10" x14ac:dyDescent="0.2">
      <c r="A625" t="str">
        <f>CONCATENATE("team_id_",C625,"|",B625,"|",TRIM(G625))</f>
        <v>team_id_31|Season8|Rakesh Narwal</v>
      </c>
      <c r="B625" s="2" t="s">
        <v>185</v>
      </c>
      <c r="C625">
        <f>VLOOKUP(D625,t_id_lookup,2,FALSE)</f>
        <v>31</v>
      </c>
      <c r="D625" s="2" t="s">
        <v>549</v>
      </c>
      <c r="E625" s="2">
        <v>204</v>
      </c>
      <c r="F625">
        <f>VLOOKUP(A625,[1]Sheet1!$A$2:$B$969,2,FALSE)</f>
        <v>204</v>
      </c>
      <c r="G625" t="s">
        <v>62</v>
      </c>
      <c r="H625">
        <v>17</v>
      </c>
      <c r="I625">
        <v>6</v>
      </c>
      <c r="J625" s="1">
        <v>0.35</v>
      </c>
    </row>
    <row r="626" spans="1:10" x14ac:dyDescent="0.2">
      <c r="A626" t="str">
        <f>CONCATENATE("team_id_",C626,"|",B626,"|",TRIM(G626))</f>
        <v>team_id_31|Season8|Sumit Malik</v>
      </c>
      <c r="B626" s="2" t="s">
        <v>185</v>
      </c>
      <c r="C626">
        <f>VLOOKUP(D626,t_id_lookup,2,FALSE)</f>
        <v>31</v>
      </c>
      <c r="D626" s="2" t="s">
        <v>549</v>
      </c>
      <c r="E626" s="2" t="e">
        <v>#N/A</v>
      </c>
      <c r="F626" t="e">
        <f>VLOOKUP(A626,[1]Sheet1!$A$2:$B$969,2,FALSE)</f>
        <v>#N/A</v>
      </c>
      <c r="G626" t="s">
        <v>257</v>
      </c>
      <c r="H626">
        <v>16</v>
      </c>
      <c r="I626">
        <v>4</v>
      </c>
      <c r="J626" s="1">
        <v>0.25</v>
      </c>
    </row>
    <row r="627" spans="1:10" x14ac:dyDescent="0.2">
      <c r="A627" t="str">
        <f>CONCATENATE("team_id_",C627,"|",B627,"|",TRIM(G627))</f>
        <v>team_id_31|Season8|Pardeep Kumar</v>
      </c>
      <c r="B627" s="2" t="s">
        <v>185</v>
      </c>
      <c r="C627">
        <f>VLOOKUP(D627,t_id_lookup,2,FALSE)</f>
        <v>31</v>
      </c>
      <c r="D627" s="2" t="s">
        <v>549</v>
      </c>
      <c r="E627" s="2">
        <v>4939</v>
      </c>
      <c r="F627">
        <f>VLOOKUP(A627,[1]Sheet1!$A$2:$B$969,2,FALSE)</f>
        <v>4939</v>
      </c>
      <c r="G627" t="s">
        <v>327</v>
      </c>
      <c r="H627">
        <v>16</v>
      </c>
      <c r="I627">
        <v>4</v>
      </c>
      <c r="J627" s="1">
        <v>0.25</v>
      </c>
    </row>
    <row r="628" spans="1:10" x14ac:dyDescent="0.2">
      <c r="A628" t="str">
        <f>CONCATENATE("team_id_",C628,"|",B628,"|",TRIM(G628))</f>
        <v>team_id_31|Season8|Mahendra Rajput</v>
      </c>
      <c r="B628" s="2" t="s">
        <v>185</v>
      </c>
      <c r="C628">
        <f>VLOOKUP(D628,t_id_lookup,2,FALSE)</f>
        <v>31</v>
      </c>
      <c r="D628" s="2" t="s">
        <v>549</v>
      </c>
      <c r="E628" s="2">
        <v>163</v>
      </c>
      <c r="F628">
        <f>VLOOKUP(A628,[1]Sheet1!$A$2:$B$969,2,FALSE)</f>
        <v>163</v>
      </c>
      <c r="G628" t="s">
        <v>57</v>
      </c>
      <c r="H628">
        <v>8</v>
      </c>
      <c r="I628">
        <v>4</v>
      </c>
      <c r="J628" s="1">
        <v>0.5</v>
      </c>
    </row>
    <row r="629" spans="1:10" x14ac:dyDescent="0.2">
      <c r="A629" t="str">
        <f>CONCATENATE("team_id_",C629,"|",B629,"|",TRIM(G629))</f>
        <v>team_id_31|Season8|Rathan K</v>
      </c>
      <c r="B629" s="2" t="s">
        <v>185</v>
      </c>
      <c r="C629">
        <f>VLOOKUP(D629,t_id_lookup,2,FALSE)</f>
        <v>31</v>
      </c>
      <c r="D629" s="2" t="s">
        <v>549</v>
      </c>
      <c r="E629" s="2">
        <v>3472</v>
      </c>
      <c r="F629">
        <f>VLOOKUP(A629,[1]Sheet1!$A$2:$B$969,2,FALSE)</f>
        <v>3472</v>
      </c>
      <c r="G629" t="s">
        <v>328</v>
      </c>
      <c r="H629">
        <v>6</v>
      </c>
      <c r="I629">
        <v>3</v>
      </c>
      <c r="J629" s="1">
        <v>0.5</v>
      </c>
    </row>
    <row r="630" spans="1:10" x14ac:dyDescent="0.2">
      <c r="A630" t="str">
        <f>CONCATENATE("team_id_",C630,"|",B630,"|",TRIM(G630))</f>
        <v>team_id_31|Season8|Rakesh Sungroya</v>
      </c>
      <c r="B630" s="2" t="s">
        <v>185</v>
      </c>
      <c r="C630">
        <f>VLOOKUP(D630,t_id_lookup,2,FALSE)</f>
        <v>31</v>
      </c>
      <c r="D630" s="2" t="s">
        <v>549</v>
      </c>
      <c r="E630" s="2" t="e">
        <v>#N/A</v>
      </c>
      <c r="F630" t="e">
        <f>VLOOKUP(A630,[1]Sheet1!$A$2:$B$969,2,FALSE)</f>
        <v>#N/A</v>
      </c>
      <c r="G630" t="s">
        <v>329</v>
      </c>
      <c r="H630">
        <v>6</v>
      </c>
      <c r="I630">
        <v>0</v>
      </c>
      <c r="J630" s="1">
        <v>0</v>
      </c>
    </row>
    <row r="631" spans="1:10" x14ac:dyDescent="0.2">
      <c r="A631" t="str">
        <f>CONCATENATE("team_id_",C631,"|",B631,"|",TRIM(G631))</f>
        <v>team_id_31|Season8|Soleiman Pahlevani</v>
      </c>
      <c r="B631" s="2" t="s">
        <v>185</v>
      </c>
      <c r="C631">
        <f>VLOOKUP(D631,t_id_lookup,2,FALSE)</f>
        <v>31</v>
      </c>
      <c r="D631" s="2" t="s">
        <v>549</v>
      </c>
      <c r="E631" s="2">
        <v>4929</v>
      </c>
      <c r="F631">
        <f>VLOOKUP(A631,[1]Sheet1!$A$2:$B$969,2,FALSE)</f>
        <v>4929</v>
      </c>
      <c r="G631" t="s">
        <v>330</v>
      </c>
      <c r="H631">
        <v>5</v>
      </c>
      <c r="I631">
        <v>1</v>
      </c>
      <c r="J631" s="1">
        <v>0.2</v>
      </c>
    </row>
    <row r="632" spans="1:10" x14ac:dyDescent="0.2">
      <c r="A632" t="str">
        <f>CONCATENATE("team_id_",C632,"|",B632,"|",TRIM(G632))</f>
        <v>team_id_31|Season8|Ajay Kumar</v>
      </c>
      <c r="B632" s="2" t="s">
        <v>185</v>
      </c>
      <c r="C632">
        <f>VLOOKUP(D632,t_id_lookup,2,FALSE)</f>
        <v>31</v>
      </c>
      <c r="D632" s="2" t="s">
        <v>549</v>
      </c>
      <c r="E632" s="2">
        <v>389</v>
      </c>
      <c r="F632">
        <f>VLOOKUP(A632,[1]Sheet1!$A$2:$B$969,2,FALSE)</f>
        <v>389</v>
      </c>
      <c r="G632" t="s">
        <v>33</v>
      </c>
      <c r="H632">
        <v>5</v>
      </c>
      <c r="I632">
        <v>1</v>
      </c>
      <c r="J632" s="1">
        <v>0.2</v>
      </c>
    </row>
    <row r="633" spans="1:10" x14ac:dyDescent="0.2">
      <c r="A633" t="str">
        <f>CONCATENATE("team_id_",C633,"|",B633,"|",TRIM(G633))</f>
        <v>team_id_31|Season8|Harmanjit Singh</v>
      </c>
      <c r="B633" s="2" t="s">
        <v>185</v>
      </c>
      <c r="C633">
        <f>VLOOKUP(D633,t_id_lookup,2,FALSE)</f>
        <v>31</v>
      </c>
      <c r="D633" s="2" t="s">
        <v>549</v>
      </c>
      <c r="E633" s="2" t="e">
        <v>#N/A</v>
      </c>
      <c r="F633" t="e">
        <f>VLOOKUP(A633,[1]Sheet1!$A$2:$B$969,2,FALSE)</f>
        <v>#N/A</v>
      </c>
      <c r="G633" t="s">
        <v>331</v>
      </c>
      <c r="H633">
        <v>1</v>
      </c>
      <c r="I633">
        <v>0</v>
      </c>
      <c r="J633" s="1">
        <v>0</v>
      </c>
    </row>
    <row r="634" spans="1:10" x14ac:dyDescent="0.2">
      <c r="A634" t="str">
        <f>CONCATENATE("team_id_",C634,"|",B634,"|",TRIM(G634))</f>
        <v>team_id_31|Season8|Bhuvneshwar Gaur</v>
      </c>
      <c r="B634" s="2" t="s">
        <v>185</v>
      </c>
      <c r="C634">
        <f>VLOOKUP(D634,t_id_lookup,2,FALSE)</f>
        <v>31</v>
      </c>
      <c r="D634" s="2" t="s">
        <v>549</v>
      </c>
      <c r="E634" s="2">
        <v>2315</v>
      </c>
      <c r="F634">
        <f>VLOOKUP(A634,[1]Sheet1!$A$2:$B$969,2,FALSE)</f>
        <v>2315</v>
      </c>
      <c r="G634" t="s">
        <v>332</v>
      </c>
      <c r="H634">
        <v>1</v>
      </c>
      <c r="I634">
        <v>0</v>
      </c>
      <c r="J634" s="1">
        <v>0</v>
      </c>
    </row>
    <row r="635" spans="1:10" x14ac:dyDescent="0.2">
      <c r="A635" t="str">
        <f>CONCATENATE("team_id_",C635,"|",B635,"|",TRIM(G635))</f>
        <v>team_id_28|Season8|Jaideep</v>
      </c>
      <c r="B635" s="2" t="s">
        <v>185</v>
      </c>
      <c r="C635">
        <f>VLOOKUP(D635,t_id_lookup,2,FALSE)</f>
        <v>28</v>
      </c>
      <c r="D635" s="2" t="s">
        <v>82</v>
      </c>
      <c r="E635" s="2">
        <v>4184</v>
      </c>
      <c r="F635">
        <f>VLOOKUP(A635,[1]Sheet1!$A$2:$B$969,2,FALSE)</f>
        <v>4184</v>
      </c>
      <c r="G635" t="s">
        <v>96</v>
      </c>
      <c r="H635">
        <v>117</v>
      </c>
      <c r="I635">
        <v>62</v>
      </c>
      <c r="J635" s="1">
        <v>0.53</v>
      </c>
    </row>
    <row r="636" spans="1:10" x14ac:dyDescent="0.2">
      <c r="A636" t="str">
        <f>CONCATENATE("team_id_",C636,"|",B636,"|",TRIM(G636))</f>
        <v>team_id_28|Season8|Surender Nada</v>
      </c>
      <c r="B636" s="2" t="s">
        <v>185</v>
      </c>
      <c r="C636">
        <f>VLOOKUP(D636,t_id_lookup,2,FALSE)</f>
        <v>28</v>
      </c>
      <c r="D636" s="2" t="s">
        <v>82</v>
      </c>
      <c r="E636" s="2">
        <v>146</v>
      </c>
      <c r="F636">
        <f>VLOOKUP(A636,[1]Sheet1!$A$2:$B$969,2,FALSE)</f>
        <v>146</v>
      </c>
      <c r="G636" t="s">
        <v>66</v>
      </c>
      <c r="H636">
        <v>103</v>
      </c>
      <c r="I636">
        <v>42</v>
      </c>
      <c r="J636" s="1">
        <v>0.41</v>
      </c>
    </row>
    <row r="637" spans="1:10" x14ac:dyDescent="0.2">
      <c r="A637" t="str">
        <f>CONCATENATE("team_id_",C637,"|",B637,"|",TRIM(G637))</f>
        <v>team_id_28|Season8|Mohit</v>
      </c>
      <c r="B637" s="2" t="s">
        <v>185</v>
      </c>
      <c r="C637">
        <f>VLOOKUP(D637,t_id_lookup,2,FALSE)</f>
        <v>28</v>
      </c>
      <c r="D637" s="2" t="s">
        <v>82</v>
      </c>
      <c r="E637" s="2">
        <v>4954</v>
      </c>
      <c r="F637">
        <f>VLOOKUP(A637,[1]Sheet1!$A$2:$B$969,2,FALSE)</f>
        <v>4954</v>
      </c>
      <c r="G637" t="s">
        <v>252</v>
      </c>
      <c r="H637">
        <v>76</v>
      </c>
      <c r="I637">
        <v>40</v>
      </c>
      <c r="J637" s="1">
        <v>0.53</v>
      </c>
    </row>
    <row r="638" spans="1:10" x14ac:dyDescent="0.2">
      <c r="A638" t="str">
        <f>CONCATENATE("team_id_",C638,"|",B638,"|",TRIM(G638))</f>
        <v>team_id_28|Season8|Ravi Kumar</v>
      </c>
      <c r="B638" s="2" t="s">
        <v>185</v>
      </c>
      <c r="C638">
        <f>VLOOKUP(D638,t_id_lookup,2,FALSE)</f>
        <v>28</v>
      </c>
      <c r="D638" s="2" t="s">
        <v>82</v>
      </c>
      <c r="E638" s="2">
        <v>240</v>
      </c>
      <c r="F638">
        <f>VLOOKUP(A638,[1]Sheet1!$A$2:$B$969,2,FALSE)</f>
        <v>240</v>
      </c>
      <c r="G638" t="s">
        <v>113</v>
      </c>
      <c r="H638">
        <v>65</v>
      </c>
      <c r="I638">
        <v>21</v>
      </c>
      <c r="J638" s="1">
        <v>0.32</v>
      </c>
    </row>
    <row r="639" spans="1:10" x14ac:dyDescent="0.2">
      <c r="A639" t="str">
        <f>CONCATENATE("team_id_",C639,"|",B639,"|",TRIM(G639))</f>
        <v>team_id_28|Season8|Ashish</v>
      </c>
      <c r="B639" s="2" t="s">
        <v>185</v>
      </c>
      <c r="C639">
        <f>VLOOKUP(D639,t_id_lookup,2,FALSE)</f>
        <v>28</v>
      </c>
      <c r="D639" s="2" t="s">
        <v>82</v>
      </c>
      <c r="E639" s="2">
        <v>3028</v>
      </c>
      <c r="F639">
        <f>VLOOKUP(A639,[1]Sheet1!$A$2:$B$969,2,FALSE)</f>
        <v>3028</v>
      </c>
      <c r="G639" t="s">
        <v>272</v>
      </c>
      <c r="H639">
        <v>28</v>
      </c>
      <c r="I639">
        <v>15</v>
      </c>
      <c r="J639" s="1">
        <v>0.54</v>
      </c>
    </row>
    <row r="640" spans="1:10" x14ac:dyDescent="0.2">
      <c r="A640" t="str">
        <f>CONCATENATE("team_id_",C640,"|",B640,"|",TRIM(G640))</f>
        <v>team_id_28|Season8|Rohit Gulia</v>
      </c>
      <c r="B640" s="2" t="s">
        <v>185</v>
      </c>
      <c r="C640">
        <f>VLOOKUP(D640,t_id_lookup,2,FALSE)</f>
        <v>28</v>
      </c>
      <c r="D640" s="2" t="s">
        <v>82</v>
      </c>
      <c r="E640" s="2">
        <v>3023</v>
      </c>
      <c r="F640">
        <f>VLOOKUP(A640,[1]Sheet1!$A$2:$B$969,2,FALSE)</f>
        <v>3023</v>
      </c>
      <c r="G640" t="s">
        <v>56</v>
      </c>
      <c r="H640">
        <v>16</v>
      </c>
      <c r="I640">
        <v>2</v>
      </c>
      <c r="J640" s="1">
        <v>0.13</v>
      </c>
    </row>
    <row r="641" spans="1:10" x14ac:dyDescent="0.2">
      <c r="A641" t="str">
        <f>CONCATENATE("team_id_",C641,"|",B641,"|",TRIM(G641))</f>
        <v>team_id_28|Season8|Ankit</v>
      </c>
      <c r="B641" s="2" t="s">
        <v>185</v>
      </c>
      <c r="C641">
        <f>VLOOKUP(D641,t_id_lookup,2,FALSE)</f>
        <v>28</v>
      </c>
      <c r="D641" s="2" t="s">
        <v>82</v>
      </c>
      <c r="E641" s="2">
        <v>4977</v>
      </c>
      <c r="F641">
        <f>VLOOKUP(A641,[1]Sheet1!$A$2:$B$969,2,FALSE)</f>
        <v>4977</v>
      </c>
      <c r="G641" t="s">
        <v>195</v>
      </c>
      <c r="H641">
        <v>15</v>
      </c>
      <c r="I641">
        <v>4</v>
      </c>
      <c r="J641" s="1">
        <v>0.27</v>
      </c>
    </row>
    <row r="642" spans="1:10" x14ac:dyDescent="0.2">
      <c r="A642" t="str">
        <f>CONCATENATE("team_id_",C642,"|",B642,"|",TRIM(G642))</f>
        <v>team_id_28|Season8|Akshay Kumar</v>
      </c>
      <c r="B642" s="2" t="s">
        <v>185</v>
      </c>
      <c r="C642">
        <f>VLOOKUP(D642,t_id_lookup,2,FALSE)</f>
        <v>28</v>
      </c>
      <c r="D642" s="2" t="s">
        <v>82</v>
      </c>
      <c r="E642" s="2" t="e">
        <v>#N/A</v>
      </c>
      <c r="F642" t="e">
        <f>VLOOKUP(A642,[1]Sheet1!$A$2:$B$969,2,FALSE)</f>
        <v>#N/A</v>
      </c>
      <c r="G642" t="s">
        <v>333</v>
      </c>
      <c r="H642">
        <v>15</v>
      </c>
      <c r="I642">
        <v>6</v>
      </c>
      <c r="J642" s="1">
        <v>0.4</v>
      </c>
    </row>
    <row r="643" spans="1:10" x14ac:dyDescent="0.2">
      <c r="A643" t="str">
        <f>CONCATENATE("team_id_",C643,"|",B643,"|",TRIM(G643))</f>
        <v>team_id_28|Season8|Vikash Kandola</v>
      </c>
      <c r="B643" s="2" t="s">
        <v>185</v>
      </c>
      <c r="C643">
        <f>VLOOKUP(D643,t_id_lookup,2,FALSE)</f>
        <v>28</v>
      </c>
      <c r="D643" s="2" t="s">
        <v>82</v>
      </c>
      <c r="E643" s="2">
        <v>366</v>
      </c>
      <c r="F643">
        <f>VLOOKUP(A643,[1]Sheet1!$A$2:$B$969,2,FALSE)</f>
        <v>366</v>
      </c>
      <c r="G643" t="s">
        <v>334</v>
      </c>
      <c r="H643">
        <v>14</v>
      </c>
      <c r="I643">
        <v>6</v>
      </c>
      <c r="J643" s="1">
        <v>0.43</v>
      </c>
    </row>
    <row r="644" spans="1:10" x14ac:dyDescent="0.2">
      <c r="A644" t="str">
        <f>CONCATENATE("team_id_",C644,"|",B644,"|",TRIM(G644))</f>
        <v>team_id_28|Season8|Vijay Kumar</v>
      </c>
      <c r="B644" s="2" t="s">
        <v>185</v>
      </c>
      <c r="C644">
        <f>VLOOKUP(D644,t_id_lookup,2,FALSE)</f>
        <v>28</v>
      </c>
      <c r="D644" s="2" t="s">
        <v>82</v>
      </c>
      <c r="E644" s="2">
        <v>768</v>
      </c>
      <c r="F644">
        <f>VLOOKUP(A644,[1]Sheet1!$A$2:$B$969,2,FALSE)</f>
        <v>768</v>
      </c>
      <c r="G644" t="s">
        <v>131</v>
      </c>
      <c r="H644">
        <v>6</v>
      </c>
      <c r="I644">
        <v>1</v>
      </c>
      <c r="J644" s="1">
        <v>0.17</v>
      </c>
    </row>
    <row r="645" spans="1:10" x14ac:dyDescent="0.2">
      <c r="A645" t="str">
        <f>CONCATENATE("team_id_",C645,"|",B645,"|",TRIM(G645))</f>
        <v>team_id_28|Season8|Shrikant Tewthia</v>
      </c>
      <c r="B645" s="2" t="s">
        <v>185</v>
      </c>
      <c r="C645">
        <f>VLOOKUP(D645,t_id_lookup,2,FALSE)</f>
        <v>28</v>
      </c>
      <c r="D645" s="2" t="s">
        <v>82</v>
      </c>
      <c r="E645" s="2">
        <v>107</v>
      </c>
      <c r="F645">
        <f>VLOOKUP(A645,[1]Sheet1!$A$2:$B$969,2,FALSE)</f>
        <v>107</v>
      </c>
      <c r="G645" t="s">
        <v>9</v>
      </c>
      <c r="H645">
        <v>6</v>
      </c>
      <c r="I645">
        <v>1</v>
      </c>
      <c r="J645" s="1">
        <v>0.17</v>
      </c>
    </row>
    <row r="646" spans="1:10" x14ac:dyDescent="0.2">
      <c r="A646" t="str">
        <f>CONCATENATE("team_id_",C646,"|",B646,"|",TRIM(G646))</f>
        <v>team_id_28|Season8|Mohammad Esmaeil</v>
      </c>
      <c r="B646" s="2" t="s">
        <v>185</v>
      </c>
      <c r="C646">
        <f>VLOOKUP(D646,t_id_lookup,2,FALSE)</f>
        <v>28</v>
      </c>
      <c r="D646" s="2" t="s">
        <v>82</v>
      </c>
      <c r="E646" s="2" t="e">
        <v>#N/A</v>
      </c>
      <c r="F646" t="e">
        <f>VLOOKUP(A646,[1]Sheet1!$A$2:$B$969,2,FALSE)</f>
        <v>#N/A</v>
      </c>
      <c r="G646" t="s">
        <v>335</v>
      </c>
      <c r="H646">
        <v>6</v>
      </c>
      <c r="I646">
        <v>1</v>
      </c>
      <c r="J646" s="1">
        <v>0.17</v>
      </c>
    </row>
    <row r="647" spans="1:10" x14ac:dyDescent="0.2">
      <c r="A647" t="str">
        <f>CONCATENATE("team_id_",C647,"|",B647,"|",TRIM(G647))</f>
        <v>team_id_28|Season8|Vinay</v>
      </c>
      <c r="B647" s="2" t="s">
        <v>185</v>
      </c>
      <c r="C647">
        <f>VLOOKUP(D647,t_id_lookup,2,FALSE)</f>
        <v>28</v>
      </c>
      <c r="D647" s="2" t="s">
        <v>82</v>
      </c>
      <c r="E647" s="2">
        <v>3054</v>
      </c>
      <c r="F647">
        <f>VLOOKUP(A647,[1]Sheet1!$A$2:$B$969,2,FALSE)</f>
        <v>3054</v>
      </c>
      <c r="G647" t="s">
        <v>262</v>
      </c>
      <c r="H647">
        <v>4</v>
      </c>
      <c r="I647">
        <v>1</v>
      </c>
      <c r="J647" s="1">
        <v>0.25</v>
      </c>
    </row>
    <row r="648" spans="1:10" x14ac:dyDescent="0.2">
      <c r="A648" t="str">
        <f>CONCATENATE("team_id_",C648,"|",B648,"|",TRIM(G648))</f>
        <v>team_id_28|Season8|Meetu</v>
      </c>
      <c r="B648" s="2" t="s">
        <v>185</v>
      </c>
      <c r="C648">
        <f>VLOOKUP(D648,t_id_lookup,2,FALSE)</f>
        <v>28</v>
      </c>
      <c r="D648" s="2" t="s">
        <v>82</v>
      </c>
      <c r="E648" s="2">
        <v>4183</v>
      </c>
      <c r="F648">
        <f>VLOOKUP(A648,[1]Sheet1!$A$2:$B$969,2,FALSE)</f>
        <v>4183</v>
      </c>
      <c r="G648" t="s">
        <v>336</v>
      </c>
      <c r="H648">
        <v>3</v>
      </c>
      <c r="I648">
        <v>0</v>
      </c>
      <c r="J648" s="1">
        <v>0</v>
      </c>
    </row>
    <row r="649" spans="1:10" x14ac:dyDescent="0.2">
      <c r="A649" t="str">
        <f>CONCATENATE("team_id_",C649,"|",B649,"|",TRIM(G649))</f>
        <v>team_id_28|Season8|Rajesh Narwal</v>
      </c>
      <c r="B649" s="2" t="s">
        <v>185</v>
      </c>
      <c r="C649">
        <f>VLOOKUP(D649,t_id_lookup,2,FALSE)</f>
        <v>28</v>
      </c>
      <c r="D649" s="2" t="s">
        <v>82</v>
      </c>
      <c r="E649" s="2">
        <v>86</v>
      </c>
      <c r="F649">
        <f>VLOOKUP(A649,[1]Sheet1!$A$2:$B$969,2,FALSE)</f>
        <v>86</v>
      </c>
      <c r="G649" t="s">
        <v>174</v>
      </c>
      <c r="H649">
        <v>1</v>
      </c>
      <c r="I649">
        <v>0</v>
      </c>
      <c r="J649" s="1">
        <v>0</v>
      </c>
    </row>
    <row r="650" spans="1:10" x14ac:dyDescent="0.2">
      <c r="A650" t="str">
        <f>CONCATENATE("team_id_",C650,"|",B650,"|",TRIM(G650))</f>
        <v>team_id_3|Season8|Sandeep Dhull</v>
      </c>
      <c r="B650" s="2" t="s">
        <v>185</v>
      </c>
      <c r="C650">
        <f>VLOOKUP(D650,t_id_lookup,2,FALSE)</f>
        <v>3</v>
      </c>
      <c r="D650" s="2" t="s">
        <v>95</v>
      </c>
      <c r="E650" s="2">
        <v>290</v>
      </c>
      <c r="F650">
        <f>VLOOKUP(A650,[1]Sheet1!$A$2:$B$969,2,FALSE)</f>
        <v>290</v>
      </c>
      <c r="G650" t="s">
        <v>213</v>
      </c>
      <c r="H650">
        <v>118</v>
      </c>
      <c r="I650">
        <v>52</v>
      </c>
      <c r="J650" s="1">
        <v>0.44</v>
      </c>
    </row>
    <row r="651" spans="1:10" x14ac:dyDescent="0.2">
      <c r="A651" t="str">
        <f>CONCATENATE("team_id_",C651,"|",B651,"|",TRIM(G651))</f>
        <v>team_id_3|Season8|Vishal Lather</v>
      </c>
      <c r="B651" s="2" t="s">
        <v>185</v>
      </c>
      <c r="C651">
        <f>VLOOKUP(D651,t_id_lookup,2,FALSE)</f>
        <v>3</v>
      </c>
      <c r="D651" s="2" t="s">
        <v>95</v>
      </c>
      <c r="E651" s="2" t="e">
        <v>#N/A</v>
      </c>
      <c r="F651" t="e">
        <f>VLOOKUP(A651,[1]Sheet1!$A$2:$B$969,2,FALSE)</f>
        <v>#N/A</v>
      </c>
      <c r="G651" t="s">
        <v>337</v>
      </c>
      <c r="H651">
        <v>100</v>
      </c>
      <c r="I651">
        <v>40</v>
      </c>
      <c r="J651" s="1">
        <v>0.4</v>
      </c>
    </row>
    <row r="652" spans="1:10" x14ac:dyDescent="0.2">
      <c r="A652" t="str">
        <f>CONCATENATE("team_id_",C652,"|",B652,"|",TRIM(G652))</f>
        <v>team_id_3|Season8|Shaul Kumar</v>
      </c>
      <c r="B652" s="2" t="s">
        <v>185</v>
      </c>
      <c r="C652">
        <f>VLOOKUP(D652,t_id_lookup,2,FALSE)</f>
        <v>3</v>
      </c>
      <c r="D652" s="2" t="s">
        <v>95</v>
      </c>
      <c r="E652" s="2" t="e">
        <v>#N/A</v>
      </c>
      <c r="F652" t="e">
        <f>VLOOKUP(A652,[1]Sheet1!$A$2:$B$969,2,FALSE)</f>
        <v>#N/A</v>
      </c>
      <c r="G652" t="s">
        <v>338</v>
      </c>
      <c r="H652">
        <v>94</v>
      </c>
      <c r="I652">
        <v>43</v>
      </c>
      <c r="J652" s="1">
        <v>0.46</v>
      </c>
    </row>
    <row r="653" spans="1:10" x14ac:dyDescent="0.2">
      <c r="A653" t="str">
        <f>CONCATENATE("team_id_",C653,"|",B653,"|",TRIM(G653))</f>
        <v>team_id_3|Season8|Deepak Rajendar Singh</v>
      </c>
      <c r="B653" s="2" t="s">
        <v>185</v>
      </c>
      <c r="C653">
        <f>VLOOKUP(D653,t_id_lookup,2,FALSE)</f>
        <v>3</v>
      </c>
      <c r="D653" s="2" t="s">
        <v>95</v>
      </c>
      <c r="E653" s="2" t="e">
        <v>#N/A</v>
      </c>
      <c r="F653" t="e">
        <f>VLOOKUP(A653,[1]Sheet1!$A$2:$B$969,2,FALSE)</f>
        <v>#N/A</v>
      </c>
      <c r="G653" t="s">
        <v>339</v>
      </c>
      <c r="H653">
        <v>55</v>
      </c>
      <c r="I653">
        <v>15</v>
      </c>
      <c r="J653" s="1">
        <v>0.27</v>
      </c>
    </row>
    <row r="654" spans="1:10" x14ac:dyDescent="0.2">
      <c r="A654" t="str">
        <f>CONCATENATE("team_id_",C654,"|",B654,"|",TRIM(G654))</f>
        <v>team_id_3|Season8|Nitin Rawal</v>
      </c>
      <c r="B654" s="2" t="s">
        <v>185</v>
      </c>
      <c r="C654">
        <f>VLOOKUP(D654,t_id_lookup,2,FALSE)</f>
        <v>3</v>
      </c>
      <c r="D654" s="2" t="s">
        <v>95</v>
      </c>
      <c r="E654" s="2">
        <v>3065</v>
      </c>
      <c r="F654">
        <f>VLOOKUP(A654,[1]Sheet1!$A$2:$B$969,2,FALSE)</f>
        <v>3065</v>
      </c>
      <c r="G654" t="s">
        <v>85</v>
      </c>
      <c r="H654">
        <v>27</v>
      </c>
      <c r="I654">
        <v>12</v>
      </c>
      <c r="J654" s="1">
        <v>0.44</v>
      </c>
    </row>
    <row r="655" spans="1:10" x14ac:dyDescent="0.2">
      <c r="A655" t="str">
        <f>CONCATENATE("team_id_",C655,"|",B655,"|",TRIM(G655))</f>
        <v>team_id_3|Season8|Amit Kharb</v>
      </c>
      <c r="B655" s="2" t="s">
        <v>185</v>
      </c>
      <c r="C655">
        <f>VLOOKUP(D655,t_id_lookup,2,FALSE)</f>
        <v>3</v>
      </c>
      <c r="D655" s="2" t="s">
        <v>95</v>
      </c>
      <c r="E655" s="2" t="e">
        <v>#N/A</v>
      </c>
      <c r="F655" t="e">
        <f>VLOOKUP(A655,[1]Sheet1!$A$2:$B$969,2,FALSE)</f>
        <v>#N/A</v>
      </c>
      <c r="G655" t="s">
        <v>258</v>
      </c>
      <c r="H655">
        <v>26</v>
      </c>
      <c r="I655">
        <v>8</v>
      </c>
      <c r="J655" s="1">
        <v>0.31</v>
      </c>
    </row>
    <row r="656" spans="1:10" x14ac:dyDescent="0.2">
      <c r="A656" t="str">
        <f>CONCATENATE("team_id_",C656,"|",B656,"|",TRIM(G656))</f>
        <v>team_id_3|Season8|Brijendra Singh Chaudha..</v>
      </c>
      <c r="B656" s="2" t="s">
        <v>185</v>
      </c>
      <c r="C656">
        <f>VLOOKUP(D656,t_id_lookup,2,FALSE)</f>
        <v>3</v>
      </c>
      <c r="D656" s="2" t="s">
        <v>95</v>
      </c>
      <c r="E656" s="2" t="e">
        <v>#N/A</v>
      </c>
      <c r="F656" t="e">
        <f>VLOOKUP(A656,[1]Sheet1!$A$2:$B$969,2,FALSE)</f>
        <v>#N/A</v>
      </c>
      <c r="G656" t="s">
        <v>340</v>
      </c>
      <c r="H656">
        <v>17</v>
      </c>
      <c r="I656">
        <v>8</v>
      </c>
      <c r="J656" s="1">
        <v>0.47</v>
      </c>
    </row>
    <row r="657" spans="1:10" x14ac:dyDescent="0.2">
      <c r="A657" t="str">
        <f>CONCATENATE("team_id_",C657,"|",B657,"|",TRIM(G657))</f>
        <v>team_id_3|Season8|Naveen</v>
      </c>
      <c r="B657" s="2" t="s">
        <v>185</v>
      </c>
      <c r="C657">
        <f>VLOOKUP(D657,t_id_lookup,2,FALSE)</f>
        <v>3</v>
      </c>
      <c r="D657" s="2" t="s">
        <v>95</v>
      </c>
      <c r="E657" s="2">
        <v>2357</v>
      </c>
      <c r="F657">
        <f>VLOOKUP(A657,[1]Sheet1!$A$2:$B$969,2,FALSE)</f>
        <v>2357</v>
      </c>
      <c r="G657" t="s">
        <v>210</v>
      </c>
      <c r="H657">
        <v>16</v>
      </c>
      <c r="I657">
        <v>7</v>
      </c>
      <c r="J657" s="1">
        <v>0.44</v>
      </c>
    </row>
    <row r="658" spans="1:10" x14ac:dyDescent="0.2">
      <c r="A658" t="str">
        <f>CONCATENATE("team_id_",C658,"|",B658,"|",TRIM(G658))</f>
        <v>team_id_3|Season8|Deepak Hooda</v>
      </c>
      <c r="B658" s="2" t="s">
        <v>185</v>
      </c>
      <c r="C658">
        <f>VLOOKUP(D658,t_id_lookup,2,FALSE)</f>
        <v>3</v>
      </c>
      <c r="D658" s="2" t="s">
        <v>95</v>
      </c>
      <c r="E658" s="2">
        <v>41</v>
      </c>
      <c r="F658">
        <f>VLOOKUP(A658,[1]Sheet1!$A$2:$B$969,2,FALSE)</f>
        <v>41</v>
      </c>
      <c r="G658" t="s">
        <v>117</v>
      </c>
      <c r="H658">
        <v>14</v>
      </c>
      <c r="I658">
        <v>3</v>
      </c>
      <c r="J658" s="1">
        <v>0.21</v>
      </c>
    </row>
    <row r="659" spans="1:10" x14ac:dyDescent="0.2">
      <c r="A659" t="str">
        <f>CONCATENATE("team_id_",C659,"|",B659,"|",TRIM(G659))</f>
        <v>team_id_3|Season8|Pavan TR</v>
      </c>
      <c r="B659" s="2" t="s">
        <v>185</v>
      </c>
      <c r="C659">
        <f>VLOOKUP(D659,t_id_lookup,2,FALSE)</f>
        <v>3</v>
      </c>
      <c r="D659" s="2" t="s">
        <v>95</v>
      </c>
      <c r="E659" s="2">
        <v>3021</v>
      </c>
      <c r="F659">
        <f>VLOOKUP(A659,[1]Sheet1!$A$2:$B$969,2,FALSE)</f>
        <v>3021</v>
      </c>
      <c r="G659" t="s">
        <v>341</v>
      </c>
      <c r="H659">
        <v>13</v>
      </c>
      <c r="I659">
        <v>4</v>
      </c>
      <c r="J659" s="1">
        <v>0.31</v>
      </c>
    </row>
    <row r="660" spans="1:10" x14ac:dyDescent="0.2">
      <c r="A660" t="str">
        <f>CONCATENATE("team_id_",C660,"|",B660,"|",TRIM(G660))</f>
        <v>team_id_3|Season8|Dharmaraj Cheralathan</v>
      </c>
      <c r="B660" s="2" t="s">
        <v>185</v>
      </c>
      <c r="C660">
        <f>VLOOKUP(D660,t_id_lookup,2,FALSE)</f>
        <v>3</v>
      </c>
      <c r="D660" s="2" t="s">
        <v>95</v>
      </c>
      <c r="E660" s="2">
        <v>42</v>
      </c>
      <c r="F660">
        <f>VLOOKUP(A660,[1]Sheet1!$A$2:$B$969,2,FALSE)</f>
        <v>42</v>
      </c>
      <c r="G660" t="s">
        <v>114</v>
      </c>
      <c r="H660">
        <v>11</v>
      </c>
      <c r="I660">
        <v>2</v>
      </c>
      <c r="J660" s="1">
        <v>0.18</v>
      </c>
    </row>
    <row r="661" spans="1:10" x14ac:dyDescent="0.2">
      <c r="A661" t="str">
        <f>CONCATENATE("team_id_",C661,"|",B661,"|",TRIM(G661))</f>
        <v>team_id_3|Season8|Amit Nagar</v>
      </c>
      <c r="B661" s="2" t="s">
        <v>185</v>
      </c>
      <c r="C661">
        <f>VLOOKUP(D661,t_id_lookup,2,FALSE)</f>
        <v>3</v>
      </c>
      <c r="D661" s="2" t="s">
        <v>95</v>
      </c>
      <c r="E661" s="2">
        <v>371</v>
      </c>
      <c r="F661">
        <f>VLOOKUP(A661,[1]Sheet1!$A$2:$B$969,2,FALSE)</f>
        <v>371</v>
      </c>
      <c r="G661" t="s">
        <v>190</v>
      </c>
      <c r="H661">
        <v>8</v>
      </c>
      <c r="I661">
        <v>3</v>
      </c>
      <c r="J661" s="1">
        <v>0.38</v>
      </c>
    </row>
    <row r="662" spans="1:10" x14ac:dyDescent="0.2">
      <c r="A662" t="str">
        <f>CONCATENATE("team_id_",C662,"|",B662,"|",TRIM(G662))</f>
        <v>team_id_3|Season8|Amit Hooda</v>
      </c>
      <c r="B662" s="2" t="s">
        <v>185</v>
      </c>
      <c r="C662">
        <f>VLOOKUP(D662,t_id_lookup,2,FALSE)</f>
        <v>3</v>
      </c>
      <c r="D662" s="2" t="s">
        <v>95</v>
      </c>
      <c r="E662" s="2">
        <v>212</v>
      </c>
      <c r="F662">
        <f>VLOOKUP(A662,[1]Sheet1!$A$2:$B$969,2,FALSE)</f>
        <v>212</v>
      </c>
      <c r="G662" t="s">
        <v>123</v>
      </c>
      <c r="H662">
        <v>5</v>
      </c>
      <c r="I662">
        <v>2</v>
      </c>
      <c r="J662" s="1">
        <v>0.4</v>
      </c>
    </row>
    <row r="663" spans="1:10" x14ac:dyDescent="0.2">
      <c r="A663" t="str">
        <f>CONCATENATE("team_id_",C663,"|",B663,"|",TRIM(G663))</f>
        <v>team_id_3|Season8|Arjun Deshwal</v>
      </c>
      <c r="B663" s="2" t="s">
        <v>185</v>
      </c>
      <c r="C663">
        <f>VLOOKUP(D663,t_id_lookup,2,FALSE)</f>
        <v>3</v>
      </c>
      <c r="D663" s="2" t="s">
        <v>95</v>
      </c>
      <c r="E663" s="2">
        <v>2024</v>
      </c>
      <c r="F663">
        <f>VLOOKUP(A663,[1]Sheet1!$A$2:$B$969,2,FALSE)</f>
        <v>2024</v>
      </c>
      <c r="G663" t="s">
        <v>297</v>
      </c>
      <c r="H663">
        <v>4</v>
      </c>
      <c r="I663">
        <v>1</v>
      </c>
      <c r="J663" s="1">
        <v>0.25</v>
      </c>
    </row>
    <row r="664" spans="1:10" x14ac:dyDescent="0.2">
      <c r="A664" t="str">
        <f>CONCATENATE("team_id_",C664,"|",B664,"|",TRIM(G664))</f>
        <v>team_id_3|Season8|Sachin Narwal</v>
      </c>
      <c r="B664" s="2" t="s">
        <v>185</v>
      </c>
      <c r="C664">
        <f>VLOOKUP(D664,t_id_lookup,2,FALSE)</f>
        <v>3</v>
      </c>
      <c r="D664" s="2" t="s">
        <v>95</v>
      </c>
      <c r="E664" s="2">
        <v>3154</v>
      </c>
      <c r="F664">
        <f>VLOOKUP(A664,[1]Sheet1!$A$2:$B$969,2,FALSE)</f>
        <v>3154</v>
      </c>
      <c r="G664" t="s">
        <v>266</v>
      </c>
      <c r="H664">
        <v>2</v>
      </c>
      <c r="I664">
        <v>0</v>
      </c>
      <c r="J664" s="1">
        <v>0</v>
      </c>
    </row>
    <row r="665" spans="1:10" x14ac:dyDescent="0.2">
      <c r="A665" t="str">
        <f>CONCATENATE("team_id_",C665,"|",B665,"|",TRIM(G665))</f>
        <v>team_id_3|Season8|Amin Nosrati</v>
      </c>
      <c r="B665" s="2" t="s">
        <v>185</v>
      </c>
      <c r="C665">
        <f>VLOOKUP(D665,t_id_lookup,2,FALSE)</f>
        <v>3</v>
      </c>
      <c r="D665" s="2" t="s">
        <v>95</v>
      </c>
      <c r="E665" s="2" t="e">
        <v>#N/A</v>
      </c>
      <c r="F665" t="e">
        <f>VLOOKUP(A665,[1]Sheet1!$A$2:$B$969,2,FALSE)</f>
        <v>#N/A</v>
      </c>
      <c r="G665" t="s">
        <v>342</v>
      </c>
      <c r="H665">
        <v>2</v>
      </c>
      <c r="I665">
        <v>1</v>
      </c>
      <c r="J665" s="1">
        <v>0.5</v>
      </c>
    </row>
    <row r="666" spans="1:10" x14ac:dyDescent="0.2">
      <c r="A666" t="str">
        <f>CONCATENATE("team_id_",C666,"|",B666,"|",TRIM(G666))</f>
        <v>team_id_6|Season8|Shadloui Chianeh</v>
      </c>
      <c r="B666" s="2" t="s">
        <v>185</v>
      </c>
      <c r="C666">
        <f>VLOOKUP(D666,t_id_lookup,2,FALSE)</f>
        <v>6</v>
      </c>
      <c r="D666" s="2" t="s">
        <v>109</v>
      </c>
      <c r="E666" s="2" t="e">
        <v>#N/A</v>
      </c>
      <c r="F666" t="e">
        <f>VLOOKUP(A666,[1]Sheet1!$A$2:$B$969,2,FALSE)</f>
        <v>#N/A</v>
      </c>
      <c r="G666" t="s">
        <v>343</v>
      </c>
      <c r="H666">
        <v>146</v>
      </c>
      <c r="I666">
        <v>88</v>
      </c>
      <c r="J666" s="1">
        <v>0.6</v>
      </c>
    </row>
    <row r="667" spans="1:10" x14ac:dyDescent="0.2">
      <c r="A667" t="str">
        <f>CONCATENATE("team_id_",C667,"|",B667,"|",TRIM(G667))</f>
        <v>team_id_6|Season8|Neeraj Kumar</v>
      </c>
      <c r="B667" s="2" t="s">
        <v>185</v>
      </c>
      <c r="C667">
        <f>VLOOKUP(D667,t_id_lookup,2,FALSE)</f>
        <v>6</v>
      </c>
      <c r="D667" s="2" t="s">
        <v>109</v>
      </c>
      <c r="E667" s="2">
        <v>3107</v>
      </c>
      <c r="F667">
        <f>VLOOKUP(A667,[1]Sheet1!$A$2:$B$969,2,FALSE)</f>
        <v>3107</v>
      </c>
      <c r="G667" t="s">
        <v>70</v>
      </c>
      <c r="H667">
        <v>118</v>
      </c>
      <c r="I667">
        <v>52</v>
      </c>
      <c r="J667" s="1">
        <v>0.44</v>
      </c>
    </row>
    <row r="668" spans="1:10" x14ac:dyDescent="0.2">
      <c r="A668" t="str">
        <f>CONCATENATE("team_id_",C668,"|",B668,"|",TRIM(G668))</f>
        <v>team_id_6|Season8|Sunil</v>
      </c>
      <c r="B668" s="2" t="s">
        <v>185</v>
      </c>
      <c r="C668">
        <f>VLOOKUP(D668,t_id_lookup,2,FALSE)</f>
        <v>6</v>
      </c>
      <c r="D668" s="2" t="s">
        <v>109</v>
      </c>
      <c r="E668" s="2">
        <v>3106</v>
      </c>
      <c r="F668">
        <f>VLOOKUP(A668,[1]Sheet1!$A$2:$B$969,2,FALSE)</f>
        <v>3106</v>
      </c>
      <c r="G668" t="s">
        <v>35</v>
      </c>
      <c r="H668">
        <v>100</v>
      </c>
      <c r="I668">
        <v>48</v>
      </c>
      <c r="J668" s="1">
        <v>0.48</v>
      </c>
    </row>
    <row r="669" spans="1:10" x14ac:dyDescent="0.2">
      <c r="A669" t="str">
        <f>CONCATENATE("team_id_",C669,"|",B669,"|",TRIM(G669))</f>
        <v>team_id_6|Season8|C Sajin</v>
      </c>
      <c r="B669" s="2" t="s">
        <v>185</v>
      </c>
      <c r="C669">
        <f>VLOOKUP(D669,t_id_lookup,2,FALSE)</f>
        <v>6</v>
      </c>
      <c r="D669" s="2" t="s">
        <v>109</v>
      </c>
      <c r="E669" s="2" t="e">
        <v>#N/A</v>
      </c>
      <c r="F669" t="e">
        <f>VLOOKUP(A669,[1]Sheet1!$A$2:$B$969,2,FALSE)</f>
        <v>#N/A</v>
      </c>
      <c r="G669" t="s">
        <v>344</v>
      </c>
      <c r="H669">
        <v>64</v>
      </c>
      <c r="I669">
        <v>31</v>
      </c>
      <c r="J669" s="1">
        <v>0.48</v>
      </c>
    </row>
    <row r="670" spans="1:10" x14ac:dyDescent="0.2">
      <c r="A670" t="str">
        <f>CONCATENATE("team_id_",C670,"|",B670,"|",TRIM(G670))</f>
        <v>team_id_6|Season8|Monu Goyat</v>
      </c>
      <c r="B670" s="2" t="s">
        <v>185</v>
      </c>
      <c r="C670">
        <f>VLOOKUP(D670,t_id_lookup,2,FALSE)</f>
        <v>6</v>
      </c>
      <c r="D670" s="2" t="s">
        <v>109</v>
      </c>
      <c r="E670" s="2">
        <v>388</v>
      </c>
      <c r="F670">
        <f>VLOOKUP(A670,[1]Sheet1!$A$2:$B$969,2,FALSE)</f>
        <v>388</v>
      </c>
      <c r="G670" t="s">
        <v>102</v>
      </c>
      <c r="H670">
        <v>30</v>
      </c>
      <c r="I670">
        <v>15</v>
      </c>
      <c r="J670" s="1">
        <v>0.5</v>
      </c>
    </row>
    <row r="671" spans="1:10" x14ac:dyDescent="0.2">
      <c r="A671" t="str">
        <f>CONCATENATE("team_id_",C671,"|",B671,"|",TRIM(G671))</f>
        <v>team_id_6|Season8|Shubham Shinde</v>
      </c>
      <c r="B671" s="2" t="s">
        <v>185</v>
      </c>
      <c r="C671">
        <f>VLOOKUP(D671,t_id_lookup,2,FALSE)</f>
        <v>6</v>
      </c>
      <c r="D671" s="2" t="s">
        <v>109</v>
      </c>
      <c r="E671" s="2">
        <v>3103</v>
      </c>
      <c r="F671">
        <f>VLOOKUP(A671,[1]Sheet1!$A$2:$B$969,2,FALSE)</f>
        <v>3103</v>
      </c>
      <c r="G671" t="s">
        <v>222</v>
      </c>
      <c r="H671">
        <v>28</v>
      </c>
      <c r="I671">
        <v>16</v>
      </c>
      <c r="J671" s="1">
        <v>0.56999999999999995</v>
      </c>
    </row>
    <row r="672" spans="1:10" x14ac:dyDescent="0.2">
      <c r="A672" t="str">
        <f>CONCATENATE("team_id_",C672,"|",B672,"|",TRIM(G672))</f>
        <v>team_id_6|Season8|Monu Sandhu</v>
      </c>
      <c r="B672" s="2" t="s">
        <v>185</v>
      </c>
      <c r="C672">
        <f>VLOOKUP(D672,t_id_lookup,2,FALSE)</f>
        <v>6</v>
      </c>
      <c r="D672" s="2" t="s">
        <v>109</v>
      </c>
      <c r="E672" s="2" t="e">
        <v>#N/A</v>
      </c>
      <c r="F672" t="e">
        <f>VLOOKUP(A672,[1]Sheet1!$A$2:$B$969,2,FALSE)</f>
        <v>#N/A</v>
      </c>
      <c r="G672" t="s">
        <v>345</v>
      </c>
      <c r="H672">
        <v>20</v>
      </c>
      <c r="I672">
        <v>9</v>
      </c>
      <c r="J672" s="1">
        <v>0.45</v>
      </c>
    </row>
    <row r="673" spans="1:10" x14ac:dyDescent="0.2">
      <c r="A673" t="str">
        <f>CONCATENATE("team_id_",C673,"|",B673,"|",TRIM(G673))</f>
        <v>team_id_6|Season8|Sachin Tanwar</v>
      </c>
      <c r="B673" s="2" t="s">
        <v>185</v>
      </c>
      <c r="C673">
        <f>VLOOKUP(D673,t_id_lookup,2,FALSE)</f>
        <v>6</v>
      </c>
      <c r="D673" s="2" t="s">
        <v>109</v>
      </c>
      <c r="E673" s="2" t="e">
        <v>#N/A</v>
      </c>
      <c r="F673" t="e">
        <f>VLOOKUP(A673,[1]Sheet1!$A$2:$B$969,2,FALSE)</f>
        <v>#N/A</v>
      </c>
      <c r="G673" t="s">
        <v>346</v>
      </c>
      <c r="H673">
        <v>14</v>
      </c>
      <c r="I673">
        <v>7</v>
      </c>
      <c r="J673" s="1">
        <v>0.5</v>
      </c>
    </row>
    <row r="674" spans="1:10" x14ac:dyDescent="0.2">
      <c r="A674" t="str">
        <f>CONCATENATE("team_id_",C674,"|",B674,"|",TRIM(G674))</f>
        <v>team_id_6|Season8|Sourav Gulia</v>
      </c>
      <c r="B674" s="2" t="s">
        <v>185</v>
      </c>
      <c r="C674">
        <f>VLOOKUP(D674,t_id_lookup,2,FALSE)</f>
        <v>6</v>
      </c>
      <c r="D674" s="2" t="s">
        <v>109</v>
      </c>
      <c r="E674" s="2">
        <v>3593</v>
      </c>
      <c r="F674">
        <f>VLOOKUP(A674,[1]Sheet1!$A$2:$B$969,2,FALSE)</f>
        <v>3593</v>
      </c>
      <c r="G674" t="s">
        <v>347</v>
      </c>
      <c r="H674">
        <v>10</v>
      </c>
      <c r="I674">
        <v>5</v>
      </c>
      <c r="J674" s="1">
        <v>0.5</v>
      </c>
    </row>
    <row r="675" spans="1:10" x14ac:dyDescent="0.2">
      <c r="A675" t="str">
        <f>CONCATENATE("team_id_",C675,"|",B675,"|",TRIM(G675))</f>
        <v>team_id_6|Season8|Guman Singh</v>
      </c>
      <c r="B675" s="2" t="s">
        <v>185</v>
      </c>
      <c r="C675">
        <f>VLOOKUP(D675,t_id_lookup,2,FALSE)</f>
        <v>6</v>
      </c>
      <c r="D675" s="2" t="s">
        <v>109</v>
      </c>
      <c r="E675" s="2">
        <v>3032</v>
      </c>
      <c r="F675">
        <f>VLOOKUP(A675,[1]Sheet1!$A$2:$B$969,2,FALSE)</f>
        <v>3032</v>
      </c>
      <c r="G675" t="s">
        <v>348</v>
      </c>
      <c r="H675">
        <v>9</v>
      </c>
      <c r="I675">
        <v>2</v>
      </c>
      <c r="J675" s="1">
        <v>0.22</v>
      </c>
    </row>
    <row r="676" spans="1:10" x14ac:dyDescent="0.2">
      <c r="A676" t="str">
        <f>CONCATENATE("team_id_",C676,"|",B676,"|",TRIM(G676))</f>
        <v>team_id_6|Season8|Prashanth Kumar Rai</v>
      </c>
      <c r="B676" s="2" t="s">
        <v>185</v>
      </c>
      <c r="C676">
        <f>VLOOKUP(D676,t_id_lookup,2,FALSE)</f>
        <v>6</v>
      </c>
      <c r="D676" s="2" t="s">
        <v>109</v>
      </c>
      <c r="E676" s="2">
        <v>155</v>
      </c>
      <c r="F676">
        <f>VLOOKUP(A676,[1]Sheet1!$A$2:$B$969,2,FALSE)</f>
        <v>155</v>
      </c>
      <c r="G676" t="s">
        <v>73</v>
      </c>
      <c r="H676">
        <v>4</v>
      </c>
      <c r="I676">
        <v>1</v>
      </c>
      <c r="J676" s="1">
        <v>0.25</v>
      </c>
    </row>
    <row r="677" spans="1:10" x14ac:dyDescent="0.2">
      <c r="A677" t="str">
        <f>CONCATENATE("team_id_",C677,"|",B677,"|",TRIM(G677))</f>
        <v>team_id_6|Season8|Rajveersinh Chavan</v>
      </c>
      <c r="B677" s="2" t="s">
        <v>185</v>
      </c>
      <c r="C677">
        <f>VLOOKUP(D677,t_id_lookup,2,FALSE)</f>
        <v>6</v>
      </c>
      <c r="D677" s="2" t="s">
        <v>109</v>
      </c>
      <c r="E677" s="2" t="e">
        <v>#N/A</v>
      </c>
      <c r="F677" t="e">
        <f>VLOOKUP(A677,[1]Sheet1!$A$2:$B$969,2,FALSE)</f>
        <v>#N/A</v>
      </c>
      <c r="G677" t="s">
        <v>349</v>
      </c>
      <c r="H677">
        <v>2</v>
      </c>
      <c r="I677">
        <v>0</v>
      </c>
      <c r="J677" s="1">
        <v>0</v>
      </c>
    </row>
    <row r="678" spans="1:10" x14ac:dyDescent="0.2">
      <c r="A678" t="str">
        <f>CONCATENATE("team_id_",C678,"|",B678,"|",TRIM(G678))</f>
        <v>team_id_6|Season8|Balaji D</v>
      </c>
      <c r="B678" s="2" t="s">
        <v>185</v>
      </c>
      <c r="C678">
        <f>VLOOKUP(D678,t_id_lookup,2,FALSE)</f>
        <v>6</v>
      </c>
      <c r="D678" s="2" t="s">
        <v>109</v>
      </c>
      <c r="E678" s="2">
        <v>4978</v>
      </c>
      <c r="F678">
        <f>VLOOKUP(A678,[1]Sheet1!$A$2:$B$969,2,FALSE)</f>
        <v>4978</v>
      </c>
      <c r="G678" t="s">
        <v>350</v>
      </c>
      <c r="H678">
        <v>2</v>
      </c>
      <c r="I678">
        <v>1</v>
      </c>
      <c r="J678" s="1">
        <v>0.5</v>
      </c>
    </row>
    <row r="679" spans="1:10" x14ac:dyDescent="0.2">
      <c r="A679" t="str">
        <f>CONCATENATE("team_id_",C679,"|",B679,"|",TRIM(G679))</f>
        <v>team_id_6|Season8|Sandeep</v>
      </c>
      <c r="B679" s="2" t="s">
        <v>185</v>
      </c>
      <c r="C679">
        <f>VLOOKUP(D679,t_id_lookup,2,FALSE)</f>
        <v>6</v>
      </c>
      <c r="D679" s="2" t="s">
        <v>109</v>
      </c>
      <c r="E679" s="2" t="e">
        <v>#N/A</v>
      </c>
      <c r="F679" t="e">
        <f>VLOOKUP(A679,[1]Sheet1!$A$2:$B$969,2,FALSE)</f>
        <v>#N/A</v>
      </c>
      <c r="G679" t="s">
        <v>194</v>
      </c>
      <c r="H679">
        <v>1</v>
      </c>
      <c r="I679">
        <v>0</v>
      </c>
      <c r="J679" s="1">
        <v>0</v>
      </c>
    </row>
    <row r="680" spans="1:10" x14ac:dyDescent="0.2">
      <c r="A680" t="str">
        <f>CONCATENATE("team_id_",C680,"|",B680,"|",TRIM(G680))</f>
        <v>team_id_6|Season8|Manuj</v>
      </c>
      <c r="B680" s="2" t="s">
        <v>185</v>
      </c>
      <c r="C680">
        <f>VLOOKUP(D680,t_id_lookup,2,FALSE)</f>
        <v>6</v>
      </c>
      <c r="D680" s="2" t="s">
        <v>109</v>
      </c>
      <c r="E680" s="2">
        <v>4693</v>
      </c>
      <c r="F680">
        <f>VLOOKUP(A680,[1]Sheet1!$A$2:$B$969,2,FALSE)</f>
        <v>4693</v>
      </c>
      <c r="G680" t="s">
        <v>351</v>
      </c>
      <c r="H680">
        <v>1</v>
      </c>
      <c r="I680">
        <v>1</v>
      </c>
      <c r="J680" s="1">
        <v>1</v>
      </c>
    </row>
    <row r="681" spans="1:10" x14ac:dyDescent="0.2">
      <c r="A681" t="str">
        <f>CONCATENATE("team_id_",C681,"|",B681,"|",TRIM(G681))</f>
        <v>team_id_6|Season8|Daniel Omondi Odhiambo</v>
      </c>
      <c r="B681" s="2" t="s">
        <v>185</v>
      </c>
      <c r="C681">
        <f>VLOOKUP(D681,t_id_lookup,2,FALSE)</f>
        <v>6</v>
      </c>
      <c r="D681" s="2" t="s">
        <v>109</v>
      </c>
      <c r="E681" s="2" t="e">
        <v>#N/A</v>
      </c>
      <c r="F681" t="e">
        <f>VLOOKUP(A681,[1]Sheet1!$A$2:$B$969,2,FALSE)</f>
        <v>#N/A</v>
      </c>
      <c r="G681" t="s">
        <v>352</v>
      </c>
      <c r="H681">
        <v>1</v>
      </c>
      <c r="I681">
        <v>0</v>
      </c>
      <c r="J681" s="1">
        <v>0</v>
      </c>
    </row>
    <row r="682" spans="1:10" x14ac:dyDescent="0.2">
      <c r="A682" t="str">
        <f>CONCATENATE("team_id_",C682,"|",B682,"|",TRIM(G682))</f>
        <v>team_id_7|Season8|Sombir</v>
      </c>
      <c r="B682" s="2" t="s">
        <v>185</v>
      </c>
      <c r="C682">
        <f>VLOOKUP(D682,t_id_lookup,2,FALSE)</f>
        <v>7</v>
      </c>
      <c r="D682" s="2" t="s">
        <v>110</v>
      </c>
      <c r="E682" s="2">
        <v>3000</v>
      </c>
      <c r="F682">
        <f>VLOOKUP(A682,[1]Sheet1!$A$2:$B$969,2,FALSE)</f>
        <v>3000</v>
      </c>
      <c r="G682" t="s">
        <v>144</v>
      </c>
      <c r="H682">
        <v>107</v>
      </c>
      <c r="I682">
        <v>54</v>
      </c>
      <c r="J682" s="1">
        <v>0.5</v>
      </c>
    </row>
    <row r="683" spans="1:10" x14ac:dyDescent="0.2">
      <c r="A683" t="str">
        <f>CONCATENATE("team_id_",C683,"|",B683,"|",TRIM(G683))</f>
        <v>team_id_7|Season8|Vishal Bhardwaj</v>
      </c>
      <c r="B683" s="2" t="s">
        <v>185</v>
      </c>
      <c r="C683">
        <f>VLOOKUP(D683,t_id_lookup,2,FALSE)</f>
        <v>7</v>
      </c>
      <c r="D683" s="2" t="s">
        <v>110</v>
      </c>
      <c r="E683" s="2">
        <v>3083</v>
      </c>
      <c r="F683">
        <f>VLOOKUP(A683,[1]Sheet1!$A$2:$B$969,2,FALSE)</f>
        <v>3083</v>
      </c>
      <c r="G683" t="s">
        <v>142</v>
      </c>
      <c r="H683">
        <v>95</v>
      </c>
      <c r="I683">
        <v>42</v>
      </c>
      <c r="J683" s="1">
        <v>0.44</v>
      </c>
    </row>
    <row r="684" spans="1:10" x14ac:dyDescent="0.2">
      <c r="A684" t="str">
        <f>CONCATENATE("team_id_",C684,"|",B684,"|",TRIM(G684))</f>
        <v>team_id_7|Season8|Abinesh Nadarajan</v>
      </c>
      <c r="B684" s="2" t="s">
        <v>185</v>
      </c>
      <c r="C684">
        <f>VLOOKUP(D684,t_id_lookup,2,FALSE)</f>
        <v>7</v>
      </c>
      <c r="D684" s="2" t="s">
        <v>110</v>
      </c>
      <c r="E684" s="2">
        <v>4192</v>
      </c>
      <c r="F684">
        <f>VLOOKUP(A684,[1]Sheet1!$A$2:$B$969,2,FALSE)</f>
        <v>4192</v>
      </c>
      <c r="G684" t="s">
        <v>353</v>
      </c>
      <c r="H684">
        <v>85</v>
      </c>
      <c r="I684">
        <v>40</v>
      </c>
      <c r="J684" s="1">
        <v>0.47</v>
      </c>
    </row>
    <row r="685" spans="1:10" x14ac:dyDescent="0.2">
      <c r="A685" t="str">
        <f>CONCATENATE("team_id_",C685,"|",B685,"|",TRIM(G685))</f>
        <v>team_id_7|Season8|Sanket Sawant</v>
      </c>
      <c r="B685" s="2" t="s">
        <v>185</v>
      </c>
      <c r="C685">
        <f>VLOOKUP(D685,t_id_lookup,2,FALSE)</f>
        <v>7</v>
      </c>
      <c r="D685" s="2" t="s">
        <v>110</v>
      </c>
      <c r="E685" s="2">
        <v>3234</v>
      </c>
      <c r="F685">
        <f>VLOOKUP(A685,[1]Sheet1!$A$2:$B$969,2,FALSE)</f>
        <v>3234</v>
      </c>
      <c r="G685" t="s">
        <v>275</v>
      </c>
      <c r="H685">
        <v>75</v>
      </c>
      <c r="I685">
        <v>26</v>
      </c>
      <c r="J685" s="1">
        <v>0.35</v>
      </c>
    </row>
    <row r="686" spans="1:10" x14ac:dyDescent="0.2">
      <c r="A686" t="str">
        <f>CONCATENATE("team_id_",C686,"|",B686,"|",TRIM(G686))</f>
        <v>team_id_7|Season8|Asalam Inamdar</v>
      </c>
      <c r="B686" s="2" t="s">
        <v>185</v>
      </c>
      <c r="C686">
        <f>VLOOKUP(D686,t_id_lookup,2,FALSE)</f>
        <v>7</v>
      </c>
      <c r="D686" s="2" t="s">
        <v>110</v>
      </c>
      <c r="E686" s="2" t="e">
        <v>#N/A</v>
      </c>
      <c r="F686" t="e">
        <f>VLOOKUP(A686,[1]Sheet1!$A$2:$B$969,2,FALSE)</f>
        <v>#N/A</v>
      </c>
      <c r="G686" t="s">
        <v>354</v>
      </c>
      <c r="H686">
        <v>49</v>
      </c>
      <c r="I686">
        <v>21</v>
      </c>
      <c r="J686" s="1">
        <v>0.43</v>
      </c>
    </row>
    <row r="687" spans="1:10" x14ac:dyDescent="0.2">
      <c r="A687" t="str">
        <f>CONCATENATE("team_id_",C687,"|",B687,"|",TRIM(G687))</f>
        <v>team_id_7|Season8|Mohit Goyat</v>
      </c>
      <c r="B687" s="2" t="s">
        <v>185</v>
      </c>
      <c r="C687">
        <f>VLOOKUP(D687,t_id_lookup,2,FALSE)</f>
        <v>7</v>
      </c>
      <c r="D687" s="2" t="s">
        <v>110</v>
      </c>
      <c r="E687" s="2">
        <v>4022</v>
      </c>
      <c r="F687">
        <f>VLOOKUP(A687,[1]Sheet1!$A$2:$B$969,2,FALSE)</f>
        <v>4022</v>
      </c>
      <c r="G687" t="s">
        <v>355</v>
      </c>
      <c r="H687">
        <v>41</v>
      </c>
      <c r="I687">
        <v>25</v>
      </c>
      <c r="J687" s="1">
        <v>0.61</v>
      </c>
    </row>
    <row r="688" spans="1:10" x14ac:dyDescent="0.2">
      <c r="A688" t="str">
        <f>CONCATENATE("team_id_",C688,"|",B688,"|",TRIM(G688))</f>
        <v>team_id_7|Season8|Nitin Tomar</v>
      </c>
      <c r="B688" s="2" t="s">
        <v>185</v>
      </c>
      <c r="C688">
        <f>VLOOKUP(D688,t_id_lookup,2,FALSE)</f>
        <v>7</v>
      </c>
      <c r="D688" s="2" t="s">
        <v>110</v>
      </c>
      <c r="E688" s="2">
        <v>320</v>
      </c>
      <c r="F688">
        <f>VLOOKUP(A688,[1]Sheet1!$A$2:$B$969,2,FALSE)</f>
        <v>320</v>
      </c>
      <c r="G688" t="s">
        <v>176</v>
      </c>
      <c r="H688">
        <v>25</v>
      </c>
      <c r="I688">
        <v>12</v>
      </c>
      <c r="J688" s="1">
        <v>0.48</v>
      </c>
    </row>
    <row r="689" spans="1:10" x14ac:dyDescent="0.2">
      <c r="A689" t="str">
        <f>CONCATENATE("team_id_",C689,"|",B689,"|",TRIM(G689))</f>
        <v>team_id_7|Season8|Karamvir</v>
      </c>
      <c r="B689" s="2" t="s">
        <v>185</v>
      </c>
      <c r="C689">
        <f>VLOOKUP(D689,t_id_lookup,2,FALSE)</f>
        <v>7</v>
      </c>
      <c r="D689" s="2" t="s">
        <v>110</v>
      </c>
      <c r="E689" s="2">
        <v>3162</v>
      </c>
      <c r="F689">
        <f>VLOOKUP(A689,[1]Sheet1!$A$2:$B$969,2,FALSE)</f>
        <v>3162</v>
      </c>
      <c r="G689" t="s">
        <v>269</v>
      </c>
      <c r="H689">
        <v>20</v>
      </c>
      <c r="I689">
        <v>6</v>
      </c>
      <c r="J689" s="1">
        <v>0.3</v>
      </c>
    </row>
    <row r="690" spans="1:10" x14ac:dyDescent="0.2">
      <c r="A690" t="str">
        <f>CONCATENATE("team_id_",C690,"|",B690,"|",TRIM(G690))</f>
        <v>team_id_7|Season8|Baldev Singh</v>
      </c>
      <c r="B690" s="2" t="s">
        <v>185</v>
      </c>
      <c r="C690">
        <f>VLOOKUP(D690,t_id_lookup,2,FALSE)</f>
        <v>7</v>
      </c>
      <c r="D690" s="2" t="s">
        <v>110</v>
      </c>
      <c r="E690" s="2">
        <v>621</v>
      </c>
      <c r="F690">
        <f>VLOOKUP(A690,[1]Sheet1!$A$2:$B$969,2,FALSE)</f>
        <v>621</v>
      </c>
      <c r="G690" t="s">
        <v>187</v>
      </c>
      <c r="H690">
        <v>11</v>
      </c>
      <c r="I690">
        <v>5</v>
      </c>
      <c r="J690" s="1">
        <v>0.45</v>
      </c>
    </row>
    <row r="691" spans="1:10" x14ac:dyDescent="0.2">
      <c r="A691" t="str">
        <f>CONCATENATE("team_id_",C691,"|",B691,"|",TRIM(G691))</f>
        <v>team_id_7|Season8|Jadhav Shahaji</v>
      </c>
      <c r="B691" s="2" t="s">
        <v>185</v>
      </c>
      <c r="C691">
        <f>VLOOKUP(D691,t_id_lookup,2,FALSE)</f>
        <v>7</v>
      </c>
      <c r="D691" s="2" t="s">
        <v>110</v>
      </c>
      <c r="E691" s="2" t="e">
        <v>#N/A</v>
      </c>
      <c r="F691" t="e">
        <f>VLOOKUP(A691,[1]Sheet1!$A$2:$B$969,2,FALSE)</f>
        <v>#N/A</v>
      </c>
      <c r="G691" t="s">
        <v>356</v>
      </c>
      <c r="H691">
        <v>10</v>
      </c>
      <c r="I691">
        <v>2</v>
      </c>
      <c r="J691" s="1">
        <v>0.2</v>
      </c>
    </row>
    <row r="692" spans="1:10" x14ac:dyDescent="0.2">
      <c r="A692" t="str">
        <f>CONCATENATE("team_id_",C692,"|",B692,"|",TRIM(G692))</f>
        <v>team_id_7|Season8|Pankaj Mohite</v>
      </c>
      <c r="B692" s="2" t="s">
        <v>185</v>
      </c>
      <c r="C692">
        <f>VLOOKUP(D692,t_id_lookup,2,FALSE)</f>
        <v>7</v>
      </c>
      <c r="D692" s="2" t="s">
        <v>110</v>
      </c>
      <c r="E692" s="2">
        <v>3233</v>
      </c>
      <c r="F692">
        <f>VLOOKUP(A692,[1]Sheet1!$A$2:$B$969,2,FALSE)</f>
        <v>3233</v>
      </c>
      <c r="G692" t="s">
        <v>276</v>
      </c>
      <c r="H692">
        <v>4</v>
      </c>
      <c r="I692">
        <v>1</v>
      </c>
      <c r="J692" s="1">
        <v>0.25</v>
      </c>
    </row>
    <row r="693" spans="1:10" x14ac:dyDescent="0.2">
      <c r="A693" t="str">
        <f>CONCATENATE("team_id_",C693,"|",B693,"|",TRIM(G693))</f>
        <v>team_id_7|Season8|Vishwas S</v>
      </c>
      <c r="B693" s="2" t="s">
        <v>185</v>
      </c>
      <c r="C693">
        <f>VLOOKUP(D693,t_id_lookup,2,FALSE)</f>
        <v>7</v>
      </c>
      <c r="D693" s="2" t="s">
        <v>110</v>
      </c>
      <c r="E693" s="2">
        <v>4757</v>
      </c>
      <c r="F693">
        <f>VLOOKUP(A693,[1]Sheet1!$A$2:$B$969,2,FALSE)</f>
        <v>4757</v>
      </c>
      <c r="G693" t="s">
        <v>357</v>
      </c>
      <c r="H693">
        <v>1</v>
      </c>
      <c r="I693">
        <v>1</v>
      </c>
      <c r="J693" s="1">
        <v>1</v>
      </c>
    </row>
    <row r="694" spans="1:10" x14ac:dyDescent="0.2">
      <c r="A694" t="str">
        <f>CONCATENATE("team_id_",C694,"|",B694,"|",TRIM(G694))</f>
        <v>team_id_7|Season8|Shubham Shelke</v>
      </c>
      <c r="B694" s="2" t="s">
        <v>185</v>
      </c>
      <c r="C694">
        <f>VLOOKUP(D694,t_id_lookup,2,FALSE)</f>
        <v>7</v>
      </c>
      <c r="D694" s="2" t="s">
        <v>110</v>
      </c>
      <c r="E694" s="2">
        <v>4961</v>
      </c>
      <c r="F694">
        <f>VLOOKUP(A694,[1]Sheet1!$A$2:$B$969,2,FALSE)</f>
        <v>4961</v>
      </c>
      <c r="G694" t="s">
        <v>358</v>
      </c>
      <c r="H694">
        <v>1</v>
      </c>
      <c r="I694">
        <v>0</v>
      </c>
      <c r="J694" s="1">
        <v>0</v>
      </c>
    </row>
    <row r="695" spans="1:10" x14ac:dyDescent="0.2">
      <c r="A695" t="str">
        <f>CONCATENATE("team_id_",C695,"|",B695,"|",TRIM(G695))</f>
        <v>team_id_7|Season8|Rahul Chaudhari</v>
      </c>
      <c r="B695" s="2" t="s">
        <v>185</v>
      </c>
      <c r="C695">
        <f>VLOOKUP(D695,t_id_lookup,2,FALSE)</f>
        <v>7</v>
      </c>
      <c r="D695" s="2" t="s">
        <v>110</v>
      </c>
      <c r="E695" s="2">
        <v>81</v>
      </c>
      <c r="F695">
        <f>VLOOKUP(A695,[1]Sheet1!$A$2:$B$969,2,FALSE)</f>
        <v>81</v>
      </c>
      <c r="G695" t="s">
        <v>147</v>
      </c>
      <c r="H695">
        <v>1</v>
      </c>
      <c r="I695">
        <v>0</v>
      </c>
      <c r="J695" s="1">
        <v>0</v>
      </c>
    </row>
    <row r="696" spans="1:10" x14ac:dyDescent="0.2">
      <c r="A696" t="str">
        <f>CONCATENATE("team_id_",C696,"|",B696,"|",TRIM(G696))</f>
        <v>team_id_7|Season8|Hadi Tajik</v>
      </c>
      <c r="B696" s="2" t="s">
        <v>185</v>
      </c>
      <c r="C696">
        <f>VLOOKUP(D696,t_id_lookup,2,FALSE)</f>
        <v>7</v>
      </c>
      <c r="D696" s="2" t="s">
        <v>110</v>
      </c>
      <c r="E696" s="2">
        <v>301</v>
      </c>
      <c r="F696">
        <f>VLOOKUP(A696,[1]Sheet1!$A$2:$B$969,2,FALSE)</f>
        <v>301</v>
      </c>
      <c r="G696" t="s">
        <v>178</v>
      </c>
      <c r="H696">
        <v>1</v>
      </c>
      <c r="I696">
        <v>1</v>
      </c>
      <c r="J696" s="1">
        <v>1</v>
      </c>
    </row>
    <row r="697" spans="1:10" x14ac:dyDescent="0.2">
      <c r="A697" t="str">
        <f>CONCATENATE("team_id_",C697,"|",B697,"|",TRIM(G697))</f>
        <v>team_id_7|Season8|Akash Shinde</v>
      </c>
      <c r="B697" s="2" t="s">
        <v>185</v>
      </c>
      <c r="C697">
        <f>VLOOKUP(D697,t_id_lookup,2,FALSE)</f>
        <v>7</v>
      </c>
      <c r="D697" s="2" t="s">
        <v>110</v>
      </c>
      <c r="E697" s="2">
        <v>4959</v>
      </c>
      <c r="F697">
        <f>VLOOKUP(A697,[1]Sheet1!$A$2:$B$969,2,FALSE)</f>
        <v>4959</v>
      </c>
      <c r="G697" t="s">
        <v>359</v>
      </c>
      <c r="H697">
        <v>1</v>
      </c>
      <c r="I697">
        <v>0</v>
      </c>
      <c r="J697" s="1">
        <v>0</v>
      </c>
    </row>
    <row r="698" spans="1:10" x14ac:dyDescent="0.2">
      <c r="A698" t="str">
        <f>CONCATENATE("team_id_",C698,"|",B698,"|",TRIM(G698))</f>
        <v>team_id_29|Season8|Sagar</v>
      </c>
      <c r="B698" s="2" t="s">
        <v>185</v>
      </c>
      <c r="C698">
        <f>VLOOKUP(D698,t_id_lookup,2,FALSE)</f>
        <v>29</v>
      </c>
      <c r="D698" s="2" t="s">
        <v>548</v>
      </c>
      <c r="E698" s="2">
        <v>3236</v>
      </c>
      <c r="F698">
        <f>VLOOKUP(A698,[1]Sheet1!$A$2:$B$969,2,FALSE)</f>
        <v>3236</v>
      </c>
      <c r="G698" t="s">
        <v>281</v>
      </c>
      <c r="H698">
        <v>134</v>
      </c>
      <c r="I698">
        <v>75</v>
      </c>
      <c r="J698" s="1">
        <v>0.56000000000000005</v>
      </c>
    </row>
    <row r="699" spans="1:10" x14ac:dyDescent="0.2">
      <c r="A699" t="str">
        <f>CONCATENATE("team_id_",C699,"|",B699,"|",TRIM(G699))</f>
        <v>team_id_29|Season8|Surjeet Singh</v>
      </c>
      <c r="B699" s="2" t="s">
        <v>185</v>
      </c>
      <c r="C699">
        <f>VLOOKUP(D699,t_id_lookup,2,FALSE)</f>
        <v>29</v>
      </c>
      <c r="D699" s="2" t="s">
        <v>548</v>
      </c>
      <c r="E699" s="2">
        <v>322</v>
      </c>
      <c r="F699">
        <f>VLOOKUP(A699,[1]Sheet1!$A$2:$B$969,2,FALSE)</f>
        <v>322</v>
      </c>
      <c r="G699" t="s">
        <v>7</v>
      </c>
      <c r="H699">
        <v>100</v>
      </c>
      <c r="I699">
        <v>50</v>
      </c>
      <c r="J699" s="1">
        <v>0.5</v>
      </c>
    </row>
    <row r="700" spans="1:10" x14ac:dyDescent="0.2">
      <c r="A700" t="str">
        <f>CONCATENATE("team_id_",C700,"|",B700,"|",TRIM(G700))</f>
        <v>team_id_29|Season8|Sahil</v>
      </c>
      <c r="B700" s="2" t="s">
        <v>185</v>
      </c>
      <c r="C700">
        <f>VLOOKUP(D700,t_id_lookup,2,FALSE)</f>
        <v>29</v>
      </c>
      <c r="D700" s="2" t="s">
        <v>548</v>
      </c>
      <c r="E700" s="2" t="e">
        <v>#N/A</v>
      </c>
      <c r="F700" t="e">
        <f>VLOOKUP(A700,[1]Sheet1!$A$2:$B$969,2,FALSE)</f>
        <v>#N/A</v>
      </c>
      <c r="G700" t="s">
        <v>360</v>
      </c>
      <c r="H700">
        <v>86</v>
      </c>
      <c r="I700">
        <v>30</v>
      </c>
      <c r="J700" s="1">
        <v>0.35</v>
      </c>
    </row>
    <row r="701" spans="1:10" x14ac:dyDescent="0.2">
      <c r="A701" t="str">
        <f>CONCATENATE("team_id_",C701,"|",B701,"|",TRIM(G701))</f>
        <v>team_id_29|Season8|Mohit</v>
      </c>
      <c r="B701" s="2" t="s">
        <v>185</v>
      </c>
      <c r="C701">
        <f>VLOOKUP(D701,t_id_lookup,2,FALSE)</f>
        <v>29</v>
      </c>
      <c r="D701" s="2" t="s">
        <v>548</v>
      </c>
      <c r="E701" s="2">
        <v>4964</v>
      </c>
      <c r="F701">
        <f>VLOOKUP(A701,[1]Sheet1!$A$2:$B$969,2,FALSE)</f>
        <v>4964</v>
      </c>
      <c r="G701" t="s">
        <v>252</v>
      </c>
      <c r="H701">
        <v>64</v>
      </c>
      <c r="I701">
        <v>23</v>
      </c>
      <c r="J701" s="1">
        <v>0.36</v>
      </c>
    </row>
    <row r="702" spans="1:10" x14ac:dyDescent="0.2">
      <c r="A702" t="str">
        <f>CONCATENATE("team_id_",C702,"|",B702,"|",TRIM(G702))</f>
        <v>team_id_29|Season8|M. Abishek</v>
      </c>
      <c r="B702" s="2" t="s">
        <v>185</v>
      </c>
      <c r="C702">
        <f>VLOOKUP(D702,t_id_lookup,2,FALSE)</f>
        <v>29</v>
      </c>
      <c r="D702" s="2" t="s">
        <v>548</v>
      </c>
      <c r="E702" s="2">
        <v>3014</v>
      </c>
      <c r="F702">
        <f>VLOOKUP(A702,[1]Sheet1!$A$2:$B$969,2,FALSE)</f>
        <v>3014</v>
      </c>
      <c r="G702" t="s">
        <v>280</v>
      </c>
      <c r="H702">
        <v>31</v>
      </c>
      <c r="I702">
        <v>13</v>
      </c>
      <c r="J702" s="1">
        <v>0.42</v>
      </c>
    </row>
    <row r="703" spans="1:10" x14ac:dyDescent="0.2">
      <c r="A703" t="str">
        <f>CONCATENATE("team_id_",C703,"|",B703,"|",TRIM(G703))</f>
        <v>team_id_29|Season8|Sagar Krishna</v>
      </c>
      <c r="B703" s="2" t="s">
        <v>185</v>
      </c>
      <c r="C703">
        <f>VLOOKUP(D703,t_id_lookup,2,FALSE)</f>
        <v>29</v>
      </c>
      <c r="D703" s="2" t="s">
        <v>548</v>
      </c>
      <c r="E703" s="2">
        <v>347</v>
      </c>
      <c r="F703">
        <f>VLOOKUP(A703,[1]Sheet1!$A$2:$B$969,2,FALSE)</f>
        <v>347</v>
      </c>
      <c r="G703" t="s">
        <v>173</v>
      </c>
      <c r="H703">
        <v>24</v>
      </c>
      <c r="I703">
        <v>5</v>
      </c>
      <c r="J703" s="1">
        <v>0.21</v>
      </c>
    </row>
    <row r="704" spans="1:10" x14ac:dyDescent="0.2">
      <c r="A704" t="str">
        <f>CONCATENATE("team_id_",C704,"|",B704,"|",TRIM(G704))</f>
        <v>team_id_29|Season8|Manjeet</v>
      </c>
      <c r="B704" s="2" t="s">
        <v>185</v>
      </c>
      <c r="C704">
        <f>VLOOKUP(D704,t_id_lookup,2,FALSE)</f>
        <v>29</v>
      </c>
      <c r="D704" s="2" t="s">
        <v>548</v>
      </c>
      <c r="E704" s="2">
        <v>763</v>
      </c>
      <c r="F704">
        <f>VLOOKUP(A704,[1]Sheet1!$A$2:$B$969,2,FALSE)</f>
        <v>763</v>
      </c>
      <c r="G704" t="s">
        <v>221</v>
      </c>
      <c r="H704">
        <v>24</v>
      </c>
      <c r="I704">
        <v>8</v>
      </c>
      <c r="J704" s="1">
        <v>0.33</v>
      </c>
    </row>
    <row r="705" spans="1:10" x14ac:dyDescent="0.2">
      <c r="A705" t="str">
        <f>CONCATENATE("team_id_",C705,"|",B705,"|",TRIM(G705))</f>
        <v>team_id_29|Season8|Ajinkya Pawar</v>
      </c>
      <c r="B705" s="2" t="s">
        <v>185</v>
      </c>
      <c r="C705">
        <f>VLOOKUP(D705,t_id_lookup,2,FALSE)</f>
        <v>29</v>
      </c>
      <c r="D705" s="2" t="s">
        <v>548</v>
      </c>
      <c r="E705" s="2">
        <v>3097</v>
      </c>
      <c r="F705">
        <f>VLOOKUP(A705,[1]Sheet1!$A$2:$B$969,2,FALSE)</f>
        <v>3097</v>
      </c>
      <c r="G705" t="s">
        <v>361</v>
      </c>
      <c r="H705">
        <v>10</v>
      </c>
      <c r="I705">
        <v>4</v>
      </c>
      <c r="J705" s="1">
        <v>0.4</v>
      </c>
    </row>
    <row r="706" spans="1:10" x14ac:dyDescent="0.2">
      <c r="A706" t="str">
        <f>CONCATENATE("team_id_",C706,"|",B706,"|",TRIM(G706))</f>
        <v>team_id_29|Season8|Aashish</v>
      </c>
      <c r="B706" s="2" t="s">
        <v>185</v>
      </c>
      <c r="C706">
        <f>VLOOKUP(D706,t_id_lookup,2,FALSE)</f>
        <v>29</v>
      </c>
      <c r="D706" s="2" t="s">
        <v>548</v>
      </c>
      <c r="E706" s="2">
        <v>4962</v>
      </c>
      <c r="F706">
        <f>VLOOKUP(A706,[1]Sheet1!$A$2:$B$969,2,FALSE)</f>
        <v>4962</v>
      </c>
      <c r="G706" t="s">
        <v>362</v>
      </c>
      <c r="H706">
        <v>10</v>
      </c>
      <c r="I706">
        <v>4</v>
      </c>
      <c r="J706" s="1">
        <v>0.4</v>
      </c>
    </row>
    <row r="707" spans="1:10" x14ac:dyDescent="0.2">
      <c r="A707" t="str">
        <f>CONCATENATE("team_id_",C707,"|",B707,"|",TRIM(G707))</f>
        <v>team_id_29|Season8|Himanshu</v>
      </c>
      <c r="B707" s="2" t="s">
        <v>185</v>
      </c>
      <c r="C707">
        <f>VLOOKUP(D707,t_id_lookup,2,FALSE)</f>
        <v>29</v>
      </c>
      <c r="D707" s="2" t="s">
        <v>548</v>
      </c>
      <c r="E707" s="2">
        <v>3161</v>
      </c>
      <c r="F707">
        <f>VLOOKUP(A707,[1]Sheet1!$A$2:$B$969,2,FALSE)</f>
        <v>3161</v>
      </c>
      <c r="G707" t="s">
        <v>285</v>
      </c>
      <c r="H707">
        <v>9</v>
      </c>
      <c r="I707">
        <v>2</v>
      </c>
      <c r="J707" s="1">
        <v>0.22</v>
      </c>
    </row>
    <row r="708" spans="1:10" x14ac:dyDescent="0.2">
      <c r="A708" t="str">
        <f>CONCATENATE("team_id_",C708,"|",B708,"|",TRIM(G708))</f>
        <v>team_id_29|Season8|Athul MS</v>
      </c>
      <c r="B708" s="2" t="s">
        <v>185</v>
      </c>
      <c r="C708">
        <f>VLOOKUP(D708,t_id_lookup,2,FALSE)</f>
        <v>29</v>
      </c>
      <c r="D708" s="2" t="s">
        <v>548</v>
      </c>
      <c r="E708" s="2">
        <v>376</v>
      </c>
      <c r="F708">
        <f>VLOOKUP(A708,[1]Sheet1!$A$2:$B$969,2,FALSE)</f>
        <v>376</v>
      </c>
      <c r="G708" t="s">
        <v>225</v>
      </c>
      <c r="H708">
        <v>5</v>
      </c>
      <c r="I708">
        <v>0</v>
      </c>
      <c r="J708" s="1">
        <v>0</v>
      </c>
    </row>
    <row r="709" spans="1:10" x14ac:dyDescent="0.2">
      <c r="A709" t="str">
        <f>CONCATENATE("team_id_",C709,"|",B709,"|",TRIM(G709))</f>
        <v>team_id_29|Season8|Himanshu Singh</v>
      </c>
      <c r="B709" s="2" t="s">
        <v>185</v>
      </c>
      <c r="C709">
        <f>VLOOKUP(D709,t_id_lookup,2,FALSE)</f>
        <v>29</v>
      </c>
      <c r="D709" s="2" t="s">
        <v>548</v>
      </c>
      <c r="E709" s="2">
        <v>4963</v>
      </c>
      <c r="F709">
        <f>VLOOKUP(A709,[1]Sheet1!$A$2:$B$969,2,FALSE)</f>
        <v>4963</v>
      </c>
      <c r="G709" t="s">
        <v>363</v>
      </c>
      <c r="H709">
        <v>4</v>
      </c>
      <c r="I709">
        <v>1</v>
      </c>
      <c r="J709" s="1">
        <v>0.25</v>
      </c>
    </row>
    <row r="710" spans="1:10" x14ac:dyDescent="0.2">
      <c r="A710" t="str">
        <f>CONCATENATE("team_id_",C710,"|",B710,"|",TRIM(G710))</f>
        <v>team_id_29|Season8|Bhavani Rajput</v>
      </c>
      <c r="B710" s="2" t="s">
        <v>185</v>
      </c>
      <c r="C710">
        <f>VLOOKUP(D710,t_id_lookup,2,FALSE)</f>
        <v>29</v>
      </c>
      <c r="D710" s="2" t="s">
        <v>548</v>
      </c>
      <c r="E710" s="2">
        <v>660</v>
      </c>
      <c r="F710">
        <f>VLOOKUP(A710,[1]Sheet1!$A$2:$B$969,2,FALSE)</f>
        <v>660</v>
      </c>
      <c r="G710" t="s">
        <v>141</v>
      </c>
      <c r="H710">
        <v>4</v>
      </c>
      <c r="I710">
        <v>0</v>
      </c>
      <c r="J710" s="1">
        <v>0</v>
      </c>
    </row>
    <row r="711" spans="1:10" x14ac:dyDescent="0.2">
      <c r="A711" t="str">
        <f>CONCATENATE("team_id_",C711,"|",B711,"|",TRIM(G711))</f>
        <v>team_id_29|Season8|Santhapanaselvam</v>
      </c>
      <c r="B711" s="2" t="s">
        <v>185</v>
      </c>
      <c r="C711">
        <f>VLOOKUP(D711,t_id_lookup,2,FALSE)</f>
        <v>29</v>
      </c>
      <c r="D711" s="2" t="s">
        <v>548</v>
      </c>
      <c r="E711" s="2" t="e">
        <v>#N/A</v>
      </c>
      <c r="F711" t="e">
        <f>VLOOKUP(A711,[1]Sheet1!$A$2:$B$969,2,FALSE)</f>
        <v>#N/A</v>
      </c>
      <c r="G711" t="s">
        <v>87</v>
      </c>
      <c r="H711">
        <v>3</v>
      </c>
      <c r="I711">
        <v>0</v>
      </c>
      <c r="J711" s="1">
        <v>0</v>
      </c>
    </row>
    <row r="712" spans="1:10" x14ac:dyDescent="0.2">
      <c r="A712" t="str">
        <f>CONCATENATE("team_id_",C712,"|",B712,"|",TRIM(G712))</f>
        <v>team_id_29|Season8|Sandaruwan Asiri</v>
      </c>
      <c r="B712" s="2" t="s">
        <v>185</v>
      </c>
      <c r="C712">
        <f>VLOOKUP(D712,t_id_lookup,2,FALSE)</f>
        <v>29</v>
      </c>
      <c r="D712" s="2" t="s">
        <v>548</v>
      </c>
      <c r="E712" s="2" t="e">
        <v>#N/A</v>
      </c>
      <c r="F712" t="e">
        <f>VLOOKUP(A712,[1]Sheet1!$A$2:$B$969,2,FALSE)</f>
        <v>#N/A</v>
      </c>
      <c r="G712" t="s">
        <v>364</v>
      </c>
      <c r="H712">
        <v>1</v>
      </c>
      <c r="I712">
        <v>0</v>
      </c>
      <c r="J712" s="1">
        <v>0</v>
      </c>
    </row>
    <row r="713" spans="1:10" x14ac:dyDescent="0.2">
      <c r="A713" t="str">
        <f>CONCATENATE("team_id_",C713,"|",B713,"|",TRIM(G713))</f>
        <v>team_id_8|Season8|Surinder Singh</v>
      </c>
      <c r="B713" s="2" t="s">
        <v>185</v>
      </c>
      <c r="C713">
        <f>VLOOKUP(D713,t_id_lookup,2,FALSE)</f>
        <v>8</v>
      </c>
      <c r="D713" s="2" t="s">
        <v>154</v>
      </c>
      <c r="E713" s="2">
        <v>3086</v>
      </c>
      <c r="F713">
        <f>VLOOKUP(A713,[1]Sheet1!$A$2:$B$969,2,FALSE)</f>
        <v>3086</v>
      </c>
      <c r="G713" t="s">
        <v>156</v>
      </c>
      <c r="H713">
        <v>100</v>
      </c>
      <c r="I713">
        <v>30</v>
      </c>
      <c r="J713" s="1">
        <v>0.3</v>
      </c>
    </row>
    <row r="714" spans="1:10" x14ac:dyDescent="0.2">
      <c r="A714" t="str">
        <f>CONCATENATE("team_id_",C714,"|",B714,"|",TRIM(G714))</f>
        <v>team_id_8|Season8|Sandeep Kandola</v>
      </c>
      <c r="B714" s="2" t="s">
        <v>185</v>
      </c>
      <c r="C714">
        <f>VLOOKUP(D714,t_id_lookup,2,FALSE)</f>
        <v>8</v>
      </c>
      <c r="D714" s="2" t="s">
        <v>154</v>
      </c>
      <c r="E714" s="2">
        <v>248</v>
      </c>
      <c r="F714">
        <f>VLOOKUP(A714,[1]Sheet1!$A$2:$B$969,2,FALSE)</f>
        <v>248</v>
      </c>
      <c r="G714" t="s">
        <v>365</v>
      </c>
      <c r="H714">
        <v>80</v>
      </c>
      <c r="I714">
        <v>40</v>
      </c>
      <c r="J714" s="1">
        <v>0.5</v>
      </c>
    </row>
    <row r="715" spans="1:10" x14ac:dyDescent="0.2">
      <c r="A715" t="str">
        <f>CONCATENATE("team_id_",C715,"|",B715,"|",TRIM(G715))</f>
        <v>team_id_8|Season8|Akash Choudhary</v>
      </c>
      <c r="B715" s="2" t="s">
        <v>185</v>
      </c>
      <c r="C715">
        <f>VLOOKUP(D715,t_id_lookup,2,FALSE)</f>
        <v>8</v>
      </c>
      <c r="D715" s="2" t="s">
        <v>154</v>
      </c>
      <c r="E715" s="2">
        <v>3004</v>
      </c>
      <c r="F715">
        <f>VLOOKUP(A715,[1]Sheet1!$A$2:$B$969,2,FALSE)</f>
        <v>3004</v>
      </c>
      <c r="G715" t="s">
        <v>289</v>
      </c>
      <c r="H715">
        <v>73</v>
      </c>
      <c r="I715">
        <v>29</v>
      </c>
      <c r="J715" s="1">
        <v>0.4</v>
      </c>
    </row>
    <row r="716" spans="1:10" x14ac:dyDescent="0.2">
      <c r="A716" t="str">
        <f>CONCATENATE("team_id_",C716,"|",B716,"|",TRIM(G716))</f>
        <v>team_id_8|Season8|Ruturaj Koravi</v>
      </c>
      <c r="B716" s="2" t="s">
        <v>185</v>
      </c>
      <c r="C716">
        <f>VLOOKUP(D716,t_id_lookup,2,FALSE)</f>
        <v>8</v>
      </c>
      <c r="D716" s="2" t="s">
        <v>154</v>
      </c>
      <c r="E716" s="2">
        <v>2023</v>
      </c>
      <c r="F716">
        <f>VLOOKUP(A716,[1]Sheet1!$A$2:$B$969,2,FALSE)</f>
        <v>2023</v>
      </c>
      <c r="G716" t="s">
        <v>366</v>
      </c>
      <c r="H716">
        <v>37</v>
      </c>
      <c r="I716">
        <v>15</v>
      </c>
      <c r="J716" s="1">
        <v>0.41</v>
      </c>
    </row>
    <row r="717" spans="1:10" x14ac:dyDescent="0.2">
      <c r="A717" t="str">
        <f>CONCATENATE("team_id_",C717,"|",B717,"|",TRIM(G717))</f>
        <v>team_id_8|Season8|Prince D</v>
      </c>
      <c r="B717" s="2" t="s">
        <v>185</v>
      </c>
      <c r="C717">
        <f>VLOOKUP(D717,t_id_lookup,2,FALSE)</f>
        <v>8</v>
      </c>
      <c r="D717" s="2" t="s">
        <v>154</v>
      </c>
      <c r="E717" s="2">
        <v>3969</v>
      </c>
      <c r="F717">
        <f>VLOOKUP(A717,[1]Sheet1!$A$2:$B$969,2,FALSE)</f>
        <v>3969</v>
      </c>
      <c r="G717" t="s">
        <v>367</v>
      </c>
      <c r="H717">
        <v>32</v>
      </c>
      <c r="I717">
        <v>9</v>
      </c>
      <c r="J717" s="1">
        <v>0.28000000000000003</v>
      </c>
    </row>
    <row r="718" spans="1:10" x14ac:dyDescent="0.2">
      <c r="A718" t="str">
        <f>CONCATENATE("team_id_",C718,"|",B718,"|",TRIM(G718))</f>
        <v>team_id_8|Season8|Muhammed Shihas S</v>
      </c>
      <c r="B718" s="2" t="s">
        <v>185</v>
      </c>
      <c r="C718">
        <f>VLOOKUP(D718,t_id_lookup,2,FALSE)</f>
        <v>8</v>
      </c>
      <c r="D718" s="2" t="s">
        <v>154</v>
      </c>
      <c r="E718" s="2" t="e">
        <v>#N/A</v>
      </c>
      <c r="F718" t="e">
        <f>VLOOKUP(A718,[1]Sheet1!$A$2:$B$969,2,FALSE)</f>
        <v>#N/A</v>
      </c>
      <c r="G718" t="s">
        <v>368</v>
      </c>
      <c r="H718">
        <v>31</v>
      </c>
      <c r="I718">
        <v>11</v>
      </c>
      <c r="J718" s="1">
        <v>0.35</v>
      </c>
    </row>
    <row r="719" spans="1:10" x14ac:dyDescent="0.2">
      <c r="A719" t="str">
        <f>CONCATENATE("team_id_",C719,"|",B719,"|",TRIM(G719))</f>
        <v>team_id_8|Season8|C. Arun</v>
      </c>
      <c r="B719" s="2" t="s">
        <v>185</v>
      </c>
      <c r="C719">
        <f>VLOOKUP(D719,t_id_lookup,2,FALSE)</f>
        <v>8</v>
      </c>
      <c r="D719" s="2" t="s">
        <v>154</v>
      </c>
      <c r="E719" s="2">
        <v>191</v>
      </c>
      <c r="F719">
        <f>VLOOKUP(A719,[1]Sheet1!$A$2:$B$969,2,FALSE)</f>
        <v>191</v>
      </c>
      <c r="G719" t="s">
        <v>125</v>
      </c>
      <c r="H719">
        <v>30</v>
      </c>
      <c r="I719">
        <v>9</v>
      </c>
      <c r="J719" s="1">
        <v>0.3</v>
      </c>
    </row>
    <row r="720" spans="1:10" x14ac:dyDescent="0.2">
      <c r="A720" t="str">
        <f>CONCATENATE("team_id_",C720,"|",B720,"|",TRIM(G720))</f>
        <v>team_id_8|Season8|Ankit Beniwal</v>
      </c>
      <c r="B720" s="2" t="s">
        <v>185</v>
      </c>
      <c r="C720">
        <f>VLOOKUP(D720,t_id_lookup,2,FALSE)</f>
        <v>8</v>
      </c>
      <c r="D720" s="2" t="s">
        <v>154</v>
      </c>
      <c r="E720" s="2">
        <v>2322</v>
      </c>
      <c r="F720">
        <f>VLOOKUP(A720,[1]Sheet1!$A$2:$B$969,2,FALSE)</f>
        <v>2322</v>
      </c>
      <c r="G720" t="s">
        <v>293</v>
      </c>
      <c r="H720">
        <v>27</v>
      </c>
      <c r="I720">
        <v>15</v>
      </c>
      <c r="J720" s="1">
        <v>0.56000000000000005</v>
      </c>
    </row>
    <row r="721" spans="1:10" x14ac:dyDescent="0.2">
      <c r="A721" t="str">
        <f>CONCATENATE("team_id_",C721,"|",B721,"|",TRIM(G721))</f>
        <v>team_id_8|Season8|Adarsh T</v>
      </c>
      <c r="B721" s="2" t="s">
        <v>185</v>
      </c>
      <c r="C721">
        <f>VLOOKUP(D721,t_id_lookup,2,FALSE)</f>
        <v>8</v>
      </c>
      <c r="D721" s="2" t="s">
        <v>154</v>
      </c>
      <c r="E721" s="2">
        <v>3095</v>
      </c>
      <c r="F721">
        <f>VLOOKUP(A721,[1]Sheet1!$A$2:$B$969,2,FALSE)</f>
        <v>3095</v>
      </c>
      <c r="G721" t="s">
        <v>188</v>
      </c>
      <c r="H721">
        <v>24</v>
      </c>
      <c r="I721">
        <v>9</v>
      </c>
      <c r="J721" s="1">
        <v>0.38</v>
      </c>
    </row>
    <row r="722" spans="1:10" x14ac:dyDescent="0.2">
      <c r="A722" t="str">
        <f>CONCATENATE("team_id_",C722,"|",B722,"|",TRIM(G722))</f>
        <v>team_id_8|Season8|Rohit Kumar</v>
      </c>
      <c r="B722" s="2" t="s">
        <v>185</v>
      </c>
      <c r="C722">
        <f>VLOOKUP(D722,t_id_lookup,2,FALSE)</f>
        <v>8</v>
      </c>
      <c r="D722" s="2" t="s">
        <v>154</v>
      </c>
      <c r="E722" s="2">
        <v>326</v>
      </c>
      <c r="F722">
        <f>VLOOKUP(A722,[1]Sheet1!$A$2:$B$969,2,FALSE)</f>
        <v>326</v>
      </c>
      <c r="G722" t="s">
        <v>26</v>
      </c>
      <c r="H722">
        <v>19</v>
      </c>
      <c r="I722">
        <v>6</v>
      </c>
      <c r="J722" s="1">
        <v>0.32</v>
      </c>
    </row>
    <row r="723" spans="1:10" x14ac:dyDescent="0.2">
      <c r="A723" t="str">
        <f>CONCATENATE("team_id_",C723,"|",B723,"|",TRIM(G723))</f>
        <v>team_id_8|Season8|Rajnish</v>
      </c>
      <c r="B723" s="2" t="s">
        <v>185</v>
      </c>
      <c r="C723">
        <f>VLOOKUP(D723,t_id_lookup,2,FALSE)</f>
        <v>8</v>
      </c>
      <c r="D723" s="2" t="s">
        <v>154</v>
      </c>
      <c r="E723" s="2">
        <v>2290</v>
      </c>
      <c r="F723">
        <f>VLOOKUP(A723,[1]Sheet1!$A$2:$B$969,2,FALSE)</f>
        <v>2290</v>
      </c>
      <c r="G723" t="s">
        <v>292</v>
      </c>
      <c r="H723">
        <v>13</v>
      </c>
      <c r="I723">
        <v>6</v>
      </c>
      <c r="J723" s="1">
        <v>0.46</v>
      </c>
    </row>
    <row r="724" spans="1:10" x14ac:dyDescent="0.2">
      <c r="A724" t="str">
        <f>CONCATENATE("team_id_",C724,"|",B724,"|",TRIM(G724))</f>
        <v>team_id_8|Season8|Galla Raju</v>
      </c>
      <c r="B724" s="2" t="s">
        <v>185</v>
      </c>
      <c r="C724">
        <f>VLOOKUP(D724,t_id_lookup,2,FALSE)</f>
        <v>8</v>
      </c>
      <c r="D724" s="2" t="s">
        <v>154</v>
      </c>
      <c r="E724" s="2">
        <v>3031</v>
      </c>
      <c r="F724">
        <f>VLOOKUP(A724,[1]Sheet1!$A$2:$B$969,2,FALSE)</f>
        <v>3031</v>
      </c>
      <c r="G724" t="s">
        <v>369</v>
      </c>
      <c r="H724">
        <v>11</v>
      </c>
      <c r="I724">
        <v>7</v>
      </c>
      <c r="J724" s="1">
        <v>0.64</v>
      </c>
    </row>
    <row r="725" spans="1:10" x14ac:dyDescent="0.2">
      <c r="A725" t="str">
        <f>CONCATENATE("team_id_",C725,"|",B725,"|",TRIM(G725))</f>
        <v>team_id_8|Season8|Rakesh Gowda</v>
      </c>
      <c r="B725" s="2" t="s">
        <v>185</v>
      </c>
      <c r="C725">
        <f>VLOOKUP(D725,t_id_lookup,2,FALSE)</f>
        <v>8</v>
      </c>
      <c r="D725" s="2" t="s">
        <v>154</v>
      </c>
      <c r="E725" s="2">
        <v>3046</v>
      </c>
      <c r="F725">
        <f>VLOOKUP(A725,[1]Sheet1!$A$2:$B$969,2,FALSE)</f>
        <v>3046</v>
      </c>
      <c r="G725" t="s">
        <v>290</v>
      </c>
      <c r="H725">
        <v>7</v>
      </c>
      <c r="I725">
        <v>4</v>
      </c>
      <c r="J725" s="1">
        <v>0.56999999999999995</v>
      </c>
    </row>
    <row r="726" spans="1:10" x14ac:dyDescent="0.2">
      <c r="A726" t="str">
        <f>CONCATENATE("team_id_",C726,"|",B726,"|",TRIM(G726))</f>
        <v>team_id_8|Season8|Palla Ramakrishna</v>
      </c>
      <c r="B726" s="2" t="s">
        <v>185</v>
      </c>
      <c r="C726">
        <f>VLOOKUP(D726,t_id_lookup,2,FALSE)</f>
        <v>8</v>
      </c>
      <c r="D726" s="2" t="s">
        <v>154</v>
      </c>
      <c r="E726" s="2">
        <v>4967</v>
      </c>
      <c r="F726">
        <f>VLOOKUP(A726,[1]Sheet1!$A$2:$B$969,2,FALSE)</f>
        <v>4967</v>
      </c>
      <c r="G726" t="s">
        <v>370</v>
      </c>
      <c r="H726">
        <v>6</v>
      </c>
      <c r="I726">
        <v>1</v>
      </c>
      <c r="J726" s="1">
        <v>0.17</v>
      </c>
    </row>
    <row r="727" spans="1:10" x14ac:dyDescent="0.2">
      <c r="A727" t="str">
        <f>CONCATENATE("team_id_",C727,"|",B727,"|",TRIM(G727))</f>
        <v>team_id_8|Season8|Manish</v>
      </c>
      <c r="B727" s="2" t="s">
        <v>185</v>
      </c>
      <c r="C727">
        <f>VLOOKUP(D727,t_id_lookup,2,FALSE)</f>
        <v>8</v>
      </c>
      <c r="D727" s="2" t="s">
        <v>154</v>
      </c>
      <c r="E727" s="2" t="e">
        <v>#N/A</v>
      </c>
      <c r="F727" t="e">
        <f>VLOOKUP(A727,[1]Sheet1!$A$2:$B$969,2,FALSE)</f>
        <v>#N/A</v>
      </c>
      <c r="G727" t="s">
        <v>101</v>
      </c>
      <c r="H727">
        <v>3</v>
      </c>
      <c r="I727">
        <v>0</v>
      </c>
      <c r="J727" s="1">
        <v>0</v>
      </c>
    </row>
    <row r="728" spans="1:10" x14ac:dyDescent="0.2">
      <c r="A728" t="str">
        <f>CONCATENATE("team_id_",C728,"|",B728,"|",TRIM(G728))</f>
        <v>team_id_8|Season8|Siddharth Desai</v>
      </c>
      <c r="B728" s="2" t="s">
        <v>185</v>
      </c>
      <c r="C728">
        <f>VLOOKUP(D728,t_id_lookup,2,FALSE)</f>
        <v>8</v>
      </c>
      <c r="D728" s="2" t="s">
        <v>154</v>
      </c>
      <c r="E728" s="2">
        <v>2026</v>
      </c>
      <c r="F728">
        <f>VLOOKUP(A728,[1]Sheet1!$A$2:$B$969,2,FALSE)</f>
        <v>2026</v>
      </c>
      <c r="G728" t="s">
        <v>371</v>
      </c>
      <c r="H728">
        <v>1</v>
      </c>
      <c r="I728">
        <v>1</v>
      </c>
      <c r="J728" s="1">
        <v>1</v>
      </c>
    </row>
    <row r="729" spans="1:10" x14ac:dyDescent="0.2">
      <c r="A729" t="str">
        <f>CONCATENATE("team_id_",C729,"|",B729,"|",TRIM(G729))</f>
        <v>team_id_8|Season8|Aakash Dattu Arsul</v>
      </c>
      <c r="B729" s="2" t="s">
        <v>185</v>
      </c>
      <c r="C729">
        <f>VLOOKUP(D729,t_id_lookup,2,FALSE)</f>
        <v>8</v>
      </c>
      <c r="D729" s="2" t="s">
        <v>154</v>
      </c>
      <c r="E729" s="2" t="e">
        <v>#N/A</v>
      </c>
      <c r="F729" t="e">
        <f>VLOOKUP(A729,[1]Sheet1!$A$2:$B$969,2,FALSE)</f>
        <v>#N/A</v>
      </c>
      <c r="G729" t="s">
        <v>288</v>
      </c>
      <c r="H729">
        <v>1</v>
      </c>
      <c r="I729">
        <v>0</v>
      </c>
      <c r="J729" s="1">
        <v>0</v>
      </c>
    </row>
    <row r="730" spans="1:10" x14ac:dyDescent="0.2">
      <c r="A730" t="str">
        <f>CONCATENATE("team_id_",C730,"|",B730,"|",TRIM(G730))</f>
        <v>team_id_5|Season8|Fazel Atrachali</v>
      </c>
      <c r="B730" s="2" t="s">
        <v>185</v>
      </c>
      <c r="C730">
        <f>VLOOKUP(D730,t_id_lookup,2,FALSE)</f>
        <v>5</v>
      </c>
      <c r="D730" s="2" t="s">
        <v>155</v>
      </c>
      <c r="E730" s="2">
        <v>259</v>
      </c>
      <c r="F730">
        <f>VLOOKUP(A730,[1]Sheet1!$A$2:$B$969,2,FALSE)</f>
        <v>259</v>
      </c>
      <c r="G730" t="s">
        <v>52</v>
      </c>
      <c r="H730">
        <v>112</v>
      </c>
      <c r="I730">
        <v>50</v>
      </c>
      <c r="J730" s="1">
        <v>0.45</v>
      </c>
    </row>
    <row r="731" spans="1:10" x14ac:dyDescent="0.2">
      <c r="A731" t="str">
        <f>CONCATENATE("team_id_",C731,"|",B731,"|",TRIM(G731))</f>
        <v>team_id_5|Season8|Rinku Hc</v>
      </c>
      <c r="B731" s="2" t="s">
        <v>185</v>
      </c>
      <c r="C731">
        <f>VLOOKUP(D731,t_id_lookup,2,FALSE)</f>
        <v>5</v>
      </c>
      <c r="D731" s="2" t="s">
        <v>155</v>
      </c>
      <c r="E731" s="2" t="e">
        <v>#N/A</v>
      </c>
      <c r="F731" t="e">
        <f>VLOOKUP(A731,[1]Sheet1!$A$2:$B$969,2,FALSE)</f>
        <v>#N/A</v>
      </c>
      <c r="G731" t="s">
        <v>372</v>
      </c>
      <c r="H731">
        <v>110</v>
      </c>
      <c r="I731">
        <v>53</v>
      </c>
      <c r="J731" s="1">
        <v>0.48</v>
      </c>
    </row>
    <row r="732" spans="1:10" x14ac:dyDescent="0.2">
      <c r="A732" t="str">
        <f>CONCATENATE("team_id_",C732,"|",B732,"|",TRIM(G732))</f>
        <v>team_id_5|Season8|Harendra Kumar</v>
      </c>
      <c r="B732" s="2" t="s">
        <v>185</v>
      </c>
      <c r="C732">
        <f>VLOOKUP(D732,t_id_lookup,2,FALSE)</f>
        <v>5</v>
      </c>
      <c r="D732" s="2" t="s">
        <v>155</v>
      </c>
      <c r="E732" s="2">
        <v>3138</v>
      </c>
      <c r="F732">
        <f>VLOOKUP(A732,[1]Sheet1!$A$2:$B$969,2,FALSE)</f>
        <v>3138</v>
      </c>
      <c r="G732" t="s">
        <v>295</v>
      </c>
      <c r="H732">
        <v>70</v>
      </c>
      <c r="I732">
        <v>28</v>
      </c>
      <c r="J732" s="1">
        <v>0.4</v>
      </c>
    </row>
    <row r="733" spans="1:10" x14ac:dyDescent="0.2">
      <c r="A733" t="str">
        <f>CONCATENATE("team_id_",C733,"|",B733,"|",TRIM(G733))</f>
        <v>team_id_5|Season8|Rahul Rana</v>
      </c>
      <c r="B733" s="2" t="s">
        <v>185</v>
      </c>
      <c r="C733">
        <f>VLOOKUP(D733,t_id_lookup,2,FALSE)</f>
        <v>5</v>
      </c>
      <c r="D733" s="2" t="s">
        <v>155</v>
      </c>
      <c r="E733" s="2" t="e">
        <v>#N/A</v>
      </c>
      <c r="F733" t="e">
        <f>VLOOKUP(A733,[1]Sheet1!$A$2:$B$969,2,FALSE)</f>
        <v>#N/A</v>
      </c>
      <c r="G733" t="s">
        <v>373</v>
      </c>
      <c r="H733">
        <v>66</v>
      </c>
      <c r="I733">
        <v>29</v>
      </c>
      <c r="J733" s="1">
        <v>0.44</v>
      </c>
    </row>
    <row r="734" spans="1:10" x14ac:dyDescent="0.2">
      <c r="A734" t="str">
        <f>CONCATENATE("team_id_",C734,"|",B734,"|",TRIM(G734))</f>
        <v>team_id_5|Season8|Ashish Kumar</v>
      </c>
      <c r="B734" s="2" t="s">
        <v>185</v>
      </c>
      <c r="C734">
        <f>VLOOKUP(D734,t_id_lookup,2,FALSE)</f>
        <v>5</v>
      </c>
      <c r="D734" s="2" t="s">
        <v>155</v>
      </c>
      <c r="E734" s="2" t="e">
        <v>#N/A</v>
      </c>
      <c r="F734" t="e">
        <f>VLOOKUP(A734,[1]Sheet1!$A$2:$B$969,2,FALSE)</f>
        <v>#N/A</v>
      </c>
      <c r="G734" t="s">
        <v>24</v>
      </c>
      <c r="H734">
        <v>26</v>
      </c>
      <c r="I734">
        <v>12</v>
      </c>
      <c r="J734" s="1">
        <v>0.46</v>
      </c>
    </row>
    <row r="735" spans="1:10" x14ac:dyDescent="0.2">
      <c r="A735" t="str">
        <f>CONCATENATE("team_id_",C735,"|",B735,"|",TRIM(G735))</f>
        <v>team_id_5|Season8|Mohsen Maghsoudlou</v>
      </c>
      <c r="B735" s="2" t="s">
        <v>185</v>
      </c>
      <c r="C735">
        <f>VLOOKUP(D735,t_id_lookup,2,FALSE)</f>
        <v>5</v>
      </c>
      <c r="D735" s="2" t="s">
        <v>155</v>
      </c>
      <c r="E735" s="2">
        <v>567</v>
      </c>
      <c r="F735">
        <f>VLOOKUP(A735,[1]Sheet1!$A$2:$B$969,2,FALSE)</f>
        <v>567</v>
      </c>
      <c r="G735" t="s">
        <v>149</v>
      </c>
      <c r="H735">
        <v>20</v>
      </c>
      <c r="I735">
        <v>9</v>
      </c>
      <c r="J735" s="1">
        <v>0.45</v>
      </c>
    </row>
    <row r="736" spans="1:10" x14ac:dyDescent="0.2">
      <c r="A736" t="str">
        <f>CONCATENATE("team_id_",C736,"|",B736,"|",TRIM(G736))</f>
        <v>team_id_5|Season8|Shivam</v>
      </c>
      <c r="B736" s="2" t="s">
        <v>185</v>
      </c>
      <c r="C736">
        <f>VLOOKUP(D736,t_id_lookup,2,FALSE)</f>
        <v>5</v>
      </c>
      <c r="D736" s="2" t="s">
        <v>155</v>
      </c>
      <c r="E736" s="2">
        <v>4970</v>
      </c>
      <c r="F736">
        <f>VLOOKUP(A736,[1]Sheet1!$A$2:$B$969,2,FALSE)</f>
        <v>4970</v>
      </c>
      <c r="G736" t="s">
        <v>374</v>
      </c>
      <c r="H736">
        <v>13</v>
      </c>
      <c r="I736">
        <v>4</v>
      </c>
      <c r="J736" s="1">
        <v>0.31</v>
      </c>
    </row>
    <row r="737" spans="1:10" x14ac:dyDescent="0.2">
      <c r="A737" t="str">
        <f>CONCATENATE("team_id_",C737,"|",B737,"|",TRIM(G737))</f>
        <v>team_id_5|Season8|Sunil Siddhgavali</v>
      </c>
      <c r="B737" s="2" t="s">
        <v>185</v>
      </c>
      <c r="C737">
        <f>VLOOKUP(D737,t_id_lookup,2,FALSE)</f>
        <v>5</v>
      </c>
      <c r="D737" s="2" t="s">
        <v>155</v>
      </c>
      <c r="E737" s="2">
        <v>613</v>
      </c>
      <c r="F737">
        <f>VLOOKUP(A737,[1]Sheet1!$A$2:$B$969,2,FALSE)</f>
        <v>613</v>
      </c>
      <c r="G737" t="s">
        <v>86</v>
      </c>
      <c r="H737">
        <v>10</v>
      </c>
      <c r="I737">
        <v>3</v>
      </c>
      <c r="J737" s="1">
        <v>0.3</v>
      </c>
    </row>
    <row r="738" spans="1:10" x14ac:dyDescent="0.2">
      <c r="A738" t="str">
        <f>CONCATENATE("team_id_",C738,"|",B738,"|",TRIM(G738))</f>
        <v>team_id_5|Season8|Ajeet</v>
      </c>
      <c r="B738" s="2" t="s">
        <v>185</v>
      </c>
      <c r="C738">
        <f>VLOOKUP(D738,t_id_lookup,2,FALSE)</f>
        <v>5</v>
      </c>
      <c r="D738" s="2" t="s">
        <v>155</v>
      </c>
      <c r="E738" s="2">
        <v>3111</v>
      </c>
      <c r="F738">
        <f>VLOOKUP(A738,[1]Sheet1!$A$2:$B$969,2,FALSE)</f>
        <v>3111</v>
      </c>
      <c r="G738" t="s">
        <v>279</v>
      </c>
      <c r="H738">
        <v>9</v>
      </c>
      <c r="I738">
        <v>3</v>
      </c>
      <c r="J738" s="1">
        <v>0.33</v>
      </c>
    </row>
    <row r="739" spans="1:10" x14ac:dyDescent="0.2">
      <c r="A739" t="str">
        <f>CONCATENATE("team_id_",C739,"|",B739,"|",TRIM(G739))</f>
        <v>team_id_5|Season8|Abhishek Singh</v>
      </c>
      <c r="B739" s="2" t="s">
        <v>185</v>
      </c>
      <c r="C739">
        <f>VLOOKUP(D739,t_id_lookup,2,FALSE)</f>
        <v>5</v>
      </c>
      <c r="D739" s="2" t="s">
        <v>155</v>
      </c>
      <c r="E739" s="2">
        <v>2028</v>
      </c>
      <c r="F739">
        <f>VLOOKUP(A739,[1]Sheet1!$A$2:$B$969,2,FALSE)</f>
        <v>2028</v>
      </c>
      <c r="G739" t="s">
        <v>234</v>
      </c>
      <c r="H739">
        <v>8</v>
      </c>
      <c r="I739">
        <v>2</v>
      </c>
      <c r="J739" s="1">
        <v>0.25</v>
      </c>
    </row>
    <row r="740" spans="1:10" x14ac:dyDescent="0.2">
      <c r="A740" t="str">
        <f>CONCATENATE("team_id_",C740,"|",B740,"|",TRIM(G740))</f>
        <v>team_id_5|Season8|Ajinkya Kapre</v>
      </c>
      <c r="B740" s="2" t="s">
        <v>185</v>
      </c>
      <c r="C740">
        <f>VLOOKUP(D740,t_id_lookup,2,FALSE)</f>
        <v>5</v>
      </c>
      <c r="D740" s="2" t="s">
        <v>155</v>
      </c>
      <c r="E740" s="2">
        <v>2025</v>
      </c>
      <c r="F740">
        <f>VLOOKUP(A740,[1]Sheet1!$A$2:$B$969,2,FALSE)</f>
        <v>2025</v>
      </c>
      <c r="G740" t="s">
        <v>375</v>
      </c>
      <c r="H740">
        <v>7</v>
      </c>
      <c r="I740">
        <v>3</v>
      </c>
      <c r="J740" s="1">
        <v>0.43</v>
      </c>
    </row>
    <row r="741" spans="1:10" x14ac:dyDescent="0.2">
      <c r="A741" t="str">
        <f>CONCATENATE("team_id_",C741,"|",B741,"|",TRIM(G741))</f>
        <v>team_id_5|Season8|V. Ajith Kumar</v>
      </c>
      <c r="B741" s="2" t="s">
        <v>185</v>
      </c>
      <c r="C741">
        <f>VLOOKUP(D741,t_id_lookup,2,FALSE)</f>
        <v>5</v>
      </c>
      <c r="D741" s="2" t="s">
        <v>155</v>
      </c>
      <c r="E741" s="2" t="e">
        <v>#N/A</v>
      </c>
      <c r="F741" t="e">
        <f>VLOOKUP(A741,[1]Sheet1!$A$2:$B$969,2,FALSE)</f>
        <v>#N/A</v>
      </c>
      <c r="G741" t="s">
        <v>282</v>
      </c>
      <c r="H741">
        <v>3</v>
      </c>
      <c r="I741">
        <v>0</v>
      </c>
      <c r="J741" s="1">
        <v>0</v>
      </c>
    </row>
    <row r="742" spans="1:10" x14ac:dyDescent="0.2">
      <c r="A742" t="str">
        <f>CONCATENATE("team_id_",C742,"|",B742,"|",TRIM(G742))</f>
        <v>team_id_5|Season8|Prince</v>
      </c>
      <c r="B742" s="2" t="s">
        <v>185</v>
      </c>
      <c r="C742">
        <f>VLOOKUP(D742,t_id_lookup,2,FALSE)</f>
        <v>5</v>
      </c>
      <c r="D742" s="2" t="s">
        <v>155</v>
      </c>
      <c r="E742" s="2">
        <v>4969</v>
      </c>
      <c r="F742">
        <f>VLOOKUP(A742,[1]Sheet1!$A$2:$B$969,2,FALSE)</f>
        <v>4969</v>
      </c>
      <c r="G742" t="s">
        <v>376</v>
      </c>
      <c r="H742">
        <v>3</v>
      </c>
      <c r="I742">
        <v>1</v>
      </c>
      <c r="J742" s="1">
        <v>0.33</v>
      </c>
    </row>
    <row r="743" spans="1:10" x14ac:dyDescent="0.2">
      <c r="A743" t="str">
        <f>CONCATENATE("team_id_",C743,"|",B743,"|",TRIM(G743))</f>
        <v>team_id_5|Season8|Prathap S</v>
      </c>
      <c r="B743" s="2" t="s">
        <v>185</v>
      </c>
      <c r="C743">
        <f>VLOOKUP(D743,t_id_lookup,2,FALSE)</f>
        <v>5</v>
      </c>
      <c r="D743" s="2" t="s">
        <v>155</v>
      </c>
      <c r="E743" s="2">
        <v>3473</v>
      </c>
      <c r="F743">
        <f>VLOOKUP(A743,[1]Sheet1!$A$2:$B$969,2,FALSE)</f>
        <v>3473</v>
      </c>
      <c r="G743" t="s">
        <v>377</v>
      </c>
      <c r="H743">
        <v>1</v>
      </c>
      <c r="I743">
        <v>0</v>
      </c>
      <c r="J743" s="1">
        <v>0</v>
      </c>
    </row>
    <row r="744" spans="1:10" x14ac:dyDescent="0.2">
      <c r="A744" t="str">
        <f>CONCATENATE("team_id_",C744,"|",B744,"|",TRIM(G744))</f>
        <v>team_id_5|Season8|Pankaj</v>
      </c>
      <c r="B744" s="2" t="s">
        <v>185</v>
      </c>
      <c r="C744">
        <f>VLOOKUP(D744,t_id_lookup,2,FALSE)</f>
        <v>5</v>
      </c>
      <c r="D744" s="2" t="s">
        <v>155</v>
      </c>
      <c r="E744" s="2" t="e">
        <v>#N/A</v>
      </c>
      <c r="F744" t="e">
        <f>VLOOKUP(A744,[1]Sheet1!$A$2:$B$969,2,FALSE)</f>
        <v>#N/A</v>
      </c>
      <c r="G744" t="s">
        <v>175</v>
      </c>
      <c r="H744">
        <v>1</v>
      </c>
      <c r="I744">
        <v>0</v>
      </c>
      <c r="J744" s="1">
        <v>0</v>
      </c>
    </row>
    <row r="745" spans="1:10" x14ac:dyDescent="0.2">
      <c r="A745" t="str">
        <f>CONCATENATE("team_id_",C745,"|",B745,"|",TRIM(G745))</f>
        <v>team_id_5|Season8|Baljinder Darshan Singh</v>
      </c>
      <c r="B745" s="2" t="s">
        <v>185</v>
      </c>
      <c r="C745">
        <f>VLOOKUP(D745,t_id_lookup,2,FALSE)</f>
        <v>5</v>
      </c>
      <c r="D745" s="2" t="s">
        <v>155</v>
      </c>
      <c r="E745" s="2" t="e">
        <v>#N/A</v>
      </c>
      <c r="F745" t="e">
        <f>VLOOKUP(A745,[1]Sheet1!$A$2:$B$969,2,FALSE)</f>
        <v>#N/A</v>
      </c>
      <c r="G745" t="s">
        <v>378</v>
      </c>
      <c r="H745">
        <v>1</v>
      </c>
      <c r="I745">
        <v>0</v>
      </c>
      <c r="J745" s="1">
        <v>0</v>
      </c>
    </row>
    <row r="746" spans="1:10" x14ac:dyDescent="0.2">
      <c r="A746" t="str">
        <f>CONCATENATE("team_id_",C746,"|",B746,"|",TRIM(G746))</f>
        <v>team_id_30|Season8|Sumit</v>
      </c>
      <c r="B746" s="2" t="s">
        <v>185</v>
      </c>
      <c r="C746">
        <f>VLOOKUP(D746,t_id_lookup,2,FALSE)</f>
        <v>30</v>
      </c>
      <c r="D746" s="2" t="s">
        <v>550</v>
      </c>
      <c r="E746" s="2">
        <v>3240</v>
      </c>
      <c r="F746">
        <f>VLOOKUP(A746,[1]Sheet1!$A$2:$B$969,2,FALSE)</f>
        <v>3240</v>
      </c>
      <c r="G746" t="s">
        <v>250</v>
      </c>
      <c r="H746">
        <v>141</v>
      </c>
      <c r="I746">
        <v>59</v>
      </c>
      <c r="J746" s="1">
        <v>0.42</v>
      </c>
    </row>
    <row r="747" spans="1:10" x14ac:dyDescent="0.2">
      <c r="A747" t="str">
        <f>CONCATENATE("team_id_",C747,"|",B747,"|",TRIM(G747))</f>
        <v>team_id_30|Season8|Nitesh Kumar</v>
      </c>
      <c r="B747" s="2" t="s">
        <v>185</v>
      </c>
      <c r="C747">
        <f>VLOOKUP(D747,t_id_lookup,2,FALSE)</f>
        <v>30</v>
      </c>
      <c r="D747" s="2" t="s">
        <v>550</v>
      </c>
      <c r="E747" s="2">
        <v>3088</v>
      </c>
      <c r="F747">
        <f>VLOOKUP(A747,[1]Sheet1!$A$2:$B$969,2,FALSE)</f>
        <v>3088</v>
      </c>
      <c r="G747" t="s">
        <v>172</v>
      </c>
      <c r="H747">
        <v>104</v>
      </c>
      <c r="I747">
        <v>53</v>
      </c>
      <c r="J747" s="1">
        <v>0.51</v>
      </c>
    </row>
    <row r="748" spans="1:10" x14ac:dyDescent="0.2">
      <c r="A748" t="str">
        <f>CONCATENATE("team_id_",C748,"|",B748,"|",TRIM(G748))</f>
        <v>team_id_30|Season8|Ashu Singh</v>
      </c>
      <c r="B748" s="2" t="s">
        <v>185</v>
      </c>
      <c r="C748">
        <f>VLOOKUP(D748,t_id_lookup,2,FALSE)</f>
        <v>30</v>
      </c>
      <c r="D748" s="2" t="s">
        <v>550</v>
      </c>
      <c r="E748" s="2">
        <v>3239</v>
      </c>
      <c r="F748">
        <f>VLOOKUP(A748,[1]Sheet1!$A$2:$B$969,2,FALSE)</f>
        <v>3239</v>
      </c>
      <c r="G748" t="s">
        <v>300</v>
      </c>
      <c r="H748">
        <v>104</v>
      </c>
      <c r="I748">
        <v>42</v>
      </c>
      <c r="J748" s="1">
        <v>0.4</v>
      </c>
    </row>
    <row r="749" spans="1:10" x14ac:dyDescent="0.2">
      <c r="A749" t="str">
        <f>CONCATENATE("team_id_",C749,"|",B749,"|",TRIM(G749))</f>
        <v>team_id_30|Season8|Shubham Kumar</v>
      </c>
      <c r="B749" s="2" t="s">
        <v>185</v>
      </c>
      <c r="C749">
        <f>VLOOKUP(D749,t_id_lookup,2,FALSE)</f>
        <v>30</v>
      </c>
      <c r="D749" s="2" t="s">
        <v>550</v>
      </c>
      <c r="E749" s="2">
        <v>4228</v>
      </c>
      <c r="F749">
        <f>VLOOKUP(A749,[1]Sheet1!$A$2:$B$969,2,FALSE)</f>
        <v>4228</v>
      </c>
      <c r="G749" t="s">
        <v>379</v>
      </c>
      <c r="H749">
        <v>69</v>
      </c>
      <c r="I749">
        <v>27</v>
      </c>
      <c r="J749" s="1">
        <v>0.39</v>
      </c>
    </row>
    <row r="750" spans="1:10" x14ac:dyDescent="0.2">
      <c r="A750" t="str">
        <f>CONCATENATE("team_id_",C750,"|",B750,"|",TRIM(G750))</f>
        <v>team_id_30|Season8|Gurdeep</v>
      </c>
      <c r="B750" s="2" t="s">
        <v>185</v>
      </c>
      <c r="C750">
        <f>VLOOKUP(D750,t_id_lookup,2,FALSE)</f>
        <v>30</v>
      </c>
      <c r="D750" s="2" t="s">
        <v>550</v>
      </c>
      <c r="E750" s="2">
        <v>2041</v>
      </c>
      <c r="F750">
        <f>VLOOKUP(A750,[1]Sheet1!$A$2:$B$969,2,FALSE)</f>
        <v>2041</v>
      </c>
      <c r="G750" t="s">
        <v>302</v>
      </c>
      <c r="H750">
        <v>43</v>
      </c>
      <c r="I750">
        <v>14</v>
      </c>
      <c r="J750" s="1">
        <v>0.33</v>
      </c>
    </row>
    <row r="751" spans="1:10" x14ac:dyDescent="0.2">
      <c r="A751" t="str">
        <f>CONCATENATE("team_id_",C751,"|",B751,"|",TRIM(G751))</f>
        <v>team_id_30|Season8|Surender Gill</v>
      </c>
      <c r="B751" s="2" t="s">
        <v>185</v>
      </c>
      <c r="C751">
        <f>VLOOKUP(D751,t_id_lookup,2,FALSE)</f>
        <v>30</v>
      </c>
      <c r="D751" s="2" t="s">
        <v>550</v>
      </c>
      <c r="E751" s="2">
        <v>3241</v>
      </c>
      <c r="F751">
        <f>VLOOKUP(A751,[1]Sheet1!$A$2:$B$969,2,FALSE)</f>
        <v>3241</v>
      </c>
      <c r="G751" t="s">
        <v>301</v>
      </c>
      <c r="H751">
        <v>19</v>
      </c>
      <c r="I751">
        <v>7</v>
      </c>
      <c r="J751" s="1">
        <v>0.37</v>
      </c>
    </row>
    <row r="752" spans="1:10" x14ac:dyDescent="0.2">
      <c r="A752" t="str">
        <f>CONCATENATE("team_id_",C752,"|",B752,"|",TRIM(G752))</f>
        <v>team_id_30|Season8|Shrikant Jadhav</v>
      </c>
      <c r="B752" s="2" t="s">
        <v>185</v>
      </c>
      <c r="C752">
        <f>VLOOKUP(D752,t_id_lookup,2,FALSE)</f>
        <v>30</v>
      </c>
      <c r="D752" s="2" t="s">
        <v>550</v>
      </c>
      <c r="E752" s="2">
        <v>106</v>
      </c>
      <c r="F752">
        <f>VLOOKUP(A752,[1]Sheet1!$A$2:$B$969,2,FALSE)</f>
        <v>106</v>
      </c>
      <c r="G752" t="s">
        <v>160</v>
      </c>
      <c r="H752">
        <v>11</v>
      </c>
      <c r="I752">
        <v>5</v>
      </c>
      <c r="J752" s="1">
        <v>0.45</v>
      </c>
    </row>
    <row r="753" spans="1:10" x14ac:dyDescent="0.2">
      <c r="A753" t="str">
        <f>CONCATENATE("team_id_",C753,"|",B753,"|",TRIM(G753))</f>
        <v>team_id_30|Season8|Mohammad Taghi</v>
      </c>
      <c r="B753" s="2" t="s">
        <v>185</v>
      </c>
      <c r="C753">
        <f>VLOOKUP(D753,t_id_lookup,2,FALSE)</f>
        <v>30</v>
      </c>
      <c r="D753" s="2" t="s">
        <v>550</v>
      </c>
      <c r="E753" s="2" t="e">
        <v>#N/A</v>
      </c>
      <c r="F753" t="e">
        <f>VLOOKUP(A753,[1]Sheet1!$A$2:$B$969,2,FALSE)</f>
        <v>#N/A</v>
      </c>
      <c r="G753" t="s">
        <v>380</v>
      </c>
      <c r="H753">
        <v>6</v>
      </c>
      <c r="I753">
        <v>3</v>
      </c>
      <c r="J753" s="1">
        <v>0.5</v>
      </c>
    </row>
    <row r="754" spans="1:10" x14ac:dyDescent="0.2">
      <c r="A754" t="str">
        <f>CONCATENATE("team_id_",C754,"|",B754,"|",TRIM(G754))</f>
        <v>team_id_30|Season8|Rohit Tomar</v>
      </c>
      <c r="B754" s="2" t="s">
        <v>185</v>
      </c>
      <c r="C754">
        <f>VLOOKUP(D754,t_id_lookup,2,FALSE)</f>
        <v>30</v>
      </c>
      <c r="D754" s="2" t="s">
        <v>550</v>
      </c>
      <c r="E754" s="2">
        <v>4222</v>
      </c>
      <c r="F754">
        <f>VLOOKUP(A754,[1]Sheet1!$A$2:$B$969,2,FALSE)</f>
        <v>4222</v>
      </c>
      <c r="G754" t="s">
        <v>381</v>
      </c>
      <c r="H754">
        <v>5</v>
      </c>
      <c r="I754">
        <v>1</v>
      </c>
      <c r="J754" s="1">
        <v>0.2</v>
      </c>
    </row>
    <row r="755" spans="1:10" x14ac:dyDescent="0.2">
      <c r="A755" t="str">
        <f>CONCATENATE("team_id_",C755,"|",B755,"|",TRIM(G755))</f>
        <v>team_id_30|Season8|Pardeep Narwal</v>
      </c>
      <c r="B755" s="2" t="s">
        <v>185</v>
      </c>
      <c r="C755">
        <f>VLOOKUP(D755,t_id_lookup,2,FALSE)</f>
        <v>30</v>
      </c>
      <c r="D755" s="2" t="s">
        <v>550</v>
      </c>
      <c r="E755" s="2">
        <v>197</v>
      </c>
      <c r="F755">
        <f>VLOOKUP(A755,[1]Sheet1!$A$2:$B$969,2,FALSE)</f>
        <v>197</v>
      </c>
      <c r="G755" t="s">
        <v>104</v>
      </c>
      <c r="H755">
        <v>4</v>
      </c>
      <c r="I755">
        <v>0</v>
      </c>
      <c r="J755" s="1">
        <v>0</v>
      </c>
    </row>
    <row r="756" spans="1:10" x14ac:dyDescent="0.2">
      <c r="A756" t="str">
        <f>CONCATENATE("team_id_",C756,"|",B756,"|",TRIM(G756))</f>
        <v>team_id_30|Season8|Gaurav Kumar</v>
      </c>
      <c r="B756" s="2" t="s">
        <v>185</v>
      </c>
      <c r="C756">
        <f>VLOOKUP(D756,t_id_lookup,2,FALSE)</f>
        <v>30</v>
      </c>
      <c r="D756" s="2" t="s">
        <v>550</v>
      </c>
      <c r="E756" s="2">
        <v>3747</v>
      </c>
      <c r="F756">
        <f>VLOOKUP(A756,[1]Sheet1!$A$2:$B$969,2,FALSE)</f>
        <v>3747</v>
      </c>
      <c r="G756" t="s">
        <v>382</v>
      </c>
      <c r="H756">
        <v>4</v>
      </c>
      <c r="I756">
        <v>1</v>
      </c>
      <c r="J756" s="1">
        <v>0.25</v>
      </c>
    </row>
    <row r="757" spans="1:10" x14ac:dyDescent="0.2">
      <c r="A757" t="str">
        <f>CONCATENATE("team_id_",C757,"|",B757,"|",TRIM(G757))</f>
        <v>team_id_30|Season8|Ankit</v>
      </c>
      <c r="B757" s="2" t="s">
        <v>185</v>
      </c>
      <c r="C757">
        <f>VLOOKUP(D757,t_id_lookup,2,FALSE)</f>
        <v>30</v>
      </c>
      <c r="D757" s="2" t="s">
        <v>550</v>
      </c>
      <c r="E757" s="2">
        <v>4801</v>
      </c>
      <c r="F757">
        <f>VLOOKUP(A757,[1]Sheet1!$A$2:$B$969,2,FALSE)</f>
        <v>4801</v>
      </c>
      <c r="G757" t="s">
        <v>195</v>
      </c>
      <c r="H757">
        <v>4</v>
      </c>
      <c r="I757">
        <v>2</v>
      </c>
      <c r="J757" s="1">
        <v>0.5</v>
      </c>
    </row>
    <row r="758" spans="1:10" x14ac:dyDescent="0.2">
      <c r="A758" t="str">
        <f>CONCATENATE("team_id_",C758,"|",B758,"|",TRIM(G758))</f>
        <v>team_id_30|Season8|Aman Hooda</v>
      </c>
      <c r="B758" s="2" t="s">
        <v>185</v>
      </c>
      <c r="C758">
        <f>VLOOKUP(D758,t_id_lookup,2,FALSE)</f>
        <v>30</v>
      </c>
      <c r="D758" s="2" t="s">
        <v>550</v>
      </c>
      <c r="E758" s="2" t="e">
        <v>#N/A</v>
      </c>
      <c r="F758" t="e">
        <f>VLOOKUP(A758,[1]Sheet1!$A$2:$B$969,2,FALSE)</f>
        <v>#N/A</v>
      </c>
      <c r="G758" t="s">
        <v>383</v>
      </c>
      <c r="H758">
        <v>2</v>
      </c>
      <c r="I758">
        <v>1</v>
      </c>
      <c r="J758" s="1">
        <v>0.5</v>
      </c>
    </row>
    <row r="759" spans="1:10" x14ac:dyDescent="0.2">
      <c r="A759" t="str">
        <f>CONCATENATE("team_id_",C759,"|",B759,"|",TRIM(G759))</f>
        <v>team_id_30|Season8|Aashish Nagar</v>
      </c>
      <c r="B759" s="2" t="s">
        <v>185</v>
      </c>
      <c r="C759">
        <f>VLOOKUP(D759,t_id_lookup,2,FALSE)</f>
        <v>30</v>
      </c>
      <c r="D759" s="2" t="s">
        <v>550</v>
      </c>
      <c r="E759" s="2" t="e">
        <v>#N/A</v>
      </c>
      <c r="F759" t="e">
        <f>VLOOKUP(A759,[1]Sheet1!$A$2:$B$969,2,FALSE)</f>
        <v>#N/A</v>
      </c>
      <c r="G759" t="s">
        <v>237</v>
      </c>
      <c r="H759">
        <v>2</v>
      </c>
      <c r="I759">
        <v>0</v>
      </c>
      <c r="J759" s="1">
        <v>0</v>
      </c>
    </row>
    <row r="760" spans="1:10" x14ac:dyDescent="0.2">
      <c r="A760" t="str">
        <f>CONCATENATE("team_id_",C760,"|",B760,"|",TRIM(G760))</f>
        <v>team_id_30|Season8|Nitin Panwar</v>
      </c>
      <c r="B760" s="2" t="s">
        <v>185</v>
      </c>
      <c r="C760">
        <f>VLOOKUP(D760,t_id_lookup,2,FALSE)</f>
        <v>30</v>
      </c>
      <c r="D760" s="2" t="s">
        <v>550</v>
      </c>
      <c r="E760" s="2" t="e">
        <v>#N/A</v>
      </c>
      <c r="F760" t="e">
        <f>VLOOKUP(A760,[1]Sheet1!$A$2:$B$969,2,FALSE)</f>
        <v>#N/A</v>
      </c>
      <c r="G760" t="s">
        <v>384</v>
      </c>
      <c r="H760">
        <v>1</v>
      </c>
      <c r="I760">
        <v>0</v>
      </c>
      <c r="J760" s="1">
        <v>0</v>
      </c>
    </row>
    <row r="761" spans="1:10" x14ac:dyDescent="0.2">
      <c r="A761" t="str">
        <f>CONCATENATE("team_id_",C761,"|",B761,"|",TRIM(G761))</f>
        <v>team_id_30|Season8|Mohit</v>
      </c>
      <c r="B761" s="2" t="s">
        <v>185</v>
      </c>
      <c r="C761">
        <f>VLOOKUP(D761,t_id_lookup,2,FALSE)</f>
        <v>30</v>
      </c>
      <c r="D761" s="2" t="s">
        <v>550</v>
      </c>
      <c r="E761" s="2" t="e">
        <v>#N/A</v>
      </c>
      <c r="F761" t="e">
        <f>VLOOKUP(A761,[1]Sheet1!$A$2:$B$969,2,FALSE)</f>
        <v>#N/A</v>
      </c>
      <c r="G761" t="s">
        <v>252</v>
      </c>
      <c r="H761">
        <v>1</v>
      </c>
      <c r="I761">
        <v>0</v>
      </c>
      <c r="J761" s="1">
        <v>0</v>
      </c>
    </row>
    <row r="762" spans="1:10" x14ac:dyDescent="0.2">
      <c r="A762" t="str">
        <f>CONCATENATE("team_id_",C762,"|",B762,"|",TRIM(G762))</f>
        <v>team_id_4|Season9|Girish Maruti Ernak</v>
      </c>
      <c r="B762" s="2" t="s">
        <v>186</v>
      </c>
      <c r="C762">
        <f>VLOOKUP(D762,t_id_lookup,2,FALSE)</f>
        <v>4</v>
      </c>
      <c r="D762" s="2" t="s">
        <v>20</v>
      </c>
      <c r="E762" s="2">
        <v>161</v>
      </c>
      <c r="F762">
        <f>VLOOKUP(A762,[1]Sheet1!$A$2:$B$969,2,FALSE)</f>
        <v>161</v>
      </c>
      <c r="G762" t="s">
        <v>111</v>
      </c>
      <c r="H762">
        <v>113</v>
      </c>
      <c r="I762">
        <v>50</v>
      </c>
      <c r="J762" s="1">
        <v>0.44</v>
      </c>
    </row>
    <row r="763" spans="1:10" x14ac:dyDescent="0.2">
      <c r="A763" t="str">
        <f>CONCATENATE("team_id_",C763,"|",B763,"|",TRIM(G763))</f>
        <v>team_id_4|Season9|Shubham Shinde</v>
      </c>
      <c r="B763" s="2" t="s">
        <v>186</v>
      </c>
      <c r="C763">
        <f>VLOOKUP(D763,t_id_lookup,2,FALSE)</f>
        <v>4</v>
      </c>
      <c r="D763" s="2" t="s">
        <v>20</v>
      </c>
      <c r="E763" s="2">
        <v>3103</v>
      </c>
      <c r="F763">
        <f>VLOOKUP(A763,[1]Sheet1!$A$2:$B$969,2,FALSE)</f>
        <v>3103</v>
      </c>
      <c r="G763" t="s">
        <v>222</v>
      </c>
      <c r="H763">
        <v>89</v>
      </c>
      <c r="I763">
        <v>39</v>
      </c>
      <c r="J763" s="1">
        <v>0.44</v>
      </c>
    </row>
    <row r="764" spans="1:10" x14ac:dyDescent="0.2">
      <c r="A764" t="str">
        <f>CONCATENATE("team_id_",C764,"|",B764,"|",TRIM(G764))</f>
        <v>team_id_4|Season9|Vaibhav Garje</v>
      </c>
      <c r="B764" s="2" t="s">
        <v>186</v>
      </c>
      <c r="C764">
        <f>VLOOKUP(D764,t_id_lookup,2,FALSE)</f>
        <v>4</v>
      </c>
      <c r="D764" s="2" t="s">
        <v>20</v>
      </c>
      <c r="E764" s="2">
        <v>5114</v>
      </c>
      <c r="F764">
        <f>VLOOKUP(A764,[1]Sheet1!$A$2:$B$969,2,FALSE)</f>
        <v>5114</v>
      </c>
      <c r="G764" t="s">
        <v>385</v>
      </c>
      <c r="H764">
        <v>75</v>
      </c>
      <c r="I764">
        <v>30</v>
      </c>
      <c r="J764" s="1">
        <v>0.4</v>
      </c>
    </row>
    <row r="765" spans="1:10" x14ac:dyDescent="0.2">
      <c r="A765" t="str">
        <f>CONCATENATE("team_id_",C765,"|",B765,"|",TRIM(G765))</f>
        <v>team_id_4|Season9|Balaji D</v>
      </c>
      <c r="B765" s="2" t="s">
        <v>186</v>
      </c>
      <c r="C765">
        <f>VLOOKUP(D765,t_id_lookup,2,FALSE)</f>
        <v>4</v>
      </c>
      <c r="D765" s="2" t="s">
        <v>20</v>
      </c>
      <c r="E765" s="2">
        <v>4978</v>
      </c>
      <c r="F765">
        <f>VLOOKUP(A765,[1]Sheet1!$A$2:$B$969,2,FALSE)</f>
        <v>4978</v>
      </c>
      <c r="G765" t="s">
        <v>350</v>
      </c>
      <c r="H765">
        <v>63</v>
      </c>
      <c r="I765">
        <v>24</v>
      </c>
      <c r="J765" s="1">
        <v>0.38</v>
      </c>
    </row>
    <row r="766" spans="1:10" x14ac:dyDescent="0.2">
      <c r="A766" t="str">
        <f>CONCATENATE("team_id_",C766,"|",B766,"|",TRIM(G766))</f>
        <v>team_id_4|Season9|Surender Nada</v>
      </c>
      <c r="B766" s="2" t="s">
        <v>186</v>
      </c>
      <c r="C766">
        <f>VLOOKUP(D766,t_id_lookup,2,FALSE)</f>
        <v>4</v>
      </c>
      <c r="D766" s="2" t="s">
        <v>20</v>
      </c>
      <c r="E766" s="2">
        <v>146</v>
      </c>
      <c r="F766">
        <f>VLOOKUP(A766,[1]Sheet1!$A$2:$B$969,2,FALSE)</f>
        <v>146</v>
      </c>
      <c r="G766" t="s">
        <v>66</v>
      </c>
      <c r="H766">
        <v>33</v>
      </c>
      <c r="I766">
        <v>11</v>
      </c>
      <c r="J766" s="1">
        <v>0.33</v>
      </c>
    </row>
    <row r="767" spans="1:10" x14ac:dyDescent="0.2">
      <c r="A767" t="str">
        <f>CONCATENATE("team_id_",C767,"|",B767,"|",TRIM(G767))</f>
        <v>team_id_4|Season9|Ashish Kumar</v>
      </c>
      <c r="B767" s="2" t="s">
        <v>186</v>
      </c>
      <c r="C767">
        <f>VLOOKUP(D767,t_id_lookup,2,FALSE)</f>
        <v>4</v>
      </c>
      <c r="D767" s="2" t="s">
        <v>20</v>
      </c>
      <c r="E767" s="2" t="e">
        <v>#N/A</v>
      </c>
      <c r="F767" t="e">
        <f>VLOOKUP(A767,[1]Sheet1!$A$2:$B$969,2,FALSE)</f>
        <v>#N/A</v>
      </c>
      <c r="G767" t="s">
        <v>24</v>
      </c>
      <c r="H767">
        <v>23</v>
      </c>
      <c r="I767">
        <v>9</v>
      </c>
      <c r="J767" s="1">
        <v>0.39</v>
      </c>
    </row>
    <row r="768" spans="1:10" x14ac:dyDescent="0.2">
      <c r="A768" t="str">
        <f>CONCATENATE("team_id_",C768,"|",B768,"|",TRIM(G768))</f>
        <v>team_id_4|Season9|Deepak Hooda</v>
      </c>
      <c r="B768" s="2" t="s">
        <v>186</v>
      </c>
      <c r="C768">
        <f>VLOOKUP(D768,t_id_lookup,2,FALSE)</f>
        <v>4</v>
      </c>
      <c r="D768" s="2" t="s">
        <v>20</v>
      </c>
      <c r="E768" s="2">
        <v>41</v>
      </c>
      <c r="F768">
        <f>VLOOKUP(A768,[1]Sheet1!$A$2:$B$969,2,FALSE)</f>
        <v>41</v>
      </c>
      <c r="G768" t="s">
        <v>117</v>
      </c>
      <c r="H768">
        <v>18</v>
      </c>
      <c r="I768">
        <v>9</v>
      </c>
      <c r="J768" s="1">
        <v>0.5</v>
      </c>
    </row>
    <row r="769" spans="1:10" x14ac:dyDescent="0.2">
      <c r="A769" t="str">
        <f>CONCATENATE("team_id_",C769,"|",B769,"|",TRIM(G769))</f>
        <v>team_id_4|Season9|Sakthivel R</v>
      </c>
      <c r="B769" s="2" t="s">
        <v>186</v>
      </c>
      <c r="C769">
        <f>VLOOKUP(D769,t_id_lookup,2,FALSE)</f>
        <v>4</v>
      </c>
      <c r="D769" s="2" t="s">
        <v>20</v>
      </c>
      <c r="E769" s="2">
        <v>4195</v>
      </c>
      <c r="F769">
        <f>VLOOKUP(A769,[1]Sheet1!$A$2:$B$969,2,FALSE)</f>
        <v>4195</v>
      </c>
      <c r="G769" t="s">
        <v>386</v>
      </c>
      <c r="H769">
        <v>17</v>
      </c>
      <c r="I769">
        <v>5</v>
      </c>
      <c r="J769" s="1">
        <v>0.28999999999999998</v>
      </c>
    </row>
    <row r="770" spans="1:10" x14ac:dyDescent="0.2">
      <c r="A770" t="str">
        <f>CONCATENATE("team_id_",C770,"|",B770,"|",TRIM(G770))</f>
        <v>team_id_4|Season9|Parveen Satpal</v>
      </c>
      <c r="B770" s="2" t="s">
        <v>186</v>
      </c>
      <c r="C770">
        <f>VLOOKUP(D770,t_id_lookup,2,FALSE)</f>
        <v>4</v>
      </c>
      <c r="D770" s="2" t="s">
        <v>20</v>
      </c>
      <c r="E770" s="2">
        <v>3100</v>
      </c>
      <c r="F770">
        <f>VLOOKUP(A770,[1]Sheet1!$A$2:$B$969,2,FALSE)</f>
        <v>3100</v>
      </c>
      <c r="G770" t="s">
        <v>310</v>
      </c>
      <c r="H770">
        <v>17</v>
      </c>
      <c r="I770">
        <v>7</v>
      </c>
      <c r="J770" s="1">
        <v>0.41</v>
      </c>
    </row>
    <row r="771" spans="1:10" x14ac:dyDescent="0.2">
      <c r="A771" t="str">
        <f>CONCATENATE("team_id_",C771,"|",B771,"|",TRIM(G771))</f>
        <v>team_id_4|Season9|Manoj Gowda</v>
      </c>
      <c r="B771" s="2" t="s">
        <v>186</v>
      </c>
      <c r="C771">
        <f>VLOOKUP(D771,t_id_lookup,2,FALSE)</f>
        <v>4</v>
      </c>
      <c r="D771" s="2" t="s">
        <v>20</v>
      </c>
      <c r="E771" s="2">
        <v>3151</v>
      </c>
      <c r="F771">
        <f>VLOOKUP(A771,[1]Sheet1!$A$2:$B$969,2,FALSE)</f>
        <v>3151</v>
      </c>
      <c r="G771" t="s">
        <v>312</v>
      </c>
      <c r="H771">
        <v>17</v>
      </c>
      <c r="I771">
        <v>5</v>
      </c>
      <c r="J771" s="1">
        <v>0.28999999999999998</v>
      </c>
    </row>
    <row r="772" spans="1:10" x14ac:dyDescent="0.2">
      <c r="A772" t="str">
        <f>CONCATENATE("team_id_",C772,"|",B772,"|",TRIM(G772))</f>
        <v>team_id_4|Season9|Shrikant Jadhav</v>
      </c>
      <c r="B772" s="2" t="s">
        <v>186</v>
      </c>
      <c r="C772">
        <f>VLOOKUP(D772,t_id_lookup,2,FALSE)</f>
        <v>4</v>
      </c>
      <c r="D772" s="2" t="s">
        <v>20</v>
      </c>
      <c r="E772" s="2">
        <v>106</v>
      </c>
      <c r="F772">
        <f>VLOOKUP(A772,[1]Sheet1!$A$2:$B$969,2,FALSE)</f>
        <v>106</v>
      </c>
      <c r="G772" t="s">
        <v>160</v>
      </c>
      <c r="H772">
        <v>13</v>
      </c>
      <c r="I772">
        <v>6</v>
      </c>
      <c r="J772" s="1">
        <v>0.46</v>
      </c>
    </row>
    <row r="773" spans="1:10" x14ac:dyDescent="0.2">
      <c r="A773" t="str">
        <f>CONCATENATE("team_id_",C773,"|",B773,"|",TRIM(G773))</f>
        <v>team_id_4|Season9|Maninder Singh</v>
      </c>
      <c r="B773" s="2" t="s">
        <v>186</v>
      </c>
      <c r="C773">
        <f>VLOOKUP(D773,t_id_lookup,2,FALSE)</f>
        <v>4</v>
      </c>
      <c r="D773" s="2" t="s">
        <v>20</v>
      </c>
      <c r="E773" s="2">
        <v>143</v>
      </c>
      <c r="F773">
        <f>VLOOKUP(A773,[1]Sheet1!$A$2:$B$969,2,FALSE)</f>
        <v>143</v>
      </c>
      <c r="G773" t="s">
        <v>15</v>
      </c>
      <c r="H773">
        <v>8</v>
      </c>
      <c r="I773">
        <v>2</v>
      </c>
      <c r="J773" s="1">
        <v>0.25</v>
      </c>
    </row>
    <row r="774" spans="1:10" x14ac:dyDescent="0.2">
      <c r="A774" t="str">
        <f>CONCATENATE("team_id_",C774,"|",B774,"|",TRIM(G774))</f>
        <v>team_id_4|Season9|Vinod Kumar</v>
      </c>
      <c r="B774" s="2" t="s">
        <v>186</v>
      </c>
      <c r="C774">
        <f>VLOOKUP(D774,t_id_lookup,2,FALSE)</f>
        <v>4</v>
      </c>
      <c r="D774" s="2" t="s">
        <v>20</v>
      </c>
      <c r="E774" s="2">
        <v>764</v>
      </c>
      <c r="F774">
        <f>VLOOKUP(A774,[1]Sheet1!$A$2:$B$969,2,FALSE)</f>
        <v>764</v>
      </c>
      <c r="G774" t="s">
        <v>10</v>
      </c>
      <c r="H774">
        <v>6</v>
      </c>
      <c r="I774">
        <v>0</v>
      </c>
      <c r="J774" s="1">
        <v>0</v>
      </c>
    </row>
    <row r="775" spans="1:10" x14ac:dyDescent="0.2">
      <c r="A775" t="str">
        <f>CONCATENATE("team_id_",C775,"|",B775,"|",TRIM(G775))</f>
        <v>team_id_4|Season9|Soleiman Pahlevani</v>
      </c>
      <c r="B775" s="2" t="s">
        <v>186</v>
      </c>
      <c r="C775">
        <f>VLOOKUP(D775,t_id_lookup,2,FALSE)</f>
        <v>4</v>
      </c>
      <c r="D775" s="2" t="s">
        <v>20</v>
      </c>
      <c r="E775" s="2">
        <v>4929</v>
      </c>
      <c r="F775">
        <f>VLOOKUP(A775,[1]Sheet1!$A$2:$B$969,2,FALSE)</f>
        <v>4929</v>
      </c>
      <c r="G775" t="s">
        <v>330</v>
      </c>
      <c r="H775">
        <v>6</v>
      </c>
      <c r="I775">
        <v>1</v>
      </c>
      <c r="J775" s="1">
        <v>0.17</v>
      </c>
    </row>
    <row r="776" spans="1:10" x14ac:dyDescent="0.2">
      <c r="A776" t="str">
        <f>CONCATENATE("team_id_",C776,"|",B776,"|",TRIM(G776))</f>
        <v>team_id_4|Season9|Amit Sheoran</v>
      </c>
      <c r="B776" s="2" t="s">
        <v>186</v>
      </c>
      <c r="C776">
        <f>VLOOKUP(D776,t_id_lookup,2,FALSE)</f>
        <v>4</v>
      </c>
      <c r="D776" s="2" t="s">
        <v>20</v>
      </c>
      <c r="E776" s="2">
        <v>3115</v>
      </c>
      <c r="F776">
        <f>VLOOKUP(A776,[1]Sheet1!$A$2:$B$969,2,FALSE)</f>
        <v>3115</v>
      </c>
      <c r="G776" t="s">
        <v>31</v>
      </c>
      <c r="H776">
        <v>6</v>
      </c>
      <c r="I776">
        <v>3</v>
      </c>
      <c r="J776" s="1">
        <v>0.5</v>
      </c>
    </row>
    <row r="777" spans="1:10" x14ac:dyDescent="0.2">
      <c r="A777" t="str">
        <f>CONCATENATE("team_id_",C777,"|",B777,"|",TRIM(G777))</f>
        <v>team_id_4|Season9|Suyog Gaikar</v>
      </c>
      <c r="B777" s="2" t="s">
        <v>186</v>
      </c>
      <c r="C777">
        <f>VLOOKUP(D777,t_id_lookup,2,FALSE)</f>
        <v>4</v>
      </c>
      <c r="D777" s="2" t="s">
        <v>20</v>
      </c>
      <c r="E777" s="2">
        <v>5115</v>
      </c>
      <c r="F777">
        <f>VLOOKUP(A777,[1]Sheet1!$A$2:$B$969,2,FALSE)</f>
        <v>5115</v>
      </c>
      <c r="G777" t="s">
        <v>387</v>
      </c>
      <c r="H777">
        <v>3</v>
      </c>
      <c r="I777">
        <v>0</v>
      </c>
      <c r="J777" s="1">
        <v>0</v>
      </c>
    </row>
    <row r="778" spans="1:10" x14ac:dyDescent="0.2">
      <c r="A778" t="str">
        <f>CONCATENATE("team_id_",C778,"|",B778,"|",TRIM(G778))</f>
        <v>team_id_4|Season9|Ajinkya Kapre</v>
      </c>
      <c r="B778" s="2" t="s">
        <v>186</v>
      </c>
      <c r="C778">
        <f>VLOOKUP(D778,t_id_lookup,2,FALSE)</f>
        <v>4</v>
      </c>
      <c r="D778" s="2" t="s">
        <v>20</v>
      </c>
      <c r="E778" s="2">
        <v>2025</v>
      </c>
      <c r="F778">
        <f>VLOOKUP(A778,[1]Sheet1!$A$2:$B$969,2,FALSE)</f>
        <v>2025</v>
      </c>
      <c r="G778" t="s">
        <v>375</v>
      </c>
      <c r="H778">
        <v>3</v>
      </c>
      <c r="I778">
        <v>3</v>
      </c>
      <c r="J778" s="1">
        <v>1</v>
      </c>
    </row>
    <row r="779" spans="1:10" x14ac:dyDescent="0.2">
      <c r="A779" t="str">
        <f>CONCATENATE("team_id_",C779,"|",B779,"|",TRIM(G779))</f>
        <v>team_id_4|Season9|Akash Pikalmunde</v>
      </c>
      <c r="B779" s="2" t="s">
        <v>186</v>
      </c>
      <c r="C779">
        <f>VLOOKUP(D779,t_id_lookup,2,FALSE)</f>
        <v>4</v>
      </c>
      <c r="D779" s="2" t="s">
        <v>20</v>
      </c>
      <c r="E779" s="2">
        <v>4675</v>
      </c>
      <c r="F779">
        <f>VLOOKUP(A779,[1]Sheet1!$A$2:$B$969,2,FALSE)</f>
        <v>4675</v>
      </c>
      <c r="G779" t="s">
        <v>314</v>
      </c>
      <c r="H779">
        <v>1</v>
      </c>
      <c r="I779">
        <v>1</v>
      </c>
      <c r="J779" s="1">
        <v>1</v>
      </c>
    </row>
    <row r="780" spans="1:10" x14ac:dyDescent="0.2">
      <c r="A780" t="str">
        <f>CONCATENATE("team_id_",C780,"|",B780,"|",TRIM(G780))</f>
        <v>team_id_1|Season9|Saurabh Nandal</v>
      </c>
      <c r="B780" s="2" t="s">
        <v>186</v>
      </c>
      <c r="C780">
        <f>VLOOKUP(D780,t_id_lookup,2,FALSE)</f>
        <v>1</v>
      </c>
      <c r="D780" s="2" t="s">
        <v>34</v>
      </c>
      <c r="E780" s="2">
        <v>3228</v>
      </c>
      <c r="F780">
        <f>VLOOKUP(A780,[1]Sheet1!$A$2:$B$969,2,FALSE)</f>
        <v>3228</v>
      </c>
      <c r="G780" t="s">
        <v>245</v>
      </c>
      <c r="H780">
        <v>127</v>
      </c>
      <c r="I780">
        <v>65</v>
      </c>
      <c r="J780" s="1">
        <v>0.51</v>
      </c>
    </row>
    <row r="781" spans="1:10" x14ac:dyDescent="0.2">
      <c r="A781" t="str">
        <f>CONCATENATE("team_id_",C781,"|",B781,"|",TRIM(G781))</f>
        <v>team_id_1|Season9|Aman</v>
      </c>
      <c r="B781" s="2" t="s">
        <v>186</v>
      </c>
      <c r="C781">
        <f>VLOOKUP(D781,t_id_lookup,2,FALSE)</f>
        <v>1</v>
      </c>
      <c r="D781" s="2" t="s">
        <v>34</v>
      </c>
      <c r="E781" s="2">
        <v>4972</v>
      </c>
      <c r="F781">
        <f>VLOOKUP(A781,[1]Sheet1!$A$2:$B$969,2,FALSE)</f>
        <v>4972</v>
      </c>
      <c r="G781" t="s">
        <v>248</v>
      </c>
      <c r="H781">
        <v>114</v>
      </c>
      <c r="I781">
        <v>51</v>
      </c>
      <c r="J781" s="1">
        <v>0.45</v>
      </c>
    </row>
    <row r="782" spans="1:10" x14ac:dyDescent="0.2">
      <c r="A782" t="str">
        <f>CONCATENATE("team_id_",C782,"|",B782,"|",TRIM(G782))</f>
        <v>team_id_1|Season9|Mahender Singh</v>
      </c>
      <c r="B782" s="2" t="s">
        <v>186</v>
      </c>
      <c r="C782">
        <f>VLOOKUP(D782,t_id_lookup,2,FALSE)</f>
        <v>1</v>
      </c>
      <c r="D782" s="2" t="s">
        <v>34</v>
      </c>
      <c r="E782" s="2">
        <v>769</v>
      </c>
      <c r="F782">
        <f>VLOOKUP(A782,[1]Sheet1!$A$2:$B$969,2,FALSE)</f>
        <v>769</v>
      </c>
      <c r="G782" t="s">
        <v>21</v>
      </c>
      <c r="H782">
        <v>103</v>
      </c>
      <c r="I782">
        <v>42</v>
      </c>
      <c r="J782" s="1">
        <v>0.41</v>
      </c>
    </row>
    <row r="783" spans="1:10" x14ac:dyDescent="0.2">
      <c r="A783" t="str">
        <f>CONCATENATE("team_id_",C783,"|",B783,"|",TRIM(G783))</f>
        <v>team_id_1|Season9|Neeraj Narwal</v>
      </c>
      <c r="B783" s="2" t="s">
        <v>186</v>
      </c>
      <c r="C783">
        <f>VLOOKUP(D783,t_id_lookup,2,FALSE)</f>
        <v>1</v>
      </c>
      <c r="D783" s="2" t="s">
        <v>34</v>
      </c>
      <c r="E783" s="2">
        <v>3038</v>
      </c>
      <c r="F783">
        <f>VLOOKUP(A783,[1]Sheet1!$A$2:$B$969,2,FALSE)</f>
        <v>3038</v>
      </c>
      <c r="G783" t="s">
        <v>255</v>
      </c>
      <c r="H783">
        <v>42</v>
      </c>
      <c r="I783">
        <v>19</v>
      </c>
      <c r="J783" s="1">
        <v>0.45</v>
      </c>
    </row>
    <row r="784" spans="1:10" x14ac:dyDescent="0.2">
      <c r="A784" t="str">
        <f>CONCATENATE("team_id_",C784,"|",B784,"|",TRIM(G784))</f>
        <v>team_id_1|Season9|Mayur Kadam</v>
      </c>
      <c r="B784" s="2" t="s">
        <v>186</v>
      </c>
      <c r="C784">
        <f>VLOOKUP(D784,t_id_lookup,2,FALSE)</f>
        <v>1</v>
      </c>
      <c r="D784" s="2" t="s">
        <v>34</v>
      </c>
      <c r="E784" s="2">
        <v>4848</v>
      </c>
      <c r="F784">
        <f>VLOOKUP(A784,[1]Sheet1!$A$2:$B$969,2,FALSE)</f>
        <v>4848</v>
      </c>
      <c r="G784" t="s">
        <v>315</v>
      </c>
      <c r="H784">
        <v>38</v>
      </c>
      <c r="I784">
        <v>15</v>
      </c>
      <c r="J784" s="1">
        <v>0.39</v>
      </c>
    </row>
    <row r="785" spans="1:10" x14ac:dyDescent="0.2">
      <c r="A785" t="str">
        <f>CONCATENATE("team_id_",C785,"|",B785,"|",TRIM(G785))</f>
        <v>team_id_1|Season9|Ponparthiban Subramani..</v>
      </c>
      <c r="B785" s="2" t="s">
        <v>186</v>
      </c>
      <c r="C785">
        <f>VLOOKUP(D785,t_id_lookup,2,FALSE)</f>
        <v>1</v>
      </c>
      <c r="D785" s="2" t="s">
        <v>34</v>
      </c>
      <c r="E785" s="2" t="e">
        <v>#N/A</v>
      </c>
      <c r="F785" t="e">
        <f>VLOOKUP(A785,[1]Sheet1!$A$2:$B$969,2,FALSE)</f>
        <v>#N/A</v>
      </c>
      <c r="G785" t="s">
        <v>224</v>
      </c>
      <c r="H785">
        <v>22</v>
      </c>
      <c r="I785">
        <v>12</v>
      </c>
      <c r="J785" s="1">
        <v>0.55000000000000004</v>
      </c>
    </row>
    <row r="786" spans="1:10" x14ac:dyDescent="0.2">
      <c r="A786" t="str">
        <f>CONCATENATE("team_id_",C786,"|",B786,"|",TRIM(G786))</f>
        <v>team_id_1|Season9|Bharat Naresh</v>
      </c>
      <c r="B786" s="2" t="s">
        <v>186</v>
      </c>
      <c r="C786">
        <f>VLOOKUP(D786,t_id_lookup,2,FALSE)</f>
        <v>1</v>
      </c>
      <c r="D786" s="2" t="s">
        <v>34</v>
      </c>
      <c r="E786" s="2" t="e">
        <v>#N/A</v>
      </c>
      <c r="F786" t="e">
        <f>VLOOKUP(A786,[1]Sheet1!$A$2:$B$969,2,FALSE)</f>
        <v>#N/A</v>
      </c>
      <c r="G786" t="s">
        <v>316</v>
      </c>
      <c r="H786">
        <v>18</v>
      </c>
      <c r="I786">
        <v>3</v>
      </c>
      <c r="J786" s="1">
        <v>0.17</v>
      </c>
    </row>
    <row r="787" spans="1:10" x14ac:dyDescent="0.2">
      <c r="A787" t="str">
        <f>CONCATENATE("team_id_",C787,"|",B787,"|",TRIM(G787))</f>
        <v>team_id_1|Season9|</v>
      </c>
      <c r="B787" s="2" t="s">
        <v>186</v>
      </c>
      <c r="C787">
        <f>VLOOKUP(D787,t_id_lookup,2,FALSE)</f>
        <v>1</v>
      </c>
      <c r="D787" s="2" t="s">
        <v>34</v>
      </c>
      <c r="E787" s="2" t="e">
        <v>#N/A</v>
      </c>
      <c r="F787" t="e">
        <f>VLOOKUP(A787,[1]Sheet1!$A$2:$B$969,2,FALSE)</f>
        <v>#N/A</v>
      </c>
      <c r="H787">
        <v>17</v>
      </c>
      <c r="I787">
        <v>0</v>
      </c>
      <c r="J787" s="1">
        <v>0</v>
      </c>
    </row>
    <row r="788" spans="1:10" x14ac:dyDescent="0.2">
      <c r="A788" t="str">
        <f>CONCATENATE("team_id_",C788,"|",B788,"|",TRIM(G788))</f>
        <v>team_id_1|Season9|Sudhakar Krishant</v>
      </c>
      <c r="B788" s="2" t="s">
        <v>186</v>
      </c>
      <c r="C788">
        <f>VLOOKUP(D788,t_id_lookup,2,FALSE)</f>
        <v>1</v>
      </c>
      <c r="D788" s="2" t="s">
        <v>34</v>
      </c>
      <c r="E788" s="2">
        <v>4849</v>
      </c>
      <c r="F788">
        <f>VLOOKUP(A788,[1]Sheet1!$A$2:$B$969,2,FALSE)</f>
        <v>4849</v>
      </c>
      <c r="G788" t="s">
        <v>388</v>
      </c>
      <c r="H788">
        <v>16</v>
      </c>
      <c r="I788">
        <v>6</v>
      </c>
      <c r="J788" s="1">
        <v>0.38</v>
      </c>
    </row>
    <row r="789" spans="1:10" x14ac:dyDescent="0.2">
      <c r="A789" t="str">
        <f>CONCATENATE("team_id_",C789,"|",B789,"|",TRIM(G789))</f>
        <v>team_id_1|Season9|Vikash Kandola</v>
      </c>
      <c r="B789" s="2" t="s">
        <v>186</v>
      </c>
      <c r="C789">
        <f>VLOOKUP(D789,t_id_lookup,2,FALSE)</f>
        <v>1</v>
      </c>
      <c r="D789" s="2" t="s">
        <v>34</v>
      </c>
      <c r="E789" s="2">
        <v>366</v>
      </c>
      <c r="F789">
        <f>VLOOKUP(A789,[1]Sheet1!$A$2:$B$969,2,FALSE)</f>
        <v>366</v>
      </c>
      <c r="G789" t="s">
        <v>334</v>
      </c>
      <c r="H789">
        <v>13</v>
      </c>
      <c r="I789">
        <v>4</v>
      </c>
      <c r="J789" s="1">
        <v>0.31</v>
      </c>
    </row>
    <row r="790" spans="1:10" x14ac:dyDescent="0.2">
      <c r="A790" t="str">
        <f>CONCATENATE("team_id_",C790,"|",B790,"|",TRIM(G790))</f>
        <v>team_id_1|Season9|Rajnesh</v>
      </c>
      <c r="B790" s="2" t="s">
        <v>186</v>
      </c>
      <c r="C790">
        <f>VLOOKUP(D790,t_id_lookup,2,FALSE)</f>
        <v>1</v>
      </c>
      <c r="D790" s="2" t="s">
        <v>34</v>
      </c>
      <c r="E790" s="2">
        <v>5098</v>
      </c>
      <c r="F790">
        <f>VLOOKUP(A790,[1]Sheet1!$A$2:$B$969,2,FALSE)</f>
        <v>5098</v>
      </c>
      <c r="G790" t="s">
        <v>389</v>
      </c>
      <c r="H790">
        <v>10</v>
      </c>
      <c r="I790">
        <v>1</v>
      </c>
      <c r="J790" s="1">
        <v>0.1</v>
      </c>
    </row>
    <row r="791" spans="1:10" x14ac:dyDescent="0.2">
      <c r="A791" t="str">
        <f>CONCATENATE("team_id_",C791,"|",B791,"|",TRIM(G791))</f>
        <v>team_id_1|Season9|Ran Singh</v>
      </c>
      <c r="B791" s="2" t="s">
        <v>186</v>
      </c>
      <c r="C791">
        <f>VLOOKUP(D791,t_id_lookup,2,FALSE)</f>
        <v>1</v>
      </c>
      <c r="D791" s="2" t="s">
        <v>34</v>
      </c>
      <c r="E791" s="2">
        <v>160</v>
      </c>
      <c r="F791">
        <f>VLOOKUP(A791,[1]Sheet1!$A$2:$B$969,2,FALSE)</f>
        <v>160</v>
      </c>
      <c r="G791" t="s">
        <v>8</v>
      </c>
      <c r="H791">
        <v>9</v>
      </c>
      <c r="I791">
        <v>2</v>
      </c>
      <c r="J791" s="1">
        <v>0.22</v>
      </c>
    </row>
    <row r="792" spans="1:10" x14ac:dyDescent="0.2">
      <c r="A792" t="str">
        <f>CONCATENATE("team_id_",C792,"|",B792,"|",TRIM(G792))</f>
        <v>team_id_1|Season9|Narender Hooda</v>
      </c>
      <c r="B792" s="2" t="s">
        <v>186</v>
      </c>
      <c r="C792">
        <f>VLOOKUP(D792,t_id_lookup,2,FALSE)</f>
        <v>1</v>
      </c>
      <c r="D792" s="2" t="s">
        <v>34</v>
      </c>
      <c r="E792" s="2">
        <v>629</v>
      </c>
      <c r="F792">
        <f>VLOOKUP(A792,[1]Sheet1!$A$2:$B$969,2,FALSE)</f>
        <v>629</v>
      </c>
      <c r="G792" t="s">
        <v>390</v>
      </c>
      <c r="H792">
        <v>9</v>
      </c>
      <c r="I792">
        <v>3</v>
      </c>
      <c r="J792" s="1">
        <v>0.33</v>
      </c>
    </row>
    <row r="793" spans="1:10" x14ac:dyDescent="0.2">
      <c r="A793" t="str">
        <f>CONCATENATE("team_id_",C793,"|",B793,"|",TRIM(G793))</f>
        <v>team_id_1|Season9|Sachin Narwal</v>
      </c>
      <c r="B793" s="2" t="s">
        <v>186</v>
      </c>
      <c r="C793">
        <f>VLOOKUP(D793,t_id_lookup,2,FALSE)</f>
        <v>1</v>
      </c>
      <c r="D793" s="2" t="s">
        <v>34</v>
      </c>
      <c r="E793" s="2">
        <v>3154</v>
      </c>
      <c r="F793">
        <f>VLOOKUP(A793,[1]Sheet1!$A$2:$B$969,2,FALSE)</f>
        <v>3154</v>
      </c>
      <c r="G793" t="s">
        <v>266</v>
      </c>
      <c r="H793">
        <v>6</v>
      </c>
      <c r="I793">
        <v>1</v>
      </c>
      <c r="J793" s="1">
        <v>0.17</v>
      </c>
    </row>
    <row r="794" spans="1:10" x14ac:dyDescent="0.2">
      <c r="A794" t="str">
        <f>CONCATENATE("team_id_",C794,"|",B794,"|",TRIM(G794))</f>
        <v>team_id_1|Season9|More G B</v>
      </c>
      <c r="B794" s="2" t="s">
        <v>186</v>
      </c>
      <c r="C794">
        <f>VLOOKUP(D794,t_id_lookup,2,FALSE)</f>
        <v>1</v>
      </c>
      <c r="D794" s="2" t="s">
        <v>34</v>
      </c>
      <c r="E794" s="2">
        <v>772</v>
      </c>
      <c r="F794">
        <f>VLOOKUP(A794,[1]Sheet1!$A$2:$B$969,2,FALSE)</f>
        <v>772</v>
      </c>
      <c r="G794" t="s">
        <v>122</v>
      </c>
      <c r="H794">
        <v>5</v>
      </c>
      <c r="I794">
        <v>2</v>
      </c>
      <c r="J794" s="1">
        <v>0.4</v>
      </c>
    </row>
    <row r="795" spans="1:10" x14ac:dyDescent="0.2">
      <c r="A795" t="str">
        <f>CONCATENATE("team_id_",C795,"|",B795,"|",TRIM(G795))</f>
        <v>team_id_1|Season9|Rajesh Narwal</v>
      </c>
      <c r="B795" s="2" t="s">
        <v>186</v>
      </c>
      <c r="C795">
        <f>VLOOKUP(D795,t_id_lookup,2,FALSE)</f>
        <v>1</v>
      </c>
      <c r="D795" s="2" t="s">
        <v>34</v>
      </c>
      <c r="E795" s="2" t="e">
        <v>#N/A</v>
      </c>
      <c r="F795" t="e">
        <f>VLOOKUP(A795,[1]Sheet1!$A$2:$B$969,2,FALSE)</f>
        <v>#N/A</v>
      </c>
      <c r="G795" t="s">
        <v>174</v>
      </c>
      <c r="H795">
        <v>1</v>
      </c>
      <c r="I795">
        <v>0</v>
      </c>
      <c r="J795" s="1">
        <v>0</v>
      </c>
    </row>
    <row r="796" spans="1:10" x14ac:dyDescent="0.2">
      <c r="A796" t="str">
        <f>CONCATENATE("team_id_",C796,"|",B796,"|",TRIM(G796))</f>
        <v>team_id_2|Season9|Vishal Lather</v>
      </c>
      <c r="B796" s="2" t="s">
        <v>186</v>
      </c>
      <c r="C796">
        <f>VLOOKUP(D796,t_id_lookup,2,FALSE)</f>
        <v>2</v>
      </c>
      <c r="D796" s="2" t="s">
        <v>50</v>
      </c>
      <c r="E796" s="2" t="e">
        <v>#N/A</v>
      </c>
      <c r="F796" t="e">
        <f>VLOOKUP(A796,[1]Sheet1!$A$2:$B$969,2,FALSE)</f>
        <v>#N/A</v>
      </c>
      <c r="G796" t="s">
        <v>337</v>
      </c>
      <c r="H796">
        <v>129</v>
      </c>
      <c r="I796">
        <v>58</v>
      </c>
      <c r="J796" s="1">
        <v>0.45</v>
      </c>
    </row>
    <row r="797" spans="1:10" x14ac:dyDescent="0.2">
      <c r="A797" t="str">
        <f>CONCATENATE("team_id_",C797,"|",B797,"|",TRIM(G797))</f>
        <v>team_id_2|Season9|Krishan</v>
      </c>
      <c r="B797" s="2" t="s">
        <v>186</v>
      </c>
      <c r="C797">
        <f>VLOOKUP(D797,t_id_lookup,2,FALSE)</f>
        <v>2</v>
      </c>
      <c r="D797" s="2" t="s">
        <v>50</v>
      </c>
      <c r="E797" s="2">
        <v>4949</v>
      </c>
      <c r="F797">
        <f>VLOOKUP(A797,[1]Sheet1!$A$2:$B$969,2,FALSE)</f>
        <v>4949</v>
      </c>
      <c r="G797" t="s">
        <v>391</v>
      </c>
      <c r="H797">
        <v>92</v>
      </c>
      <c r="I797">
        <v>31</v>
      </c>
      <c r="J797" s="1">
        <v>0.34</v>
      </c>
    </row>
    <row r="798" spans="1:10" x14ac:dyDescent="0.2">
      <c r="A798" t="str">
        <f>CONCATENATE("team_id_",C798,"|",B798,"|",TRIM(G798))</f>
        <v>team_id_2|Season9|Sandeep Dhull</v>
      </c>
      <c r="B798" s="2" t="s">
        <v>186</v>
      </c>
      <c r="C798">
        <f>VLOOKUP(D798,t_id_lookup,2,FALSE)</f>
        <v>2</v>
      </c>
      <c r="D798" s="2" t="s">
        <v>50</v>
      </c>
      <c r="E798" s="2">
        <v>290</v>
      </c>
      <c r="F798">
        <f>VLOOKUP(A798,[1]Sheet1!$A$2:$B$969,2,FALSE)</f>
        <v>290</v>
      </c>
      <c r="G798" t="s">
        <v>213</v>
      </c>
      <c r="H798">
        <v>71</v>
      </c>
      <c r="I798">
        <v>28</v>
      </c>
      <c r="J798" s="1">
        <v>0.39</v>
      </c>
    </row>
    <row r="799" spans="1:10" x14ac:dyDescent="0.2">
      <c r="A799" t="str">
        <f>CONCATENATE("team_id_",C799,"|",B799,"|",TRIM(G799))</f>
        <v>team_id_2|Season9|Ravi Kumar</v>
      </c>
      <c r="B799" s="2" t="s">
        <v>186</v>
      </c>
      <c r="C799">
        <f>VLOOKUP(D799,t_id_lookup,2,FALSE)</f>
        <v>2</v>
      </c>
      <c r="D799" s="2" t="s">
        <v>50</v>
      </c>
      <c r="E799" s="2">
        <v>240</v>
      </c>
      <c r="F799">
        <f>VLOOKUP(A799,[1]Sheet1!$A$2:$B$969,2,FALSE)</f>
        <v>240</v>
      </c>
      <c r="G799" t="s">
        <v>113</v>
      </c>
      <c r="H799">
        <v>71</v>
      </c>
      <c r="I799">
        <v>21</v>
      </c>
      <c r="J799" s="1">
        <v>0.3</v>
      </c>
    </row>
    <row r="800" spans="1:10" x14ac:dyDescent="0.2">
      <c r="A800" t="str">
        <f>CONCATENATE("team_id_",C800,"|",B800,"|",TRIM(G800))</f>
        <v>team_id_2|Season9|Amit Hooda</v>
      </c>
      <c r="B800" s="2" t="s">
        <v>186</v>
      </c>
      <c r="C800">
        <f>VLOOKUP(D800,t_id_lookup,2,FALSE)</f>
        <v>2</v>
      </c>
      <c r="D800" s="2" t="s">
        <v>50</v>
      </c>
      <c r="E800" s="2">
        <v>212</v>
      </c>
      <c r="F800">
        <f>VLOOKUP(A800,[1]Sheet1!$A$2:$B$969,2,FALSE)</f>
        <v>212</v>
      </c>
      <c r="G800" t="s">
        <v>123</v>
      </c>
      <c r="H800">
        <v>56</v>
      </c>
      <c r="I800">
        <v>27</v>
      </c>
      <c r="J800" s="1">
        <v>0.48</v>
      </c>
    </row>
    <row r="801" spans="1:10" x14ac:dyDescent="0.2">
      <c r="A801" t="str">
        <f>CONCATENATE("team_id_",C801,"|",B801,"|",TRIM(G801))</f>
        <v>team_id_2|Season9|Vijay</v>
      </c>
      <c r="B801" s="2" t="s">
        <v>186</v>
      </c>
      <c r="C801">
        <f>VLOOKUP(D801,t_id_lookup,2,FALSE)</f>
        <v>2</v>
      </c>
      <c r="D801" s="2" t="s">
        <v>50</v>
      </c>
      <c r="E801" s="2" t="e">
        <v>#N/A</v>
      </c>
      <c r="F801" t="e">
        <f>VLOOKUP(A801,[1]Sheet1!$A$2:$B$969,2,FALSE)</f>
        <v>#N/A</v>
      </c>
      <c r="G801" t="s">
        <v>98</v>
      </c>
      <c r="H801">
        <v>53</v>
      </c>
      <c r="I801">
        <v>18</v>
      </c>
      <c r="J801" s="1">
        <v>0.34</v>
      </c>
    </row>
    <row r="802" spans="1:10" x14ac:dyDescent="0.2">
      <c r="A802" t="str">
        <f>CONCATENATE("team_id_",C802,"|",B802,"|",TRIM(G802))</f>
        <v>team_id_2|Season9|Ashu Malik</v>
      </c>
      <c r="B802" s="2" t="s">
        <v>186</v>
      </c>
      <c r="C802">
        <f>VLOOKUP(D802,t_id_lookup,2,FALSE)</f>
        <v>2</v>
      </c>
      <c r="D802" s="2" t="s">
        <v>50</v>
      </c>
      <c r="E802" s="2">
        <v>4947</v>
      </c>
      <c r="F802">
        <f>VLOOKUP(A802,[1]Sheet1!$A$2:$B$969,2,FALSE)</f>
        <v>4947</v>
      </c>
      <c r="G802" t="s">
        <v>320</v>
      </c>
      <c r="H802">
        <v>34</v>
      </c>
      <c r="I802">
        <v>13</v>
      </c>
      <c r="J802" s="1">
        <v>0.38</v>
      </c>
    </row>
    <row r="803" spans="1:10" x14ac:dyDescent="0.2">
      <c r="A803" t="str">
        <f>CONCATENATE("team_id_",C803,"|",B803,"|",TRIM(G803))</f>
        <v>team_id_2|Season9|Deepak</v>
      </c>
      <c r="B803" s="2" t="s">
        <v>186</v>
      </c>
      <c r="C803">
        <f>VLOOKUP(D803,t_id_lookup,2,FALSE)</f>
        <v>2</v>
      </c>
      <c r="D803" s="2" t="s">
        <v>50</v>
      </c>
      <c r="E803" s="2" t="e">
        <v>#N/A</v>
      </c>
      <c r="F803" t="e">
        <f>VLOOKUP(A803,[1]Sheet1!$A$2:$B$969,2,FALSE)</f>
        <v>#N/A</v>
      </c>
      <c r="G803" t="s">
        <v>231</v>
      </c>
      <c r="H803">
        <v>25</v>
      </c>
      <c r="I803">
        <v>10</v>
      </c>
      <c r="J803" s="1">
        <v>0.4</v>
      </c>
    </row>
    <row r="804" spans="1:10" x14ac:dyDescent="0.2">
      <c r="A804" t="str">
        <f>CONCATENATE("team_id_",C804,"|",B804,"|",TRIM(G804))</f>
        <v>team_id_2|Season9|Manjeet</v>
      </c>
      <c r="B804" s="2" t="s">
        <v>186</v>
      </c>
      <c r="C804">
        <f>VLOOKUP(D804,t_id_lookup,2,FALSE)</f>
        <v>2</v>
      </c>
      <c r="D804" s="2" t="s">
        <v>50</v>
      </c>
      <c r="E804" s="2">
        <v>3965</v>
      </c>
      <c r="F804">
        <f>VLOOKUP(A804,[1]Sheet1!$A$2:$B$969,2,FALSE)</f>
        <v>3965</v>
      </c>
      <c r="G804" t="s">
        <v>221</v>
      </c>
      <c r="H804">
        <v>20</v>
      </c>
      <c r="I804">
        <v>6</v>
      </c>
      <c r="J804" s="1">
        <v>0.3</v>
      </c>
    </row>
    <row r="805" spans="1:10" x14ac:dyDescent="0.2">
      <c r="A805" t="str">
        <f>CONCATENATE("team_id_",C805,"|",B805,"|",TRIM(G805))</f>
        <v>team_id_2|Season9|</v>
      </c>
      <c r="B805" s="2" t="s">
        <v>186</v>
      </c>
      <c r="C805">
        <f>VLOOKUP(D805,t_id_lookup,2,FALSE)</f>
        <v>2</v>
      </c>
      <c r="D805" s="2" t="s">
        <v>50</v>
      </c>
      <c r="E805" s="2" t="e">
        <v>#N/A</v>
      </c>
      <c r="F805" t="e">
        <f>VLOOKUP(A805,[1]Sheet1!$A$2:$B$969,2,FALSE)</f>
        <v>#N/A</v>
      </c>
      <c r="H805">
        <v>17</v>
      </c>
      <c r="I805">
        <v>0</v>
      </c>
      <c r="J805" s="1">
        <v>0</v>
      </c>
    </row>
    <row r="806" spans="1:10" x14ac:dyDescent="0.2">
      <c r="A806" t="str">
        <f>CONCATENATE("team_id_",C806,"|",B806,"|",TRIM(G806))</f>
        <v>team_id_2|Season9|Vijay Jaglan</v>
      </c>
      <c r="B806" s="2" t="s">
        <v>186</v>
      </c>
      <c r="C806">
        <f>VLOOKUP(D806,t_id_lookup,2,FALSE)</f>
        <v>2</v>
      </c>
      <c r="D806" s="2" t="s">
        <v>50</v>
      </c>
      <c r="E806" s="2" t="e">
        <v>#N/A</v>
      </c>
      <c r="F806" t="e">
        <f>VLOOKUP(A806,[1]Sheet1!$A$2:$B$969,2,FALSE)</f>
        <v>#N/A</v>
      </c>
      <c r="G806" t="s">
        <v>321</v>
      </c>
      <c r="H806">
        <v>16</v>
      </c>
      <c r="I806">
        <v>6</v>
      </c>
      <c r="J806" s="1">
        <v>0.38</v>
      </c>
    </row>
    <row r="807" spans="1:10" x14ac:dyDescent="0.2">
      <c r="A807" t="str">
        <f>CONCATENATE("team_id_",C807,"|",B807,"|",TRIM(G807))</f>
        <v>team_id_2|Season9|Naveen Kumar</v>
      </c>
      <c r="B807" s="2" t="s">
        <v>186</v>
      </c>
      <c r="C807">
        <f>VLOOKUP(D807,t_id_lookup,2,FALSE)</f>
        <v>2</v>
      </c>
      <c r="D807" s="2" t="s">
        <v>50</v>
      </c>
      <c r="E807" s="2">
        <v>2296</v>
      </c>
      <c r="F807">
        <f>VLOOKUP(A807,[1]Sheet1!$A$2:$B$969,2,FALSE)</f>
        <v>2296</v>
      </c>
      <c r="G807" t="s">
        <v>202</v>
      </c>
      <c r="H807">
        <v>11</v>
      </c>
      <c r="I807">
        <v>3</v>
      </c>
      <c r="J807" s="1">
        <v>0.27</v>
      </c>
    </row>
    <row r="808" spans="1:10" x14ac:dyDescent="0.2">
      <c r="A808" t="str">
        <f>CONCATENATE("team_id_",C808,"|",B808,"|",TRIM(G808))</f>
        <v>team_id_2|Season9|Anil Kumar Narwal</v>
      </c>
      <c r="B808" s="2" t="s">
        <v>186</v>
      </c>
      <c r="C808">
        <f>VLOOKUP(D808,t_id_lookup,2,FALSE)</f>
        <v>2</v>
      </c>
      <c r="D808" s="2" t="s">
        <v>50</v>
      </c>
      <c r="E808" s="2" t="e">
        <v>#N/A</v>
      </c>
      <c r="F808" t="e">
        <f>VLOOKUP(A808,[1]Sheet1!$A$2:$B$969,2,FALSE)</f>
        <v>#N/A</v>
      </c>
      <c r="G808" t="s">
        <v>392</v>
      </c>
      <c r="H808">
        <v>7</v>
      </c>
      <c r="I808">
        <v>3</v>
      </c>
      <c r="J808" s="1">
        <v>0.43</v>
      </c>
    </row>
    <row r="809" spans="1:10" x14ac:dyDescent="0.2">
      <c r="A809" t="str">
        <f>CONCATENATE("team_id_",C809,"|",B809,"|",TRIM(G809))</f>
        <v>team_id_31|Season9|Arkam Shaikh</v>
      </c>
      <c r="B809" s="2" t="s">
        <v>186</v>
      </c>
      <c r="C809">
        <f>VLOOKUP(D809,t_id_lookup,2,FALSE)</f>
        <v>31</v>
      </c>
      <c r="D809" s="2" t="s">
        <v>549</v>
      </c>
      <c r="E809" s="2">
        <v>2297</v>
      </c>
      <c r="F809">
        <f>VLOOKUP(A809,[1]Sheet1!$A$2:$B$969,2,FALSE)</f>
        <v>2297</v>
      </c>
      <c r="G809" t="s">
        <v>393</v>
      </c>
      <c r="H809">
        <v>96</v>
      </c>
      <c r="I809">
        <v>37</v>
      </c>
      <c r="J809" s="1">
        <v>0.39</v>
      </c>
    </row>
    <row r="810" spans="1:10" x14ac:dyDescent="0.2">
      <c r="A810" t="str">
        <f>CONCATENATE("team_id_",C810,"|",B810,"|",TRIM(G810))</f>
        <v>team_id_31|Season9|Rinku Narwal</v>
      </c>
      <c r="B810" s="2" t="s">
        <v>186</v>
      </c>
      <c r="C810">
        <f>VLOOKUP(D810,t_id_lookup,2,FALSE)</f>
        <v>31</v>
      </c>
      <c r="D810" s="2" t="s">
        <v>549</v>
      </c>
      <c r="E810" s="2">
        <v>3084</v>
      </c>
      <c r="F810">
        <f>VLOOKUP(A810,[1]Sheet1!$A$2:$B$969,2,FALSE)</f>
        <v>3084</v>
      </c>
      <c r="G810" t="s">
        <v>118</v>
      </c>
      <c r="H810">
        <v>89</v>
      </c>
      <c r="I810">
        <v>36</v>
      </c>
      <c r="J810" s="1">
        <v>0.4</v>
      </c>
    </row>
    <row r="811" spans="1:10" x14ac:dyDescent="0.2">
      <c r="A811" t="str">
        <f>CONCATENATE("team_id_",C811,"|",B811,"|",TRIM(G811))</f>
        <v>team_id_31|Season9|Sourav Gulia</v>
      </c>
      <c r="B811" s="2" t="s">
        <v>186</v>
      </c>
      <c r="C811">
        <f>VLOOKUP(D811,t_id_lookup,2,FALSE)</f>
        <v>31</v>
      </c>
      <c r="D811" s="2" t="s">
        <v>549</v>
      </c>
      <c r="E811" s="2">
        <v>3593</v>
      </c>
      <c r="F811">
        <f>VLOOKUP(A811,[1]Sheet1!$A$2:$B$969,2,FALSE)</f>
        <v>3593</v>
      </c>
      <c r="G811" t="s">
        <v>347</v>
      </c>
      <c r="H811">
        <v>75</v>
      </c>
      <c r="I811">
        <v>35</v>
      </c>
      <c r="J811" s="1">
        <v>0.47</v>
      </c>
    </row>
    <row r="812" spans="1:10" x14ac:dyDescent="0.2">
      <c r="A812" t="str">
        <f>CONCATENATE("team_id_",C812,"|",B812,"|",TRIM(G812))</f>
        <v>team_id_31|Season9|Shankar Bhimraj Gadai</v>
      </c>
      <c r="B812" s="2" t="s">
        <v>186</v>
      </c>
      <c r="C812">
        <f>VLOOKUP(D812,t_id_lookup,2,FALSE)</f>
        <v>31</v>
      </c>
      <c r="D812" s="2" t="s">
        <v>549</v>
      </c>
      <c r="E812" s="2" t="e">
        <v>#N/A</v>
      </c>
      <c r="F812" t="e">
        <f>VLOOKUP(A812,[1]Sheet1!$A$2:$B$969,2,FALSE)</f>
        <v>#N/A</v>
      </c>
      <c r="G812" t="s">
        <v>394</v>
      </c>
      <c r="H812">
        <v>65</v>
      </c>
      <c r="I812">
        <v>21</v>
      </c>
      <c r="J812" s="1">
        <v>0.32</v>
      </c>
    </row>
    <row r="813" spans="1:10" x14ac:dyDescent="0.2">
      <c r="A813" t="str">
        <f>CONCATENATE("team_id_",C813,"|",B813,"|",TRIM(G813))</f>
        <v>team_id_31|Season9|Manuj</v>
      </c>
      <c r="B813" s="2" t="s">
        <v>186</v>
      </c>
      <c r="C813">
        <f>VLOOKUP(D813,t_id_lookup,2,FALSE)</f>
        <v>31</v>
      </c>
      <c r="D813" s="2" t="s">
        <v>549</v>
      </c>
      <c r="E813" s="2">
        <v>4693</v>
      </c>
      <c r="F813">
        <f>VLOOKUP(A813,[1]Sheet1!$A$2:$B$969,2,FALSE)</f>
        <v>4693</v>
      </c>
      <c r="G813" t="s">
        <v>351</v>
      </c>
      <c r="H813">
        <v>30</v>
      </c>
      <c r="I813">
        <v>10</v>
      </c>
      <c r="J813" s="1">
        <v>0.33</v>
      </c>
    </row>
    <row r="814" spans="1:10" x14ac:dyDescent="0.2">
      <c r="A814" t="str">
        <f>CONCATENATE("team_id_",C814,"|",B814,"|",TRIM(G814))</f>
        <v>team_id_31|Season9|Parteek Dhaiya</v>
      </c>
      <c r="B814" s="2" t="s">
        <v>186</v>
      </c>
      <c r="C814">
        <f>VLOOKUP(D814,t_id_lookup,2,FALSE)</f>
        <v>31</v>
      </c>
      <c r="D814" s="2" t="s">
        <v>549</v>
      </c>
      <c r="E814" s="2" t="e">
        <v>#N/A</v>
      </c>
      <c r="F814" t="e">
        <f>VLOOKUP(A814,[1]Sheet1!$A$2:$B$969,2,FALSE)</f>
        <v>#N/A</v>
      </c>
      <c r="G814" t="s">
        <v>395</v>
      </c>
      <c r="H814">
        <v>26</v>
      </c>
      <c r="I814">
        <v>5</v>
      </c>
      <c r="J814" s="1">
        <v>0.19</v>
      </c>
    </row>
    <row r="815" spans="1:10" x14ac:dyDescent="0.2">
      <c r="A815" t="str">
        <f>CONCATENATE("team_id_",C815,"|",B815,"|",TRIM(G815))</f>
        <v>team_id_31|Season9|Kapil</v>
      </c>
      <c r="B815" s="2" t="s">
        <v>186</v>
      </c>
      <c r="C815">
        <f>VLOOKUP(D815,t_id_lookup,2,FALSE)</f>
        <v>31</v>
      </c>
      <c r="D815" s="2" t="s">
        <v>549</v>
      </c>
      <c r="E815" s="2">
        <v>4750</v>
      </c>
      <c r="F815">
        <f>VLOOKUP(A815,[1]Sheet1!$A$2:$B$969,2,FALSE)</f>
        <v>4750</v>
      </c>
      <c r="G815" t="s">
        <v>396</v>
      </c>
      <c r="H815">
        <v>24</v>
      </c>
      <c r="I815">
        <v>9</v>
      </c>
      <c r="J815" s="1">
        <v>0.38</v>
      </c>
    </row>
    <row r="816" spans="1:10" x14ac:dyDescent="0.2">
      <c r="A816" t="str">
        <f>CONCATENATE("team_id_",C816,"|",B816,"|",TRIM(G816))</f>
        <v>team_id_31|Season9|Sandeep Kandola</v>
      </c>
      <c r="B816" s="2" t="s">
        <v>186</v>
      </c>
      <c r="C816">
        <f>VLOOKUP(D816,t_id_lookup,2,FALSE)</f>
        <v>31</v>
      </c>
      <c r="D816" s="2" t="s">
        <v>549</v>
      </c>
      <c r="E816" s="2">
        <v>248</v>
      </c>
      <c r="F816">
        <f>VLOOKUP(A816,[1]Sheet1!$A$2:$B$969,2,FALSE)</f>
        <v>248</v>
      </c>
      <c r="G816" t="s">
        <v>365</v>
      </c>
      <c r="H816">
        <v>21</v>
      </c>
      <c r="I816">
        <v>6</v>
      </c>
      <c r="J816" s="1">
        <v>0.28999999999999998</v>
      </c>
    </row>
    <row r="817" spans="1:10" x14ac:dyDescent="0.2">
      <c r="A817" t="str">
        <f>CONCATENATE("team_id_",C817,"|",B817,"|",TRIM(G817))</f>
        <v>team_id_31|Season9|Sonu</v>
      </c>
      <c r="B817" s="2" t="s">
        <v>186</v>
      </c>
      <c r="C817">
        <f>VLOOKUP(D817,t_id_lookup,2,FALSE)</f>
        <v>31</v>
      </c>
      <c r="D817" s="2" t="s">
        <v>549</v>
      </c>
      <c r="E817" s="2">
        <v>3128</v>
      </c>
      <c r="F817">
        <f>VLOOKUP(A817,[1]Sheet1!$A$2:$B$969,2,FALSE)</f>
        <v>3128</v>
      </c>
      <c r="G817" t="s">
        <v>397</v>
      </c>
      <c r="H817">
        <v>13</v>
      </c>
      <c r="I817">
        <v>5</v>
      </c>
      <c r="J817" s="1">
        <v>0.38</v>
      </c>
    </row>
    <row r="818" spans="1:10" x14ac:dyDescent="0.2">
      <c r="A818" t="str">
        <f>CONCATENATE("team_id_",C818,"|",B818,"|",TRIM(G818))</f>
        <v>team_id_31|Season9|Baldev Singh</v>
      </c>
      <c r="B818" s="2" t="s">
        <v>186</v>
      </c>
      <c r="C818">
        <f>VLOOKUP(D818,t_id_lookup,2,FALSE)</f>
        <v>31</v>
      </c>
      <c r="D818" s="2" t="s">
        <v>549</v>
      </c>
      <c r="E818" s="2">
        <v>621</v>
      </c>
      <c r="F818">
        <f>VLOOKUP(A818,[1]Sheet1!$A$2:$B$969,2,FALSE)</f>
        <v>621</v>
      </c>
      <c r="G818" t="s">
        <v>187</v>
      </c>
      <c r="H818">
        <v>13</v>
      </c>
      <c r="I818">
        <v>2</v>
      </c>
      <c r="J818" s="1">
        <v>0.15</v>
      </c>
    </row>
    <row r="819" spans="1:10" x14ac:dyDescent="0.2">
      <c r="A819" t="str">
        <f>CONCATENATE("team_id_",C819,"|",B819,"|",TRIM(G819))</f>
        <v>team_id_31|Season9|Chandran Ranjit</v>
      </c>
      <c r="B819" s="2" t="s">
        <v>186</v>
      </c>
      <c r="C819">
        <f>VLOOKUP(D819,t_id_lookup,2,FALSE)</f>
        <v>31</v>
      </c>
      <c r="D819" s="2" t="s">
        <v>549</v>
      </c>
      <c r="E819" s="2">
        <v>36</v>
      </c>
      <c r="F819">
        <f>VLOOKUP(A819,[1]Sheet1!$A$2:$B$969,2,FALSE)</f>
        <v>36</v>
      </c>
      <c r="G819" t="s">
        <v>59</v>
      </c>
      <c r="H819">
        <v>12</v>
      </c>
      <c r="I819">
        <v>4</v>
      </c>
      <c r="J819" s="1">
        <v>0.33</v>
      </c>
    </row>
    <row r="820" spans="1:10" x14ac:dyDescent="0.2">
      <c r="A820" t="str">
        <f>CONCATENATE("team_id_",C820,"|",B820,"|",TRIM(G820))</f>
        <v>team_id_31|Season9|Vijin Thangadurai</v>
      </c>
      <c r="B820" s="2" t="s">
        <v>186</v>
      </c>
      <c r="C820">
        <f>VLOOKUP(D820,t_id_lookup,2,FALSE)</f>
        <v>31</v>
      </c>
      <c r="D820" s="2" t="s">
        <v>549</v>
      </c>
      <c r="E820" s="2">
        <v>185</v>
      </c>
      <c r="F820">
        <f>VLOOKUP(A820,[1]Sheet1!$A$2:$B$969,2,FALSE)</f>
        <v>185</v>
      </c>
      <c r="G820" t="s">
        <v>129</v>
      </c>
      <c r="H820">
        <v>9</v>
      </c>
      <c r="I820">
        <v>1</v>
      </c>
      <c r="J820" s="1">
        <v>0.11</v>
      </c>
    </row>
    <row r="821" spans="1:10" x14ac:dyDescent="0.2">
      <c r="A821" t="str">
        <f>CONCATENATE("team_id_",C821,"|",B821,"|",TRIM(G821))</f>
        <v>team_id_31|Season9|Rakesh Sangroya</v>
      </c>
      <c r="B821" s="2" t="s">
        <v>186</v>
      </c>
      <c r="C821">
        <f>VLOOKUP(D821,t_id_lookup,2,FALSE)</f>
        <v>31</v>
      </c>
      <c r="D821" s="2" t="s">
        <v>549</v>
      </c>
      <c r="E821" s="2" t="e">
        <v>#N/A</v>
      </c>
      <c r="F821" t="e">
        <f>VLOOKUP(A821,[1]Sheet1!$A$2:$B$969,2,FALSE)</f>
        <v>#N/A</v>
      </c>
      <c r="G821" t="s">
        <v>398</v>
      </c>
      <c r="H821">
        <v>9</v>
      </c>
      <c r="I821">
        <v>2</v>
      </c>
      <c r="J821" s="1">
        <v>0.22</v>
      </c>
    </row>
    <row r="822" spans="1:10" x14ac:dyDescent="0.2">
      <c r="A822" t="str">
        <f>CONCATENATE("team_id_",C822,"|",B822,"|",TRIM(G822))</f>
        <v>team_id_31|Season9|Dong Geon Lee</v>
      </c>
      <c r="B822" s="2" t="s">
        <v>186</v>
      </c>
      <c r="C822">
        <f>VLOOKUP(D822,t_id_lookup,2,FALSE)</f>
        <v>31</v>
      </c>
      <c r="D822" s="2" t="s">
        <v>549</v>
      </c>
      <c r="E822" s="2">
        <v>522</v>
      </c>
      <c r="F822">
        <f>VLOOKUP(A822,[1]Sheet1!$A$2:$B$969,2,FALSE)</f>
        <v>522</v>
      </c>
      <c r="G822" t="s">
        <v>136</v>
      </c>
      <c r="H822">
        <v>8</v>
      </c>
      <c r="I822">
        <v>1</v>
      </c>
      <c r="J822" s="1">
        <v>0.13</v>
      </c>
    </row>
    <row r="823" spans="1:10" x14ac:dyDescent="0.2">
      <c r="A823" t="str">
        <f>CONCATENATE("team_id_",C823,"|",B823,"|",TRIM(G823))</f>
        <v>team_id_31|Season9|Gaurav Chhikara</v>
      </c>
      <c r="B823" s="2" t="s">
        <v>186</v>
      </c>
      <c r="C823">
        <f>VLOOKUP(D823,t_id_lookup,2,FALSE)</f>
        <v>31</v>
      </c>
      <c r="D823" s="2" t="s">
        <v>549</v>
      </c>
      <c r="E823" s="2" t="e">
        <v>#N/A</v>
      </c>
      <c r="F823" t="e">
        <f>VLOOKUP(A823,[1]Sheet1!$A$2:$B$969,2,FALSE)</f>
        <v>#N/A</v>
      </c>
      <c r="G823" t="s">
        <v>399</v>
      </c>
      <c r="H823">
        <v>6</v>
      </c>
      <c r="I823">
        <v>1</v>
      </c>
      <c r="J823" s="1">
        <v>0.17</v>
      </c>
    </row>
    <row r="824" spans="1:10" x14ac:dyDescent="0.2">
      <c r="A824" t="str">
        <f>CONCATENATE("team_id_",C824,"|",B824,"|",TRIM(G824))</f>
        <v>team_id_31|Season9|Pardeep Kumar</v>
      </c>
      <c r="B824" s="2" t="s">
        <v>186</v>
      </c>
      <c r="C824">
        <f>VLOOKUP(D824,t_id_lookup,2,FALSE)</f>
        <v>31</v>
      </c>
      <c r="D824" s="2" t="s">
        <v>549</v>
      </c>
      <c r="E824" s="2">
        <v>4939</v>
      </c>
      <c r="F824">
        <f>VLOOKUP(A824,[1]Sheet1!$A$2:$B$969,2,FALSE)</f>
        <v>4939</v>
      </c>
      <c r="G824" t="s">
        <v>327</v>
      </c>
      <c r="H824">
        <v>4</v>
      </c>
      <c r="I824">
        <v>0</v>
      </c>
      <c r="J824" s="1">
        <v>0</v>
      </c>
    </row>
    <row r="825" spans="1:10" x14ac:dyDescent="0.2">
      <c r="A825" t="str">
        <f>CONCATENATE("team_id_",C825,"|",B825,"|",TRIM(G825))</f>
        <v>team_id_31|Season9|Mahendra Ganesh Rajput</v>
      </c>
      <c r="B825" s="2" t="s">
        <v>186</v>
      </c>
      <c r="C825">
        <f>VLOOKUP(D825,t_id_lookup,2,FALSE)</f>
        <v>31</v>
      </c>
      <c r="D825" s="2" t="s">
        <v>549</v>
      </c>
      <c r="E825" s="2" t="e">
        <v>#N/A</v>
      </c>
      <c r="F825" t="e">
        <f>VLOOKUP(A825,[1]Sheet1!$A$2:$B$969,2,FALSE)</f>
        <v>#N/A</v>
      </c>
      <c r="G825" t="s">
        <v>400</v>
      </c>
      <c r="H825">
        <v>4</v>
      </c>
      <c r="I825">
        <v>0</v>
      </c>
      <c r="J825" s="1">
        <v>0</v>
      </c>
    </row>
    <row r="826" spans="1:10" x14ac:dyDescent="0.2">
      <c r="A826" t="str">
        <f>CONCATENATE("team_id_",C826,"|",B826,"|",TRIM(G826))</f>
        <v>team_id_31|Season9|Priyank Chandel</v>
      </c>
      <c r="B826" s="2" t="s">
        <v>186</v>
      </c>
      <c r="C826">
        <f>VLOOKUP(D826,t_id_lookup,2,FALSE)</f>
        <v>31</v>
      </c>
      <c r="D826" s="2" t="s">
        <v>549</v>
      </c>
      <c r="E826" s="2">
        <v>5132</v>
      </c>
      <c r="F826">
        <f>VLOOKUP(A826,[1]Sheet1!$A$2:$B$969,2,FALSE)</f>
        <v>5132</v>
      </c>
      <c r="G826" t="s">
        <v>401</v>
      </c>
      <c r="H826">
        <v>2</v>
      </c>
      <c r="I826">
        <v>0</v>
      </c>
      <c r="J826" s="1">
        <v>0</v>
      </c>
    </row>
    <row r="827" spans="1:10" x14ac:dyDescent="0.2">
      <c r="A827" t="str">
        <f>CONCATENATE("team_id_",C827,"|",B827,"|",TRIM(G827))</f>
        <v>team_id_31|Season9|Sonu Singh</v>
      </c>
      <c r="B827" s="2" t="s">
        <v>186</v>
      </c>
      <c r="C827">
        <f>VLOOKUP(D827,t_id_lookup,2,FALSE)</f>
        <v>31</v>
      </c>
      <c r="D827" s="2" t="s">
        <v>549</v>
      </c>
      <c r="E827" s="2" t="e">
        <v>#N/A</v>
      </c>
      <c r="F827" t="e">
        <f>VLOOKUP(A827,[1]Sheet1!$A$2:$B$969,2,FALSE)</f>
        <v>#N/A</v>
      </c>
      <c r="G827" t="s">
        <v>402</v>
      </c>
      <c r="H827">
        <v>1</v>
      </c>
      <c r="I827">
        <v>0</v>
      </c>
      <c r="J827" s="1">
        <v>0</v>
      </c>
    </row>
    <row r="828" spans="1:10" x14ac:dyDescent="0.2">
      <c r="A828" t="str">
        <f>CONCATENATE("team_id_",C828,"|",B828,"|",TRIM(G828))</f>
        <v>team_id_31|Season9|Rohan Singh</v>
      </c>
      <c r="B828" s="2" t="s">
        <v>186</v>
      </c>
      <c r="C828">
        <f>VLOOKUP(D828,t_id_lookup,2,FALSE)</f>
        <v>31</v>
      </c>
      <c r="D828" s="2" t="s">
        <v>549</v>
      </c>
      <c r="E828" s="2" t="e">
        <v>#N/A</v>
      </c>
      <c r="F828" t="e">
        <f>VLOOKUP(A828,[1]Sheet1!$A$2:$B$969,2,FALSE)</f>
        <v>#N/A</v>
      </c>
      <c r="G828" t="s">
        <v>403</v>
      </c>
      <c r="H828">
        <v>1</v>
      </c>
      <c r="I828">
        <v>0</v>
      </c>
      <c r="J828" s="1">
        <v>0</v>
      </c>
    </row>
    <row r="829" spans="1:10" x14ac:dyDescent="0.2">
      <c r="A829" t="str">
        <f>CONCATENATE("team_id_",C829,"|",B829,"|",TRIM(G829))</f>
        <v>team_id_31|Season9|Purna Singh</v>
      </c>
      <c r="B829" s="2" t="s">
        <v>186</v>
      </c>
      <c r="C829">
        <f>VLOOKUP(D829,t_id_lookup,2,FALSE)</f>
        <v>31</v>
      </c>
      <c r="D829" s="2" t="s">
        <v>549</v>
      </c>
      <c r="E829" s="2">
        <v>3075</v>
      </c>
      <c r="F829">
        <f>VLOOKUP(A829,[1]Sheet1!$A$2:$B$969,2,FALSE)</f>
        <v>3075</v>
      </c>
      <c r="G829" t="s">
        <v>273</v>
      </c>
      <c r="H829">
        <v>1</v>
      </c>
      <c r="I829">
        <v>0</v>
      </c>
      <c r="J829" s="1">
        <v>0</v>
      </c>
    </row>
    <row r="830" spans="1:10" x14ac:dyDescent="0.2">
      <c r="A830" t="str">
        <f>CONCATENATE("team_id_",C830,"|",B830,"|",TRIM(G830))</f>
        <v>team_id_31|Season9|Mohammad Ghorbani</v>
      </c>
      <c r="B830" s="2" t="s">
        <v>186</v>
      </c>
      <c r="C830">
        <f>VLOOKUP(D830,t_id_lookup,2,FALSE)</f>
        <v>31</v>
      </c>
      <c r="D830" s="2" t="s">
        <v>549</v>
      </c>
      <c r="E830" s="2">
        <v>5019</v>
      </c>
      <c r="F830">
        <f>VLOOKUP(A830,[1]Sheet1!$A$2:$B$969,2,FALSE)</f>
        <v>5019</v>
      </c>
      <c r="G830" t="s">
        <v>404</v>
      </c>
      <c r="H830">
        <v>1</v>
      </c>
      <c r="I830">
        <v>1</v>
      </c>
      <c r="J830" s="1">
        <v>1</v>
      </c>
    </row>
    <row r="831" spans="1:10" x14ac:dyDescent="0.2">
      <c r="A831" t="str">
        <f>CONCATENATE("team_id_",C831,"|",B831,"|",TRIM(G831))</f>
        <v>team_id_31|Season9|Abinesh Nadarajan</v>
      </c>
      <c r="B831" s="2" t="s">
        <v>186</v>
      </c>
      <c r="C831">
        <f>VLOOKUP(D831,t_id_lookup,2,FALSE)</f>
        <v>31</v>
      </c>
      <c r="D831" s="2" t="s">
        <v>549</v>
      </c>
      <c r="E831" s="2" t="e">
        <v>#N/A</v>
      </c>
      <c r="F831" t="e">
        <f>VLOOKUP(A831,[1]Sheet1!$A$2:$B$969,2,FALSE)</f>
        <v>#N/A</v>
      </c>
      <c r="G831" t="s">
        <v>353</v>
      </c>
      <c r="H831">
        <v>1</v>
      </c>
      <c r="I831">
        <v>0</v>
      </c>
      <c r="J831" s="1">
        <v>0</v>
      </c>
    </row>
    <row r="832" spans="1:10" x14ac:dyDescent="0.2">
      <c r="A832" t="str">
        <f>CONCATENATE("team_id_",C832,"|",B832,"|",TRIM(G832))</f>
        <v>team_id_28|Season9|Nitin Rawal</v>
      </c>
      <c r="B832" s="2" t="s">
        <v>186</v>
      </c>
      <c r="C832">
        <f>VLOOKUP(D832,t_id_lookup,2,FALSE)</f>
        <v>28</v>
      </c>
      <c r="D832" s="2" t="s">
        <v>82</v>
      </c>
      <c r="E832" s="2">
        <v>3065</v>
      </c>
      <c r="F832">
        <f>VLOOKUP(A832,[1]Sheet1!$A$2:$B$969,2,FALSE)</f>
        <v>3065</v>
      </c>
      <c r="G832" t="s">
        <v>85</v>
      </c>
      <c r="H832">
        <v>80</v>
      </c>
      <c r="I832">
        <v>33</v>
      </c>
      <c r="J832" s="1">
        <v>0.41</v>
      </c>
    </row>
    <row r="833" spans="1:10" x14ac:dyDescent="0.2">
      <c r="A833" t="str">
        <f>CONCATENATE("team_id_",C833,"|",B833,"|",TRIM(G833))</f>
        <v>team_id_28|Season9|Jaideep Dahiya</v>
      </c>
      <c r="B833" s="2" t="s">
        <v>186</v>
      </c>
      <c r="C833">
        <f>VLOOKUP(D833,t_id_lookup,2,FALSE)</f>
        <v>28</v>
      </c>
      <c r="D833" s="2" t="s">
        <v>82</v>
      </c>
      <c r="E833" s="2">
        <v>4184</v>
      </c>
      <c r="F833">
        <f>VLOOKUP(A833,[1]Sheet1!$A$2:$B$969,2,FALSE)</f>
        <v>4184</v>
      </c>
      <c r="G833" t="s">
        <v>405</v>
      </c>
      <c r="H833">
        <v>66</v>
      </c>
      <c r="I833">
        <v>30</v>
      </c>
      <c r="J833" s="1">
        <v>0.45</v>
      </c>
    </row>
    <row r="834" spans="1:10" x14ac:dyDescent="0.2">
      <c r="A834" t="str">
        <f>CONCATENATE("team_id_",C834,"|",B834,"|",TRIM(G834))</f>
        <v>team_id_28|Season9|Amirhossein Bastami</v>
      </c>
      <c r="B834" s="2" t="s">
        <v>186</v>
      </c>
      <c r="C834">
        <f>VLOOKUP(D834,t_id_lookup,2,FALSE)</f>
        <v>28</v>
      </c>
      <c r="D834" s="2" t="s">
        <v>82</v>
      </c>
      <c r="E834" s="2">
        <v>4928</v>
      </c>
      <c r="F834">
        <f>VLOOKUP(A834,[1]Sheet1!$A$2:$B$969,2,FALSE)</f>
        <v>4928</v>
      </c>
      <c r="G834" t="s">
        <v>406</v>
      </c>
      <c r="H834">
        <v>62</v>
      </c>
      <c r="I834">
        <v>22</v>
      </c>
      <c r="J834" s="1">
        <v>0.35</v>
      </c>
    </row>
    <row r="835" spans="1:10" x14ac:dyDescent="0.2">
      <c r="A835" t="str">
        <f>CONCATENATE("team_id_",C835,"|",B835,"|",TRIM(G835))</f>
        <v>team_id_28|Season9|Mohit Nandal</v>
      </c>
      <c r="B835" s="2" t="s">
        <v>186</v>
      </c>
      <c r="C835">
        <f>VLOOKUP(D835,t_id_lookup,2,FALSE)</f>
        <v>28</v>
      </c>
      <c r="D835" s="2" t="s">
        <v>82</v>
      </c>
      <c r="E835" s="2">
        <v>4954</v>
      </c>
      <c r="F835">
        <f>VLOOKUP(A835,[1]Sheet1!$A$2:$B$969,2,FALSE)</f>
        <v>4954</v>
      </c>
      <c r="G835" t="s">
        <v>407</v>
      </c>
      <c r="H835">
        <v>52</v>
      </c>
      <c r="I835">
        <v>24</v>
      </c>
      <c r="J835" s="1">
        <v>0.46</v>
      </c>
    </row>
    <row r="836" spans="1:10" x14ac:dyDescent="0.2">
      <c r="A836" t="str">
        <f>CONCATENATE("team_id_",C836,"|",B836,"|",TRIM(G836))</f>
        <v>team_id_28|Season9|Jaideep</v>
      </c>
      <c r="B836" s="2" t="s">
        <v>186</v>
      </c>
      <c r="C836">
        <f>VLOOKUP(D836,t_id_lookup,2,FALSE)</f>
        <v>28</v>
      </c>
      <c r="D836" s="2" t="s">
        <v>82</v>
      </c>
      <c r="E836" s="2" t="e">
        <v>#N/A</v>
      </c>
      <c r="F836" t="e">
        <f>VLOOKUP(A836,[1]Sheet1!$A$2:$B$969,2,FALSE)</f>
        <v>#N/A</v>
      </c>
      <c r="G836" t="s">
        <v>96</v>
      </c>
      <c r="H836">
        <v>40</v>
      </c>
      <c r="I836">
        <v>19</v>
      </c>
      <c r="J836" s="1">
        <v>0.48</v>
      </c>
    </row>
    <row r="837" spans="1:10" x14ac:dyDescent="0.2">
      <c r="A837" t="str">
        <f>CONCATENATE("team_id_",C837,"|",B837,"|",TRIM(G837))</f>
        <v>team_id_28|Season9|Monu</v>
      </c>
      <c r="B837" s="2" t="s">
        <v>186</v>
      </c>
      <c r="C837">
        <f>VLOOKUP(D837,t_id_lookup,2,FALSE)</f>
        <v>28</v>
      </c>
      <c r="D837" s="2" t="s">
        <v>82</v>
      </c>
      <c r="E837" s="2" t="e">
        <v>#N/A</v>
      </c>
      <c r="F837" t="e">
        <f>VLOOKUP(A837,[1]Sheet1!$A$2:$B$969,2,FALSE)</f>
        <v>#N/A</v>
      </c>
      <c r="G837" t="s">
        <v>115</v>
      </c>
      <c r="H837">
        <v>33</v>
      </c>
      <c r="I837">
        <v>16</v>
      </c>
      <c r="J837" s="1">
        <v>0.48</v>
      </c>
    </row>
    <row r="838" spans="1:10" x14ac:dyDescent="0.2">
      <c r="A838" t="str">
        <f>CONCATENATE("team_id_",C838,"|",B838,"|",TRIM(G838))</f>
        <v>team_id_28|Season9|Mohit</v>
      </c>
      <c r="B838" s="2" t="s">
        <v>186</v>
      </c>
      <c r="C838">
        <f>VLOOKUP(D838,t_id_lookup,2,FALSE)</f>
        <v>28</v>
      </c>
      <c r="D838" s="2" t="s">
        <v>82</v>
      </c>
      <c r="E838" s="2" t="e">
        <v>#N/A</v>
      </c>
      <c r="F838" t="e">
        <f>VLOOKUP(A838,[1]Sheet1!$A$2:$B$969,2,FALSE)</f>
        <v>#N/A</v>
      </c>
      <c r="G838" t="s">
        <v>252</v>
      </c>
      <c r="H838">
        <v>28</v>
      </c>
      <c r="I838">
        <v>16</v>
      </c>
      <c r="J838" s="1">
        <v>0.56999999999999995</v>
      </c>
    </row>
    <row r="839" spans="1:10" x14ac:dyDescent="0.2">
      <c r="A839" t="str">
        <f>CONCATENATE("team_id_",C839,"|",B839,"|",TRIM(G839))</f>
        <v>team_id_28|Season9|Sunny</v>
      </c>
      <c r="B839" s="2" t="s">
        <v>186</v>
      </c>
      <c r="C839">
        <f>VLOOKUP(D839,t_id_lookup,2,FALSE)</f>
        <v>28</v>
      </c>
      <c r="D839" s="2" t="s">
        <v>82</v>
      </c>
      <c r="E839" s="2" t="e">
        <v>#N/A</v>
      </c>
      <c r="F839" t="e">
        <f>VLOOKUP(A839,[1]Sheet1!$A$2:$B$969,2,FALSE)</f>
        <v>#N/A</v>
      </c>
      <c r="G839" t="s">
        <v>408</v>
      </c>
      <c r="H839">
        <v>20</v>
      </c>
      <c r="I839">
        <v>8</v>
      </c>
      <c r="J839" s="1">
        <v>0.4</v>
      </c>
    </row>
    <row r="840" spans="1:10" x14ac:dyDescent="0.2">
      <c r="A840" t="str">
        <f>CONCATENATE("team_id_",C840,"|",B840,"|",TRIM(G840))</f>
        <v>team_id_28|Season9|Manjeet Dahiya</v>
      </c>
      <c r="B840" s="2" t="s">
        <v>186</v>
      </c>
      <c r="C840">
        <f>VLOOKUP(D840,t_id_lookup,2,FALSE)</f>
        <v>28</v>
      </c>
      <c r="D840" s="2" t="s">
        <v>82</v>
      </c>
      <c r="E840" s="2" t="e">
        <v>#N/A</v>
      </c>
      <c r="F840" t="e">
        <f>VLOOKUP(A840,[1]Sheet1!$A$2:$B$969,2,FALSE)</f>
        <v>#N/A</v>
      </c>
      <c r="G840" t="s">
        <v>409</v>
      </c>
      <c r="H840">
        <v>20</v>
      </c>
      <c r="I840">
        <v>7</v>
      </c>
      <c r="J840" s="1">
        <v>0.35</v>
      </c>
    </row>
    <row r="841" spans="1:10" x14ac:dyDescent="0.2">
      <c r="A841" t="str">
        <f>CONCATENATE("team_id_",C841,"|",B841,"|",TRIM(G841))</f>
        <v>team_id_28|Season9|Joginder Singh Narwal</v>
      </c>
      <c r="B841" s="2" t="s">
        <v>186</v>
      </c>
      <c r="C841">
        <f>VLOOKUP(D841,t_id_lookup,2,FALSE)</f>
        <v>28</v>
      </c>
      <c r="D841" s="2" t="s">
        <v>82</v>
      </c>
      <c r="E841" s="2" t="e">
        <v>#N/A</v>
      </c>
      <c r="F841" t="e">
        <f>VLOOKUP(A841,[1]Sheet1!$A$2:$B$969,2,FALSE)</f>
        <v>#N/A</v>
      </c>
      <c r="G841" t="s">
        <v>410</v>
      </c>
      <c r="H841">
        <v>18</v>
      </c>
      <c r="I841">
        <v>5</v>
      </c>
      <c r="J841" s="1">
        <v>0.28000000000000003</v>
      </c>
    </row>
    <row r="842" spans="1:10" x14ac:dyDescent="0.2">
      <c r="A842" t="str">
        <f>CONCATENATE("team_id_",C842,"|",B842,"|",TRIM(G842))</f>
        <v>team_id_28|Season9|Rakesh Narwal</v>
      </c>
      <c r="B842" s="2" t="s">
        <v>186</v>
      </c>
      <c r="C842">
        <f>VLOOKUP(D842,t_id_lookup,2,FALSE)</f>
        <v>28</v>
      </c>
      <c r="D842" s="2" t="s">
        <v>82</v>
      </c>
      <c r="E842" s="2">
        <v>204</v>
      </c>
      <c r="F842">
        <f>VLOOKUP(A842,[1]Sheet1!$A$2:$B$969,2,FALSE)</f>
        <v>204</v>
      </c>
      <c r="G842" t="s">
        <v>62</v>
      </c>
      <c r="H842">
        <v>13</v>
      </c>
      <c r="I842">
        <v>2</v>
      </c>
      <c r="J842" s="1">
        <v>0.15</v>
      </c>
    </row>
    <row r="843" spans="1:10" x14ac:dyDescent="0.2">
      <c r="A843" t="str">
        <f>CONCATENATE("team_id_",C843,"|",B843,"|",TRIM(G843))</f>
        <v>team_id_28|Season9|Naveen</v>
      </c>
      <c r="B843" s="2" t="s">
        <v>186</v>
      </c>
      <c r="C843">
        <f>VLOOKUP(D843,t_id_lookup,2,FALSE)</f>
        <v>28</v>
      </c>
      <c r="D843" s="2" t="s">
        <v>82</v>
      </c>
      <c r="E843" s="2" t="e">
        <v>#N/A</v>
      </c>
      <c r="F843" t="e">
        <f>VLOOKUP(A843,[1]Sheet1!$A$2:$B$969,2,FALSE)</f>
        <v>#N/A</v>
      </c>
      <c r="G843" t="s">
        <v>210</v>
      </c>
      <c r="H843">
        <v>13</v>
      </c>
      <c r="I843">
        <v>9</v>
      </c>
      <c r="J843" s="1">
        <v>0.69</v>
      </c>
    </row>
    <row r="844" spans="1:10" x14ac:dyDescent="0.2">
      <c r="A844" t="str">
        <f>CONCATENATE("team_id_",C844,"|",B844,"|",TRIM(G844))</f>
        <v>team_id_28|Season9|Manjeet</v>
      </c>
      <c r="B844" s="2" t="s">
        <v>186</v>
      </c>
      <c r="C844">
        <f>VLOOKUP(D844,t_id_lookup,2,FALSE)</f>
        <v>28</v>
      </c>
      <c r="D844" s="2" t="s">
        <v>82</v>
      </c>
      <c r="E844" s="2">
        <v>763</v>
      </c>
      <c r="F844">
        <f>VLOOKUP(A844,[1]Sheet1!$A$2:$B$969,2,FALSE)</f>
        <v>763</v>
      </c>
      <c r="G844" t="s">
        <v>221</v>
      </c>
      <c r="H844">
        <v>11</v>
      </c>
      <c r="I844">
        <v>6</v>
      </c>
      <c r="J844" s="1">
        <v>0.55000000000000004</v>
      </c>
    </row>
    <row r="845" spans="1:10" x14ac:dyDescent="0.2">
      <c r="A845" t="str">
        <f>CONCATENATE("team_id_",C845,"|",B845,"|",TRIM(G845))</f>
        <v>team_id_28|Season9|Harsh</v>
      </c>
      <c r="B845" s="2" t="s">
        <v>186</v>
      </c>
      <c r="C845">
        <f>VLOOKUP(D845,t_id_lookup,2,FALSE)</f>
        <v>28</v>
      </c>
      <c r="D845" s="2" t="s">
        <v>82</v>
      </c>
      <c r="E845" s="2">
        <v>5103</v>
      </c>
      <c r="F845">
        <f>VLOOKUP(A845,[1]Sheet1!$A$2:$B$969,2,FALSE)</f>
        <v>5103</v>
      </c>
      <c r="G845" t="s">
        <v>411</v>
      </c>
      <c r="H845">
        <v>9</v>
      </c>
      <c r="I845">
        <v>5</v>
      </c>
      <c r="J845" s="1">
        <v>0.56000000000000005</v>
      </c>
    </row>
    <row r="846" spans="1:10" x14ac:dyDescent="0.2">
      <c r="A846" t="str">
        <f>CONCATENATE("team_id_",C846,"|",B846,"|",TRIM(G846))</f>
        <v>team_id_28|Season9|Meetu Mahender</v>
      </c>
      <c r="B846" s="2" t="s">
        <v>186</v>
      </c>
      <c r="C846">
        <f>VLOOKUP(D846,t_id_lookup,2,FALSE)</f>
        <v>28</v>
      </c>
      <c r="D846" s="2" t="s">
        <v>82</v>
      </c>
      <c r="E846" s="2" t="e">
        <v>#N/A</v>
      </c>
      <c r="F846" t="e">
        <f>VLOOKUP(A846,[1]Sheet1!$A$2:$B$969,2,FALSE)</f>
        <v>#N/A</v>
      </c>
      <c r="G846" t="s">
        <v>412</v>
      </c>
      <c r="H846">
        <v>4</v>
      </c>
      <c r="I846">
        <v>1</v>
      </c>
      <c r="J846" s="1">
        <v>0.25</v>
      </c>
    </row>
    <row r="847" spans="1:10" x14ac:dyDescent="0.2">
      <c r="A847" t="str">
        <f>CONCATENATE("team_id_",C847,"|",B847,"|",TRIM(G847))</f>
        <v>team_id_28|Season9|Lovepreet Singh</v>
      </c>
      <c r="B847" s="2" t="s">
        <v>186</v>
      </c>
      <c r="C847">
        <f>VLOOKUP(D847,t_id_lookup,2,FALSE)</f>
        <v>28</v>
      </c>
      <c r="D847" s="2" t="s">
        <v>82</v>
      </c>
      <c r="E847" s="2">
        <v>4157</v>
      </c>
      <c r="F847">
        <f>VLOOKUP(A847,[1]Sheet1!$A$2:$B$969,2,FALSE)</f>
        <v>4157</v>
      </c>
      <c r="G847" t="s">
        <v>413</v>
      </c>
      <c r="H847">
        <v>4</v>
      </c>
      <c r="I847">
        <v>2</v>
      </c>
      <c r="J847" s="1">
        <v>0.5</v>
      </c>
    </row>
    <row r="848" spans="1:10" x14ac:dyDescent="0.2">
      <c r="A848" t="str">
        <f>CONCATENATE("team_id_",C848,"|",B848,"|",TRIM(G848))</f>
        <v>team_id_28|Season9|Manish Gulia</v>
      </c>
      <c r="B848" s="2" t="s">
        <v>186</v>
      </c>
      <c r="C848">
        <f>VLOOKUP(D848,t_id_lookup,2,FALSE)</f>
        <v>28</v>
      </c>
      <c r="D848" s="2" t="s">
        <v>82</v>
      </c>
      <c r="E848" s="2">
        <v>5055</v>
      </c>
      <c r="F848">
        <f>VLOOKUP(A848,[1]Sheet1!$A$2:$B$969,2,FALSE)</f>
        <v>5055</v>
      </c>
      <c r="G848" t="s">
        <v>414</v>
      </c>
      <c r="H848">
        <v>3</v>
      </c>
      <c r="I848">
        <v>1</v>
      </c>
      <c r="J848" s="1">
        <v>0.33</v>
      </c>
    </row>
    <row r="849" spans="1:14" x14ac:dyDescent="0.2">
      <c r="A849" t="str">
        <f>CONCATENATE("team_id_",C849,"|",B849,"|",TRIM(G849))</f>
        <v>team_id_28|Season9|Vinay Tevatia</v>
      </c>
      <c r="B849" s="2" t="s">
        <v>186</v>
      </c>
      <c r="C849">
        <f>VLOOKUP(D849,t_id_lookup,2,FALSE)</f>
        <v>28</v>
      </c>
      <c r="D849" s="2" t="s">
        <v>82</v>
      </c>
      <c r="E849" s="2" t="e">
        <v>#N/A</v>
      </c>
      <c r="F849" t="e">
        <f>VLOOKUP(A849,[1]Sheet1!$A$2:$B$969,2,FALSE)</f>
        <v>#N/A</v>
      </c>
      <c r="G849" t="s">
        <v>415</v>
      </c>
      <c r="H849">
        <v>2</v>
      </c>
      <c r="I849">
        <v>0</v>
      </c>
      <c r="J849" s="1">
        <v>0</v>
      </c>
    </row>
    <row r="850" spans="1:14" x14ac:dyDescent="0.2">
      <c r="A850" t="str">
        <f>CONCATENATE("team_id_",C850,"|",B850,"|",TRIM(G850))</f>
        <v>team_id_28|Season9|Sushil</v>
      </c>
      <c r="B850" s="2" t="s">
        <v>186</v>
      </c>
      <c r="C850">
        <f>VLOOKUP(D850,t_id_lookup,2,FALSE)</f>
        <v>28</v>
      </c>
      <c r="D850" s="2" t="s">
        <v>82</v>
      </c>
      <c r="E850" s="2">
        <v>4179</v>
      </c>
      <c r="F850">
        <f>VLOOKUP(A850,[1]Sheet1!$A$2:$B$969,2,FALSE)</f>
        <v>4179</v>
      </c>
      <c r="G850" t="s">
        <v>416</v>
      </c>
      <c r="H850">
        <v>2</v>
      </c>
      <c r="I850">
        <v>0</v>
      </c>
      <c r="J850" s="1">
        <v>0</v>
      </c>
    </row>
    <row r="851" spans="1:14" x14ac:dyDescent="0.2">
      <c r="A851" t="str">
        <f>CONCATENATE("team_id_",C851,"|",B851,"|",TRIM(G851))</f>
        <v>team_id_28|Season9|Mohammad Esmaeil Mag..</v>
      </c>
      <c r="B851" s="2" t="s">
        <v>186</v>
      </c>
      <c r="C851">
        <f>VLOOKUP(D851,t_id_lookup,2,FALSE)</f>
        <v>28</v>
      </c>
      <c r="D851" s="2" t="s">
        <v>82</v>
      </c>
      <c r="E851" s="2" t="e">
        <v>#N/A</v>
      </c>
      <c r="F851" t="e">
        <f>VLOOKUP(A851,[1]Sheet1!$A$2:$B$969,2,FALSE)</f>
        <v>#N/A</v>
      </c>
      <c r="G851" t="s">
        <v>270</v>
      </c>
      <c r="H851">
        <v>2</v>
      </c>
      <c r="I851">
        <v>1</v>
      </c>
      <c r="J851" s="1">
        <v>0.5</v>
      </c>
    </row>
    <row r="852" spans="1:14" x14ac:dyDescent="0.2">
      <c r="A852" t="str">
        <f>CONCATENATE("team_id_",C852,"|",B852,"|",TRIM(G852))</f>
        <v>team_id_28|Season9|Ankit Dhull</v>
      </c>
      <c r="B852" s="2" t="s">
        <v>186</v>
      </c>
      <c r="C852">
        <f>VLOOKUP(D852,t_id_lookup,2,FALSE)</f>
        <v>28</v>
      </c>
      <c r="D852" s="2" t="s">
        <v>82</v>
      </c>
      <c r="E852" s="2" t="e">
        <v>#N/A</v>
      </c>
      <c r="F852" t="e">
        <f>VLOOKUP(A852,[1]Sheet1!$A$2:$B$969,2,FALSE)</f>
        <v>#N/A</v>
      </c>
      <c r="G852" t="s">
        <v>417</v>
      </c>
      <c r="H852">
        <v>2</v>
      </c>
      <c r="I852">
        <v>0</v>
      </c>
      <c r="J852" s="1">
        <v>0</v>
      </c>
    </row>
    <row r="853" spans="1:14" x14ac:dyDescent="0.2">
      <c r="A853" t="str">
        <f>CONCATENATE("team_id_",C853,"|",B853,"|",TRIM(G853))</f>
        <v>team_id_28|Season9|Vinay</v>
      </c>
      <c r="B853" s="2" t="s">
        <v>186</v>
      </c>
      <c r="C853">
        <f>VLOOKUP(D853,t_id_lookup,2,FALSE)</f>
        <v>28</v>
      </c>
      <c r="D853" s="2" t="s">
        <v>82</v>
      </c>
      <c r="E853" s="2">
        <v>3054</v>
      </c>
      <c r="F853">
        <f>VLOOKUP(A853,[1]Sheet1!$A$2:$B$969,2,FALSE)</f>
        <v>3054</v>
      </c>
      <c r="G853" t="s">
        <v>262</v>
      </c>
      <c r="H853">
        <v>1</v>
      </c>
      <c r="I853">
        <v>0</v>
      </c>
      <c r="J853" s="1">
        <v>0</v>
      </c>
    </row>
    <row r="854" spans="1:14" x14ac:dyDescent="0.2">
      <c r="A854" t="str">
        <f>CONCATENATE("team_id_",C854,"|",B854,"|",TRIM(G854))</f>
        <v>team_id_28|Season9|Navneet</v>
      </c>
      <c r="B854" s="2" t="s">
        <v>186</v>
      </c>
      <c r="C854">
        <f>VLOOKUP(D854,t_id_lookup,2,FALSE)</f>
        <v>28</v>
      </c>
      <c r="D854" s="2" t="s">
        <v>82</v>
      </c>
      <c r="E854" s="2" t="e">
        <v>#N/A</v>
      </c>
      <c r="F854" t="e">
        <f>VLOOKUP(A854,[1]Sheet1!$A$2:$B$969,2,FALSE)</f>
        <v>#N/A</v>
      </c>
      <c r="G854" t="s">
        <v>418</v>
      </c>
      <c r="H854">
        <v>1</v>
      </c>
      <c r="I854">
        <v>0</v>
      </c>
      <c r="J854" s="1">
        <v>0</v>
      </c>
    </row>
    <row r="855" spans="1:14" x14ac:dyDescent="0.2">
      <c r="A855" t="str">
        <f>CONCATENATE("team_id_",C855,"|",B855,"|",TRIM(G855))</f>
        <v>team_id_28|Season9|Ankit</v>
      </c>
      <c r="B855" s="2" t="s">
        <v>186</v>
      </c>
      <c r="C855">
        <f>VLOOKUP(D855,t_id_lookup,2,FALSE)</f>
        <v>28</v>
      </c>
      <c r="D855" s="2" t="s">
        <v>82</v>
      </c>
      <c r="E855" s="2" t="e">
        <v>#N/A</v>
      </c>
      <c r="F855" t="e">
        <f>VLOOKUP(A855,[1]Sheet1!$A$2:$B$969,2,FALSE)</f>
        <v>#N/A</v>
      </c>
      <c r="G855" t="s">
        <v>195</v>
      </c>
      <c r="H855">
        <v>1</v>
      </c>
      <c r="I855">
        <v>0</v>
      </c>
      <c r="J855" s="1">
        <v>0</v>
      </c>
    </row>
    <row r="856" spans="1:14" x14ac:dyDescent="0.2">
      <c r="A856" t="str">
        <f>CONCATENATE("team_id_",C856,"|",B856,"|",TRIM(G856))</f>
        <v>team_id_3|Season9|Sahul Kumar</v>
      </c>
      <c r="B856" s="2" t="s">
        <v>186</v>
      </c>
      <c r="C856">
        <f>VLOOKUP(D856,t_id_lookup,2,FALSE)</f>
        <v>3</v>
      </c>
      <c r="D856" s="2" t="s">
        <v>95</v>
      </c>
      <c r="E856" s="2">
        <v>4769</v>
      </c>
      <c r="F856">
        <f>VLOOKUP(A856,[1]Sheet1!$A$2:$B$969,2,FALSE)</f>
        <v>4769</v>
      </c>
      <c r="G856" t="s">
        <v>419</v>
      </c>
      <c r="H856">
        <v>108</v>
      </c>
      <c r="I856">
        <v>44</v>
      </c>
      <c r="J856" s="1">
        <v>0.41</v>
      </c>
    </row>
    <row r="857" spans="1:14" x14ac:dyDescent="0.2">
      <c r="A857" t="str">
        <f>CONCATENATE("team_id_",C857,"|",B857,"|",TRIM(G857))</f>
        <v>team_id_3|Season9|Ankush Rathee</v>
      </c>
      <c r="B857" s="2" t="s">
        <v>186</v>
      </c>
      <c r="C857">
        <f>VLOOKUP(D857,t_id_lookup,2,FALSE)</f>
        <v>3</v>
      </c>
      <c r="D857" s="2" t="s">
        <v>95</v>
      </c>
      <c r="E857" s="2" t="e">
        <v>#N/A</v>
      </c>
      <c r="F857" t="e">
        <f>VLOOKUP(A857,[1]Sheet1!$A$2:$B$969,2,FALSE)</f>
        <v>#N/A</v>
      </c>
      <c r="G857" t="s">
        <v>420</v>
      </c>
      <c r="H857">
        <v>96</v>
      </c>
      <c r="I857">
        <v>57</v>
      </c>
      <c r="J857" s="1">
        <v>0.59</v>
      </c>
    </row>
    <row r="858" spans="1:14" x14ac:dyDescent="0.2">
      <c r="A858" t="str">
        <f>CONCATENATE("team_id_",C858,"|",B858,"|",TRIM(G858))</f>
        <v>team_id_3|Season9|Sunil Kumar</v>
      </c>
      <c r="B858" s="2" t="s">
        <v>186</v>
      </c>
      <c r="C858">
        <f>VLOOKUP(D858,t_id_lookup,2,FALSE)</f>
        <v>3</v>
      </c>
      <c r="D858" s="2" t="s">
        <v>95</v>
      </c>
      <c r="E858" s="2">
        <v>368</v>
      </c>
      <c r="F858">
        <f>VLOOKUP(A858,[1]Sheet1!$A$2:$B$969,2,FALSE)</f>
        <v>368</v>
      </c>
      <c r="G858" t="s">
        <v>53</v>
      </c>
      <c r="H858">
        <v>94</v>
      </c>
      <c r="I858">
        <v>61</v>
      </c>
      <c r="J858" s="1">
        <v>0.65</v>
      </c>
    </row>
    <row r="859" spans="1:14" x14ac:dyDescent="0.2">
      <c r="A859" t="str">
        <f>CONCATENATE("team_id_",C859,"|",B859,"|",TRIM(G859))</f>
        <v>team_id_3|Season9|Reza Mirbagheri</v>
      </c>
      <c r="B859" s="2" t="s">
        <v>186</v>
      </c>
      <c r="C859">
        <f>VLOOKUP(D859,t_id_lookup,2,FALSE)</f>
        <v>3</v>
      </c>
      <c r="D859" s="2" t="s">
        <v>95</v>
      </c>
      <c r="E859" s="2">
        <v>5022</v>
      </c>
      <c r="F859">
        <f>VLOOKUP(A859,[1]Sheet1!$A$2:$B$969,2,FALSE)</f>
        <v>5022</v>
      </c>
      <c r="G859" t="s">
        <v>421</v>
      </c>
      <c r="H859">
        <v>61</v>
      </c>
      <c r="I859">
        <v>31</v>
      </c>
      <c r="J859" s="1">
        <v>0.51</v>
      </c>
    </row>
    <row r="860" spans="1:14" x14ac:dyDescent="0.2">
      <c r="A860" t="str">
        <f>CONCATENATE("team_id_",C860,"|",B860,"|",TRIM(G860))</f>
        <v>team_id_3|Season9|Abhishek K S</v>
      </c>
      <c r="B860" s="2" t="s">
        <v>186</v>
      </c>
      <c r="C860">
        <f>VLOOKUP(D860,t_id_lookup,2,FALSE)</f>
        <v>3</v>
      </c>
      <c r="D860" s="2" t="s">
        <v>95</v>
      </c>
      <c r="E860" s="2" t="e">
        <v>#N/A</v>
      </c>
      <c r="F860" t="e">
        <f>VLOOKUP(A860,[1]Sheet1!$A$2:$B$969,2,FALSE)</f>
        <v>#N/A</v>
      </c>
      <c r="G860" t="s">
        <v>422</v>
      </c>
      <c r="H860">
        <v>59</v>
      </c>
      <c r="I860">
        <v>23</v>
      </c>
      <c r="J860" s="1">
        <v>0.39</v>
      </c>
    </row>
    <row r="861" spans="1:14" x14ac:dyDescent="0.2">
      <c r="A861" t="str">
        <f>CONCATENATE("team_id_",C861,"|",B861,"|",TRIM(G861))</f>
        <v>team_id_3|Season9|Ankush</v>
      </c>
      <c r="B861" s="2" t="s">
        <v>186</v>
      </c>
      <c r="C861">
        <f>VLOOKUP(D861,t_id_lookup,2,FALSE)</f>
        <v>3</v>
      </c>
      <c r="D861" s="2" t="s">
        <v>95</v>
      </c>
      <c r="E861" s="2">
        <v>3574</v>
      </c>
      <c r="F861">
        <f>VLOOKUP(A861,[1]Sheet1!$A$2:$B$969,2,FALSE)</f>
        <v>3574</v>
      </c>
      <c r="G861" t="s">
        <v>303</v>
      </c>
      <c r="H861">
        <v>32</v>
      </c>
      <c r="I861">
        <v>22</v>
      </c>
      <c r="J861" s="1">
        <v>0.69</v>
      </c>
    </row>
    <row r="862" spans="1:14" x14ac:dyDescent="0.2">
      <c r="A862" t="str">
        <f>CONCATENATE("team_id_",C862,"|",B862,"|",TRIM(G862))</f>
        <v>team_id_3|Season9|</v>
      </c>
      <c r="B862" s="2" t="s">
        <v>186</v>
      </c>
      <c r="C862">
        <f>VLOOKUP(D862,t_id_lookup,2,FALSE)</f>
        <v>3</v>
      </c>
      <c r="D862" s="2" t="s">
        <v>95</v>
      </c>
      <c r="E862" s="2" t="e">
        <v>#N/A</v>
      </c>
      <c r="F862" t="e">
        <f>VLOOKUP(A862,[1]Sheet1!$A$2:$B$969,2,FALSE)</f>
        <v>#N/A</v>
      </c>
      <c r="H862">
        <v>18</v>
      </c>
      <c r="I862">
        <v>1</v>
      </c>
      <c r="J862" s="1">
        <v>0.06</v>
      </c>
      <c r="N862" t="str" cm="1">
        <f t="array" ref="N862:N873">_xlfn.UNIQUE(D2:D989)</f>
        <v>Bengal Warriors</v>
      </c>
    </row>
    <row r="863" spans="1:14" x14ac:dyDescent="0.2">
      <c r="A863" t="str">
        <f>CONCATENATE("team_id_",C863,"|",B863,"|",TRIM(G863))</f>
        <v>team_id_3|Season9|Lucky Sharma</v>
      </c>
      <c r="B863" s="2" t="s">
        <v>186</v>
      </c>
      <c r="C863">
        <f>VLOOKUP(D863,t_id_lookup,2,FALSE)</f>
        <v>3</v>
      </c>
      <c r="D863" s="2" t="s">
        <v>95</v>
      </c>
      <c r="E863" s="2">
        <v>5042</v>
      </c>
      <c r="F863">
        <f>VLOOKUP(A863,[1]Sheet1!$A$2:$B$969,2,FALSE)</f>
        <v>5042</v>
      </c>
      <c r="G863" t="s">
        <v>423</v>
      </c>
      <c r="H863">
        <v>15</v>
      </c>
      <c r="I863">
        <v>8</v>
      </c>
      <c r="J863" s="1">
        <v>0.53</v>
      </c>
      <c r="N863" t="str">
        <v>Bengaluru Bulls</v>
      </c>
    </row>
    <row r="864" spans="1:14" x14ac:dyDescent="0.2">
      <c r="A864" t="str">
        <f>CONCATENATE("team_id_",C864,"|",B864,"|",TRIM(G864))</f>
        <v>team_id_3|Season9|Ajith V Kumar</v>
      </c>
      <c r="B864" s="2" t="s">
        <v>186</v>
      </c>
      <c r="C864">
        <f>VLOOKUP(D864,t_id_lookup,2,FALSE)</f>
        <v>3</v>
      </c>
      <c r="D864" s="2" t="s">
        <v>95</v>
      </c>
      <c r="E864" s="2" t="e">
        <v>#N/A</v>
      </c>
      <c r="F864" t="e">
        <f>VLOOKUP(A864,[1]Sheet1!$A$2:$B$969,2,FALSE)</f>
        <v>#N/A</v>
      </c>
      <c r="G864" t="s">
        <v>424</v>
      </c>
      <c r="H864">
        <v>12</v>
      </c>
      <c r="I864">
        <v>3</v>
      </c>
      <c r="J864" s="1">
        <v>0.25</v>
      </c>
      <c r="N864" t="str">
        <v>Dabang Delhi</v>
      </c>
    </row>
    <row r="865" spans="1:14" x14ac:dyDescent="0.2">
      <c r="A865" t="str">
        <f>CONCATENATE("team_id_",C865,"|",B865,"|",TRIM(G865))</f>
        <v>team_id_3|Season9|Rahul Chaudhari</v>
      </c>
      <c r="B865" s="2" t="s">
        <v>186</v>
      </c>
      <c r="C865">
        <f>VLOOKUP(D865,t_id_lookup,2,FALSE)</f>
        <v>3</v>
      </c>
      <c r="D865" s="2" t="s">
        <v>95</v>
      </c>
      <c r="E865" s="2">
        <v>81</v>
      </c>
      <c r="F865">
        <f>VLOOKUP(A865,[1]Sheet1!$A$2:$B$969,2,FALSE)</f>
        <v>81</v>
      </c>
      <c r="G865" t="s">
        <v>147</v>
      </c>
      <c r="H865">
        <v>11</v>
      </c>
      <c r="I865">
        <v>2</v>
      </c>
      <c r="J865" s="1">
        <v>0.18</v>
      </c>
      <c r="N865" t="str">
        <v>Gujarat Giants</v>
      </c>
    </row>
    <row r="866" spans="1:14" x14ac:dyDescent="0.2">
      <c r="A866" t="str">
        <f>CONCATENATE("team_id_",C866,"|",B866,"|",TRIM(G866))</f>
        <v>team_id_3|Season9|Nitin Chandel</v>
      </c>
      <c r="B866" s="2" t="s">
        <v>186</v>
      </c>
      <c r="C866">
        <f>VLOOKUP(D866,t_id_lookup,2,FALSE)</f>
        <v>3</v>
      </c>
      <c r="D866" s="2" t="s">
        <v>95</v>
      </c>
      <c r="E866" s="2">
        <v>4036</v>
      </c>
      <c r="F866">
        <f>VLOOKUP(A866,[1]Sheet1!$A$2:$B$969,2,FALSE)</f>
        <v>4036</v>
      </c>
      <c r="G866" t="s">
        <v>425</v>
      </c>
      <c r="H866">
        <v>9</v>
      </c>
      <c r="I866">
        <v>1</v>
      </c>
      <c r="J866" s="1">
        <v>0.11</v>
      </c>
      <c r="N866" t="str">
        <v>Haryana Steelers</v>
      </c>
    </row>
    <row r="867" spans="1:14" x14ac:dyDescent="0.2">
      <c r="A867" t="str">
        <f>CONCATENATE("team_id_",C867,"|",B867,"|",TRIM(G867))</f>
        <v>team_id_3|Season9|Deepak Singh</v>
      </c>
      <c r="B867" s="2" t="s">
        <v>186</v>
      </c>
      <c r="C867">
        <f>VLOOKUP(D867,t_id_lookup,2,FALSE)</f>
        <v>3</v>
      </c>
      <c r="D867" s="2" t="s">
        <v>95</v>
      </c>
      <c r="E867" s="2">
        <v>4956</v>
      </c>
      <c r="F867">
        <f>VLOOKUP(A867,[1]Sheet1!$A$2:$B$969,2,FALSE)</f>
        <v>4956</v>
      </c>
      <c r="G867" t="s">
        <v>547</v>
      </c>
      <c r="H867">
        <v>9</v>
      </c>
      <c r="I867">
        <v>2</v>
      </c>
      <c r="J867" s="1">
        <v>0.22</v>
      </c>
      <c r="N867" t="str">
        <v>Jaipur Pink Panthers</v>
      </c>
    </row>
    <row r="868" spans="1:14" x14ac:dyDescent="0.2">
      <c r="A868" t="str">
        <f>CONCATENATE("team_id_",C868,"|",B868,"|",TRIM(G868))</f>
        <v>team_id_3|Season9|Ashish Bajar</v>
      </c>
      <c r="B868" s="2" t="s">
        <v>186</v>
      </c>
      <c r="C868">
        <f>VLOOKUP(D868,t_id_lookup,2,FALSE)</f>
        <v>3</v>
      </c>
      <c r="D868" s="2" t="s">
        <v>95</v>
      </c>
      <c r="E868" s="2" t="e">
        <v>#N/A</v>
      </c>
      <c r="F868" t="e">
        <f>VLOOKUP(A868,[1]Sheet1!$A$2:$B$969,2,FALSE)</f>
        <v>#N/A</v>
      </c>
      <c r="G868" t="s">
        <v>426</v>
      </c>
      <c r="H868">
        <v>6</v>
      </c>
      <c r="I868">
        <v>1</v>
      </c>
      <c r="J868" s="1">
        <v>0.17</v>
      </c>
      <c r="N868" t="str">
        <v>Patna Pirates</v>
      </c>
    </row>
    <row r="869" spans="1:14" x14ac:dyDescent="0.2">
      <c r="A869" t="str">
        <f>CONCATENATE("team_id_",C869,"|",B869,"|",TRIM(G869))</f>
        <v>team_id_3|Season9|Bhavani Rajput</v>
      </c>
      <c r="B869" s="2" t="s">
        <v>186</v>
      </c>
      <c r="C869">
        <f>VLOOKUP(D869,t_id_lookup,2,FALSE)</f>
        <v>3</v>
      </c>
      <c r="D869" s="2" t="s">
        <v>95</v>
      </c>
      <c r="E869" s="2">
        <v>660</v>
      </c>
      <c r="F869">
        <f>VLOOKUP(A869,[1]Sheet1!$A$2:$B$969,2,FALSE)</f>
        <v>660</v>
      </c>
      <c r="G869" t="s">
        <v>141</v>
      </c>
      <c r="H869">
        <v>4</v>
      </c>
      <c r="I869">
        <v>0</v>
      </c>
      <c r="J869" s="1">
        <v>0</v>
      </c>
      <c r="N869" t="str">
        <v>Puneri Paltan</v>
      </c>
    </row>
    <row r="870" spans="1:14" x14ac:dyDescent="0.2">
      <c r="A870" t="str">
        <f>CONCATENATE("team_id_",C870,"|",B870,"|",TRIM(G870))</f>
        <v>team_id_3|Season9|Arjun Deshwal</v>
      </c>
      <c r="B870" s="2" t="s">
        <v>186</v>
      </c>
      <c r="C870">
        <f>VLOOKUP(D870,t_id_lookup,2,FALSE)</f>
        <v>3</v>
      </c>
      <c r="D870" s="2" t="s">
        <v>95</v>
      </c>
      <c r="E870" s="2">
        <v>2024</v>
      </c>
      <c r="F870">
        <f>VLOOKUP(A870,[1]Sheet1!$A$2:$B$969,2,FALSE)</f>
        <v>2024</v>
      </c>
      <c r="G870" t="s">
        <v>297</v>
      </c>
      <c r="H870">
        <v>2</v>
      </c>
      <c r="I870">
        <v>0</v>
      </c>
      <c r="J870" s="1">
        <v>0</v>
      </c>
      <c r="N870" t="str">
        <v>Tamil Thalaivas</v>
      </c>
    </row>
    <row r="871" spans="1:14" x14ac:dyDescent="0.2">
      <c r="A871" t="str">
        <f>CONCATENATE("team_id_",C871,"|",B871,"|",TRIM(G871))</f>
        <v>team_id_3|Season9|Navneet</v>
      </c>
      <c r="B871" s="2" t="s">
        <v>186</v>
      </c>
      <c r="C871">
        <f>VLOOKUP(D871,t_id_lookup,2,FALSE)</f>
        <v>3</v>
      </c>
      <c r="D871" s="2" t="s">
        <v>95</v>
      </c>
      <c r="E871" s="2">
        <v>3238</v>
      </c>
      <c r="F871">
        <f>VLOOKUP(A871,[1]Sheet1!$A$2:$B$969,2,FALSE)</f>
        <v>3238</v>
      </c>
      <c r="G871" t="s">
        <v>418</v>
      </c>
      <c r="H871">
        <v>1</v>
      </c>
      <c r="I871">
        <v>0</v>
      </c>
      <c r="J871" s="1">
        <v>0</v>
      </c>
      <c r="N871" t="str">
        <v>Telugu Titans</v>
      </c>
    </row>
    <row r="872" spans="1:14" x14ac:dyDescent="0.2">
      <c r="A872" t="str">
        <f>CONCATENATE("team_id_",C872,"|",B872,"|",TRIM(G872))</f>
        <v>team_id_3|Season9|Ashish</v>
      </c>
      <c r="B872" s="2" t="s">
        <v>186</v>
      </c>
      <c r="C872">
        <f>VLOOKUP(D872,t_id_lookup,2,FALSE)</f>
        <v>3</v>
      </c>
      <c r="D872" s="2" t="s">
        <v>95</v>
      </c>
      <c r="E872" s="2">
        <v>5105</v>
      </c>
      <c r="F872">
        <f>VLOOKUP(A872,[1]Sheet1!$A$2:$B$969,2,FALSE)</f>
        <v>5105</v>
      </c>
      <c r="G872" t="s">
        <v>272</v>
      </c>
      <c r="H872">
        <v>1</v>
      </c>
      <c r="I872">
        <v>0</v>
      </c>
      <c r="J872" s="1">
        <v>0</v>
      </c>
      <c r="N872" t="str">
        <v>U Mumba</v>
      </c>
    </row>
    <row r="873" spans="1:14" x14ac:dyDescent="0.2">
      <c r="A873" t="str">
        <f>CONCATENATE("team_id_",C873,"|",B873,"|",TRIM(G873))</f>
        <v>team_id_6|Season9|Shadloui Chianeh</v>
      </c>
      <c r="B873" s="2" t="s">
        <v>186</v>
      </c>
      <c r="C873">
        <f>VLOOKUP(D873,t_id_lookup,2,FALSE)</f>
        <v>6</v>
      </c>
      <c r="D873" s="2" t="s">
        <v>109</v>
      </c>
      <c r="E873" s="2" t="e">
        <v>#N/A</v>
      </c>
      <c r="F873" t="e">
        <f>VLOOKUP(A873,[1]Sheet1!$A$2:$B$969,2,FALSE)</f>
        <v>#N/A</v>
      </c>
      <c r="G873" t="s">
        <v>343</v>
      </c>
      <c r="H873">
        <v>130</v>
      </c>
      <c r="I873">
        <v>74</v>
      </c>
      <c r="J873" s="1">
        <v>0.56999999999999995</v>
      </c>
      <c r="N873" t="str">
        <v>U.P. Yoddha</v>
      </c>
    </row>
    <row r="874" spans="1:14" x14ac:dyDescent="0.2">
      <c r="A874" t="str">
        <f>CONCATENATE("team_id_",C874,"|",B874,"|",TRIM(G874))</f>
        <v>team_id_6|Season9|Sunil</v>
      </c>
      <c r="B874" s="2" t="s">
        <v>186</v>
      </c>
      <c r="C874">
        <f>VLOOKUP(D874,t_id_lookup,2,FALSE)</f>
        <v>6</v>
      </c>
      <c r="D874" s="2" t="s">
        <v>109</v>
      </c>
      <c r="E874" s="2">
        <v>3106</v>
      </c>
      <c r="F874">
        <f>VLOOKUP(A874,[1]Sheet1!$A$2:$B$969,2,FALSE)</f>
        <v>3106</v>
      </c>
      <c r="G874" t="s">
        <v>35</v>
      </c>
      <c r="H874">
        <v>97</v>
      </c>
      <c r="I874">
        <v>39</v>
      </c>
      <c r="J874" s="1">
        <v>0.4</v>
      </c>
    </row>
    <row r="875" spans="1:14" x14ac:dyDescent="0.2">
      <c r="A875" t="str">
        <f>CONCATENATE("team_id_",C875,"|",B875,"|",TRIM(G875))</f>
        <v>team_id_6|Season9|Neeraj Kumar</v>
      </c>
      <c r="B875" s="2" t="s">
        <v>186</v>
      </c>
      <c r="C875">
        <f>VLOOKUP(D875,t_id_lookup,2,FALSE)</f>
        <v>6</v>
      </c>
      <c r="D875" s="2" t="s">
        <v>109</v>
      </c>
      <c r="E875" s="2">
        <v>3107</v>
      </c>
      <c r="F875">
        <f>VLOOKUP(A875,[1]Sheet1!$A$2:$B$969,2,FALSE)</f>
        <v>3107</v>
      </c>
      <c r="G875" t="s">
        <v>70</v>
      </c>
      <c r="H875">
        <v>78</v>
      </c>
      <c r="I875">
        <v>27</v>
      </c>
      <c r="J875" s="1">
        <v>0.35</v>
      </c>
    </row>
    <row r="876" spans="1:14" x14ac:dyDescent="0.2">
      <c r="A876" t="str">
        <f>CONCATENATE("team_id_",C876,"|",B876,"|",TRIM(G876))</f>
        <v>team_id_6|Season9|Monu Sandhu</v>
      </c>
      <c r="B876" s="2" t="s">
        <v>186</v>
      </c>
      <c r="C876">
        <f>VLOOKUP(D876,t_id_lookup,2,FALSE)</f>
        <v>6</v>
      </c>
      <c r="D876" s="2" t="s">
        <v>109</v>
      </c>
      <c r="E876" s="2" t="e">
        <v>#N/A</v>
      </c>
      <c r="F876" t="e">
        <f>VLOOKUP(A876,[1]Sheet1!$A$2:$B$969,2,FALSE)</f>
        <v>#N/A</v>
      </c>
      <c r="G876" t="s">
        <v>345</v>
      </c>
      <c r="H876">
        <v>47</v>
      </c>
      <c r="I876">
        <v>21</v>
      </c>
      <c r="J876" s="1">
        <v>0.45</v>
      </c>
    </row>
    <row r="877" spans="1:14" x14ac:dyDescent="0.2">
      <c r="A877" t="str">
        <f>CONCATENATE("team_id_",C877,"|",B877,"|",TRIM(G877))</f>
        <v>team_id_6|Season9|Sajin Chandrasekar</v>
      </c>
      <c r="B877" s="2" t="s">
        <v>186</v>
      </c>
      <c r="C877">
        <f>VLOOKUP(D877,t_id_lookup,2,FALSE)</f>
        <v>6</v>
      </c>
      <c r="D877" s="2" t="s">
        <v>109</v>
      </c>
      <c r="E877" s="2" t="e">
        <v>#N/A</v>
      </c>
      <c r="F877" t="e">
        <f>VLOOKUP(A877,[1]Sheet1!$A$2:$B$969,2,FALSE)</f>
        <v>#N/A</v>
      </c>
      <c r="G877" t="s">
        <v>427</v>
      </c>
      <c r="H877">
        <v>36</v>
      </c>
      <c r="I877">
        <v>9</v>
      </c>
      <c r="J877" s="1">
        <v>0.25</v>
      </c>
    </row>
    <row r="878" spans="1:14" x14ac:dyDescent="0.2">
      <c r="A878" t="str">
        <f>CONCATENATE("team_id_",C878,"|",B878,"|",TRIM(G878))</f>
        <v>team_id_6|Season9|Manish</v>
      </c>
      <c r="B878" s="2" t="s">
        <v>186</v>
      </c>
      <c r="C878">
        <f>VLOOKUP(D878,t_id_lookup,2,FALSE)</f>
        <v>6</v>
      </c>
      <c r="D878" s="2" t="s">
        <v>109</v>
      </c>
      <c r="E878" s="2">
        <v>4957</v>
      </c>
      <c r="F878">
        <f>VLOOKUP(A878,[1]Sheet1!$A$2:$B$969,2,FALSE)</f>
        <v>4957</v>
      </c>
      <c r="G878" t="s">
        <v>101</v>
      </c>
      <c r="H878">
        <v>30</v>
      </c>
      <c r="I878">
        <v>6</v>
      </c>
      <c r="J878" s="1">
        <v>0.2</v>
      </c>
    </row>
    <row r="879" spans="1:14" x14ac:dyDescent="0.2">
      <c r="A879" t="str">
        <f>CONCATENATE("team_id_",C879,"|",B879,"|",TRIM(G879))</f>
        <v>team_id_6|Season9|Thiyagarajan Yuvaraj</v>
      </c>
      <c r="B879" s="2" t="s">
        <v>186</v>
      </c>
      <c r="C879">
        <f>VLOOKUP(D879,t_id_lookup,2,FALSE)</f>
        <v>6</v>
      </c>
      <c r="D879" s="2" t="s">
        <v>109</v>
      </c>
      <c r="E879" s="2">
        <v>5092</v>
      </c>
      <c r="F879">
        <f>VLOOKUP(A879,[1]Sheet1!$A$2:$B$969,2,FALSE)</f>
        <v>5092</v>
      </c>
      <c r="G879" t="s">
        <v>428</v>
      </c>
      <c r="H879">
        <v>13</v>
      </c>
      <c r="I879">
        <v>5</v>
      </c>
      <c r="J879" s="1">
        <v>0.38</v>
      </c>
    </row>
    <row r="880" spans="1:14" x14ac:dyDescent="0.2">
      <c r="A880" t="str">
        <f>CONCATENATE("team_id_",C880,"|",B880,"|",TRIM(G880))</f>
        <v>team_id_6|Season9|Naveen Sharma</v>
      </c>
      <c r="B880" s="2" t="s">
        <v>186</v>
      </c>
      <c r="C880">
        <f>VLOOKUP(D880,t_id_lookup,2,FALSE)</f>
        <v>6</v>
      </c>
      <c r="D880" s="2" t="s">
        <v>109</v>
      </c>
      <c r="E880" s="2">
        <v>5090</v>
      </c>
      <c r="F880">
        <f>VLOOKUP(A880,[1]Sheet1!$A$2:$B$969,2,FALSE)</f>
        <v>5090</v>
      </c>
      <c r="G880" t="s">
        <v>429</v>
      </c>
      <c r="H880">
        <v>12</v>
      </c>
      <c r="I880">
        <v>3</v>
      </c>
      <c r="J880" s="1">
        <v>0.25</v>
      </c>
    </row>
    <row r="881" spans="1:10" x14ac:dyDescent="0.2">
      <c r="A881" t="str">
        <f>CONCATENATE("team_id_",C881,"|",B881,"|",TRIM(G881))</f>
        <v>team_id_6|Season9|Sagar Kumar</v>
      </c>
      <c r="B881" s="2" t="s">
        <v>186</v>
      </c>
      <c r="C881">
        <f>VLOOKUP(D881,t_id_lookup,2,FALSE)</f>
        <v>6</v>
      </c>
      <c r="D881" s="2" t="s">
        <v>109</v>
      </c>
      <c r="E881" s="2" t="e">
        <v>#N/A</v>
      </c>
      <c r="F881" t="e">
        <f>VLOOKUP(A881,[1]Sheet1!$A$2:$B$969,2,FALSE)</f>
        <v>#N/A</v>
      </c>
      <c r="G881" t="s">
        <v>430</v>
      </c>
      <c r="H881">
        <v>9</v>
      </c>
      <c r="I881">
        <v>7</v>
      </c>
      <c r="J881" s="1">
        <v>0.78</v>
      </c>
    </row>
    <row r="882" spans="1:10" x14ac:dyDescent="0.2">
      <c r="A882" t="str">
        <f>CONCATENATE("team_id_",C882,"|",B882,"|",TRIM(G882))</f>
        <v>team_id_6|Season9|Rohit Gulia</v>
      </c>
      <c r="B882" s="2" t="s">
        <v>186</v>
      </c>
      <c r="C882">
        <f>VLOOKUP(D882,t_id_lookup,2,FALSE)</f>
        <v>6</v>
      </c>
      <c r="D882" s="2" t="s">
        <v>109</v>
      </c>
      <c r="E882" s="2">
        <v>3023</v>
      </c>
      <c r="F882">
        <f>VLOOKUP(A882,[1]Sheet1!$A$2:$B$969,2,FALSE)</f>
        <v>3023</v>
      </c>
      <c r="G882" t="s">
        <v>56</v>
      </c>
      <c r="H882">
        <v>8</v>
      </c>
      <c r="I882">
        <v>0</v>
      </c>
      <c r="J882" s="1">
        <v>0</v>
      </c>
    </row>
    <row r="883" spans="1:10" x14ac:dyDescent="0.2">
      <c r="A883" t="str">
        <f>CONCATENATE("team_id_",C883,"|",B883,"|",TRIM(G883))</f>
        <v>team_id_6|Season9|Sachin Tanwar</v>
      </c>
      <c r="B883" s="2" t="s">
        <v>186</v>
      </c>
      <c r="C883">
        <f>VLOOKUP(D883,t_id_lookup,2,FALSE)</f>
        <v>6</v>
      </c>
      <c r="D883" s="2" t="s">
        <v>109</v>
      </c>
      <c r="E883" s="2" t="e">
        <v>#N/A</v>
      </c>
      <c r="F883" t="e">
        <f>VLOOKUP(A883,[1]Sheet1!$A$2:$B$969,2,FALSE)</f>
        <v>#N/A</v>
      </c>
      <c r="G883" t="s">
        <v>346</v>
      </c>
      <c r="H883">
        <v>6</v>
      </c>
      <c r="I883">
        <v>1</v>
      </c>
      <c r="J883" s="1">
        <v>0.17</v>
      </c>
    </row>
    <row r="884" spans="1:10" x14ac:dyDescent="0.2">
      <c r="A884" t="str">
        <f>CONCATENATE("team_id_",C884,"|",B884,"|",TRIM(G884))</f>
        <v>team_id_6|Season9|Sachin</v>
      </c>
      <c r="B884" s="2" t="s">
        <v>186</v>
      </c>
      <c r="C884">
        <f>VLOOKUP(D884,t_id_lookup,2,FALSE)</f>
        <v>6</v>
      </c>
      <c r="D884" s="2" t="s">
        <v>109</v>
      </c>
      <c r="E884" s="2">
        <v>757</v>
      </c>
      <c r="F884">
        <f>VLOOKUP(A884,[1]Sheet1!$A$2:$B$969,2,FALSE)</f>
        <v>757</v>
      </c>
      <c r="G884" t="s">
        <v>55</v>
      </c>
      <c r="H884">
        <v>5</v>
      </c>
      <c r="I884">
        <v>2</v>
      </c>
      <c r="J884" s="1">
        <v>0.4</v>
      </c>
    </row>
    <row r="885" spans="1:10" x14ac:dyDescent="0.2">
      <c r="A885" t="str">
        <f>CONCATENATE("team_id_",C885,"|",B885,"|",TRIM(G885))</f>
        <v>team_id_6|Season9|Shivam Chaudhari</v>
      </c>
      <c r="B885" s="2" t="s">
        <v>186</v>
      </c>
      <c r="C885">
        <f>VLOOKUP(D885,t_id_lookup,2,FALSE)</f>
        <v>6</v>
      </c>
      <c r="D885" s="2" t="s">
        <v>109</v>
      </c>
      <c r="E885" s="2" t="e">
        <v>#N/A</v>
      </c>
      <c r="F885" t="e">
        <f>VLOOKUP(A885,[1]Sheet1!$A$2:$B$969,2,FALSE)</f>
        <v>#N/A</v>
      </c>
      <c r="G885" t="s">
        <v>431</v>
      </c>
      <c r="H885">
        <v>3</v>
      </c>
      <c r="I885">
        <v>0</v>
      </c>
      <c r="J885" s="1">
        <v>0</v>
      </c>
    </row>
    <row r="886" spans="1:10" x14ac:dyDescent="0.2">
      <c r="A886" t="str">
        <f>CONCATENATE("team_id_",C886,"|",B886,"|",TRIM(G886))</f>
        <v>team_id_6|Season9|Ranjit Venkatramana Naik</v>
      </c>
      <c r="B886" s="2" t="s">
        <v>186</v>
      </c>
      <c r="C886">
        <f>VLOOKUP(D886,t_id_lookup,2,FALSE)</f>
        <v>6</v>
      </c>
      <c r="D886" s="2" t="s">
        <v>109</v>
      </c>
      <c r="E886" s="2" t="e">
        <v>#N/A</v>
      </c>
      <c r="F886" t="e">
        <f>VLOOKUP(A886,[1]Sheet1!$A$2:$B$969,2,FALSE)</f>
        <v>#N/A</v>
      </c>
      <c r="G886" t="s">
        <v>432</v>
      </c>
      <c r="H886">
        <v>3</v>
      </c>
      <c r="I886">
        <v>2</v>
      </c>
      <c r="J886" s="1">
        <v>0.67</v>
      </c>
    </row>
    <row r="887" spans="1:10" x14ac:dyDescent="0.2">
      <c r="A887" t="str">
        <f>CONCATENATE("team_id_",C887,"|",B887,"|",TRIM(G887))</f>
        <v>team_id_6|Season9|Daniel Omondi Odhiambo</v>
      </c>
      <c r="B887" s="2" t="s">
        <v>186</v>
      </c>
      <c r="C887">
        <f>VLOOKUP(D887,t_id_lookup,2,FALSE)</f>
        <v>6</v>
      </c>
      <c r="D887" s="2" t="s">
        <v>109</v>
      </c>
      <c r="E887" s="2" t="e">
        <v>#N/A</v>
      </c>
      <c r="F887" t="e">
        <f>VLOOKUP(A887,[1]Sheet1!$A$2:$B$969,2,FALSE)</f>
        <v>#N/A</v>
      </c>
      <c r="G887" t="s">
        <v>352</v>
      </c>
      <c r="H887">
        <v>2</v>
      </c>
      <c r="I887">
        <v>0</v>
      </c>
      <c r="J887" s="1">
        <v>0</v>
      </c>
    </row>
    <row r="888" spans="1:10" x14ac:dyDescent="0.2">
      <c r="A888" t="str">
        <f>CONCATENATE("team_id_",C888,"|",B888,"|",TRIM(G888))</f>
        <v>team_id_6|Season9|Anand Surendra Tomar</v>
      </c>
      <c r="B888" s="2" t="s">
        <v>186</v>
      </c>
      <c r="C888">
        <f>VLOOKUP(D888,t_id_lookup,2,FALSE)</f>
        <v>6</v>
      </c>
      <c r="D888" s="2" t="s">
        <v>109</v>
      </c>
      <c r="E888" s="2" t="e">
        <v>#N/A</v>
      </c>
      <c r="F888" t="e">
        <f>VLOOKUP(A888,[1]Sheet1!$A$2:$B$969,2,FALSE)</f>
        <v>#N/A</v>
      </c>
      <c r="G888" t="s">
        <v>212</v>
      </c>
      <c r="H888">
        <v>2</v>
      </c>
      <c r="I888">
        <v>0</v>
      </c>
      <c r="J888" s="1">
        <v>0</v>
      </c>
    </row>
    <row r="889" spans="1:10" x14ac:dyDescent="0.2">
      <c r="A889" t="str">
        <f>CONCATENATE("team_id_",C889,"|",B889,"|",TRIM(G889))</f>
        <v>team_id_6|Season9|Vishwas S</v>
      </c>
      <c r="B889" s="2" t="s">
        <v>186</v>
      </c>
      <c r="C889">
        <f>VLOOKUP(D889,t_id_lookup,2,FALSE)</f>
        <v>6</v>
      </c>
      <c r="D889" s="2" t="s">
        <v>109</v>
      </c>
      <c r="E889" s="2">
        <v>4757</v>
      </c>
      <c r="F889">
        <f>VLOOKUP(A889,[1]Sheet1!$A$2:$B$969,2,FALSE)</f>
        <v>4757</v>
      </c>
      <c r="G889" t="s">
        <v>357</v>
      </c>
      <c r="H889">
        <v>1</v>
      </c>
      <c r="I889">
        <v>0</v>
      </c>
      <c r="J889" s="1">
        <v>0</v>
      </c>
    </row>
    <row r="890" spans="1:10" x14ac:dyDescent="0.2">
      <c r="A890" t="str">
        <f>CONCATENATE("team_id_",C890,"|",B890,"|",TRIM(G890))</f>
        <v>team_id_6|Season9|Anuj Kumar</v>
      </c>
      <c r="B890" s="2" t="s">
        <v>186</v>
      </c>
      <c r="C890">
        <f>VLOOKUP(D890,t_id_lookup,2,FALSE)</f>
        <v>6</v>
      </c>
      <c r="D890" s="2" t="s">
        <v>109</v>
      </c>
      <c r="E890" s="2">
        <v>5107</v>
      </c>
      <c r="F890">
        <f>VLOOKUP(A890,[1]Sheet1!$A$2:$B$969,2,FALSE)</f>
        <v>5107</v>
      </c>
      <c r="G890" t="s">
        <v>229</v>
      </c>
      <c r="H890">
        <v>1</v>
      </c>
      <c r="I890">
        <v>0</v>
      </c>
      <c r="J890" s="1">
        <v>0</v>
      </c>
    </row>
    <row r="891" spans="1:10" x14ac:dyDescent="0.2">
      <c r="A891" t="str">
        <f>CONCATENATE("team_id_",C891,"|",B891,"|",TRIM(G891))</f>
        <v>team_id_6|Season9|Abdul Insamam S</v>
      </c>
      <c r="B891" s="2" t="s">
        <v>186</v>
      </c>
      <c r="C891">
        <f>VLOOKUP(D891,t_id_lookup,2,FALSE)</f>
        <v>6</v>
      </c>
      <c r="D891" s="2" t="s">
        <v>109</v>
      </c>
      <c r="E891" s="2" t="e">
        <v>#N/A</v>
      </c>
      <c r="F891" t="e">
        <f>VLOOKUP(A891,[1]Sheet1!$A$2:$B$969,2,FALSE)</f>
        <v>#N/A</v>
      </c>
      <c r="G891" t="s">
        <v>433</v>
      </c>
      <c r="H891">
        <v>1</v>
      </c>
      <c r="I891">
        <v>0</v>
      </c>
      <c r="J891" s="1">
        <v>0</v>
      </c>
    </row>
    <row r="892" spans="1:10" x14ac:dyDescent="0.2">
      <c r="A892" t="str">
        <f>CONCATENATE("team_id_",C892,"|",B892,"|",TRIM(G892))</f>
        <v>team_id_7|Season9|Fazel Atrachali</v>
      </c>
      <c r="B892" s="2" t="s">
        <v>186</v>
      </c>
      <c r="C892">
        <f>VLOOKUP(D892,t_id_lookup,2,FALSE)</f>
        <v>7</v>
      </c>
      <c r="D892" s="2" t="s">
        <v>110</v>
      </c>
      <c r="E892" s="2">
        <v>259</v>
      </c>
      <c r="F892">
        <f>VLOOKUP(A892,[1]Sheet1!$A$2:$B$969,2,FALSE)</f>
        <v>259</v>
      </c>
      <c r="G892" t="s">
        <v>52</v>
      </c>
      <c r="H892">
        <v>108</v>
      </c>
      <c r="I892">
        <v>56</v>
      </c>
      <c r="J892" s="1">
        <v>0.52</v>
      </c>
    </row>
    <row r="893" spans="1:10" x14ac:dyDescent="0.2">
      <c r="A893" t="str">
        <f>CONCATENATE("team_id_",C893,"|",B893,"|",TRIM(G893))</f>
        <v>team_id_7|Season9|Sanket Sawant</v>
      </c>
      <c r="B893" s="2" t="s">
        <v>186</v>
      </c>
      <c r="C893">
        <f>VLOOKUP(D893,t_id_lookup,2,FALSE)</f>
        <v>7</v>
      </c>
      <c r="D893" s="2" t="s">
        <v>110</v>
      </c>
      <c r="E893" s="2">
        <v>3234</v>
      </c>
      <c r="F893">
        <f>VLOOKUP(A893,[1]Sheet1!$A$2:$B$969,2,FALSE)</f>
        <v>3234</v>
      </c>
      <c r="G893" t="s">
        <v>275</v>
      </c>
      <c r="H893">
        <v>78</v>
      </c>
      <c r="I893">
        <v>30</v>
      </c>
      <c r="J893" s="1">
        <v>0.38</v>
      </c>
    </row>
    <row r="894" spans="1:10" x14ac:dyDescent="0.2">
      <c r="A894" t="str">
        <f>CONCATENATE("team_id_",C894,"|",B894,"|",TRIM(G894))</f>
        <v>team_id_7|Season9|Sombir</v>
      </c>
      <c r="B894" s="2" t="s">
        <v>186</v>
      </c>
      <c r="C894">
        <f>VLOOKUP(D894,t_id_lookup,2,FALSE)</f>
        <v>7</v>
      </c>
      <c r="D894" s="2" t="s">
        <v>110</v>
      </c>
      <c r="E894" s="2">
        <v>3000</v>
      </c>
      <c r="F894">
        <f>VLOOKUP(A894,[1]Sheet1!$A$2:$B$969,2,FALSE)</f>
        <v>3000</v>
      </c>
      <c r="G894" t="s">
        <v>144</v>
      </c>
      <c r="H894">
        <v>72</v>
      </c>
      <c r="I894">
        <v>33</v>
      </c>
      <c r="J894" s="1">
        <v>0.46</v>
      </c>
    </row>
    <row r="895" spans="1:10" x14ac:dyDescent="0.2">
      <c r="A895" t="str">
        <f>CONCATENATE("team_id_",C895,"|",B895,"|",TRIM(G895))</f>
        <v>team_id_7|Season9|Abinesh Nadarajan</v>
      </c>
      <c r="B895" s="2" t="s">
        <v>186</v>
      </c>
      <c r="C895">
        <f>VLOOKUP(D895,t_id_lookup,2,FALSE)</f>
        <v>7</v>
      </c>
      <c r="D895" s="2" t="s">
        <v>110</v>
      </c>
      <c r="E895" s="2">
        <v>4192</v>
      </c>
      <c r="F895">
        <f>VLOOKUP(A895,[1]Sheet1!$A$2:$B$969,2,FALSE)</f>
        <v>4192</v>
      </c>
      <c r="G895" t="s">
        <v>353</v>
      </c>
      <c r="H895">
        <v>67</v>
      </c>
      <c r="I895">
        <v>32</v>
      </c>
      <c r="J895" s="1">
        <v>0.48</v>
      </c>
    </row>
    <row r="896" spans="1:10" x14ac:dyDescent="0.2">
      <c r="A896" t="str">
        <f>CONCATENATE("team_id_",C896,"|",B896,"|",TRIM(G896))</f>
        <v>team_id_7|Season9|</v>
      </c>
      <c r="B896" s="2" t="s">
        <v>186</v>
      </c>
      <c r="C896">
        <f>VLOOKUP(D896,t_id_lookup,2,FALSE)</f>
        <v>7</v>
      </c>
      <c r="D896" s="2" t="s">
        <v>110</v>
      </c>
      <c r="E896" s="2" t="e">
        <v>#N/A</v>
      </c>
      <c r="F896" t="e">
        <f>VLOOKUP(A896,[1]Sheet1!$A$2:$B$969,2,FALSE)</f>
        <v>#N/A</v>
      </c>
      <c r="H896">
        <v>39</v>
      </c>
      <c r="I896">
        <v>1</v>
      </c>
      <c r="J896" s="1">
        <v>0.03</v>
      </c>
    </row>
    <row r="897" spans="1:10" x14ac:dyDescent="0.2">
      <c r="A897" t="str">
        <f>CONCATENATE("team_id_",C897,"|",B897,"|",TRIM(G897))</f>
        <v>team_id_7|Season9|Gaurav Khatri</v>
      </c>
      <c r="B897" s="2" t="s">
        <v>186</v>
      </c>
      <c r="C897">
        <f>VLOOKUP(D897,t_id_lookup,2,FALSE)</f>
        <v>7</v>
      </c>
      <c r="D897" s="2" t="s">
        <v>110</v>
      </c>
      <c r="E897" s="2">
        <v>5128</v>
      </c>
      <c r="F897">
        <f>VLOOKUP(A897,[1]Sheet1!$A$2:$B$969,2,FALSE)</f>
        <v>5128</v>
      </c>
      <c r="G897" t="s">
        <v>434</v>
      </c>
      <c r="H897">
        <v>36</v>
      </c>
      <c r="I897">
        <v>18</v>
      </c>
      <c r="J897" s="1">
        <v>0.5</v>
      </c>
    </row>
    <row r="898" spans="1:10" x14ac:dyDescent="0.2">
      <c r="A898" t="str">
        <f>CONCATENATE("team_id_",C898,"|",B898,"|",TRIM(G898))</f>
        <v>team_id_7|Season9|Aslam Mustafa Inamdar</v>
      </c>
      <c r="B898" s="2" t="s">
        <v>186</v>
      </c>
      <c r="C898">
        <f>VLOOKUP(D898,t_id_lookup,2,FALSE)</f>
        <v>7</v>
      </c>
      <c r="D898" s="2" t="s">
        <v>110</v>
      </c>
      <c r="E898" s="2" t="e">
        <v>#N/A</v>
      </c>
      <c r="F898" t="e">
        <f>VLOOKUP(A898,[1]Sheet1!$A$2:$B$969,2,FALSE)</f>
        <v>#N/A</v>
      </c>
      <c r="G898" t="s">
        <v>435</v>
      </c>
      <c r="H898">
        <v>31</v>
      </c>
      <c r="I898">
        <v>11</v>
      </c>
      <c r="J898" s="1">
        <v>0.35</v>
      </c>
    </row>
    <row r="899" spans="1:10" x14ac:dyDescent="0.2">
      <c r="A899" t="str">
        <f>CONCATENATE("team_id_",C899,"|",B899,"|",TRIM(G899))</f>
        <v>team_id_7|Season9|Mohit Goyat</v>
      </c>
      <c r="B899" s="2" t="s">
        <v>186</v>
      </c>
      <c r="C899">
        <f>VLOOKUP(D899,t_id_lookup,2,FALSE)</f>
        <v>7</v>
      </c>
      <c r="D899" s="2" t="s">
        <v>110</v>
      </c>
      <c r="E899" s="2">
        <v>4022</v>
      </c>
      <c r="F899">
        <f>VLOOKUP(A899,[1]Sheet1!$A$2:$B$969,2,FALSE)</f>
        <v>4022</v>
      </c>
      <c r="G899" t="s">
        <v>355</v>
      </c>
      <c r="H899">
        <v>30</v>
      </c>
      <c r="I899">
        <v>16</v>
      </c>
      <c r="J899" s="1">
        <v>0.53</v>
      </c>
    </row>
    <row r="900" spans="1:10" x14ac:dyDescent="0.2">
      <c r="A900" t="str">
        <f>CONCATENATE("team_id_",C900,"|",B900,"|",TRIM(G900))</f>
        <v>team_id_7|Season9|Mohammad Esmaeil Nabi..</v>
      </c>
      <c r="B900" s="2" t="s">
        <v>186</v>
      </c>
      <c r="C900">
        <f>VLOOKUP(D900,t_id_lookup,2,FALSE)</f>
        <v>7</v>
      </c>
      <c r="D900" s="2" t="s">
        <v>110</v>
      </c>
      <c r="E900" s="2" t="e">
        <v>#N/A</v>
      </c>
      <c r="F900" t="e">
        <f>VLOOKUP(A900,[1]Sheet1!$A$2:$B$969,2,FALSE)</f>
        <v>#N/A</v>
      </c>
      <c r="G900" t="s">
        <v>239</v>
      </c>
      <c r="H900">
        <v>29</v>
      </c>
      <c r="I900">
        <v>11</v>
      </c>
      <c r="J900" s="1">
        <v>0.38</v>
      </c>
    </row>
    <row r="901" spans="1:10" x14ac:dyDescent="0.2">
      <c r="A901" t="str">
        <f>CONCATENATE("team_id_",C901,"|",B901,"|",TRIM(G901))</f>
        <v>team_id_7|Season9|Pankaj Mohite</v>
      </c>
      <c r="B901" s="2" t="s">
        <v>186</v>
      </c>
      <c r="C901">
        <f>VLOOKUP(D901,t_id_lookup,2,FALSE)</f>
        <v>7</v>
      </c>
      <c r="D901" s="2" t="s">
        <v>110</v>
      </c>
      <c r="E901" s="2">
        <v>3233</v>
      </c>
      <c r="F901">
        <f>VLOOKUP(A901,[1]Sheet1!$A$2:$B$969,2,FALSE)</f>
        <v>3233</v>
      </c>
      <c r="G901" t="s">
        <v>276</v>
      </c>
      <c r="H901">
        <v>19</v>
      </c>
      <c r="I901">
        <v>7</v>
      </c>
      <c r="J901" s="1">
        <v>0.37</v>
      </c>
    </row>
    <row r="902" spans="1:10" x14ac:dyDescent="0.2">
      <c r="A902" t="str">
        <f>CONCATENATE("team_id_",C902,"|",B902,"|",TRIM(G902))</f>
        <v>team_id_7|Season9|Balasaheb Jadhav</v>
      </c>
      <c r="B902" s="2" t="s">
        <v>186</v>
      </c>
      <c r="C902">
        <f>VLOOKUP(D902,t_id_lookup,2,FALSE)</f>
        <v>7</v>
      </c>
      <c r="D902" s="2" t="s">
        <v>110</v>
      </c>
      <c r="E902" s="2">
        <v>3011</v>
      </c>
      <c r="F902">
        <f>VLOOKUP(A902,[1]Sheet1!$A$2:$B$969,2,FALSE)</f>
        <v>3011</v>
      </c>
      <c r="G902" t="s">
        <v>555</v>
      </c>
      <c r="H902">
        <v>15</v>
      </c>
      <c r="I902">
        <v>3</v>
      </c>
      <c r="J902" s="1">
        <v>0.2</v>
      </c>
    </row>
    <row r="903" spans="1:10" x14ac:dyDescent="0.2">
      <c r="A903" t="str">
        <f>CONCATENATE("team_id_",C903,"|",B903,"|",TRIM(G903))</f>
        <v>team_id_7|Season9|Rakesh Ram</v>
      </c>
      <c r="B903" s="2" t="s">
        <v>186</v>
      </c>
      <c r="C903">
        <f>VLOOKUP(D903,t_id_lookup,2,FALSE)</f>
        <v>7</v>
      </c>
      <c r="D903" s="2" t="s">
        <v>110</v>
      </c>
      <c r="E903" s="2">
        <v>5053</v>
      </c>
      <c r="F903">
        <f>VLOOKUP(A903,[1]Sheet1!$A$2:$B$969,2,FALSE)</f>
        <v>5053</v>
      </c>
      <c r="G903" t="s">
        <v>554</v>
      </c>
      <c r="H903">
        <v>12</v>
      </c>
      <c r="I903">
        <v>1</v>
      </c>
      <c r="J903" s="1">
        <v>0.08</v>
      </c>
    </row>
    <row r="904" spans="1:10" x14ac:dyDescent="0.2">
      <c r="A904" t="str">
        <f>CONCATENATE("team_id_",C904,"|",B904,"|",TRIM(G904))</f>
        <v>team_id_7|Season9|Badal Singh</v>
      </c>
      <c r="B904" s="2" t="s">
        <v>186</v>
      </c>
      <c r="C904">
        <f>VLOOKUP(D904,t_id_lookup,2,FALSE)</f>
        <v>7</v>
      </c>
      <c r="D904" s="2" t="s">
        <v>110</v>
      </c>
      <c r="E904" s="2">
        <v>5108</v>
      </c>
      <c r="F904">
        <f>VLOOKUP(A904,[1]Sheet1!$A$2:$B$969,2,FALSE)</f>
        <v>5108</v>
      </c>
      <c r="G904" t="s">
        <v>553</v>
      </c>
      <c r="H904">
        <v>9</v>
      </c>
      <c r="I904">
        <v>6</v>
      </c>
      <c r="J904" s="1">
        <v>0.67</v>
      </c>
    </row>
    <row r="905" spans="1:10" x14ac:dyDescent="0.2">
      <c r="A905" t="str">
        <f>CONCATENATE("team_id_",C905,"|",B905,"|",TRIM(G905))</f>
        <v>team_id_7|Season9|Alankar Patil</v>
      </c>
      <c r="B905" s="2" t="s">
        <v>186</v>
      </c>
      <c r="C905">
        <f>VLOOKUP(D905,t_id_lookup,2,FALSE)</f>
        <v>7</v>
      </c>
      <c r="D905" s="2" t="s">
        <v>110</v>
      </c>
      <c r="E905" s="2">
        <v>5052</v>
      </c>
      <c r="F905">
        <f>VLOOKUP(A905,[1]Sheet1!$A$2:$B$969,2,FALSE)</f>
        <v>5052</v>
      </c>
      <c r="G905" t="s">
        <v>552</v>
      </c>
      <c r="H905">
        <v>9</v>
      </c>
      <c r="I905">
        <v>3</v>
      </c>
      <c r="J905" s="1">
        <v>0.33</v>
      </c>
    </row>
    <row r="906" spans="1:10" x14ac:dyDescent="0.2">
      <c r="A906" t="str">
        <f>CONCATENATE("team_id_",C906,"|",B906,"|",TRIM(G906))</f>
        <v>team_id_7|Season9|Harsh Lad</v>
      </c>
      <c r="B906" s="2" t="s">
        <v>186</v>
      </c>
      <c r="C906">
        <f>VLOOKUP(D906,t_id_lookup,2,FALSE)</f>
        <v>7</v>
      </c>
      <c r="D906" s="2" t="s">
        <v>110</v>
      </c>
      <c r="E906" s="2">
        <v>5078</v>
      </c>
      <c r="F906">
        <f>VLOOKUP(A906,[1]Sheet1!$A$2:$B$969,2,FALSE)</f>
        <v>5078</v>
      </c>
      <c r="G906" t="s">
        <v>551</v>
      </c>
      <c r="H906">
        <v>7</v>
      </c>
      <c r="I906">
        <v>3</v>
      </c>
      <c r="J906" s="1">
        <v>0.43</v>
      </c>
    </row>
    <row r="907" spans="1:10" x14ac:dyDescent="0.2">
      <c r="A907" t="str">
        <f>CONCATENATE("team_id_",C907,"|",B907,"|",TRIM(G907))</f>
        <v>team_id_7|Season9|Akash Shinde</v>
      </c>
      <c r="B907" s="2" t="s">
        <v>186</v>
      </c>
      <c r="C907">
        <f>VLOOKUP(D907,t_id_lookup,2,FALSE)</f>
        <v>7</v>
      </c>
      <c r="D907" s="2" t="s">
        <v>110</v>
      </c>
      <c r="E907" s="2">
        <v>4959</v>
      </c>
      <c r="F907">
        <f>VLOOKUP(A907,[1]Sheet1!$A$2:$B$969,2,FALSE)</f>
        <v>4959</v>
      </c>
      <c r="G907" t="s">
        <v>359</v>
      </c>
      <c r="H907">
        <v>7</v>
      </c>
      <c r="I907">
        <v>3</v>
      </c>
      <c r="J907" s="1">
        <v>0.43</v>
      </c>
    </row>
    <row r="908" spans="1:10" x14ac:dyDescent="0.2">
      <c r="A908" t="str">
        <f>CONCATENATE("team_id_",C908,"|",B908,"|",TRIM(G908))</f>
        <v>team_id_7|Season9|Govind Gurjar</v>
      </c>
      <c r="B908" s="2" t="s">
        <v>186</v>
      </c>
      <c r="C908">
        <f>VLOOKUP(D908,t_id_lookup,2,FALSE)</f>
        <v>7</v>
      </c>
      <c r="D908" s="2" t="s">
        <v>110</v>
      </c>
      <c r="E908" s="2">
        <v>4917</v>
      </c>
      <c r="F908">
        <f>VLOOKUP(A908,[1]Sheet1!$A$2:$B$969,2,FALSE)</f>
        <v>4917</v>
      </c>
      <c r="G908" t="s">
        <v>436</v>
      </c>
      <c r="H908">
        <v>6</v>
      </c>
      <c r="I908">
        <v>5</v>
      </c>
      <c r="J908" s="1">
        <v>0.83</v>
      </c>
    </row>
    <row r="909" spans="1:10" x14ac:dyDescent="0.2">
      <c r="A909" t="str">
        <f>CONCATENATE("team_id_",C909,"|",B909,"|",TRIM(G909))</f>
        <v>team_id_7|Season9|D Mahindraprasad</v>
      </c>
      <c r="B909" s="2" t="s">
        <v>186</v>
      </c>
      <c r="C909">
        <f>VLOOKUP(D909,t_id_lookup,2,FALSE)</f>
        <v>7</v>
      </c>
      <c r="D909" s="2" t="s">
        <v>110</v>
      </c>
      <c r="E909" s="2">
        <v>4141</v>
      </c>
      <c r="F909">
        <f>VLOOKUP(A909,[1]Sheet1!$A$2:$B$969,2,FALSE)</f>
        <v>4141</v>
      </c>
      <c r="G909" t="s">
        <v>437</v>
      </c>
      <c r="H909">
        <v>1</v>
      </c>
      <c r="I909">
        <v>0</v>
      </c>
      <c r="J909" s="1">
        <v>0</v>
      </c>
    </row>
    <row r="910" spans="1:10" x14ac:dyDescent="0.2">
      <c r="A910" t="str">
        <f>CONCATENATE("team_id_",C910,"|",B910,"|",TRIM(G910))</f>
        <v>team_id_7|Season9|Akash Chaudhary</v>
      </c>
      <c r="B910" s="2" t="s">
        <v>186</v>
      </c>
      <c r="C910">
        <f>VLOOKUP(D910,t_id_lookup,2,FALSE)</f>
        <v>7</v>
      </c>
      <c r="D910" s="2" t="s">
        <v>110</v>
      </c>
      <c r="E910" s="2" t="e">
        <v>#N/A</v>
      </c>
      <c r="F910" t="e">
        <f>VLOOKUP(A910,[1]Sheet1!$A$2:$B$969,2,FALSE)</f>
        <v>#N/A</v>
      </c>
      <c r="G910" t="s">
        <v>438</v>
      </c>
      <c r="H910">
        <v>1</v>
      </c>
      <c r="I910">
        <v>0</v>
      </c>
      <c r="J910" s="1">
        <v>0</v>
      </c>
    </row>
    <row r="911" spans="1:10" x14ac:dyDescent="0.2">
      <c r="A911" t="str">
        <f>CONCATENATE("team_id_",C911,"|",B911,"|",TRIM(G911))</f>
        <v>team_id_7|Season9|Aditya Tushar Shinde</v>
      </c>
      <c r="B911" s="2" t="s">
        <v>186</v>
      </c>
      <c r="C911">
        <f>VLOOKUP(D911,t_id_lookup,2,FALSE)</f>
        <v>7</v>
      </c>
      <c r="D911" s="2" t="s">
        <v>110</v>
      </c>
      <c r="E911" s="2" t="e">
        <v>#N/A</v>
      </c>
      <c r="F911" t="e">
        <f>VLOOKUP(A911,[1]Sheet1!$A$2:$B$969,2,FALSE)</f>
        <v>#N/A</v>
      </c>
      <c r="G911" t="s">
        <v>439</v>
      </c>
      <c r="H911">
        <v>1</v>
      </c>
      <c r="I911">
        <v>0</v>
      </c>
      <c r="J911" s="1">
        <v>0</v>
      </c>
    </row>
    <row r="912" spans="1:10" x14ac:dyDescent="0.2">
      <c r="A912" t="str">
        <f>CONCATENATE("team_id_",C912,"|",B912,"|",TRIM(G912))</f>
        <v>team_id_29|Season9|M Abishek</v>
      </c>
      <c r="B912" s="2" t="s">
        <v>186</v>
      </c>
      <c r="C912">
        <f>VLOOKUP(D912,t_id_lookup,2,FALSE)</f>
        <v>29</v>
      </c>
      <c r="D912" s="2" t="s">
        <v>548</v>
      </c>
      <c r="E912" s="2" t="e">
        <v>#N/A</v>
      </c>
      <c r="F912" t="e">
        <f>VLOOKUP(A912,[1]Sheet1!$A$2:$B$969,2,FALSE)</f>
        <v>#N/A</v>
      </c>
      <c r="G912" t="s">
        <v>440</v>
      </c>
      <c r="H912">
        <v>109</v>
      </c>
      <c r="I912">
        <v>38</v>
      </c>
      <c r="J912" s="1">
        <v>0.35</v>
      </c>
    </row>
    <row r="913" spans="1:10" x14ac:dyDescent="0.2">
      <c r="A913" t="str">
        <f>CONCATENATE("team_id_",C913,"|",B913,"|",TRIM(G913))</f>
        <v>team_id_29|Season9|Sahil Gulia</v>
      </c>
      <c r="B913" s="2" t="s">
        <v>186</v>
      </c>
      <c r="C913">
        <f>VLOOKUP(D913,t_id_lookup,2,FALSE)</f>
        <v>29</v>
      </c>
      <c r="D913" s="2" t="s">
        <v>548</v>
      </c>
      <c r="E913" s="2">
        <v>4965</v>
      </c>
      <c r="F913">
        <f>VLOOKUP(A913,[1]Sheet1!$A$2:$B$969,2,FALSE)</f>
        <v>4965</v>
      </c>
      <c r="G913" t="s">
        <v>441</v>
      </c>
      <c r="H913">
        <v>106</v>
      </c>
      <c r="I913">
        <v>51</v>
      </c>
      <c r="J913" s="1">
        <v>0.48</v>
      </c>
    </row>
    <row r="914" spans="1:10" x14ac:dyDescent="0.2">
      <c r="A914" t="str">
        <f>CONCATENATE("team_id_",C914,"|",B914,"|",TRIM(G914))</f>
        <v>team_id_29|Season9|Sagar</v>
      </c>
      <c r="B914" s="2" t="s">
        <v>186</v>
      </c>
      <c r="C914">
        <f>VLOOKUP(D914,t_id_lookup,2,FALSE)</f>
        <v>29</v>
      </c>
      <c r="D914" s="2" t="s">
        <v>548</v>
      </c>
      <c r="E914" s="2">
        <v>3236</v>
      </c>
      <c r="F914">
        <f>VLOOKUP(A914,[1]Sheet1!$A$2:$B$969,2,FALSE)</f>
        <v>3236</v>
      </c>
      <c r="G914" t="s">
        <v>281</v>
      </c>
      <c r="H914">
        <v>81</v>
      </c>
      <c r="I914">
        <v>45</v>
      </c>
      <c r="J914" s="1">
        <v>0.56000000000000005</v>
      </c>
    </row>
    <row r="915" spans="1:10" x14ac:dyDescent="0.2">
      <c r="A915" t="str">
        <f>CONCATENATE("team_id_",C915,"|",B915,"|",TRIM(G915))</f>
        <v>team_id_29|Season9|Mohit Jakhar</v>
      </c>
      <c r="B915" s="2" t="s">
        <v>186</v>
      </c>
      <c r="C915">
        <f>VLOOKUP(D915,t_id_lookup,2,FALSE)</f>
        <v>29</v>
      </c>
      <c r="D915" s="2" t="s">
        <v>548</v>
      </c>
      <c r="E915" s="2" t="e">
        <v>#N/A</v>
      </c>
      <c r="F915" t="e">
        <f>VLOOKUP(A915,[1]Sheet1!$A$2:$B$969,2,FALSE)</f>
        <v>#N/A</v>
      </c>
      <c r="G915" t="s">
        <v>442</v>
      </c>
      <c r="H915">
        <v>73</v>
      </c>
      <c r="I915">
        <v>27</v>
      </c>
      <c r="J915" s="1">
        <v>0.37</v>
      </c>
    </row>
    <row r="916" spans="1:10" x14ac:dyDescent="0.2">
      <c r="A916" t="str">
        <f>CONCATENATE("team_id_",C916,"|",B916,"|",TRIM(G916))</f>
        <v>team_id_29|Season9|Himanshu</v>
      </c>
      <c r="B916" s="2" t="s">
        <v>186</v>
      </c>
      <c r="C916">
        <f>VLOOKUP(D916,t_id_lookup,2,FALSE)</f>
        <v>29</v>
      </c>
      <c r="D916" s="2" t="s">
        <v>548</v>
      </c>
      <c r="E916" s="2">
        <v>3161</v>
      </c>
      <c r="F916">
        <f>VLOOKUP(A916,[1]Sheet1!$A$2:$B$969,2,FALSE)</f>
        <v>3161</v>
      </c>
      <c r="G916" t="s">
        <v>285</v>
      </c>
      <c r="H916">
        <v>56</v>
      </c>
      <c r="I916">
        <v>22</v>
      </c>
      <c r="J916" s="1">
        <v>0.39</v>
      </c>
    </row>
    <row r="917" spans="1:10" x14ac:dyDescent="0.2">
      <c r="A917" t="str">
        <f>CONCATENATE("team_id_",C917,"|",B917,"|",TRIM(G917))</f>
        <v>team_id_29|Season9|Arpit Saroha</v>
      </c>
      <c r="B917" s="2" t="s">
        <v>186</v>
      </c>
      <c r="C917">
        <f>VLOOKUP(D917,t_id_lookup,2,FALSE)</f>
        <v>29</v>
      </c>
      <c r="D917" s="2" t="s">
        <v>548</v>
      </c>
      <c r="E917" s="2">
        <v>4224</v>
      </c>
      <c r="F917">
        <f>VLOOKUP(A917,[1]Sheet1!$A$2:$B$969,2,FALSE)</f>
        <v>4224</v>
      </c>
      <c r="G917" t="s">
        <v>443</v>
      </c>
      <c r="H917">
        <v>22</v>
      </c>
      <c r="I917">
        <v>10</v>
      </c>
      <c r="J917" s="1">
        <v>0.45</v>
      </c>
    </row>
    <row r="918" spans="1:10" x14ac:dyDescent="0.2">
      <c r="A918" t="str">
        <f>CONCATENATE("team_id_",C918,"|",B918,"|",TRIM(G918))</f>
        <v>team_id_29|Season9|Ajinkya Ashok Pawar</v>
      </c>
      <c r="B918" s="2" t="s">
        <v>186</v>
      </c>
      <c r="C918">
        <f>VLOOKUP(D918,t_id_lookup,2,FALSE)</f>
        <v>29</v>
      </c>
      <c r="D918" s="2" t="s">
        <v>548</v>
      </c>
      <c r="E918" s="2" t="e">
        <v>#N/A</v>
      </c>
      <c r="F918" t="e">
        <f>VLOOKUP(A918,[1]Sheet1!$A$2:$B$969,2,FALSE)</f>
        <v>#N/A</v>
      </c>
      <c r="G918" t="s">
        <v>214</v>
      </c>
      <c r="H918">
        <v>22</v>
      </c>
      <c r="I918">
        <v>9</v>
      </c>
      <c r="J918" s="1">
        <v>0.41</v>
      </c>
    </row>
    <row r="919" spans="1:10" x14ac:dyDescent="0.2">
      <c r="A919" t="str">
        <f>CONCATENATE("team_id_",C919,"|",B919,"|",TRIM(G919))</f>
        <v>team_id_29|Season9|</v>
      </c>
      <c r="B919" s="2" t="s">
        <v>186</v>
      </c>
      <c r="C919">
        <f>VLOOKUP(D919,t_id_lookup,2,FALSE)</f>
        <v>29</v>
      </c>
      <c r="D919" s="2" t="s">
        <v>548</v>
      </c>
      <c r="E919" s="2" t="e">
        <v>#N/A</v>
      </c>
      <c r="F919" t="e">
        <f>VLOOKUP(A919,[1]Sheet1!$A$2:$B$969,2,FALSE)</f>
        <v>#N/A</v>
      </c>
      <c r="H919">
        <v>21</v>
      </c>
      <c r="I919">
        <v>2</v>
      </c>
      <c r="J919" s="1">
        <v>0.1</v>
      </c>
    </row>
    <row r="920" spans="1:10" x14ac:dyDescent="0.2">
      <c r="A920" t="str">
        <f>CONCATENATE("team_id_",C920,"|",B920,"|",TRIM(G920))</f>
        <v>team_id_29|Season9|Visvanath V</v>
      </c>
      <c r="B920" s="2" t="s">
        <v>186</v>
      </c>
      <c r="C920">
        <f>VLOOKUP(D920,t_id_lookup,2,FALSE)</f>
        <v>29</v>
      </c>
      <c r="D920" s="2" t="s">
        <v>548</v>
      </c>
      <c r="E920" s="2">
        <v>5046</v>
      </c>
      <c r="F920">
        <f>VLOOKUP(A920,[1]Sheet1!$A$2:$B$969,2,FALSE)</f>
        <v>5046</v>
      </c>
      <c r="G920" t="s">
        <v>444</v>
      </c>
      <c r="H920">
        <v>17</v>
      </c>
      <c r="I920">
        <v>5</v>
      </c>
      <c r="J920" s="1">
        <v>0.28999999999999998</v>
      </c>
    </row>
    <row r="921" spans="1:10" x14ac:dyDescent="0.2">
      <c r="A921" t="str">
        <f>CONCATENATE("team_id_",C921,"|",B921,"|",TRIM(G921))</f>
        <v>team_id_29|Season9|Sahil</v>
      </c>
      <c r="B921" s="2" t="s">
        <v>186</v>
      </c>
      <c r="C921">
        <f>VLOOKUP(D921,t_id_lookup,2,FALSE)</f>
        <v>29</v>
      </c>
      <c r="D921" s="2" t="s">
        <v>548</v>
      </c>
      <c r="E921" s="2">
        <v>3025</v>
      </c>
      <c r="F921">
        <f>VLOOKUP(A921,[1]Sheet1!$A$2:$B$969,2,FALSE)</f>
        <v>3025</v>
      </c>
      <c r="G921" t="s">
        <v>360</v>
      </c>
      <c r="H921">
        <v>14</v>
      </c>
      <c r="I921">
        <v>6</v>
      </c>
      <c r="J921" s="1">
        <v>0.43</v>
      </c>
    </row>
    <row r="922" spans="1:10" x14ac:dyDescent="0.2">
      <c r="A922" t="str">
        <f>CONCATENATE("team_id_",C922,"|",B922,"|",TRIM(G922))</f>
        <v>team_id_29|Season9|Narender</v>
      </c>
      <c r="B922" s="2" t="s">
        <v>186</v>
      </c>
      <c r="C922">
        <f>VLOOKUP(D922,t_id_lookup,2,FALSE)</f>
        <v>29</v>
      </c>
      <c r="D922" s="2" t="s">
        <v>548</v>
      </c>
      <c r="E922" s="2">
        <v>5093</v>
      </c>
      <c r="F922">
        <f>VLOOKUP(A922,[1]Sheet1!$A$2:$B$969,2,FALSE)</f>
        <v>5093</v>
      </c>
      <c r="G922" t="s">
        <v>227</v>
      </c>
      <c r="H922">
        <v>14</v>
      </c>
      <c r="I922">
        <v>5</v>
      </c>
      <c r="J922" s="1">
        <v>0.36</v>
      </c>
    </row>
    <row r="923" spans="1:10" x14ac:dyDescent="0.2">
      <c r="A923" t="str">
        <f>CONCATENATE("team_id_",C923,"|",B923,"|",TRIM(G923))</f>
        <v>team_id_29|Season9|Mohit</v>
      </c>
      <c r="B923" s="2" t="s">
        <v>186</v>
      </c>
      <c r="C923">
        <f>VLOOKUP(D923,t_id_lookup,2,FALSE)</f>
        <v>29</v>
      </c>
      <c r="D923" s="2" t="s">
        <v>548</v>
      </c>
      <c r="E923" s="2">
        <v>4964</v>
      </c>
      <c r="F923">
        <f>VLOOKUP(A923,[1]Sheet1!$A$2:$B$969,2,FALSE)</f>
        <v>4964</v>
      </c>
      <c r="G923" t="s">
        <v>252</v>
      </c>
      <c r="H923">
        <v>14</v>
      </c>
      <c r="I923">
        <v>3</v>
      </c>
      <c r="J923" s="1">
        <v>0.21</v>
      </c>
    </row>
    <row r="924" spans="1:10" x14ac:dyDescent="0.2">
      <c r="A924" t="str">
        <f>CONCATENATE("team_id_",C924,"|",B924,"|",TRIM(G924))</f>
        <v>team_id_29|Season9|Aashish</v>
      </c>
      <c r="B924" s="2" t="s">
        <v>186</v>
      </c>
      <c r="C924">
        <f>VLOOKUP(D924,t_id_lookup,2,FALSE)</f>
        <v>29</v>
      </c>
      <c r="D924" s="2" t="s">
        <v>548</v>
      </c>
      <c r="E924" s="2">
        <v>4962</v>
      </c>
      <c r="F924">
        <f>VLOOKUP(A924,[1]Sheet1!$A$2:$B$969,2,FALSE)</f>
        <v>4962</v>
      </c>
      <c r="G924" t="s">
        <v>362</v>
      </c>
      <c r="H924">
        <v>14</v>
      </c>
      <c r="I924">
        <v>5</v>
      </c>
      <c r="J924" s="1">
        <v>0.36</v>
      </c>
    </row>
    <row r="925" spans="1:10" x14ac:dyDescent="0.2">
      <c r="A925" t="str">
        <f>CONCATENATE("team_id_",C925,"|",B925,"|",TRIM(G925))</f>
        <v>team_id_29|Season9|Himanshu Singh</v>
      </c>
      <c r="B925" s="2" t="s">
        <v>186</v>
      </c>
      <c r="C925">
        <f>VLOOKUP(D925,t_id_lookup,2,FALSE)</f>
        <v>29</v>
      </c>
      <c r="D925" s="2" t="s">
        <v>548</v>
      </c>
      <c r="E925" s="2">
        <v>4963</v>
      </c>
      <c r="F925">
        <f>VLOOKUP(A925,[1]Sheet1!$A$2:$B$969,2,FALSE)</f>
        <v>4963</v>
      </c>
      <c r="G925" t="s">
        <v>363</v>
      </c>
      <c r="H925">
        <v>13</v>
      </c>
      <c r="I925">
        <v>4</v>
      </c>
      <c r="J925" s="1">
        <v>0.31</v>
      </c>
    </row>
    <row r="926" spans="1:10" x14ac:dyDescent="0.2">
      <c r="A926" t="str">
        <f>CONCATENATE("team_id_",C926,"|",B926,"|",TRIM(G926))</f>
        <v>team_id_29|Season9|K Abhimanyu</v>
      </c>
      <c r="B926" s="2" t="s">
        <v>186</v>
      </c>
      <c r="C926">
        <f>VLOOKUP(D926,t_id_lookup,2,FALSE)</f>
        <v>29</v>
      </c>
      <c r="D926" s="2" t="s">
        <v>548</v>
      </c>
      <c r="E926" s="2" t="e">
        <v>#N/A</v>
      </c>
      <c r="F926" t="e">
        <f>VLOOKUP(A926,[1]Sheet1!$A$2:$B$969,2,FALSE)</f>
        <v>#N/A</v>
      </c>
      <c r="G926" t="s">
        <v>445</v>
      </c>
      <c r="H926">
        <v>7</v>
      </c>
      <c r="I926">
        <v>1</v>
      </c>
      <c r="J926" s="1">
        <v>0.14000000000000001</v>
      </c>
    </row>
    <row r="927" spans="1:10" x14ac:dyDescent="0.2">
      <c r="A927" t="str">
        <f>CONCATENATE("team_id_",C927,"|",B927,"|",TRIM(G927))</f>
        <v>team_id_29|Season9|Md. Arif Rabbani</v>
      </c>
      <c r="B927" s="2" t="s">
        <v>186</v>
      </c>
      <c r="C927">
        <f>VLOOKUP(D927,t_id_lookup,2,FALSE)</f>
        <v>29</v>
      </c>
      <c r="D927" s="2" t="s">
        <v>548</v>
      </c>
      <c r="E927" s="2">
        <v>5003</v>
      </c>
      <c r="F927">
        <f>VLOOKUP(A927,[1]Sheet1!$A$2:$B$969,2,FALSE)</f>
        <v>5003</v>
      </c>
      <c r="G927" t="s">
        <v>446</v>
      </c>
      <c r="H927">
        <v>5</v>
      </c>
      <c r="I927">
        <v>2</v>
      </c>
      <c r="J927" s="1">
        <v>0.4</v>
      </c>
    </row>
    <row r="928" spans="1:10" x14ac:dyDescent="0.2">
      <c r="A928" t="str">
        <f>CONCATENATE("team_id_",C928,"|",B928,"|",TRIM(G928))</f>
        <v>team_id_29|Season9|Sachin Nehra</v>
      </c>
      <c r="B928" s="2" t="s">
        <v>186</v>
      </c>
      <c r="C928">
        <f>VLOOKUP(D928,t_id_lookup,2,FALSE)</f>
        <v>29</v>
      </c>
      <c r="D928" s="2" t="s">
        <v>548</v>
      </c>
      <c r="E928" s="2" t="e">
        <v>#N/A</v>
      </c>
      <c r="F928" t="e">
        <f>VLOOKUP(A928,[1]Sheet1!$A$2:$B$969,2,FALSE)</f>
        <v>#N/A</v>
      </c>
      <c r="G928" t="s">
        <v>447</v>
      </c>
      <c r="H928">
        <v>1</v>
      </c>
      <c r="I928">
        <v>0</v>
      </c>
      <c r="J928" s="1">
        <v>0</v>
      </c>
    </row>
    <row r="929" spans="1:10" x14ac:dyDescent="0.2">
      <c r="A929" t="str">
        <f>CONCATENATE("team_id_",C929,"|",B929,"|",TRIM(G929))</f>
        <v>team_id_29|Season9|Sachin</v>
      </c>
      <c r="B929" s="2" t="s">
        <v>186</v>
      </c>
      <c r="C929">
        <f>VLOOKUP(D929,t_id_lookup,2,FALSE)</f>
        <v>29</v>
      </c>
      <c r="D929" s="2" t="s">
        <v>548</v>
      </c>
      <c r="E929" s="2">
        <v>5130</v>
      </c>
      <c r="F929">
        <f>VLOOKUP(A929,[1]Sheet1!$A$2:$B$969,2,FALSE)</f>
        <v>5130</v>
      </c>
      <c r="G929" t="s">
        <v>55</v>
      </c>
      <c r="H929">
        <v>1</v>
      </c>
      <c r="I929">
        <v>0</v>
      </c>
      <c r="J929" s="1">
        <v>0</v>
      </c>
    </row>
    <row r="930" spans="1:10" x14ac:dyDescent="0.2">
      <c r="A930" t="str">
        <f>CONCATENATE("team_id_",C930,"|",B930,"|",TRIM(G930))</f>
        <v>team_id_29|Season9|Pawan Sehrawat</v>
      </c>
      <c r="B930" s="2" t="s">
        <v>186</v>
      </c>
      <c r="C930">
        <f>VLOOKUP(D930,t_id_lookup,2,FALSE)</f>
        <v>29</v>
      </c>
      <c r="D930" s="2" t="s">
        <v>548</v>
      </c>
      <c r="E930" s="2">
        <v>318</v>
      </c>
      <c r="F930">
        <f>VLOOKUP(A930,[1]Sheet1!$A$2:$B$969,2,FALSE)</f>
        <v>318</v>
      </c>
      <c r="G930" t="s">
        <v>64</v>
      </c>
      <c r="H930">
        <v>1</v>
      </c>
      <c r="I930">
        <v>0</v>
      </c>
      <c r="J930" s="1">
        <v>0</v>
      </c>
    </row>
    <row r="931" spans="1:10" x14ac:dyDescent="0.2">
      <c r="A931" t="str">
        <f>CONCATENATE("team_id_",C931,"|",B931,"|",TRIM(G931))</f>
        <v>team_id_8|Season9|Parvesh Bhainswal</v>
      </c>
      <c r="B931" s="2" t="s">
        <v>186</v>
      </c>
      <c r="C931">
        <f>VLOOKUP(D931,t_id_lookup,2,FALSE)</f>
        <v>8</v>
      </c>
      <c r="D931" s="2" t="s">
        <v>154</v>
      </c>
      <c r="E931" s="2">
        <v>357</v>
      </c>
      <c r="F931">
        <f>VLOOKUP(A931,[1]Sheet1!$A$2:$B$969,2,FALSE)</f>
        <v>357</v>
      </c>
      <c r="G931" t="s">
        <v>54</v>
      </c>
      <c r="H931">
        <v>95</v>
      </c>
      <c r="I931">
        <v>44</v>
      </c>
      <c r="J931" s="1">
        <v>0.46</v>
      </c>
    </row>
    <row r="932" spans="1:10" x14ac:dyDescent="0.2">
      <c r="A932" t="str">
        <f>CONCATENATE("team_id_",C932,"|",B932,"|",TRIM(G932))</f>
        <v>team_id_8|Season9|Vishal Bhardwaj</v>
      </c>
      <c r="B932" s="2" t="s">
        <v>186</v>
      </c>
      <c r="C932">
        <f>VLOOKUP(D932,t_id_lookup,2,FALSE)</f>
        <v>8</v>
      </c>
      <c r="D932" s="2" t="s">
        <v>154</v>
      </c>
      <c r="E932" s="2">
        <v>3083</v>
      </c>
      <c r="F932">
        <f>VLOOKUP(A932,[1]Sheet1!$A$2:$B$969,2,FALSE)</f>
        <v>3083</v>
      </c>
      <c r="G932" t="s">
        <v>142</v>
      </c>
      <c r="H932">
        <v>89</v>
      </c>
      <c r="I932">
        <v>37</v>
      </c>
      <c r="J932" s="1">
        <v>0.42</v>
      </c>
    </row>
    <row r="933" spans="1:10" x14ac:dyDescent="0.2">
      <c r="A933" t="str">
        <f>CONCATENATE("team_id_",C933,"|",B933,"|",TRIM(G933))</f>
        <v>team_id_8|Season9|Surjeet Singh</v>
      </c>
      <c r="B933" s="2" t="s">
        <v>186</v>
      </c>
      <c r="C933">
        <f>VLOOKUP(D933,t_id_lookup,2,FALSE)</f>
        <v>8</v>
      </c>
      <c r="D933" s="2" t="s">
        <v>154</v>
      </c>
      <c r="E933" s="2">
        <v>322</v>
      </c>
      <c r="F933">
        <f>VLOOKUP(A933,[1]Sheet1!$A$2:$B$969,2,FALSE)</f>
        <v>322</v>
      </c>
      <c r="G933" t="s">
        <v>7</v>
      </c>
      <c r="H933">
        <v>48</v>
      </c>
      <c r="I933">
        <v>15</v>
      </c>
      <c r="J933" s="1">
        <v>0.31</v>
      </c>
    </row>
    <row r="934" spans="1:10" x14ac:dyDescent="0.2">
      <c r="A934" t="str">
        <f>CONCATENATE("team_id_",C934,"|",B934,"|",TRIM(G934))</f>
        <v>team_id_8|Season9|Ankit</v>
      </c>
      <c r="B934" s="2" t="s">
        <v>186</v>
      </c>
      <c r="C934">
        <f>VLOOKUP(D934,t_id_lookup,2,FALSE)</f>
        <v>8</v>
      </c>
      <c r="D934" s="2" t="s">
        <v>154</v>
      </c>
      <c r="E934" s="2">
        <v>3227</v>
      </c>
      <c r="F934">
        <f>VLOOKUP(A934,[1]Sheet1!$A$2:$B$969,2,FALSE)</f>
        <v>3227</v>
      </c>
      <c r="G934" t="s">
        <v>195</v>
      </c>
      <c r="H934">
        <v>47</v>
      </c>
      <c r="I934">
        <v>18</v>
      </c>
      <c r="J934" s="1">
        <v>0.38</v>
      </c>
    </row>
    <row r="935" spans="1:10" x14ac:dyDescent="0.2">
      <c r="A935" t="str">
        <f>CONCATENATE("team_id_",C935,"|",B935,"|",TRIM(G935))</f>
        <v>team_id_8|Season9|Vijay Kumar</v>
      </c>
      <c r="B935" s="2" t="s">
        <v>186</v>
      </c>
      <c r="C935">
        <f>VLOOKUP(D935,t_id_lookup,2,FALSE)</f>
        <v>8</v>
      </c>
      <c r="D935" s="2" t="s">
        <v>154</v>
      </c>
      <c r="E935" s="2">
        <v>768</v>
      </c>
      <c r="F935">
        <f>VLOOKUP(A935,[1]Sheet1!$A$2:$B$969,2,FALSE)</f>
        <v>768</v>
      </c>
      <c r="G935" t="s">
        <v>131</v>
      </c>
      <c r="H935">
        <v>31</v>
      </c>
      <c r="I935">
        <v>12</v>
      </c>
      <c r="J935" s="1">
        <v>0.39</v>
      </c>
    </row>
    <row r="936" spans="1:10" x14ac:dyDescent="0.2">
      <c r="A936" t="str">
        <f>CONCATENATE("team_id_",C936,"|",B936,"|",TRIM(G936))</f>
        <v>team_id_8|Season9|Mohsen Maghsoudlou Ja..</v>
      </c>
      <c r="B936" s="2" t="s">
        <v>186</v>
      </c>
      <c r="C936">
        <f>VLOOKUP(D936,t_id_lookup,2,FALSE)</f>
        <v>8</v>
      </c>
      <c r="D936" s="2" t="s">
        <v>154</v>
      </c>
      <c r="E936" s="2" t="e">
        <v>#N/A</v>
      </c>
      <c r="F936" t="e">
        <f>VLOOKUP(A936,[1]Sheet1!$A$2:$B$969,2,FALSE)</f>
        <v>#N/A</v>
      </c>
      <c r="G936" t="s">
        <v>448</v>
      </c>
      <c r="H936">
        <v>31</v>
      </c>
      <c r="I936">
        <v>8</v>
      </c>
      <c r="J936" s="1">
        <v>0.26</v>
      </c>
    </row>
    <row r="937" spans="1:10" x14ac:dyDescent="0.2">
      <c r="A937" t="str">
        <f>CONCATENATE("team_id_",C937,"|",B937,"|",TRIM(G937))</f>
        <v>team_id_8|Season9|Prince D</v>
      </c>
      <c r="B937" s="2" t="s">
        <v>186</v>
      </c>
      <c r="C937">
        <f>VLOOKUP(D937,t_id_lookup,2,FALSE)</f>
        <v>8</v>
      </c>
      <c r="D937" s="2" t="s">
        <v>154</v>
      </c>
      <c r="E937" s="2">
        <v>3969</v>
      </c>
      <c r="F937">
        <f>VLOOKUP(A937,[1]Sheet1!$A$2:$B$969,2,FALSE)</f>
        <v>3969</v>
      </c>
      <c r="G937" t="s">
        <v>367</v>
      </c>
      <c r="H937">
        <v>24</v>
      </c>
      <c r="I937">
        <v>3</v>
      </c>
      <c r="J937" s="1">
        <v>0.13</v>
      </c>
    </row>
    <row r="938" spans="1:10" x14ac:dyDescent="0.2">
      <c r="A938" t="str">
        <f>CONCATENATE("team_id_",C938,"|",B938,"|",TRIM(G938))</f>
        <v>team_id_8|Season9|Nitin</v>
      </c>
      <c r="B938" s="2" t="s">
        <v>186</v>
      </c>
      <c r="C938">
        <f>VLOOKUP(D938,t_id_lookup,2,FALSE)</f>
        <v>8</v>
      </c>
      <c r="D938" s="2" t="s">
        <v>154</v>
      </c>
      <c r="E938" s="2">
        <v>5111</v>
      </c>
      <c r="F938">
        <f>VLOOKUP(A938,[1]Sheet1!$A$2:$B$969,2,FALSE)</f>
        <v>5111</v>
      </c>
      <c r="G938" t="s">
        <v>449</v>
      </c>
      <c r="H938">
        <v>20</v>
      </c>
      <c r="I938">
        <v>3</v>
      </c>
      <c r="J938" s="1">
        <v>0.15</v>
      </c>
    </row>
    <row r="939" spans="1:10" x14ac:dyDescent="0.2">
      <c r="A939" t="str">
        <f>CONCATENATE("team_id_",C939,"|",B939,"|",TRIM(G939))</f>
        <v>team_id_8|Season9|Muhammed Shihas S</v>
      </c>
      <c r="B939" s="2" t="s">
        <v>186</v>
      </c>
      <c r="C939">
        <f>VLOOKUP(D939,t_id_lookup,2,FALSE)</f>
        <v>8</v>
      </c>
      <c r="D939" s="2" t="s">
        <v>154</v>
      </c>
      <c r="E939" s="2" t="e">
        <v>#N/A</v>
      </c>
      <c r="F939" t="e">
        <f>VLOOKUP(A939,[1]Sheet1!$A$2:$B$969,2,FALSE)</f>
        <v>#N/A</v>
      </c>
      <c r="G939" t="s">
        <v>368</v>
      </c>
      <c r="H939">
        <v>20</v>
      </c>
      <c r="I939">
        <v>1</v>
      </c>
      <c r="J939" s="1">
        <v>0.05</v>
      </c>
    </row>
    <row r="940" spans="1:10" x14ac:dyDescent="0.2">
      <c r="A940" t="str">
        <f>CONCATENATE("team_id_",C940,"|",B940,"|",TRIM(G940))</f>
        <v>team_id_8|Season9|Ravinder Pahal</v>
      </c>
      <c r="B940" s="2" t="s">
        <v>186</v>
      </c>
      <c r="C940">
        <f>VLOOKUP(D940,t_id_lookup,2,FALSE)</f>
        <v>8</v>
      </c>
      <c r="D940" s="2" t="s">
        <v>154</v>
      </c>
      <c r="E940" s="2">
        <v>157</v>
      </c>
      <c r="F940">
        <f>VLOOKUP(A940,[1]Sheet1!$A$2:$B$969,2,FALSE)</f>
        <v>157</v>
      </c>
      <c r="G940" t="s">
        <v>22</v>
      </c>
      <c r="H940">
        <v>17</v>
      </c>
      <c r="I940">
        <v>1</v>
      </c>
      <c r="J940" s="1">
        <v>0.06</v>
      </c>
    </row>
    <row r="941" spans="1:10" x14ac:dyDescent="0.2">
      <c r="A941" t="str">
        <f>CONCATENATE("team_id_",C941,"|",B941,"|",TRIM(G941))</f>
        <v>team_id_8|Season9|Vinay</v>
      </c>
      <c r="B941" s="2" t="s">
        <v>186</v>
      </c>
      <c r="C941">
        <f>VLOOKUP(D941,t_id_lookup,2,FALSE)</f>
        <v>8</v>
      </c>
      <c r="D941" s="2" t="s">
        <v>154</v>
      </c>
      <c r="E941" s="2">
        <v>5095</v>
      </c>
      <c r="F941">
        <f>VLOOKUP(A941,[1]Sheet1!$A$2:$B$969,2,FALSE)</f>
        <v>5095</v>
      </c>
      <c r="G941" t="s">
        <v>262</v>
      </c>
      <c r="H941">
        <v>9</v>
      </c>
      <c r="I941">
        <v>3</v>
      </c>
      <c r="J941" s="1">
        <v>0.33</v>
      </c>
    </row>
    <row r="942" spans="1:10" x14ac:dyDescent="0.2">
      <c r="A942" t="str">
        <f>CONCATENATE("team_id_",C942,"|",B942,"|",TRIM(G942))</f>
        <v>team_id_8|Season9|Abhishek Singh</v>
      </c>
      <c r="B942" s="2" t="s">
        <v>186</v>
      </c>
      <c r="C942">
        <f>VLOOKUP(D942,t_id_lookup,2,FALSE)</f>
        <v>8</v>
      </c>
      <c r="D942" s="2" t="s">
        <v>154</v>
      </c>
      <c r="E942" s="2">
        <v>2028</v>
      </c>
      <c r="F942">
        <f>VLOOKUP(A942,[1]Sheet1!$A$2:$B$969,2,FALSE)</f>
        <v>2028</v>
      </c>
      <c r="G942" t="s">
        <v>234</v>
      </c>
      <c r="H942">
        <v>9</v>
      </c>
      <c r="I942">
        <v>3</v>
      </c>
      <c r="J942" s="1">
        <v>0.33</v>
      </c>
    </row>
    <row r="943" spans="1:10" x14ac:dyDescent="0.2">
      <c r="A943" t="str">
        <f>CONCATENATE("team_id_",C943,"|",B943,"|",TRIM(G943))</f>
        <v>team_id_8|Season9|Siddharth Sirish Desai</v>
      </c>
      <c r="B943" s="2" t="s">
        <v>186</v>
      </c>
      <c r="C943">
        <f>VLOOKUP(D943,t_id_lookup,2,FALSE)</f>
        <v>8</v>
      </c>
      <c r="D943" s="2" t="s">
        <v>154</v>
      </c>
      <c r="E943" s="2" t="e">
        <v>#N/A</v>
      </c>
      <c r="F943" t="e">
        <f>VLOOKUP(A943,[1]Sheet1!$A$2:$B$969,2,FALSE)</f>
        <v>#N/A</v>
      </c>
      <c r="G943" t="s">
        <v>235</v>
      </c>
      <c r="H943">
        <v>8</v>
      </c>
      <c r="I943">
        <v>2</v>
      </c>
      <c r="J943" s="1">
        <v>0.25</v>
      </c>
    </row>
    <row r="944" spans="1:10" x14ac:dyDescent="0.2">
      <c r="A944" t="str">
        <f>CONCATENATE("team_id_",C944,"|",B944,"|",TRIM(G944))</f>
        <v>team_id_8|Season9|Mohit Pahal</v>
      </c>
      <c r="B944" s="2" t="s">
        <v>186</v>
      </c>
      <c r="C944">
        <f>VLOOKUP(D944,t_id_lookup,2,FALSE)</f>
        <v>8</v>
      </c>
      <c r="D944" s="2" t="s">
        <v>154</v>
      </c>
      <c r="E944" s="2">
        <v>5109</v>
      </c>
      <c r="F944">
        <f>VLOOKUP(A944,[1]Sheet1!$A$2:$B$969,2,FALSE)</f>
        <v>5109</v>
      </c>
      <c r="G944" t="s">
        <v>450</v>
      </c>
      <c r="H944">
        <v>8</v>
      </c>
      <c r="I944">
        <v>4</v>
      </c>
      <c r="J944" s="1">
        <v>0.5</v>
      </c>
    </row>
    <row r="945" spans="1:10" x14ac:dyDescent="0.2">
      <c r="A945" t="str">
        <f>CONCATENATE("team_id_",C945,"|",B945,"|",TRIM(G945))</f>
        <v>team_id_8|Season9|K Hanumanthu</v>
      </c>
      <c r="B945" s="2" t="s">
        <v>186</v>
      </c>
      <c r="C945">
        <f>VLOOKUP(D945,t_id_lookup,2,FALSE)</f>
        <v>8</v>
      </c>
      <c r="D945" s="2" t="s">
        <v>154</v>
      </c>
      <c r="E945" s="2">
        <v>4795</v>
      </c>
      <c r="F945">
        <f>VLOOKUP(A945,[1]Sheet1!$A$2:$B$969,2,FALSE)</f>
        <v>4795</v>
      </c>
      <c r="G945" t="s">
        <v>451</v>
      </c>
      <c r="H945">
        <v>8</v>
      </c>
      <c r="I945">
        <v>4</v>
      </c>
      <c r="J945" s="1">
        <v>0.5</v>
      </c>
    </row>
    <row r="946" spans="1:10" x14ac:dyDescent="0.2">
      <c r="A946" t="str">
        <f>CONCATENATE("team_id_",C946,"|",B946,"|",TRIM(G946))</f>
        <v>team_id_8|Season9|Mohit</v>
      </c>
      <c r="B946" s="2" t="s">
        <v>186</v>
      </c>
      <c r="C946">
        <f>VLOOKUP(D946,t_id_lookup,2,FALSE)</f>
        <v>8</v>
      </c>
      <c r="D946" s="2" t="s">
        <v>154</v>
      </c>
      <c r="E946" s="2">
        <v>5110</v>
      </c>
      <c r="F946">
        <f>VLOOKUP(A946,[1]Sheet1!$A$2:$B$969,2,FALSE)</f>
        <v>5110</v>
      </c>
      <c r="G946" t="s">
        <v>252</v>
      </c>
      <c r="H946">
        <v>7</v>
      </c>
      <c r="I946">
        <v>2</v>
      </c>
      <c r="J946" s="1">
        <v>0.28999999999999998</v>
      </c>
    </row>
    <row r="947" spans="1:10" x14ac:dyDescent="0.2">
      <c r="A947" t="str">
        <f>CONCATENATE("team_id_",C947,"|",B947,"|",TRIM(G947))</f>
        <v>team_id_8|Season9|Adarsh T</v>
      </c>
      <c r="B947" s="2" t="s">
        <v>186</v>
      </c>
      <c r="C947">
        <f>VLOOKUP(D947,t_id_lookup,2,FALSE)</f>
        <v>8</v>
      </c>
      <c r="D947" s="2" t="s">
        <v>154</v>
      </c>
      <c r="E947" s="2">
        <v>3095</v>
      </c>
      <c r="F947">
        <f>VLOOKUP(A947,[1]Sheet1!$A$2:$B$969,2,FALSE)</f>
        <v>3095</v>
      </c>
      <c r="G947" t="s">
        <v>188</v>
      </c>
      <c r="H947">
        <v>7</v>
      </c>
      <c r="I947">
        <v>2</v>
      </c>
      <c r="J947" s="1">
        <v>0.28999999999999998</v>
      </c>
    </row>
    <row r="948" spans="1:10" x14ac:dyDescent="0.2">
      <c r="A948" t="str">
        <f>CONCATENATE("team_id_",C948,"|",B948,"|",TRIM(G948))</f>
        <v>team_id_8|Season9|Monu Goyat</v>
      </c>
      <c r="B948" s="2" t="s">
        <v>186</v>
      </c>
      <c r="C948">
        <f>VLOOKUP(D948,t_id_lookup,2,FALSE)</f>
        <v>8</v>
      </c>
      <c r="D948" s="2" t="s">
        <v>154</v>
      </c>
      <c r="E948" s="2">
        <v>388</v>
      </c>
      <c r="F948">
        <f>VLOOKUP(A948,[1]Sheet1!$A$2:$B$969,2,FALSE)</f>
        <v>388</v>
      </c>
      <c r="G948" t="s">
        <v>102</v>
      </c>
      <c r="H948">
        <v>6</v>
      </c>
      <c r="I948">
        <v>1</v>
      </c>
      <c r="J948" s="1">
        <v>0.17</v>
      </c>
    </row>
    <row r="949" spans="1:10" x14ac:dyDescent="0.2">
      <c r="A949" t="str">
        <f>CONCATENATE("team_id_",C949,"|",B949,"|",TRIM(G949))</f>
        <v>team_id_8|Season9|Hamid Mirzaei Nader</v>
      </c>
      <c r="B949" s="2" t="s">
        <v>186</v>
      </c>
      <c r="C949">
        <f>VLOOKUP(D949,t_id_lookup,2,FALSE)</f>
        <v>8</v>
      </c>
      <c r="D949" s="2" t="s">
        <v>154</v>
      </c>
      <c r="E949" s="2" t="e">
        <v>#N/A</v>
      </c>
      <c r="F949" t="e">
        <f>VLOOKUP(A949,[1]Sheet1!$A$2:$B$969,2,FALSE)</f>
        <v>#N/A</v>
      </c>
      <c r="G949" t="s">
        <v>452</v>
      </c>
      <c r="H949">
        <v>5</v>
      </c>
      <c r="I949">
        <v>0</v>
      </c>
      <c r="J949" s="1">
        <v>0</v>
      </c>
    </row>
    <row r="950" spans="1:10" x14ac:dyDescent="0.2">
      <c r="A950" t="str">
        <f>CONCATENATE("team_id_",C950,"|",B950,"|",TRIM(G950))</f>
        <v>team_id_8|Season9|Mohit (TT)</v>
      </c>
      <c r="B950" s="2" t="s">
        <v>186</v>
      </c>
      <c r="C950">
        <f>VLOOKUP(D950,t_id_lookup,2,FALSE)</f>
        <v>8</v>
      </c>
      <c r="D950" s="2" t="s">
        <v>154</v>
      </c>
      <c r="E950" s="2" t="e">
        <v>#N/A</v>
      </c>
      <c r="F950" t="e">
        <f>VLOOKUP(A950,[1]Sheet1!$A$2:$B$969,2,FALSE)</f>
        <v>#N/A</v>
      </c>
      <c r="G950" t="s">
        <v>453</v>
      </c>
      <c r="H950">
        <v>4</v>
      </c>
      <c r="I950">
        <v>1</v>
      </c>
      <c r="J950" s="1">
        <v>0.25</v>
      </c>
    </row>
    <row r="951" spans="1:10" x14ac:dyDescent="0.2">
      <c r="A951" t="str">
        <f>CONCATENATE("team_id_",C951,"|",B951,"|",TRIM(G951))</f>
        <v>team_id_8|Season9|Palla Ramakrishna</v>
      </c>
      <c r="B951" s="2" t="s">
        <v>186</v>
      </c>
      <c r="C951">
        <f>VLOOKUP(D951,t_id_lookup,2,FALSE)</f>
        <v>8</v>
      </c>
      <c r="D951" s="2" t="s">
        <v>154</v>
      </c>
      <c r="E951" s="2">
        <v>4967</v>
      </c>
      <c r="F951">
        <f>VLOOKUP(A951,[1]Sheet1!$A$2:$B$969,2,FALSE)</f>
        <v>4967</v>
      </c>
      <c r="G951" t="s">
        <v>370</v>
      </c>
      <c r="H951">
        <v>3</v>
      </c>
      <c r="I951">
        <v>1</v>
      </c>
      <c r="J951" s="1">
        <v>0.33</v>
      </c>
    </row>
    <row r="952" spans="1:10" x14ac:dyDescent="0.2">
      <c r="A952" t="str">
        <f>CONCATENATE("team_id_",C952,"|",B952,"|",TRIM(G952))</f>
        <v>team_id_5|Season9|Rinku H C</v>
      </c>
      <c r="B952" s="2" t="s">
        <v>186</v>
      </c>
      <c r="C952">
        <f>VLOOKUP(D952,t_id_lookup,2,FALSE)</f>
        <v>5</v>
      </c>
      <c r="D952" s="2" t="s">
        <v>155</v>
      </c>
      <c r="E952" s="2" t="e">
        <v>#N/A</v>
      </c>
      <c r="F952" t="e">
        <f>VLOOKUP(A952,[1]Sheet1!$A$2:$B$969,2,FALSE)</f>
        <v>#N/A</v>
      </c>
      <c r="G952" t="s">
        <v>454</v>
      </c>
      <c r="H952">
        <v>94</v>
      </c>
      <c r="I952">
        <v>52</v>
      </c>
      <c r="J952" s="1">
        <v>0.55000000000000004</v>
      </c>
    </row>
    <row r="953" spans="1:10" x14ac:dyDescent="0.2">
      <c r="A953" t="str">
        <f>CONCATENATE("team_id_",C953,"|",B953,"|",TRIM(G953))</f>
        <v>team_id_5|Season9|Mohit</v>
      </c>
      <c r="B953" s="2" t="s">
        <v>186</v>
      </c>
      <c r="C953">
        <f>VLOOKUP(D953,t_id_lookup,2,FALSE)</f>
        <v>5</v>
      </c>
      <c r="D953" s="2" t="s">
        <v>155</v>
      </c>
      <c r="E953" s="2">
        <v>5032</v>
      </c>
      <c r="F953">
        <f>VLOOKUP(A953,[1]Sheet1!$A$2:$B$969,2,FALSE)</f>
        <v>5032</v>
      </c>
      <c r="G953" t="s">
        <v>252</v>
      </c>
      <c r="H953">
        <v>89</v>
      </c>
      <c r="I953">
        <v>38</v>
      </c>
      <c r="J953" s="1">
        <v>0.43</v>
      </c>
    </row>
    <row r="954" spans="1:10" x14ac:dyDescent="0.2">
      <c r="A954" t="str">
        <f>CONCATENATE("team_id_",C954,"|",B954,"|",TRIM(G954))</f>
        <v>team_id_5|Season9|Harendra Kumar</v>
      </c>
      <c r="B954" s="2" t="s">
        <v>186</v>
      </c>
      <c r="C954">
        <f>VLOOKUP(D954,t_id_lookup,2,FALSE)</f>
        <v>5</v>
      </c>
      <c r="D954" s="2" t="s">
        <v>155</v>
      </c>
      <c r="E954" s="2">
        <v>3138</v>
      </c>
      <c r="F954">
        <f>VLOOKUP(A954,[1]Sheet1!$A$2:$B$969,2,FALSE)</f>
        <v>3138</v>
      </c>
      <c r="G954" t="s">
        <v>295</v>
      </c>
      <c r="H954">
        <v>71</v>
      </c>
      <c r="I954">
        <v>24</v>
      </c>
      <c r="J954" s="1">
        <v>0.34</v>
      </c>
    </row>
    <row r="955" spans="1:10" x14ac:dyDescent="0.2">
      <c r="A955" t="str">
        <f>CONCATENATE("team_id_",C955,"|",B955,"|",TRIM(G955))</f>
        <v>team_id_5|Season9|Surinder Singh</v>
      </c>
      <c r="B955" s="2" t="s">
        <v>186</v>
      </c>
      <c r="C955">
        <f>VLOOKUP(D955,t_id_lookup,2,FALSE)</f>
        <v>5</v>
      </c>
      <c r="D955" s="2" t="s">
        <v>155</v>
      </c>
      <c r="E955" s="2">
        <v>3086</v>
      </c>
      <c r="F955">
        <f>VLOOKUP(A955,[1]Sheet1!$A$2:$B$969,2,FALSE)</f>
        <v>3086</v>
      </c>
      <c r="G955" t="s">
        <v>156</v>
      </c>
      <c r="H955">
        <v>56</v>
      </c>
      <c r="I955">
        <v>32</v>
      </c>
      <c r="J955" s="1">
        <v>0.56999999999999995</v>
      </c>
    </row>
    <row r="956" spans="1:10" x14ac:dyDescent="0.2">
      <c r="A956" t="str">
        <f>CONCATENATE("team_id_",C956,"|",B956,"|",TRIM(G956))</f>
        <v>team_id_5|Season9|Kiran Laxman Magar</v>
      </c>
      <c r="B956" s="2" t="s">
        <v>186</v>
      </c>
      <c r="C956">
        <f>VLOOKUP(D956,t_id_lookup,2,FALSE)</f>
        <v>5</v>
      </c>
      <c r="D956" s="2" t="s">
        <v>155</v>
      </c>
      <c r="E956" s="2" t="e">
        <v>#N/A</v>
      </c>
      <c r="F956" t="e">
        <f>VLOOKUP(A956,[1]Sheet1!$A$2:$B$969,2,FALSE)</f>
        <v>#N/A</v>
      </c>
      <c r="G956" t="s">
        <v>455</v>
      </c>
      <c r="H956">
        <v>46</v>
      </c>
      <c r="I956">
        <v>18</v>
      </c>
      <c r="J956" s="1">
        <v>0.39</v>
      </c>
    </row>
    <row r="957" spans="1:10" x14ac:dyDescent="0.2">
      <c r="A957" t="str">
        <f>CONCATENATE("team_id_",C957,"|",B957,"|",TRIM(G957))</f>
        <v>team_id_5|Season9|Ashish (Bubla)</v>
      </c>
      <c r="B957" s="2" t="s">
        <v>186</v>
      </c>
      <c r="C957">
        <f>VLOOKUP(D957,t_id_lookup,2,FALSE)</f>
        <v>5</v>
      </c>
      <c r="D957" s="2" t="s">
        <v>155</v>
      </c>
      <c r="E957" s="2" t="e">
        <v>#N/A</v>
      </c>
      <c r="F957" t="e">
        <f>VLOOKUP(A957,[1]Sheet1!$A$2:$B$969,2,FALSE)</f>
        <v>#N/A</v>
      </c>
      <c r="G957" t="s">
        <v>456</v>
      </c>
      <c r="H957">
        <v>28</v>
      </c>
      <c r="I957">
        <v>18</v>
      </c>
      <c r="J957" s="1">
        <v>0.64</v>
      </c>
    </row>
    <row r="958" spans="1:10" x14ac:dyDescent="0.2">
      <c r="A958" t="str">
        <f>CONCATENATE("team_id_",C958,"|",B958,"|",TRIM(G958))</f>
        <v>team_id_5|Season9|Rahul Sethpal</v>
      </c>
      <c r="B958" s="2" t="s">
        <v>186</v>
      </c>
      <c r="C958">
        <f>VLOOKUP(D958,t_id_lookup,2,FALSE)</f>
        <v>5</v>
      </c>
      <c r="D958" s="2" t="s">
        <v>155</v>
      </c>
      <c r="E958" s="2">
        <v>4186</v>
      </c>
      <c r="F958">
        <f>VLOOKUP(A958,[1]Sheet1!$A$2:$B$969,2,FALSE)</f>
        <v>4186</v>
      </c>
      <c r="G958" t="s">
        <v>457</v>
      </c>
      <c r="H958">
        <v>27</v>
      </c>
      <c r="I958">
        <v>13</v>
      </c>
      <c r="J958" s="1">
        <v>0.48</v>
      </c>
    </row>
    <row r="959" spans="1:10" x14ac:dyDescent="0.2">
      <c r="A959" t="str">
        <f>CONCATENATE("team_id_",C959,"|",B959,"|",TRIM(G959))</f>
        <v>team_id_5|Season9|Shivansh Thakur</v>
      </c>
      <c r="B959" s="2" t="s">
        <v>186</v>
      </c>
      <c r="C959">
        <f>VLOOKUP(D959,t_id_lookup,2,FALSE)</f>
        <v>5</v>
      </c>
      <c r="D959" s="2" t="s">
        <v>155</v>
      </c>
      <c r="E959" s="2">
        <v>4032</v>
      </c>
      <c r="F959">
        <f>VLOOKUP(A959,[1]Sheet1!$A$2:$B$969,2,FALSE)</f>
        <v>4032</v>
      </c>
      <c r="G959" t="s">
        <v>458</v>
      </c>
      <c r="H959">
        <v>18</v>
      </c>
      <c r="I959">
        <v>7</v>
      </c>
      <c r="J959" s="1">
        <v>0.39</v>
      </c>
    </row>
    <row r="960" spans="1:10" x14ac:dyDescent="0.2">
      <c r="A960" t="str">
        <f>CONCATENATE("team_id_",C960,"|",B960,"|",TRIM(G960))</f>
        <v>team_id_5|Season9|Jai Bhagwan</v>
      </c>
      <c r="B960" s="2" t="s">
        <v>186</v>
      </c>
      <c r="C960">
        <f>VLOOKUP(D960,t_id_lookup,2,FALSE)</f>
        <v>5</v>
      </c>
      <c r="D960" s="2" t="s">
        <v>155</v>
      </c>
      <c r="E960" s="2">
        <v>5002</v>
      </c>
      <c r="F960">
        <f>VLOOKUP(A960,[1]Sheet1!$A$2:$B$969,2,FALSE)</f>
        <v>5002</v>
      </c>
      <c r="G960" t="s">
        <v>459</v>
      </c>
      <c r="H960">
        <v>12</v>
      </c>
      <c r="I960">
        <v>5</v>
      </c>
      <c r="J960" s="1">
        <v>0.42</v>
      </c>
    </row>
    <row r="961" spans="1:10" x14ac:dyDescent="0.2">
      <c r="A961" t="str">
        <f>CONCATENATE("team_id_",C961,"|",B961,"|",TRIM(G961))</f>
        <v>team_id_5|Season9|Ashish</v>
      </c>
      <c r="B961" s="2" t="s">
        <v>186</v>
      </c>
      <c r="C961">
        <f>VLOOKUP(D961,t_id_lookup,2,FALSE)</f>
        <v>5</v>
      </c>
      <c r="D961" s="2" t="s">
        <v>155</v>
      </c>
      <c r="E961" s="2">
        <v>3028</v>
      </c>
      <c r="F961">
        <f>VLOOKUP(A961,[1]Sheet1!$A$2:$B$969,2,FALSE)</f>
        <v>3028</v>
      </c>
      <c r="G961" t="s">
        <v>272</v>
      </c>
      <c r="H961">
        <v>8</v>
      </c>
      <c r="I961">
        <v>4</v>
      </c>
      <c r="J961" s="1">
        <v>0.5</v>
      </c>
    </row>
    <row r="962" spans="1:10" x14ac:dyDescent="0.2">
      <c r="A962" t="str">
        <f>CONCATENATE("team_id_",C962,"|",B962,"|",TRIM(G962))</f>
        <v>team_id_5|Season9|Guman Singh</v>
      </c>
      <c r="B962" s="2" t="s">
        <v>186</v>
      </c>
      <c r="C962">
        <f>VLOOKUP(D962,t_id_lookup,2,FALSE)</f>
        <v>5</v>
      </c>
      <c r="D962" s="2" t="s">
        <v>155</v>
      </c>
      <c r="E962" s="2">
        <v>3032</v>
      </c>
      <c r="F962">
        <f>VLOOKUP(A962,[1]Sheet1!$A$2:$B$969,2,FALSE)</f>
        <v>3032</v>
      </c>
      <c r="G962" t="s">
        <v>348</v>
      </c>
      <c r="H962">
        <v>6</v>
      </c>
      <c r="I962">
        <v>0</v>
      </c>
      <c r="J962" s="1">
        <v>0</v>
      </c>
    </row>
    <row r="963" spans="1:10" x14ac:dyDescent="0.2">
      <c r="A963" t="str">
        <f>CONCATENATE("team_id_",C963,"|",B963,"|",TRIM(G963))</f>
        <v>team_id_5|Season9|Vishal Mane</v>
      </c>
      <c r="B963" s="2" t="s">
        <v>186</v>
      </c>
      <c r="C963">
        <f>VLOOKUP(D963,t_id_lookup,2,FALSE)</f>
        <v>5</v>
      </c>
      <c r="D963" s="2" t="s">
        <v>155</v>
      </c>
      <c r="E963" s="2">
        <v>123</v>
      </c>
      <c r="F963">
        <f>VLOOKUP(A963,[1]Sheet1!$A$2:$B$969,2,FALSE)</f>
        <v>123</v>
      </c>
      <c r="G963" t="s">
        <v>97</v>
      </c>
      <c r="H963">
        <v>5</v>
      </c>
      <c r="I963">
        <v>1</v>
      </c>
      <c r="J963" s="1">
        <v>0.2</v>
      </c>
    </row>
    <row r="964" spans="1:10" x14ac:dyDescent="0.2">
      <c r="A964" t="str">
        <f>CONCATENATE("team_id_",C964,"|",B964,"|",TRIM(G964))</f>
        <v>team_id_5|Season9|Satywan</v>
      </c>
      <c r="B964" s="2" t="s">
        <v>186</v>
      </c>
      <c r="C964">
        <f>VLOOKUP(D964,t_id_lookup,2,FALSE)</f>
        <v>5</v>
      </c>
      <c r="D964" s="2" t="s">
        <v>155</v>
      </c>
      <c r="E964" s="2">
        <v>3169</v>
      </c>
      <c r="F964">
        <f>VLOOKUP(A964,[1]Sheet1!$A$2:$B$969,2,FALSE)</f>
        <v>3169</v>
      </c>
      <c r="G964" t="s">
        <v>251</v>
      </c>
      <c r="H964">
        <v>4</v>
      </c>
      <c r="I964">
        <v>1</v>
      </c>
      <c r="J964" s="1">
        <v>0.25</v>
      </c>
    </row>
    <row r="965" spans="1:10" x14ac:dyDescent="0.2">
      <c r="A965" t="str">
        <f>CONCATENATE("team_id_",C965,"|",B965,"|",TRIM(G965))</f>
        <v>team_id_5|Season9|Pranay Vinay Rane</v>
      </c>
      <c r="B965" s="2" t="s">
        <v>186</v>
      </c>
      <c r="C965">
        <f>VLOOKUP(D965,t_id_lookup,2,FALSE)</f>
        <v>5</v>
      </c>
      <c r="D965" s="2" t="s">
        <v>155</v>
      </c>
      <c r="E965" s="2" t="e">
        <v>#N/A</v>
      </c>
      <c r="F965" t="e">
        <f>VLOOKUP(A965,[1]Sheet1!$A$2:$B$969,2,FALSE)</f>
        <v>#N/A</v>
      </c>
      <c r="G965" t="s">
        <v>460</v>
      </c>
      <c r="H965">
        <v>3</v>
      </c>
      <c r="I965">
        <v>1</v>
      </c>
      <c r="J965" s="1">
        <v>0.33</v>
      </c>
    </row>
    <row r="966" spans="1:10" x14ac:dyDescent="0.2">
      <c r="A966" t="str">
        <f>CONCATENATE("team_id_",C966,"|",B966,"|",TRIM(G966))</f>
        <v>team_id_5|Season9|Heidarali Ekrami</v>
      </c>
      <c r="B966" s="2" t="s">
        <v>186</v>
      </c>
      <c r="C966">
        <f>VLOOKUP(D966,t_id_lookup,2,FALSE)</f>
        <v>5</v>
      </c>
      <c r="D966" s="2" t="s">
        <v>155</v>
      </c>
      <c r="E966" s="2">
        <v>5018</v>
      </c>
      <c r="F966">
        <f>VLOOKUP(A966,[1]Sheet1!$A$2:$B$969,2,FALSE)</f>
        <v>5018</v>
      </c>
      <c r="G966" t="s">
        <v>461</v>
      </c>
      <c r="H966">
        <v>3</v>
      </c>
      <c r="I966">
        <v>1</v>
      </c>
      <c r="J966" s="1">
        <v>0.33</v>
      </c>
    </row>
    <row r="967" spans="1:10" x14ac:dyDescent="0.2">
      <c r="A967" t="str">
        <f>CONCATENATE("team_id_",C967,"|",B967,"|",TRIM(G967))</f>
        <v>team_id_5|Season9|Shivam</v>
      </c>
      <c r="B967" s="2" t="s">
        <v>186</v>
      </c>
      <c r="C967">
        <f>VLOOKUP(D967,t_id_lookup,2,FALSE)</f>
        <v>5</v>
      </c>
      <c r="D967" s="2" t="s">
        <v>155</v>
      </c>
      <c r="E967" s="2">
        <v>4970</v>
      </c>
      <c r="F967">
        <f>VLOOKUP(A967,[1]Sheet1!$A$2:$B$969,2,FALSE)</f>
        <v>4970</v>
      </c>
      <c r="G967" t="s">
        <v>374</v>
      </c>
      <c r="H967">
        <v>1</v>
      </c>
      <c r="I967">
        <v>1</v>
      </c>
      <c r="J967" s="1">
        <v>1</v>
      </c>
    </row>
    <row r="968" spans="1:10" x14ac:dyDescent="0.2">
      <c r="A968" t="str">
        <f>CONCATENATE("team_id_",C968,"|",B968,"|",TRIM(G968))</f>
        <v>team_id_5|Season9|Ankush</v>
      </c>
      <c r="B968" s="2" t="s">
        <v>186</v>
      </c>
      <c r="C968">
        <f>VLOOKUP(D968,t_id_lookup,2,FALSE)</f>
        <v>5</v>
      </c>
      <c r="D968" s="2" t="s">
        <v>155</v>
      </c>
      <c r="E968" s="2" t="e">
        <v>#N/A</v>
      </c>
      <c r="F968" t="e">
        <f>VLOOKUP(A968,[1]Sheet1!$A$2:$B$969,2,FALSE)</f>
        <v>#N/A</v>
      </c>
      <c r="G968" t="s">
        <v>303</v>
      </c>
      <c r="H968">
        <v>1</v>
      </c>
      <c r="I968">
        <v>0</v>
      </c>
      <c r="J968" s="1">
        <v>0</v>
      </c>
    </row>
    <row r="969" spans="1:10" x14ac:dyDescent="0.2">
      <c r="A969" t="str">
        <f>CONCATENATE("team_id_",C969,"|",B969,"|",TRIM(G969))</f>
        <v>team_id_30|Season9|Sumit</v>
      </c>
      <c r="B969" s="2" t="s">
        <v>186</v>
      </c>
      <c r="C969">
        <f>VLOOKUP(D969,t_id_lookup,2,FALSE)</f>
        <v>30</v>
      </c>
      <c r="D969" s="2" t="s">
        <v>550</v>
      </c>
      <c r="E969" s="2">
        <v>3240</v>
      </c>
      <c r="F969">
        <f>VLOOKUP(A969,[1]Sheet1!$A$2:$B$969,2,FALSE)</f>
        <v>3240</v>
      </c>
      <c r="G969" t="s">
        <v>250</v>
      </c>
      <c r="H969">
        <v>105</v>
      </c>
      <c r="I969">
        <v>45</v>
      </c>
      <c r="J969" s="1">
        <v>0.43</v>
      </c>
    </row>
    <row r="970" spans="1:10" x14ac:dyDescent="0.2">
      <c r="A970" t="str">
        <f>CONCATENATE("team_id_",C970,"|",B970,"|",TRIM(G970))</f>
        <v>team_id_30|Season9|Ashu Singh</v>
      </c>
      <c r="B970" s="2" t="s">
        <v>186</v>
      </c>
      <c r="C970">
        <f>VLOOKUP(D970,t_id_lookup,2,FALSE)</f>
        <v>30</v>
      </c>
      <c r="D970" s="2" t="s">
        <v>550</v>
      </c>
      <c r="E970" s="2">
        <v>3239</v>
      </c>
      <c r="F970">
        <f>VLOOKUP(A970,[1]Sheet1!$A$2:$B$969,2,FALSE)</f>
        <v>3239</v>
      </c>
      <c r="G970" t="s">
        <v>300</v>
      </c>
      <c r="H970">
        <v>100</v>
      </c>
      <c r="I970">
        <v>42</v>
      </c>
      <c r="J970" s="1">
        <v>0.42</v>
      </c>
    </row>
    <row r="971" spans="1:10" x14ac:dyDescent="0.2">
      <c r="A971" t="str">
        <f>CONCATENATE("team_id_",C971,"|",B971,"|",TRIM(G971))</f>
        <v>team_id_30|Season9|Nitesh Kumar</v>
      </c>
      <c r="B971" s="2" t="s">
        <v>186</v>
      </c>
      <c r="C971">
        <f>VLOOKUP(D971,t_id_lookup,2,FALSE)</f>
        <v>30</v>
      </c>
      <c r="D971" s="2" t="s">
        <v>550</v>
      </c>
      <c r="E971" s="2">
        <v>3088</v>
      </c>
      <c r="F971">
        <f>VLOOKUP(A971,[1]Sheet1!$A$2:$B$969,2,FALSE)</f>
        <v>3088</v>
      </c>
      <c r="G971" t="s">
        <v>172</v>
      </c>
      <c r="H971">
        <v>79</v>
      </c>
      <c r="I971">
        <v>30</v>
      </c>
      <c r="J971" s="1">
        <v>0.38</v>
      </c>
    </row>
    <row r="972" spans="1:10" x14ac:dyDescent="0.2">
      <c r="A972" t="str">
        <f>CONCATENATE("team_id_",C972,"|",B972,"|",TRIM(G972))</f>
        <v>team_id_30|Season9|Gurdeep</v>
      </c>
      <c r="B972" s="2" t="s">
        <v>186</v>
      </c>
      <c r="C972">
        <f>VLOOKUP(D972,t_id_lookup,2,FALSE)</f>
        <v>30</v>
      </c>
      <c r="D972" s="2" t="s">
        <v>550</v>
      </c>
      <c r="E972" s="2">
        <v>2041</v>
      </c>
      <c r="F972">
        <f>VLOOKUP(A972,[1]Sheet1!$A$2:$B$969,2,FALSE)</f>
        <v>2041</v>
      </c>
      <c r="G972" t="s">
        <v>302</v>
      </c>
      <c r="H972">
        <v>72</v>
      </c>
      <c r="I972">
        <v>33</v>
      </c>
      <c r="J972" s="1">
        <v>0.46</v>
      </c>
    </row>
    <row r="973" spans="1:10" x14ac:dyDescent="0.2">
      <c r="A973" t="str">
        <f>CONCATENATE("team_id_",C973,"|",B973,"|",TRIM(G973))</f>
        <v>team_id_30|Season9|Rohit Tomar</v>
      </c>
      <c r="B973" s="2" t="s">
        <v>186</v>
      </c>
      <c r="C973">
        <f>VLOOKUP(D973,t_id_lookup,2,FALSE)</f>
        <v>30</v>
      </c>
      <c r="D973" s="2" t="s">
        <v>550</v>
      </c>
      <c r="E973" s="2">
        <v>4222</v>
      </c>
      <c r="F973">
        <f>VLOOKUP(A973,[1]Sheet1!$A$2:$B$969,2,FALSE)</f>
        <v>4222</v>
      </c>
      <c r="G973" t="s">
        <v>381</v>
      </c>
      <c r="H973">
        <v>33</v>
      </c>
      <c r="I973">
        <v>13</v>
      </c>
      <c r="J973" s="1">
        <v>0.39</v>
      </c>
    </row>
    <row r="974" spans="1:10" x14ac:dyDescent="0.2">
      <c r="A974" t="str">
        <f>CONCATENATE("team_id_",C974,"|",B974,"|",TRIM(G974))</f>
        <v>team_id_30|Season9|Shubham Kumar</v>
      </c>
      <c r="B974" s="2" t="s">
        <v>186</v>
      </c>
      <c r="C974">
        <f>VLOOKUP(D974,t_id_lookup,2,FALSE)</f>
        <v>30</v>
      </c>
      <c r="D974" s="2" t="s">
        <v>550</v>
      </c>
      <c r="E974" s="2">
        <v>4228</v>
      </c>
      <c r="F974">
        <f>VLOOKUP(A974,[1]Sheet1!$A$2:$B$969,2,FALSE)</f>
        <v>4228</v>
      </c>
      <c r="G974" t="s">
        <v>379</v>
      </c>
      <c r="H974">
        <v>22</v>
      </c>
      <c r="I974">
        <v>6</v>
      </c>
      <c r="J974" s="1">
        <v>0.27</v>
      </c>
    </row>
    <row r="975" spans="1:10" x14ac:dyDescent="0.2">
      <c r="A975" t="str">
        <f>CONCATENATE("team_id_",C975,"|",B975,"|",TRIM(G975))</f>
        <v>team_id_30|Season9|Sandeep Narwal</v>
      </c>
      <c r="B975" s="2" t="s">
        <v>186</v>
      </c>
      <c r="C975">
        <f>VLOOKUP(D975,t_id_lookup,2,FALSE)</f>
        <v>30</v>
      </c>
      <c r="D975" s="2" t="s">
        <v>550</v>
      </c>
      <c r="E975" s="2">
        <v>142</v>
      </c>
      <c r="F975">
        <f>VLOOKUP(A975,[1]Sheet1!$A$2:$B$969,2,FALSE)</f>
        <v>142</v>
      </c>
      <c r="G975" t="s">
        <v>112</v>
      </c>
      <c r="H975">
        <v>18</v>
      </c>
      <c r="I975">
        <v>11</v>
      </c>
      <c r="J975" s="1">
        <v>0.61</v>
      </c>
    </row>
    <row r="976" spans="1:10" x14ac:dyDescent="0.2">
      <c r="A976" t="str">
        <f>CONCATENATE("team_id_",C976,"|",B976,"|",TRIM(G976))</f>
        <v>team_id_30|Season9|Jaideep Sharma</v>
      </c>
      <c r="B976" s="2" t="s">
        <v>186</v>
      </c>
      <c r="C976">
        <f>VLOOKUP(D976,t_id_lookup,2,FALSE)</f>
        <v>30</v>
      </c>
      <c r="D976" s="2" t="s">
        <v>550</v>
      </c>
      <c r="E976" s="2" t="e">
        <v>#N/A</v>
      </c>
      <c r="F976" t="e">
        <f>VLOOKUP(A976,[1]Sheet1!$A$2:$B$969,2,FALSE)</f>
        <v>#N/A</v>
      </c>
      <c r="G976" t="s">
        <v>462</v>
      </c>
      <c r="H976">
        <v>11</v>
      </c>
      <c r="I976">
        <v>0</v>
      </c>
      <c r="J976" s="1">
        <v>0</v>
      </c>
    </row>
    <row r="977" spans="1:10" x14ac:dyDescent="0.2">
      <c r="A977" t="str">
        <f>CONCATENATE("team_id_",C977,"|",B977,"|",TRIM(G977))</f>
        <v>team_id_30|Season9|Surender Gill</v>
      </c>
      <c r="B977" s="2" t="s">
        <v>186</v>
      </c>
      <c r="C977">
        <f>VLOOKUP(D977,t_id_lookup,2,FALSE)</f>
        <v>30</v>
      </c>
      <c r="D977" s="2" t="s">
        <v>550</v>
      </c>
      <c r="E977" s="2">
        <v>3241</v>
      </c>
      <c r="F977">
        <f>VLOOKUP(A977,[1]Sheet1!$A$2:$B$969,2,FALSE)</f>
        <v>3241</v>
      </c>
      <c r="G977" t="s">
        <v>301</v>
      </c>
      <c r="H977">
        <v>8</v>
      </c>
      <c r="I977">
        <v>4</v>
      </c>
      <c r="J977" s="1">
        <v>0.5</v>
      </c>
    </row>
    <row r="978" spans="1:10" x14ac:dyDescent="0.2">
      <c r="A978" t="str">
        <f>CONCATENATE("team_id_",C978,"|",B978,"|",TRIM(G978))</f>
        <v>team_id_30|Season9|Babu M</v>
      </c>
      <c r="B978" s="2" t="s">
        <v>186</v>
      </c>
      <c r="C978">
        <f>VLOOKUP(D978,t_id_lookup,2,FALSE)</f>
        <v>30</v>
      </c>
      <c r="D978" s="2" t="s">
        <v>550</v>
      </c>
      <c r="E978" s="2">
        <v>726</v>
      </c>
      <c r="F978">
        <f>VLOOKUP(A978,[1]Sheet1!$A$2:$B$969,2,FALSE)</f>
        <v>726</v>
      </c>
      <c r="G978" t="s">
        <v>76</v>
      </c>
      <c r="H978">
        <v>8</v>
      </c>
      <c r="I978">
        <v>2</v>
      </c>
      <c r="J978" s="1">
        <v>0.25</v>
      </c>
    </row>
    <row r="979" spans="1:10" x14ac:dyDescent="0.2">
      <c r="A979" t="str">
        <f>CONCATENATE("team_id_",C979,"|",B979,"|",TRIM(G979))</f>
        <v>team_id_30|Season9|Durgesh Kumar</v>
      </c>
      <c r="B979" s="2" t="s">
        <v>186</v>
      </c>
      <c r="C979">
        <f>VLOOKUP(D979,t_id_lookup,2,FALSE)</f>
        <v>30</v>
      </c>
      <c r="D979" s="2" t="s">
        <v>550</v>
      </c>
      <c r="E979" s="2">
        <v>3973</v>
      </c>
      <c r="F979">
        <f>VLOOKUP(A979,[1]Sheet1!$A$2:$B$969,2,FALSE)</f>
        <v>3973</v>
      </c>
      <c r="G979" t="s">
        <v>463</v>
      </c>
      <c r="H979">
        <v>7</v>
      </c>
      <c r="I979">
        <v>3</v>
      </c>
      <c r="J979" s="1">
        <v>0.43</v>
      </c>
    </row>
    <row r="980" spans="1:10" x14ac:dyDescent="0.2">
      <c r="A980" t="str">
        <f>CONCATENATE("team_id_",C980,"|",B980,"|",TRIM(G980))</f>
        <v>team_id_30|Season9|Pardeep Narwal</v>
      </c>
      <c r="B980" s="2" t="s">
        <v>186</v>
      </c>
      <c r="C980">
        <f>VLOOKUP(D980,t_id_lookup,2,FALSE)</f>
        <v>30</v>
      </c>
      <c r="D980" s="2" t="s">
        <v>550</v>
      </c>
      <c r="E980" s="2">
        <v>197</v>
      </c>
      <c r="F980">
        <f>VLOOKUP(A980,[1]Sheet1!$A$2:$B$969,2,FALSE)</f>
        <v>197</v>
      </c>
      <c r="G980" t="s">
        <v>104</v>
      </c>
      <c r="H980">
        <v>6</v>
      </c>
      <c r="I980">
        <v>0</v>
      </c>
      <c r="J980" s="1">
        <v>0</v>
      </c>
    </row>
    <row r="981" spans="1:10" x14ac:dyDescent="0.2">
      <c r="A981" t="str">
        <f>CONCATENATE("team_id_",C981,"|",B981,"|",TRIM(G981))</f>
        <v>team_id_30|Season9|Nitin Panwar</v>
      </c>
      <c r="B981" s="2" t="s">
        <v>186</v>
      </c>
      <c r="C981">
        <f>VLOOKUP(D981,t_id_lookup,2,FALSE)</f>
        <v>30</v>
      </c>
      <c r="D981" s="2" t="s">
        <v>550</v>
      </c>
      <c r="E981" s="2">
        <v>3039</v>
      </c>
      <c r="F981">
        <f>VLOOKUP(A981,[1]Sheet1!$A$2:$B$969,2,FALSE)</f>
        <v>3039</v>
      </c>
      <c r="G981" t="s">
        <v>384</v>
      </c>
      <c r="H981">
        <v>4</v>
      </c>
      <c r="I981">
        <v>2</v>
      </c>
      <c r="J981" s="1">
        <v>0.5</v>
      </c>
    </row>
    <row r="982" spans="1:10" x14ac:dyDescent="0.2">
      <c r="A982" t="str">
        <f>CONCATENATE("team_id_",C982,"|",B982,"|",TRIM(G982))</f>
        <v>team_id_30|Season9|Jaideep</v>
      </c>
      <c r="B982" s="2" t="s">
        <v>186</v>
      </c>
      <c r="C982">
        <f>VLOOKUP(D982,t_id_lookup,2,FALSE)</f>
        <v>30</v>
      </c>
      <c r="D982" s="2" t="s">
        <v>550</v>
      </c>
      <c r="E982" s="2" t="e">
        <v>#N/A</v>
      </c>
      <c r="F982" t="e">
        <f>VLOOKUP(A982,[1]Sheet1!$A$2:$B$969,2,FALSE)</f>
        <v>#N/A</v>
      </c>
      <c r="G982" t="s">
        <v>96</v>
      </c>
      <c r="H982">
        <v>3</v>
      </c>
      <c r="I982">
        <v>0</v>
      </c>
      <c r="J982" s="1">
        <v>0</v>
      </c>
    </row>
    <row r="983" spans="1:10" x14ac:dyDescent="0.2">
      <c r="A983" t="str">
        <f>CONCATENATE("team_id_",C983,"|",B983,"|",TRIM(G983))</f>
        <v>team_id_30|Season9|Nitin Tomar</v>
      </c>
      <c r="B983" s="2" t="s">
        <v>186</v>
      </c>
      <c r="C983">
        <f>VLOOKUP(D983,t_id_lookup,2,FALSE)</f>
        <v>30</v>
      </c>
      <c r="D983" s="2" t="s">
        <v>550</v>
      </c>
      <c r="E983" s="2">
        <v>320</v>
      </c>
      <c r="F983">
        <f>VLOOKUP(A983,[1]Sheet1!$A$2:$B$969,2,FALSE)</f>
        <v>320</v>
      </c>
      <c r="G983" t="s">
        <v>176</v>
      </c>
      <c r="H983">
        <v>2</v>
      </c>
      <c r="I983">
        <v>0</v>
      </c>
      <c r="J983" s="1">
        <v>0</v>
      </c>
    </row>
    <row r="984" spans="1:10" x14ac:dyDescent="0.2">
      <c r="A984" t="str">
        <f>CONCATENATE("team_id_",C984,"|",B984,"|",TRIM(G984))</f>
        <v>team_id_30|Season9|Mahipal</v>
      </c>
      <c r="B984" s="2" t="s">
        <v>186</v>
      </c>
      <c r="C984">
        <f>VLOOKUP(D984,t_id_lookup,2,FALSE)</f>
        <v>30</v>
      </c>
      <c r="D984" s="2" t="s">
        <v>550</v>
      </c>
      <c r="E984" s="2">
        <v>5118</v>
      </c>
      <c r="F984">
        <f>VLOOKUP(A984,[1]Sheet1!$A$2:$B$969,2,FALSE)</f>
        <v>5118</v>
      </c>
      <c r="G984" t="s">
        <v>464</v>
      </c>
      <c r="H984">
        <v>2</v>
      </c>
      <c r="I984">
        <v>0</v>
      </c>
      <c r="J984" s="1">
        <v>0</v>
      </c>
    </row>
    <row r="985" spans="1:10" x14ac:dyDescent="0.2">
      <c r="A985" t="str">
        <f>CONCATENATE("team_id_",C985,"|",B985,"|",TRIM(G985))</f>
        <v>team_id_30|Season9|Anil Kumar</v>
      </c>
      <c r="B985" s="2" t="s">
        <v>186</v>
      </c>
      <c r="C985">
        <f>VLOOKUP(D985,t_id_lookup,2,FALSE)</f>
        <v>30</v>
      </c>
      <c r="D985" s="2" t="s">
        <v>550</v>
      </c>
      <c r="E985" s="2">
        <v>5121</v>
      </c>
      <c r="F985">
        <f>VLOOKUP(A985,[1]Sheet1!$A$2:$B$969,2,FALSE)</f>
        <v>5121</v>
      </c>
      <c r="G985" t="s">
        <v>130</v>
      </c>
      <c r="H985">
        <v>2</v>
      </c>
      <c r="I985">
        <v>1</v>
      </c>
      <c r="J985" s="1">
        <v>0.5</v>
      </c>
    </row>
    <row r="986" spans="1:10" x14ac:dyDescent="0.2">
      <c r="A986" t="str">
        <f>CONCATENATE("team_id_",C986,"|",B986,"|",TRIM(G986))</f>
        <v>team_id_30|Season9|Rathan K</v>
      </c>
      <c r="B986" s="2" t="s">
        <v>186</v>
      </c>
      <c r="C986">
        <f>VLOOKUP(D986,t_id_lookup,2,FALSE)</f>
        <v>30</v>
      </c>
      <c r="D986" s="2" t="s">
        <v>550</v>
      </c>
      <c r="E986" s="2">
        <v>3472</v>
      </c>
      <c r="F986">
        <f>VLOOKUP(A986,[1]Sheet1!$A$2:$B$969,2,FALSE)</f>
        <v>3472</v>
      </c>
      <c r="G986" t="s">
        <v>328</v>
      </c>
      <c r="H986">
        <v>1</v>
      </c>
      <c r="I986">
        <v>0</v>
      </c>
      <c r="J986" s="1">
        <v>0</v>
      </c>
    </row>
    <row r="987" spans="1:10" x14ac:dyDescent="0.2">
      <c r="A987" t="str">
        <f>CONCATENATE("team_id_",C987,"|",B987,"|",TRIM(G987))</f>
        <v>team_id_30|Season9|James Kamweti</v>
      </c>
      <c r="B987" s="2" t="s">
        <v>186</v>
      </c>
      <c r="C987">
        <f>VLOOKUP(D987,t_id_lookup,2,FALSE)</f>
        <v>30</v>
      </c>
      <c r="D987" s="2" t="s">
        <v>550</v>
      </c>
      <c r="E987" s="2">
        <v>4933</v>
      </c>
      <c r="F987">
        <f>VLOOKUP(A987,[1]Sheet1!$A$2:$B$969,2,FALSE)</f>
        <v>4933</v>
      </c>
      <c r="G987" t="s">
        <v>465</v>
      </c>
      <c r="H987">
        <v>1</v>
      </c>
      <c r="I987">
        <v>1</v>
      </c>
      <c r="J987" s="1">
        <v>1</v>
      </c>
    </row>
    <row r="988" spans="1:10" x14ac:dyDescent="0.2">
      <c r="A988" t="str">
        <f>CONCATENATE("team_id_",C988,"|",B988,"|",TRIM(G988))</f>
        <v>team_id_30|Season9|Gulveer Singh</v>
      </c>
      <c r="B988" s="2" t="s">
        <v>186</v>
      </c>
      <c r="C988">
        <f>VLOOKUP(D988,t_id_lookup,2,FALSE)</f>
        <v>30</v>
      </c>
      <c r="D988" s="2" t="s">
        <v>550</v>
      </c>
      <c r="E988" s="2">
        <v>647</v>
      </c>
      <c r="F988">
        <f>VLOOKUP(A988,[1]Sheet1!$A$2:$B$969,2,FALSE)</f>
        <v>647</v>
      </c>
      <c r="G988" t="s">
        <v>466</v>
      </c>
      <c r="H988">
        <v>1</v>
      </c>
      <c r="I988">
        <v>1</v>
      </c>
      <c r="J988" s="1">
        <v>1</v>
      </c>
    </row>
    <row r="989" spans="1:10" x14ac:dyDescent="0.2">
      <c r="A989" t="str">
        <f>CONCATENATE("team_id_",C989,"|",B989,"|",TRIM(G989))</f>
        <v>team_id_30|Season9|Abozar Mohajermighani</v>
      </c>
      <c r="B989" s="2" t="s">
        <v>186</v>
      </c>
      <c r="C989">
        <f>VLOOKUP(D989,t_id_lookup,2,FALSE)</f>
        <v>30</v>
      </c>
      <c r="D989" s="2" t="s">
        <v>550</v>
      </c>
      <c r="E989" s="2" t="e">
        <v>#N/A</v>
      </c>
      <c r="F989" t="e">
        <f>VLOOKUP(A989,[1]Sheet1!$A$2:$B$969,2,FALSE)</f>
        <v>#N/A</v>
      </c>
      <c r="G989" t="s">
        <v>304</v>
      </c>
      <c r="H989">
        <v>1</v>
      </c>
      <c r="I989">
        <v>0</v>
      </c>
      <c r="J989" s="1">
        <v>0</v>
      </c>
    </row>
    <row r="1048575" spans="4:5" x14ac:dyDescent="0.2">
      <c r="D1048575" s="2"/>
      <c r="E1048575" s="2"/>
    </row>
  </sheetData>
  <autoFilter ref="B1:J989" xr:uid="{5FD3B8F6-044D-D549-AE2B-A6477BAE3DD5}"/>
  <mergeCells count="13">
    <mergeCell ref="N8:N11"/>
    <mergeCell ref="N23:N26"/>
    <mergeCell ref="N36:N39"/>
    <mergeCell ref="N56:N59"/>
    <mergeCell ref="N71:N74"/>
    <mergeCell ref="N184:N187"/>
    <mergeCell ref="N200:N203"/>
    <mergeCell ref="N89:N92"/>
    <mergeCell ref="N103:N106"/>
    <mergeCell ref="N117:N120"/>
    <mergeCell ref="N133:N136"/>
    <mergeCell ref="N150:N153"/>
    <mergeCell ref="N166:N169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s5_bengal</vt:lpstr>
      <vt:lpstr>s5_bulls</vt:lpstr>
      <vt:lpstr>s5_delhi</vt:lpstr>
      <vt:lpstr>s5_gujarat</vt:lpstr>
      <vt:lpstr>s5_harayana</vt:lpstr>
      <vt:lpstr>s5_jaipur</vt:lpstr>
      <vt:lpstr>s5_mumba</vt:lpstr>
      <vt:lpstr>s5_patna</vt:lpstr>
      <vt:lpstr>s5_puneri</vt:lpstr>
      <vt:lpstr>s5_tamil</vt:lpstr>
      <vt:lpstr>s5_telugu</vt:lpstr>
      <vt:lpstr>s5_up</vt:lpstr>
      <vt:lpstr>s6_bengak</vt:lpstr>
      <vt:lpstr>s6_bengal</vt:lpstr>
      <vt:lpstr>t_id_lookup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2024-08-25T18:57:41Z</dcterms:created>
  <dcterms:modified xsi:type="dcterms:W3CDTF">2024-08-30T21:43:27Z</dcterms:modified>
</cp:coreProperties>
</file>