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[$-1009]d\-mmm\-yy;@" numFmtId="164"/>
    <numFmt formatCode="&quot;$&quot;#,##0.00" numFmtId="165"/>
    <numFmt formatCode="\$#,##0.00" numFmtId="166"/>
    <numFmt formatCode="\$#,##0" numFmtId="167"/>
    <numFmt formatCode="_(&quot;$&quot;* #,##0.00_);_(&quot;$&quot;* \(#,##0.00\);_(&quot;$&quot;* &quot;-&quot;??_);_(@_)" numFmtId="168"/>
  </numFmts>
  <fonts count="8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double">
        <color indexed="64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8"/>
  </cellStyleXfs>
  <cellXfs count="15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applyAlignment="1" borderId="2" fillId="4" fontId="7" numFmtId="167" pivotButton="0" quotePrefix="0" xfId="2">
      <alignment horizontal="right" shrinkToFit="1" vertical="center"/>
    </xf>
    <xf applyAlignment="1" borderId="2" fillId="4" fontId="7" numFmtId="0" pivotButton="0" quotePrefix="0" xfId="2">
      <alignment horizontal="left" vertical="center" wrapText="1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borderId="5" fillId="0" fontId="0" numFmtId="0" pivotButton="0" quotePrefix="0" xfId="0"/>
    <xf borderId="6" fillId="0" fontId="0" numFmtId="0" pivotButton="0" quotePrefix="0" xfId="0"/>
    <xf applyAlignment="1" borderId="2" fillId="4" fontId="7" numFmtId="167" pivotButton="0" quotePrefix="0" xfId="2">
      <alignment horizontal="right" shrinkToFit="1" vertical="center"/>
    </xf>
  </cellXfs>
  <cellStyles count="4">
    <cellStyle builtinId="0" name="Normal" xfId="0"/>
    <cellStyle name="Normal 2" xfId="1"/>
    <cellStyle name="40% - Accent1 2" xfId="2"/>
    <cellStyle name="Currency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tabSelected="1" workbookViewId="0">
      <selection activeCell="F25" sqref="F25"/>
    </sheetView>
  </sheetViews>
  <sheetFormatPr baseColWidth="8" defaultRowHeight="13.8"/>
  <cols>
    <col customWidth="1" max="1" min="1" style="8" width="12.88671875"/>
    <col customWidth="1" max="2" min="2" style="8" width="13.5546875"/>
    <col customWidth="1" max="3" min="3" style="8" width="17.6640625"/>
    <col bestFit="1" customWidth="1" max="4" min="4" style="8" width="9.6640625"/>
  </cols>
  <sheetData>
    <row r="1">
      <c r="A1" s="1" t="inlineStr">
        <is>
          <t>Date</t>
        </is>
      </c>
      <c r="B1" s="1" t="inlineStr">
        <is>
          <t>Vendor/Client</t>
        </is>
      </c>
      <c r="C1" s="1" t="inlineStr">
        <is>
          <t>Expense Account</t>
        </is>
      </c>
      <c r="D1" s="1" t="inlineStr">
        <is>
          <t>Subtotal</t>
        </is>
      </c>
      <c r="E1" s="1" t="inlineStr">
        <is>
          <t>Tax</t>
        </is>
      </c>
      <c r="F1" s="1" t="inlineStr">
        <is>
          <t>Total</t>
        </is>
      </c>
    </row>
    <row r="2">
      <c r="A2" s="9" t="n">
        <v>43820</v>
      </c>
      <c r="B2" s="3" t="inlineStr">
        <is>
          <t>Client A</t>
        </is>
      </c>
      <c r="C2" s="3" t="inlineStr">
        <is>
          <t>Gas</t>
        </is>
      </c>
      <c r="D2" s="10" t="n">
        <v>313</v>
      </c>
      <c r="E2" s="10">
        <f>0.13*D2</f>
        <v/>
      </c>
      <c r="F2" s="11">
        <f>D2+E2</f>
        <v/>
      </c>
    </row>
    <row r="3">
      <c r="A3" s="9" t="n">
        <v>43820</v>
      </c>
      <c r="B3" s="3" t="inlineStr">
        <is>
          <t>Client A</t>
        </is>
      </c>
      <c r="C3" s="3" t="inlineStr">
        <is>
          <t>Meals</t>
        </is>
      </c>
      <c r="D3" s="10" t="n">
        <v>134</v>
      </c>
      <c r="E3" s="10">
        <f>0.13*D3</f>
        <v/>
      </c>
      <c r="F3" s="11">
        <f>D3+E3</f>
        <v/>
      </c>
    </row>
    <row r="4">
      <c r="A4" s="9" t="n">
        <v>43824</v>
      </c>
      <c r="B4" s="3" t="inlineStr">
        <is>
          <t>Company A</t>
        </is>
      </c>
      <c r="C4" s="3" t="inlineStr">
        <is>
          <t>Car Repairs</t>
        </is>
      </c>
      <c r="D4" s="10" t="n">
        <v>1205</v>
      </c>
      <c r="E4" s="10">
        <f>0.13*D4</f>
        <v/>
      </c>
      <c r="F4" s="11">
        <f>D4+E4</f>
        <v/>
      </c>
    </row>
    <row r="5">
      <c r="A5" s="9" t="n">
        <v>43825</v>
      </c>
      <c r="B5" s="3" t="inlineStr">
        <is>
          <t>Client B</t>
        </is>
      </c>
      <c r="C5" s="9" t="inlineStr">
        <is>
          <t>Material Purchase</t>
        </is>
      </c>
      <c r="D5" s="10" t="n">
        <v>1629</v>
      </c>
      <c r="E5" s="10">
        <f>0.13*D5</f>
        <v/>
      </c>
      <c r="F5" s="11">
        <f>D5+E5</f>
        <v/>
      </c>
    </row>
    <row r="6">
      <c r="A6" s="9" t="n">
        <v>43826</v>
      </c>
      <c r="B6" s="3" t="inlineStr">
        <is>
          <t>Client B</t>
        </is>
      </c>
      <c r="C6" s="3" t="inlineStr">
        <is>
          <t>Meals</t>
        </is>
      </c>
      <c r="D6" s="10" t="n">
        <v>1126</v>
      </c>
      <c r="E6" s="10">
        <f>0.13*D6</f>
        <v/>
      </c>
      <c r="F6" s="11">
        <f>D6+E6</f>
        <v/>
      </c>
    </row>
    <row r="7">
      <c r="A7" s="9" t="n">
        <v>43827</v>
      </c>
      <c r="B7" s="3" t="inlineStr">
        <is>
          <t>Client B</t>
        </is>
      </c>
      <c r="C7" s="3" t="inlineStr">
        <is>
          <t>Car Repairs</t>
        </is>
      </c>
      <c r="D7" s="10" t="n">
        <v>1597</v>
      </c>
      <c r="E7" s="10">
        <f>0.13*D7</f>
        <v/>
      </c>
      <c r="F7" s="11">
        <f>D7+E7</f>
        <v/>
      </c>
    </row>
    <row r="8">
      <c r="A8" s="9" t="n">
        <v>43828</v>
      </c>
      <c r="B8" s="3" t="inlineStr">
        <is>
          <t>Client A</t>
        </is>
      </c>
      <c r="C8" s="9" t="inlineStr">
        <is>
          <t>Reception</t>
        </is>
      </c>
      <c r="D8" s="10" t="n">
        <v>792</v>
      </c>
      <c r="E8" s="10">
        <f>0.13*D8</f>
        <v/>
      </c>
      <c r="F8" s="11">
        <f>D8+E8</f>
        <v/>
      </c>
    </row>
    <row r="9">
      <c r="A9" s="9" t="n">
        <v>43829</v>
      </c>
      <c r="B9" s="3" t="inlineStr">
        <is>
          <t>Company B</t>
        </is>
      </c>
      <c r="C9" s="9" t="inlineStr">
        <is>
          <t>Flight tickets</t>
        </is>
      </c>
      <c r="D9" s="10" t="n">
        <v>1018</v>
      </c>
      <c r="E9" s="10">
        <f>0.13*D9</f>
        <v/>
      </c>
      <c r="F9" s="11">
        <f>D9+E9</f>
        <v/>
      </c>
    </row>
    <row r="10">
      <c r="A10" s="9" t="n">
        <v>43830</v>
      </c>
      <c r="B10" s="3" t="inlineStr">
        <is>
          <t>Company A</t>
        </is>
      </c>
      <c r="C10" s="3" t="inlineStr">
        <is>
          <t>Gas</t>
        </is>
      </c>
      <c r="D10" s="10" t="n">
        <v>263</v>
      </c>
      <c r="E10" s="10">
        <f>0.13*D10</f>
        <v/>
      </c>
      <c r="F10" s="11">
        <f>D10+E10</f>
        <v/>
      </c>
    </row>
    <row r="11">
      <c r="A11" s="9" t="n">
        <v>43831</v>
      </c>
      <c r="B11" s="3" t="inlineStr">
        <is>
          <t>Client B</t>
        </is>
      </c>
      <c r="C11" s="3" t="inlineStr">
        <is>
          <t>Meals</t>
        </is>
      </c>
      <c r="D11" s="10" t="n">
        <v>1697</v>
      </c>
      <c r="E11" s="10">
        <f>0.13*D11</f>
        <v/>
      </c>
      <c r="F11" s="11">
        <f>D11+E11</f>
        <v/>
      </c>
    </row>
    <row r="12">
      <c r="A12" s="9" t="n">
        <v>43832</v>
      </c>
      <c r="B12" s="3" t="inlineStr">
        <is>
          <t>Client B</t>
        </is>
      </c>
      <c r="C12" s="3" t="inlineStr">
        <is>
          <t>Car Repairs</t>
        </is>
      </c>
      <c r="D12" s="10" t="n">
        <v>1954</v>
      </c>
      <c r="E12" s="10">
        <f>0.13*D12</f>
        <v/>
      </c>
      <c r="F12" s="11">
        <f>D12+E12</f>
        <v/>
      </c>
    </row>
    <row r="13">
      <c r="A13" s="9" t="n">
        <v>43833</v>
      </c>
      <c r="B13" s="3" t="inlineStr">
        <is>
          <t>Client B</t>
        </is>
      </c>
      <c r="C13" s="9" t="inlineStr">
        <is>
          <t>Material Purchase</t>
        </is>
      </c>
      <c r="D13" s="10" t="n">
        <v>1681</v>
      </c>
      <c r="E13" s="10">
        <f>0.13*D13</f>
        <v/>
      </c>
      <c r="F13" s="11">
        <f>D13+E13</f>
        <v/>
      </c>
    </row>
    <row r="14">
      <c r="A14" s="9" t="n">
        <v>43834</v>
      </c>
      <c r="B14" s="3" t="inlineStr">
        <is>
          <t>Client B</t>
        </is>
      </c>
      <c r="C14" s="9" t="inlineStr">
        <is>
          <t>Hiring</t>
        </is>
      </c>
      <c r="D14" s="10" t="n">
        <v>1019</v>
      </c>
      <c r="E14" s="10">
        <f>0.13*D14</f>
        <v/>
      </c>
      <c r="F14" s="11">
        <f>D14+E14</f>
        <v/>
      </c>
    </row>
    <row r="15">
      <c r="A15" s="9" t="n">
        <v>43835</v>
      </c>
      <c r="B15" s="3" t="inlineStr">
        <is>
          <t>Client A</t>
        </is>
      </c>
      <c r="C15" s="9" t="inlineStr">
        <is>
          <t>Accommodation</t>
        </is>
      </c>
      <c r="D15" s="10" t="n">
        <v>157</v>
      </c>
      <c r="E15" s="10">
        <f>0.13*D15</f>
        <v/>
      </c>
      <c r="F15" s="11">
        <f>D15+E15</f>
        <v/>
      </c>
    </row>
    <row r="16">
      <c r="A16" s="9" t="n">
        <v>43836</v>
      </c>
      <c r="B16" s="3" t="inlineStr">
        <is>
          <t>Company B</t>
        </is>
      </c>
      <c r="C16" s="9" t="inlineStr">
        <is>
          <t>Reception</t>
        </is>
      </c>
      <c r="D16" s="10" t="n">
        <v>828</v>
      </c>
      <c r="E16" s="10">
        <f>0.13*D16</f>
        <v/>
      </c>
      <c r="F16" s="11">
        <f>D16+E16</f>
        <v/>
      </c>
    </row>
    <row r="17">
      <c r="A17" s="9" t="n">
        <v>43837</v>
      </c>
      <c r="B17" s="3" t="inlineStr">
        <is>
          <t>Company A</t>
        </is>
      </c>
      <c r="C17" s="9" t="inlineStr">
        <is>
          <t>Flight tickets</t>
        </is>
      </c>
      <c r="D17" s="10" t="n">
        <v>136</v>
      </c>
      <c r="E17" s="10">
        <f>0.13*D17</f>
        <v/>
      </c>
      <c r="F17" s="11">
        <f>D17+E17</f>
        <v/>
      </c>
    </row>
    <row r="18">
      <c r="A18" s="9" t="n">
        <v>43838</v>
      </c>
      <c r="B18" s="3" t="inlineStr">
        <is>
          <t>Client A</t>
        </is>
      </c>
      <c r="C18" s="3" t="inlineStr">
        <is>
          <t>Gas</t>
        </is>
      </c>
      <c r="D18" s="10" t="n">
        <v>127</v>
      </c>
      <c r="E18" s="10">
        <f>0.13*D18</f>
        <v/>
      </c>
      <c r="F18" s="11">
        <f>D18+E18</f>
        <v/>
      </c>
    </row>
    <row r="19">
      <c r="A19" s="9" t="n">
        <v>43839</v>
      </c>
      <c r="B19" s="3" t="inlineStr">
        <is>
          <t>Company A</t>
        </is>
      </c>
      <c r="C19" s="3" t="inlineStr">
        <is>
          <t>Meals</t>
        </is>
      </c>
      <c r="D19" s="10" t="n">
        <v>1529</v>
      </c>
      <c r="E19" s="10">
        <f>0.13*D19</f>
        <v/>
      </c>
      <c r="F19" s="11">
        <f>D19+E19</f>
        <v/>
      </c>
    </row>
    <row r="20">
      <c r="A20" s="9" t="n">
        <v>43840</v>
      </c>
      <c r="B20" s="3" t="inlineStr">
        <is>
          <t>Client B</t>
        </is>
      </c>
      <c r="C20" s="3" t="inlineStr">
        <is>
          <t>Car Repairs</t>
        </is>
      </c>
      <c r="D20" s="10" t="n">
        <v>1755</v>
      </c>
      <c r="E20" s="10">
        <f>0.13*D20</f>
        <v/>
      </c>
      <c r="F20" s="11">
        <f>D20+E20</f>
        <v/>
      </c>
    </row>
    <row r="21">
      <c r="A21" s="9" t="n">
        <v>43841</v>
      </c>
      <c r="B21" s="3" t="inlineStr">
        <is>
          <t>Company B</t>
        </is>
      </c>
      <c r="C21" s="9" t="inlineStr">
        <is>
          <t>Material Purchase</t>
        </is>
      </c>
      <c r="D21" s="10" t="n">
        <v>171</v>
      </c>
      <c r="E21" s="10">
        <f>0.13*D21</f>
        <v/>
      </c>
      <c r="F21" s="11">
        <f>D21+E21</f>
        <v/>
      </c>
    </row>
    <row r="22">
      <c r="A22" s="9" t="n">
        <v>43842</v>
      </c>
      <c r="B22" s="3" t="inlineStr">
        <is>
          <t>Company A</t>
        </is>
      </c>
      <c r="C22" s="9" t="inlineStr">
        <is>
          <t>Hiring</t>
        </is>
      </c>
      <c r="D22" s="10" t="n">
        <v>1325</v>
      </c>
      <c r="E22" s="10">
        <f>0.13*D22</f>
        <v/>
      </c>
      <c r="F22" s="11">
        <f>D22+E22</f>
        <v/>
      </c>
    </row>
    <row r="23">
      <c r="A23" s="9" t="n">
        <v>43843</v>
      </c>
      <c r="B23" s="3" t="inlineStr">
        <is>
          <t>Client A</t>
        </is>
      </c>
      <c r="C23" s="9" t="inlineStr">
        <is>
          <t>Accommodation</t>
        </is>
      </c>
      <c r="D23" s="10" t="n">
        <v>1841</v>
      </c>
      <c r="E23" s="10">
        <f>0.13*D23</f>
        <v/>
      </c>
      <c r="F23" s="11">
        <f>D23+E23</f>
        <v/>
      </c>
    </row>
    <row r="24">
      <c r="A24" s="9" t="n">
        <v>43844</v>
      </c>
      <c r="B24" s="3" t="inlineStr">
        <is>
          <t>Client A</t>
        </is>
      </c>
      <c r="C24" s="3" t="inlineStr">
        <is>
          <t>Meals</t>
        </is>
      </c>
      <c r="D24" s="10" t="n">
        <v>1285</v>
      </c>
      <c r="E24" s="10">
        <f>0.13*D24</f>
        <v/>
      </c>
      <c r="F24" s="11">
        <f>D24+E24</f>
        <v/>
      </c>
    </row>
    <row customHeight="1" ht="14.4" r="25" s="8" thickBot="1">
      <c r="A25" s="7" t="inlineStr">
        <is>
          <t>Total Expenses</t>
        </is>
      </c>
      <c r="B25" s="12" t="n"/>
      <c r="C25" s="13" t="n"/>
      <c r="D25" s="14">
        <f>SUM(D2:D24)</f>
        <v/>
      </c>
      <c r="E25" s="14">
        <f>SUM(E2:E24)</f>
        <v/>
      </c>
      <c r="F25" s="14">
        <f>SUM(F2:F24)</f>
        <v/>
      </c>
    </row>
  </sheetData>
  <mergeCells count="1">
    <mergeCell ref="A25:C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2023-04-20T15:45:15Z</dcterms:modified>
  <cp:lastModifiedBy/>
  <cp:keywords/>
</cp:coreProperties>
</file>