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  <sheet name="Pricing 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6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0" numFmtId="0">
      <alignment vertical="center"/>
    </xf>
    <xf borderId="0" fillId="0" fontId="1" numFmtId="0"/>
    <xf borderId="0" fillId="0" fontId="2" numFmtId="0"/>
    <xf borderId="0" fillId="0" fontId="2" numFmtId="9"/>
  </cellStyleXfs>
  <cellXfs count="10">
    <xf applyAlignment="1" borderId="0" fillId="0" fontId="0" numFmtId="0" pivotButton="0" quotePrefix="0" xfId="0">
      <alignment vertical="center"/>
    </xf>
    <xf borderId="1" fillId="0" fontId="3" numFmtId="0" pivotButton="0" quotePrefix="0" xfId="2"/>
    <xf borderId="1" fillId="2" fontId="4" numFmtId="0" pivotButton="0" quotePrefix="0" xfId="2"/>
    <xf applyAlignment="1" borderId="1" fillId="2" fontId="4" numFmtId="0" pivotButton="0" quotePrefix="0" xfId="2">
      <alignment wrapText="1"/>
    </xf>
    <xf borderId="1" fillId="0" fontId="3" numFmtId="14" pivotButton="0" quotePrefix="0" xfId="2"/>
    <xf borderId="1" fillId="3" fontId="1" numFmtId="164" pivotButton="0" quotePrefix="0" xfId="1"/>
    <xf borderId="1" fillId="0" fontId="3" numFmtId="164" pivotButton="0" quotePrefix="0" xfId="2"/>
    <xf borderId="0" fillId="0" fontId="0" numFmtId="0" pivotButton="0" quotePrefix="0" xfId="0"/>
    <xf borderId="1" fillId="3" fontId="1" numFmtId="164" pivotButton="0" quotePrefix="0" xfId="1"/>
    <xf borderId="1" fillId="0" fontId="3" numFmtId="164" pivotButton="0" quotePrefix="0" xfId="2"/>
  </cellXfs>
  <cellStyles count="4">
    <cellStyle builtinId="0" name="Normal" xfId="0"/>
    <cellStyle name="Normal 3" xfId="1"/>
    <cellStyle name="Normal 2" xfId="2"/>
    <cellStyle name="Percent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tabSelected="1" workbookViewId="0">
      <selection activeCell="H14" sqref="H14"/>
    </sheetView>
  </sheetViews>
  <sheetFormatPr baseColWidth="8" defaultRowHeight="13.8"/>
  <cols>
    <col customWidth="1" max="1" min="1" style="7" width="13.88671875"/>
    <col customWidth="1" max="2" min="2" style="7" width="12.88671875"/>
    <col customWidth="1" max="3" min="3" style="7" width="12.5546875"/>
    <col customWidth="1" max="4" min="4" style="7" width="16.33203125"/>
  </cols>
  <sheetData>
    <row customHeight="1" ht="31.2" r="1" s="7">
      <c r="A1" s="2" t="inlineStr">
        <is>
          <t>Date</t>
        </is>
      </c>
      <c r="B1" s="3" t="inlineStr">
        <is>
          <t>Number of Rolls</t>
        </is>
      </c>
      <c r="C1" s="3" t="inlineStr">
        <is>
          <t>Price</t>
        </is>
      </c>
      <c r="D1" s="3" t="inlineStr">
        <is>
          <t>Revenue</t>
        </is>
      </c>
    </row>
    <row customHeight="1" ht="15.6" r="2" s="7">
      <c r="A2" s="4" t="n">
        <v>42263</v>
      </c>
      <c r="B2" s="1" t="n">
        <v>540</v>
      </c>
      <c r="C2" s="8">
        <f>VLOOKUP(B2,'Pricing Table'!$A$2:$C$5,3)</f>
        <v/>
      </c>
      <c r="D2" s="8">
        <f>B2*C2</f>
        <v/>
      </c>
    </row>
    <row customHeight="1" ht="15.6" r="3" s="7">
      <c r="A3" s="4" t="n">
        <v>42262</v>
      </c>
      <c r="B3" s="1" t="n">
        <v>360</v>
      </c>
      <c r="C3" s="8">
        <f>VLOOKUP(B3,'Pricing Table'!$A$2:$C$5,3)</f>
        <v/>
      </c>
      <c r="D3" s="8">
        <f>B3*C3</f>
        <v/>
      </c>
    </row>
    <row customHeight="1" ht="15.6" r="4" s="7">
      <c r="A4" s="4" t="n">
        <v>42263</v>
      </c>
      <c r="B4" s="1" t="n">
        <v>12</v>
      </c>
      <c r="C4" s="8">
        <f>VLOOKUP(B4,'Pricing Table'!$A$2:$C$5,3)</f>
        <v/>
      </c>
      <c r="D4" s="8">
        <f>B4*C4</f>
        <v/>
      </c>
    </row>
    <row customHeight="1" ht="15.6" r="5" s="7">
      <c r="A5" s="4" t="n">
        <v>42262</v>
      </c>
      <c r="B5" s="1" t="n">
        <v>468</v>
      </c>
      <c r="C5" s="8">
        <f>VLOOKUP(B5,'Pricing Table'!$A$2:$C$5,3)</f>
        <v/>
      </c>
      <c r="D5" s="8">
        <f>B5*C5</f>
        <v/>
      </c>
    </row>
    <row customHeight="1" ht="15.6" r="6" s="7">
      <c r="A6" s="4" t="n">
        <v>42264</v>
      </c>
      <c r="B6" s="1" t="n">
        <v>48</v>
      </c>
      <c r="C6" s="8">
        <f>VLOOKUP(B6,'Pricing Table'!$A$2:$C$5,3)</f>
        <v/>
      </c>
      <c r="D6" s="8">
        <f>B6*C6</f>
        <v/>
      </c>
    </row>
    <row customHeight="1" ht="15.6" r="7" s="7">
      <c r="A7" s="4" t="n">
        <v>42265</v>
      </c>
      <c r="B7" s="1" t="n">
        <v>84</v>
      </c>
      <c r="C7" s="8">
        <f>VLOOKUP(B7,'Pricing Table'!$A$2:$C$5,3)</f>
        <v/>
      </c>
      <c r="D7" s="8">
        <f>B7*C7</f>
        <v/>
      </c>
    </row>
    <row customHeight="1" ht="15.6" r="8" s="7">
      <c r="A8" s="4" t="n">
        <v>42264</v>
      </c>
      <c r="B8" s="1" t="n">
        <v>540</v>
      </c>
      <c r="C8" s="8">
        <f>VLOOKUP(B8,'Pricing Table'!$A$2:$C$5,3)</f>
        <v/>
      </c>
      <c r="D8" s="8">
        <f>B8*C8</f>
        <v/>
      </c>
    </row>
    <row customHeight="1" ht="15.6" r="9" s="7">
      <c r="A9" s="4" t="n">
        <v>42265</v>
      </c>
      <c r="B9" s="1" t="n">
        <v>492</v>
      </c>
      <c r="C9" s="8">
        <f>VLOOKUP(B9,'Pricing Table'!$A$2:$C$5,3)</f>
        <v/>
      </c>
      <c r="D9" s="8">
        <f>B9*C9</f>
        <v/>
      </c>
    </row>
    <row customHeight="1" ht="15.6" r="10" s="7">
      <c r="A10" s="4" t="n">
        <v>42265</v>
      </c>
      <c r="B10" s="1" t="n">
        <v>204</v>
      </c>
      <c r="C10" s="8">
        <f>VLOOKUP(B10,'Pricing Table'!$A$2:$C$5,3)</f>
        <v/>
      </c>
      <c r="D10" s="8">
        <f>B10*C10</f>
        <v/>
      </c>
    </row>
    <row customHeight="1" ht="15.6" r="11" s="7">
      <c r="A11" s="4" t="n">
        <v>42262</v>
      </c>
      <c r="B11" s="1" t="n">
        <v>408</v>
      </c>
      <c r="C11" s="8">
        <f>VLOOKUP(B11,'Pricing Table'!$A$2:$C$5,3)</f>
        <v/>
      </c>
      <c r="D11" s="8">
        <f>B11*C11</f>
        <v/>
      </c>
    </row>
    <row customHeight="1" ht="15.6" r="12" s="7">
      <c r="A12" s="4" t="n">
        <v>42264</v>
      </c>
      <c r="B12" s="1" t="n">
        <v>780</v>
      </c>
      <c r="C12" s="8">
        <f>VLOOKUP(B12,'Pricing Table'!$A$2:$C$5,3)</f>
        <v/>
      </c>
      <c r="D12" s="8">
        <f>B12*C12</f>
        <v/>
      </c>
    </row>
    <row customHeight="1" ht="15.6" r="13" s="7">
      <c r="A13" s="4" t="n">
        <v>42263</v>
      </c>
      <c r="B13" s="1" t="n">
        <v>444</v>
      </c>
      <c r="C13" s="8">
        <f>VLOOKUP(B13,'Pricing Table'!$A$2:$C$5,3)</f>
        <v/>
      </c>
      <c r="D13" s="8">
        <f>B13*C13</f>
        <v/>
      </c>
    </row>
    <row customHeight="1" ht="15.6" r="14" s="7">
      <c r="A14" s="4" t="n">
        <v>42262</v>
      </c>
      <c r="B14" s="1" t="n">
        <v>432</v>
      </c>
      <c r="C14" s="8">
        <f>VLOOKUP(B14,'Pricing Table'!$A$2:$C$5,3)</f>
        <v/>
      </c>
      <c r="D14" s="8">
        <f>B14*C14</f>
        <v/>
      </c>
    </row>
    <row customHeight="1" ht="15.6" r="15" s="7">
      <c r="A15" s="4" t="n">
        <v>42263</v>
      </c>
      <c r="B15" s="1" t="n">
        <v>456</v>
      </c>
      <c r="C15" s="8">
        <f>VLOOKUP(B15,'Pricing Table'!$A$2:$C$5,3)</f>
        <v/>
      </c>
      <c r="D15" s="8">
        <f>B15*C15</f>
        <v/>
      </c>
    </row>
    <row customHeight="1" ht="15.6" r="16" s="7">
      <c r="A16" s="4" t="n">
        <v>42263</v>
      </c>
      <c r="B16" s="1" t="n">
        <v>768</v>
      </c>
      <c r="C16" s="8">
        <f>VLOOKUP(B16,'Pricing Table'!$A$2:$C$5,3)</f>
        <v/>
      </c>
      <c r="D16" s="8">
        <f>B16*C16</f>
        <v/>
      </c>
    </row>
    <row customHeight="1" ht="15.6" r="17" s="7">
      <c r="A17" s="4" t="n">
        <v>42264</v>
      </c>
      <c r="B17" s="1" t="n">
        <v>528</v>
      </c>
      <c r="C17" s="8">
        <f>VLOOKUP(B17,'Pricing Table'!$A$2:$C$5,3)</f>
        <v/>
      </c>
      <c r="D17" s="8">
        <f>B17*C17</f>
        <v/>
      </c>
    </row>
    <row customHeight="1" ht="15.6" r="18" s="7">
      <c r="A18" s="4" t="n">
        <v>42262</v>
      </c>
      <c r="B18" s="1" t="n">
        <v>624</v>
      </c>
      <c r="C18" s="8">
        <f>VLOOKUP(B18,'Pricing Table'!$A$2:$C$5,3)</f>
        <v/>
      </c>
      <c r="D18" s="8">
        <f>B18*C18</f>
        <v/>
      </c>
    </row>
    <row customHeight="1" ht="15.6" r="19" s="7">
      <c r="A19" s="4" t="n">
        <v>42264</v>
      </c>
      <c r="B19" s="1" t="n">
        <v>372</v>
      </c>
      <c r="C19" s="8">
        <f>VLOOKUP(B19,'Pricing Table'!$A$2:$C$5,3)</f>
        <v/>
      </c>
      <c r="D19" s="8">
        <f>B19*C19</f>
        <v/>
      </c>
    </row>
    <row customHeight="1" ht="15.6" r="20" s="7">
      <c r="A20" s="4" t="n">
        <v>42265</v>
      </c>
      <c r="B20" s="1" t="n">
        <v>588</v>
      </c>
      <c r="C20" s="8">
        <f>VLOOKUP(B20,'Pricing Table'!$A$2:$C$5,3)</f>
        <v/>
      </c>
      <c r="D20" s="8">
        <f>B20*C20</f>
        <v/>
      </c>
    </row>
    <row customHeight="1" ht="15.6" r="21" s="7">
      <c r="A21" s="4" t="n">
        <v>42262</v>
      </c>
      <c r="B21" s="1" t="n">
        <v>504</v>
      </c>
      <c r="C21" s="8">
        <f>VLOOKUP(B21,'Pricing Table'!$A$2:$C$5,3)</f>
        <v/>
      </c>
      <c r="D21" s="8">
        <f>B21*C21</f>
        <v/>
      </c>
    </row>
    <row customHeight="1" ht="15.6" r="22" s="7">
      <c r="A22" s="4" t="n">
        <v>42263</v>
      </c>
      <c r="B22" s="1" t="n">
        <v>504</v>
      </c>
      <c r="C22" s="8">
        <f>VLOOKUP(B22,'Pricing Table'!$A$2:$C$5,3)</f>
        <v/>
      </c>
      <c r="D22" s="8">
        <f>B22*C22</f>
        <v/>
      </c>
    </row>
    <row customHeight="1" ht="15.6" r="23" s="7">
      <c r="A23" s="4" t="n">
        <v>42265</v>
      </c>
      <c r="B23" s="1" t="n">
        <v>660</v>
      </c>
      <c r="C23" s="8">
        <f>VLOOKUP(B23,'Pricing Table'!$A$2:$C$5,3)</f>
        <v/>
      </c>
      <c r="D23" s="8">
        <f>B23*C23</f>
        <v/>
      </c>
    </row>
    <row customHeight="1" ht="15.6" r="24" s="7">
      <c r="A24" s="4" t="n">
        <v>42263</v>
      </c>
      <c r="B24" s="1" t="n">
        <v>468</v>
      </c>
      <c r="C24" s="8">
        <f>VLOOKUP(B24,'Pricing Table'!$A$2:$C$5,3)</f>
        <v/>
      </c>
      <c r="D24" s="8">
        <f>B24*C24</f>
        <v/>
      </c>
    </row>
    <row customHeight="1" ht="15.6" r="25" s="7">
      <c r="A25" s="4" t="n">
        <v>42265</v>
      </c>
      <c r="B25" s="1" t="n">
        <v>492</v>
      </c>
      <c r="C25" s="8">
        <f>VLOOKUP(B25,'Pricing Table'!$A$2:$C$5,3)</f>
        <v/>
      </c>
      <c r="D25" s="8">
        <f>B25*C25</f>
        <v/>
      </c>
    </row>
    <row customHeight="1" ht="15.6" r="26" s="7">
      <c r="A26" s="4" t="n">
        <v>42265</v>
      </c>
      <c r="B26" s="1" t="n">
        <v>204</v>
      </c>
      <c r="C26" s="8">
        <f>VLOOKUP(B26,'Pricing Table'!$A$2:$C$5,3)</f>
        <v/>
      </c>
      <c r="D26" s="8">
        <f>B26*C26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7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7">
      <c r="A2" s="1" t="n">
        <v>0</v>
      </c>
      <c r="B2" s="1" t="n">
        <v>143</v>
      </c>
      <c r="C2" s="9" t="n">
        <v>198</v>
      </c>
    </row>
    <row customHeight="1" ht="15.6" r="3" s="7">
      <c r="A3" s="1" t="n">
        <v>144</v>
      </c>
      <c r="B3" s="1" t="n">
        <v>288</v>
      </c>
      <c r="C3" s="9" t="n">
        <v>187</v>
      </c>
    </row>
    <row customHeight="1" ht="15.6" r="4" s="7">
      <c r="A4" s="1" t="n">
        <v>289</v>
      </c>
      <c r="B4" s="1" t="n">
        <v>577</v>
      </c>
      <c r="C4" s="9" t="n">
        <v>168</v>
      </c>
    </row>
    <row customHeight="1" ht="15.6" r="5" s="7">
      <c r="A5" s="1" t="n">
        <v>578</v>
      </c>
      <c r="B5" s="1" t="n">
        <v>999</v>
      </c>
      <c r="C5" s="9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2023-04-15T14:39:39Z</dcterms:modified>
  <cp:lastModifiedBy/>
  <cp:keywords/>
</cp:coreProperties>
</file>