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1_RampUpAndDown\"/>
    </mc:Choice>
  </mc:AlternateContent>
  <xr:revisionPtr revIDLastSave="0" documentId="8_{0F508928-849E-4860-8064-46A02E4FBD86}" xr6:coauthVersionLast="47" xr6:coauthVersionMax="47" xr10:uidLastSave="{00000000-0000-0000-0000-000000000000}"/>
  <bookViews>
    <workbookView xWindow="-120" yWindow="-120" windowWidth="22920" windowHeight="13695" activeTab="1" xr2:uid="{C5BE20A5-A19D-46BC-B099-1CB1B0A69B5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D2" i="1"/>
  <c r="B2" i="1"/>
</calcChain>
</file>

<file path=xl/sharedStrings.xml><?xml version="1.0" encoding="utf-8"?>
<sst xmlns="http://schemas.openxmlformats.org/spreadsheetml/2006/main" count="6" uniqueCount="5">
  <si>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</si>
  <si>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</si>
  <si>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</si>
  <si>
    <t>Hanging mass (kilograms)</t>
  </si>
  <si>
    <t>Acceleration of Block up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</si>
</sst>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Acc. Vs. Up Block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 of Block up Ramp</c:v>
          </c:tx>
          <c:marker>
            <c:symbol val="none"/>
          </c:marker>
          <c:cat>
            <c:numRef>
              <c:f>Sheet2!$A$2:$A$30</c:f>
              <c:numCache>
                <c:formatCode>General</c:formatCode>
                <c:ptCount val="29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</c:numCache>
            </c:num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-2.2404726540447002</c:v>
                </c:pt>
                <c:pt idx="1">
                  <c:v>-2.0346526086764145</c:v>
                </c:pt>
                <c:pt idx="2">
                  <c:v>-1.8357508841608443</c:v>
                </c:pt>
                <c:pt idx="3">
                  <c:v>-1.6434244232656234</c:v>
                </c:pt>
                <c:pt idx="4">
                  <c:v>-1.4573524814239058</c:v>
                </c:pt>
                <c:pt idx="5">
                  <c:v>-1.2772348417211232</c:v>
                </c:pt>
                <c:pt idx="6">
                  <c:v>-1.1027901985444126</c:v>
                </c:pt>
                <c:pt idx="7">
                  <c:v>-0.93375469159023539</c:v>
                </c:pt>
                <c:pt idx="8">
                  <c:v>-0.76988057416137667</c:v>
                </c:pt>
                <c:pt idx="9">
                  <c:v>-0.61093500161759651</c:v>
                </c:pt>
                <c:pt idx="10">
                  <c:v>-0.45669892751955787</c:v>
                </c:pt>
                <c:pt idx="11">
                  <c:v>-0.30696609646087808</c:v>
                </c:pt>
                <c:pt idx="12">
                  <c:v>-0.16154212384993002</c:v>
                </c:pt>
                <c:pt idx="13">
                  <c:v>-2.0243654008086948E-2</c:v>
                </c:pt>
                <c:pt idx="14">
                  <c:v>0.11710241108293536</c:v>
                </c:pt>
                <c:pt idx="15">
                  <c:v>0.25065961920592944</c:v>
                </c:pt>
                <c:pt idx="16">
                  <c:v>0.38058261758408019</c:v>
                </c:pt>
                <c:pt idx="17">
                  <c:v>0.50701775023395845</c:v>
                </c:pt>
                <c:pt idx="18">
                  <c:v>0.63010360784675379</c:v>
                </c:pt>
                <c:pt idx="19">
                  <c:v>0.74997153454156762</c:v>
                </c:pt>
                <c:pt idx="20">
                  <c:v>0.86674609538619263</c:v>
                </c:pt>
                <c:pt idx="21">
                  <c:v>0.9805455081838208</c:v>
                </c:pt>
                <c:pt idx="22">
                  <c:v>1.0914820426720746</c:v>
                </c:pt>
                <c:pt idx="23">
                  <c:v>1.1996623899680738</c:v>
                </c:pt>
                <c:pt idx="24">
                  <c:v>1.3051880048150915</c:v>
                </c:pt>
                <c:pt idx="25">
                  <c:v>1.4081554229385449</c:v>
                </c:pt>
                <c:pt idx="26">
                  <c:v>1.5086565555979636</c:v>
                </c:pt>
                <c:pt idx="27">
                  <c:v>1.6067789632240235</c:v>
                </c:pt>
                <c:pt idx="28">
                  <c:v>1.7026061098529823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D-4C63-A09B-6B74ADB7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035055"/>
        <c:axId val="1814035471"/>
      </c:lineChart>
      <c:catAx>
        <c:axId val="181403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Hanging mass (kilograms)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035471"/>
        <c:crosses val="autoZero"/>
        <c:auto val="1"/>
        <c:lblAlgn val="ctr"/>
        <c:lblOffset val="100"/>
        <c:noMultiLvlLbl val="0"/>
      </c:catAx>
      <c:valAx>
        <c:axId val="18140354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of Block up Ramp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03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AccVsUpBlockChart">
          <a:extLst>
            <a:ext uri="{FF2B5EF4-FFF2-40B4-BE49-F238E27FC236}">
              <a16:creationId xmlns:a16="http://schemas.microsoft.com/office/drawing/2014/main" id="{8B6287A9-903D-4FF2-896F-DECFFF62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2F26-EF69-4A90-B10A-CD10505A6DC8}">
  <dimension ref="A1:B30"/>
  <sheetViews>
    <sheetView workbookViewId="0">
      <selection sqref="A1:B30"/>
    </sheetView>
  </sheetViews>
  <sheetFormatPr defaultRowHeight="15"/>
  <sheetData>
    <row r="1" spans="1:2">
      <c r="A1" t="s">
        <v>3</v>
      </c>
      <c r="B1" t="s">
        <v>4</v>
      </c>
    </row>
    <row r="2" spans="1:2">
      <c r="A2">
        <v>0.4</v>
      </c>
      <c r="B2">
        <v>-2.2404726540447002</v>
      </c>
    </row>
    <row r="3" spans="1:2">
      <c r="A3">
        <v>0.42000000000000004</v>
      </c>
      <c r="B3">
        <v>-2.0346526086764145</v>
      </c>
    </row>
    <row r="4" spans="1:2">
      <c r="A4">
        <v>0.44000000000000006</v>
      </c>
      <c r="B4">
        <v>-1.8357508841608443</v>
      </c>
    </row>
    <row r="5" spans="1:2">
      <c r="A5">
        <v>0.46000000000000008</v>
      </c>
      <c r="B5">
        <v>-1.6434244232656234</v>
      </c>
    </row>
    <row r="6" spans="1:2">
      <c r="A6">
        <v>0.48000000000000009</v>
      </c>
      <c r="B6">
        <v>-1.4573524814239058</v>
      </c>
    </row>
    <row r="7" spans="1:2">
      <c r="A7">
        <v>0.50000000000000011</v>
      </c>
      <c r="B7">
        <v>-1.2772348417211232</v>
      </c>
    </row>
    <row r="8" spans="1:2">
      <c r="A8">
        <v>0.52000000000000013</v>
      </c>
      <c r="B8">
        <v>-1.1027901985444126</v>
      </c>
    </row>
    <row r="9" spans="1:2">
      <c r="A9">
        <v>0.54000000000000015</v>
      </c>
      <c r="B9">
        <v>-0.93375469159023539</v>
      </c>
    </row>
    <row r="10" spans="1:2">
      <c r="A10">
        <v>0.56000000000000016</v>
      </c>
      <c r="B10">
        <v>-0.76988057416137667</v>
      </c>
    </row>
    <row r="11" spans="1:2">
      <c r="A11">
        <v>0.58000000000000018</v>
      </c>
      <c r="B11">
        <v>-0.61093500161759651</v>
      </c>
    </row>
    <row r="12" spans="1:2">
      <c r="A12">
        <v>0.6000000000000002</v>
      </c>
      <c r="B12">
        <v>-0.45669892751955787</v>
      </c>
    </row>
    <row r="13" spans="1:2">
      <c r="A13">
        <v>0.62000000000000022</v>
      </c>
      <c r="B13">
        <v>-0.30696609646087808</v>
      </c>
    </row>
    <row r="14" spans="1:2">
      <c r="A14">
        <v>0.64000000000000024</v>
      </c>
      <c r="B14">
        <v>-0.16154212384993002</v>
      </c>
    </row>
    <row r="15" spans="1:2">
      <c r="A15">
        <v>0.66000000000000025</v>
      </c>
      <c r="B15">
        <v>-2.0243654008086948E-2</v>
      </c>
    </row>
    <row r="16" spans="1:2">
      <c r="A16">
        <v>0.68000000000000027</v>
      </c>
      <c r="B16">
        <v>0.11710241108293536</v>
      </c>
    </row>
    <row r="17" spans="1:2">
      <c r="A17">
        <v>0.70000000000000029</v>
      </c>
      <c r="B17">
        <v>0.25065961920592944</v>
      </c>
    </row>
    <row r="18" spans="1:2">
      <c r="A18">
        <v>0.72000000000000031</v>
      </c>
      <c r="B18">
        <v>0.38058261758408019</v>
      </c>
    </row>
    <row r="19" spans="1:2">
      <c r="A19">
        <v>0.74000000000000032</v>
      </c>
      <c r="B19">
        <v>0.50701775023395845</v>
      </c>
    </row>
    <row r="20" spans="1:2">
      <c r="A20">
        <v>0.76000000000000034</v>
      </c>
      <c r="B20">
        <v>0.63010360784675379</v>
      </c>
    </row>
    <row r="21" spans="1:2">
      <c r="A21">
        <v>0.78000000000000036</v>
      </c>
      <c r="B21">
        <v>0.74997153454156762</v>
      </c>
    </row>
    <row r="22" spans="1:2">
      <c r="A22">
        <v>0.80000000000000038</v>
      </c>
      <c r="B22">
        <v>0.86674609538619263</v>
      </c>
    </row>
    <row r="23" spans="1:2">
      <c r="A23">
        <v>0.8200000000000004</v>
      </c>
      <c r="B23">
        <v>0.9805455081838208</v>
      </c>
    </row>
    <row r="24" spans="1:2">
      <c r="A24">
        <v>0.84000000000000041</v>
      </c>
      <c r="B24">
        <v>1.0914820426720746</v>
      </c>
    </row>
    <row r="25" spans="1:2">
      <c r="A25">
        <v>0.86000000000000043</v>
      </c>
      <c r="B25">
        <v>1.1996623899680738</v>
      </c>
    </row>
    <row r="26" spans="1:2">
      <c r="A26">
        <v>0.88000000000000045</v>
      </c>
      <c r="B26">
        <v>1.3051880048150915</v>
      </c>
    </row>
    <row r="27" spans="1:2">
      <c r="A27">
        <v>0.90000000000000047</v>
      </c>
      <c r="B27">
        <v>1.4081554229385449</v>
      </c>
    </row>
    <row r="28" spans="1:2">
      <c r="A28">
        <v>0.92000000000000048</v>
      </c>
      <c r="B28">
        <v>1.5086565555979636</v>
      </c>
    </row>
    <row r="29" spans="1:2">
      <c r="A29">
        <v>0.9400000000000005</v>
      </c>
      <c r="B29">
        <v>1.6067789632240235</v>
      </c>
    </row>
    <row r="30" spans="1:2">
      <c r="A30">
        <v>0.96000000000000052</v>
      </c>
      <c r="B30">
        <v>1.7026061098529823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activeCell="E6" sqref="E6"/>
    </sheetView>
  </sheetViews>
  <sheetFormatPr defaultRowHeight="15"/>
  <cols>
    <col min="1" max="1" width="18.42578125" customWidth="1"/>
    <col min="2" max="2" width="27.7109375" customWidth="1"/>
    <col min="3" max="3" width="19" customWidth="1"/>
    <col min="4" max="4" width="30.5703125" customWidth="1"/>
    <col min="5" max="5" width="16" customWidth="1"/>
  </cols>
  <sheetData>
    <row r="1" spans="1:4">
      <c r="A1" t="s">
        <v>2</v>
      </c>
      <c r="B1" t="s">
        <v>0</v>
      </c>
      <c r="C1" t="s">
        <v>2</v>
      </c>
      <c r="D1" t="s">
        <v>1</v>
      </c>
    </row>
    <row r="2" spans="1:4">
      <c r="A2">
        <v>0.4</v>
      </c>
      <c r="B2">
        <f>9.8*((A2-0.75*SIN(RADIANS(45))-0.25*0.75*COS(RADIANS(45)))/(A2+0.75))</f>
        <v>-2.2404726540447002</v>
      </c>
      <c r="C2">
        <v>0</v>
      </c>
      <c r="D2">
        <f>-9.8*((-C2+0.75*SIN(RADIANS(45))-0.25*0.75*COS(RADIANS(45)))/(C2+0.75))</f>
        <v>-5.1972348417211238</v>
      </c>
    </row>
    <row r="3" spans="1:4">
      <c r="A3">
        <v>0.42000000000000004</v>
      </c>
      <c r="B3">
        <f t="shared" ref="B3:B30" si="0">9.8*((A3-0.75*SIN(RADIANS(45))-0.25*0.75*COS(RADIANS(45)))/(A3+0.75))</f>
        <v>-2.0346526086764145</v>
      </c>
      <c r="C3">
        <v>0.02</v>
      </c>
    </row>
    <row r="4" spans="1:4">
      <c r="A4">
        <v>0.44000000000000006</v>
      </c>
      <c r="B4">
        <f t="shared" si="0"/>
        <v>-1.8357508841608443</v>
      </c>
      <c r="C4">
        <v>0.04</v>
      </c>
    </row>
    <row r="5" spans="1:4">
      <c r="A5">
        <v>0.46000000000000008</v>
      </c>
      <c r="B5">
        <f t="shared" si="0"/>
        <v>-1.6434244232656234</v>
      </c>
      <c r="C5">
        <v>0.06</v>
      </c>
    </row>
    <row r="6" spans="1:4">
      <c r="A6">
        <v>0.48000000000000009</v>
      </c>
      <c r="B6">
        <f t="shared" si="0"/>
        <v>-1.4573524814239058</v>
      </c>
      <c r="C6">
        <v>0.08</v>
      </c>
    </row>
    <row r="7" spans="1:4">
      <c r="A7">
        <v>0.50000000000000011</v>
      </c>
      <c r="B7">
        <f t="shared" si="0"/>
        <v>-1.2772348417211232</v>
      </c>
      <c r="C7">
        <v>0.1</v>
      </c>
    </row>
    <row r="8" spans="1:4">
      <c r="A8">
        <v>0.52000000000000013</v>
      </c>
      <c r="B8">
        <f t="shared" si="0"/>
        <v>-1.1027901985444126</v>
      </c>
      <c r="C8">
        <v>0.12000000000000001</v>
      </c>
    </row>
    <row r="9" spans="1:4">
      <c r="A9">
        <v>0.54000000000000015</v>
      </c>
      <c r="B9">
        <f t="shared" si="0"/>
        <v>-0.93375469159023539</v>
      </c>
      <c r="C9">
        <v>0.14000000000000001</v>
      </c>
    </row>
    <row r="10" spans="1:4">
      <c r="A10">
        <v>0.56000000000000016</v>
      </c>
      <c r="B10">
        <f t="shared" si="0"/>
        <v>-0.76988057416137667</v>
      </c>
      <c r="C10">
        <v>0.16</v>
      </c>
    </row>
    <row r="11" spans="1:4">
      <c r="A11">
        <v>0.58000000000000018</v>
      </c>
      <c r="B11">
        <f t="shared" si="0"/>
        <v>-0.61093500161759651</v>
      </c>
      <c r="C11">
        <v>0.18</v>
      </c>
    </row>
    <row r="12" spans="1:4">
      <c r="A12">
        <v>0.6000000000000002</v>
      </c>
      <c r="B12">
        <f t="shared" si="0"/>
        <v>-0.45669892751955787</v>
      </c>
      <c r="C12">
        <v>0.19999999999999998</v>
      </c>
    </row>
    <row r="13" spans="1:4">
      <c r="A13">
        <v>0.62000000000000022</v>
      </c>
      <c r="B13">
        <f t="shared" si="0"/>
        <v>-0.30696609646087808</v>
      </c>
      <c r="C13">
        <v>0.21999999999999997</v>
      </c>
    </row>
    <row r="14" spans="1:4">
      <c r="A14">
        <v>0.64000000000000024</v>
      </c>
      <c r="B14">
        <f t="shared" si="0"/>
        <v>-0.16154212384993002</v>
      </c>
      <c r="C14">
        <v>0.23999999999999996</v>
      </c>
    </row>
    <row r="15" spans="1:4">
      <c r="A15">
        <v>0.66000000000000025</v>
      </c>
      <c r="B15">
        <f t="shared" si="0"/>
        <v>-2.0243654008086948E-2</v>
      </c>
      <c r="C15">
        <v>0.25999999999999995</v>
      </c>
    </row>
    <row r="16" spans="1:4">
      <c r="A16">
        <v>0.68000000000000027</v>
      </c>
      <c r="B16">
        <f t="shared" si="0"/>
        <v>0.11710241108293536</v>
      </c>
      <c r="C16">
        <v>0.27999999999999997</v>
      </c>
    </row>
    <row r="17" spans="1:3">
      <c r="A17">
        <v>0.70000000000000029</v>
      </c>
      <c r="B17">
        <f t="shared" si="0"/>
        <v>0.25065961920592944</v>
      </c>
      <c r="C17">
        <v>0.3</v>
      </c>
    </row>
    <row r="18" spans="1:3">
      <c r="A18">
        <v>0.72000000000000031</v>
      </c>
      <c r="B18">
        <f t="shared" si="0"/>
        <v>0.38058261758408019</v>
      </c>
      <c r="C18">
        <v>0.32</v>
      </c>
    </row>
    <row r="19" spans="1:3">
      <c r="A19">
        <v>0.74000000000000032</v>
      </c>
      <c r="B19">
        <f t="shared" si="0"/>
        <v>0.50701775023395845</v>
      </c>
      <c r="C19">
        <v>0.34</v>
      </c>
    </row>
    <row r="20" spans="1:3">
      <c r="A20">
        <v>0.76000000000000034</v>
      </c>
      <c r="B20">
        <f t="shared" si="0"/>
        <v>0.63010360784675379</v>
      </c>
      <c r="C20">
        <v>0.36000000000000004</v>
      </c>
    </row>
    <row r="21" spans="1:3">
      <c r="A21">
        <v>0.78000000000000036</v>
      </c>
      <c r="B21">
        <f t="shared" si="0"/>
        <v>0.74997153454156762</v>
      </c>
      <c r="C21">
        <v>0.38000000000000006</v>
      </c>
    </row>
    <row r="22" spans="1:3">
      <c r="A22">
        <v>0.80000000000000038</v>
      </c>
      <c r="B22">
        <f t="shared" si="0"/>
        <v>0.86674609538619263</v>
      </c>
      <c r="C22">
        <v>0.40000000000000008</v>
      </c>
    </row>
    <row r="23" spans="1:3">
      <c r="A23">
        <v>0.8200000000000004</v>
      </c>
      <c r="B23">
        <f t="shared" si="0"/>
        <v>0.9805455081838208</v>
      </c>
      <c r="C23">
        <v>0.4200000000000001</v>
      </c>
    </row>
    <row r="24" spans="1:3">
      <c r="A24">
        <v>0.84000000000000041</v>
      </c>
      <c r="B24">
        <f t="shared" si="0"/>
        <v>1.0914820426720746</v>
      </c>
      <c r="C24">
        <v>0.44000000000000011</v>
      </c>
    </row>
    <row r="25" spans="1:3">
      <c r="A25">
        <v>0.86000000000000043</v>
      </c>
      <c r="B25">
        <f t="shared" si="0"/>
        <v>1.1996623899680738</v>
      </c>
      <c r="C25">
        <v>0.46000000000000013</v>
      </c>
    </row>
    <row r="26" spans="1:3">
      <c r="A26">
        <v>0.88000000000000045</v>
      </c>
      <c r="B26">
        <f t="shared" si="0"/>
        <v>1.3051880048150915</v>
      </c>
      <c r="C26">
        <v>0.48000000000000015</v>
      </c>
    </row>
    <row r="27" spans="1:3">
      <c r="A27">
        <v>0.90000000000000047</v>
      </c>
      <c r="B27">
        <f t="shared" si="0"/>
        <v>1.4081554229385449</v>
      </c>
      <c r="C27">
        <v>0.50000000000000011</v>
      </c>
    </row>
    <row r="28" spans="1:3">
      <c r="A28">
        <v>0.92000000000000048</v>
      </c>
      <c r="B28">
        <f t="shared" si="0"/>
        <v>1.5086565555979636</v>
      </c>
      <c r="C28">
        <v>0.52000000000000013</v>
      </c>
    </row>
    <row r="29" spans="1:3">
      <c r="A29">
        <v>0.9400000000000005</v>
      </c>
      <c r="B29">
        <f t="shared" si="0"/>
        <v>1.6067789632240235</v>
      </c>
      <c r="C29">
        <v>0.54000000000000015</v>
      </c>
    </row>
    <row r="30" spans="1:3">
      <c r="A30">
        <v>0.96000000000000052</v>
      </c>
      <c r="B30">
        <f t="shared" si="0"/>
        <v>1.7026061098529823</v>
      </c>
      <c r="C30">
        <v>0.56000000000000016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2023-04-02T07:24:17Z</dcterms:created>
  <dcterms:modified xsi:type="dcterms:W3CDTF">2024-12-25T04:48:29Z</dcterms:modified>
</cp:coreProperties>
</file>