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1116" yWindow="1116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65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5">
    <xf applyAlignment="1" borderId="0" fillId="0" fontId="0" numFmtId="0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14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3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[5_SummerSales.xlsx]Sheet2!PivotTable12</name>
    <fmtId val="0"/>
  </pivotSource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Sheet2!$A$2:$A$13</f>
              <strCache>
                <ptCount val="11"/>
                <pt idx="0">
                  <v>Aspen</v>
                </pt>
                <pt idx="1">
                  <v>Bellen</v>
                </pt>
                <pt idx="2">
                  <v>Carlota</v>
                </pt>
                <pt idx="3">
                  <v>Crested Beaut</v>
                </pt>
                <pt idx="4">
                  <v>Doublers</v>
                </pt>
                <pt idx="5">
                  <v>FlatTop</v>
                </pt>
                <pt idx="6">
                  <v>Majectic Beaut</v>
                </pt>
                <pt idx="7">
                  <v>Quad</v>
                </pt>
                <pt idx="8">
                  <v>Sunbell</v>
                </pt>
                <pt idx="9">
                  <v>Sunset</v>
                </pt>
                <pt idx="10">
                  <v>Sunshine</v>
                </pt>
              </strCache>
            </strRef>
          </cat>
          <val>
            <numRef>
              <f>Sheet2!$B$2:$B$13</f>
              <numCache>
                <formatCode>General</formatCode>
                <ptCount val="11"/>
                <pt idx="0">
                  <v>479.13</v>
                </pt>
                <pt idx="1">
                  <v>23.25</v>
                </pt>
                <pt idx="2">
                  <v>298.05</v>
                </pt>
                <pt idx="3">
                  <v>75.62</v>
                </pt>
                <pt idx="4">
                  <v>240.99</v>
                </pt>
                <pt idx="5">
                  <v>28.92</v>
                </pt>
                <pt idx="6">
                  <v>28.28</v>
                </pt>
                <pt idx="7">
                  <v>707.8200000000001</v>
                </pt>
                <pt idx="8">
                  <v>200.15</v>
                </pt>
                <pt idx="9">
                  <v>143.89</v>
                </pt>
                <pt idx="10">
                  <v>142.05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533778015"/>
        <axId val="1533778495"/>
      </barChart>
      <catAx>
        <axId val="153377801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533778495"/>
        <crosses val="autoZero"/>
        <auto val="1"/>
        <lblAlgn val="ctr"/>
        <lblOffset val="100"/>
        <noMultiLvlLbl val="0"/>
      </catAx>
      <valAx>
        <axId val="1533778495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533778015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[5_SummerSales.xlsx]Sheet2!PivotTable13</name>
    <fmtId val="0"/>
  </pivotSource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2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  <pivotFmt>
        <idx val="3"/>
        <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spPr>
      </pivotFmt>
    </pivotFmts>
    <plotArea>
      <layout/>
      <pieChart>
        <varyColors val="1"/>
        <ser>
          <idx val="0"/>
          <order val="0"/>
          <tx>
            <strRef>
              <f>Sheet2!$B$16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Sheet2!$A$17:$A$20</f>
              <strCache>
                <ptCount val="3"/>
                <pt idx="0">
                  <v>E-mail Coupon</v>
                </pt>
                <pt idx="1">
                  <v>In Store Sales</v>
                </pt>
                <pt idx="2">
                  <v>Web Site Sales</v>
                </pt>
              </strCache>
            </strRef>
          </cat>
          <val>
            <numRef>
              <f>Sheet2!$B$17:$B$20</f>
              <numCache>
                <formatCode>General</formatCode>
                <ptCount val="3"/>
                <pt idx="0">
                  <v>75.62</v>
                </pt>
                <pt idx="1">
                  <v>649.16</v>
                </pt>
                <pt idx="2">
                  <v>1643.37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495300</colOff>
      <row>0</row>
      <rowOff>163830</rowOff>
    </from>
    <to>
      <col>10</col>
      <colOff>190500</colOff>
      <row>16</row>
      <rowOff>102870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464820</colOff>
      <row>18</row>
      <rowOff>72390</rowOff>
    </from>
    <to>
      <col>10</col>
      <colOff>160020</colOff>
      <row>34</row>
      <rowOff>11430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9" refreshedBy="hongxin li" refreshedDate="45053.70332673611" refreshedVersion="8" r:id="rId1">
  <cacheSource type="worksheet">
    <worksheetSource ref="A1:G30" sheet="Sheet1"/>
  </cacheSource>
  <cacheFields count="7">
    <cacheField databaseField="1" hierarchy="0" level="0" name="Date" numFmtId="0" sqlType="0" uniqueList="1">
      <sharedItems containsInteger="1" containsNumber="1" containsSemiMixedTypes="0" containsString="0" count="0" maxValue="44090" minValue="43954"/>
    </cacheField>
    <cacheField databaseField="1" hierarchy="0" level="0" name="Month" numFmtId="0" sqlType="0" uniqueList="1">
      <sharedItems count="0"/>
    </cacheField>
    <cacheField databaseField="1" hierarchy="0" level="0" name="Week" numFmtId="0" sqlType="0" uniqueList="1">
      <sharedItems containsInteger="1" containsNumber="1" containsSemiMixedTypes="0" containsString="0" count="0" maxValue="38" minValue="19"/>
    </cacheField>
    <cacheField databaseField="1" hierarchy="0" level="0" name="Promotion" numFmtId="0" sqlType="0" uniqueList="1">
      <sharedItems count="0"/>
    </cacheField>
    <cacheField databaseField="1" hierarchy="0" level="0" name="Sales Channel" numFmtId="0" sqlType="0" uniqueList="1">
      <sharedItems count="3">
        <s v="In Store Sales"/>
        <s v="E-mail Coupon"/>
        <s v="Web Site Sales"/>
      </sharedItems>
    </cacheField>
    <cacheField databaseField="1" hierarchy="0" level="0" name="Product" numFmtId="0" sqlType="0" uniqueList="1">
      <sharedItems count="11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</sharedItems>
    </cacheField>
    <cacheField databaseField="1" hierarchy="0" level="0" name="Revenue ($)" numFmtId="0" sqlType="0" uniqueList="1">
      <sharedItems containsNumber="1" containsSemiMixedTypes="0" containsString="0" count="0" maxValue="479.13" minValue="20.01"/>
    </cacheField>
  </cacheFields>
</pivotCacheDefinition>
</file>

<file path=xl/pivotCache/pivotCacheRecords1.xml><?xml version="1.0" encoding="utf-8"?>
<pivotCacheRecords xmlns="http://schemas.openxmlformats.org/spreadsheetml/2006/main" count="29">
  <r>
    <n v="44090"/>
    <s v="Sep"/>
    <n v="38"/>
    <s v="None"/>
    <x v="0"/>
    <x v="0"/>
    <n v="160.04"/>
  </r>
  <r>
    <n v="44013"/>
    <s v="Jul"/>
    <n v="27"/>
    <s v="None"/>
    <x v="0"/>
    <x v="1"/>
    <n v="40.76"/>
  </r>
  <r>
    <n v="43984"/>
    <s v="Jun"/>
    <n v="23"/>
    <s v="None"/>
    <x v="1"/>
    <x v="2"/>
    <n v="75.62"/>
  </r>
  <r>
    <n v="43966"/>
    <s v="May"/>
    <n v="20"/>
    <s v="None"/>
    <x v="2"/>
    <x v="3"/>
    <n v="99.29000000000001"/>
  </r>
  <r>
    <n v="43968"/>
    <s v="May"/>
    <n v="21"/>
    <s v="None"/>
    <x v="0"/>
    <x v="4"/>
    <n v="46.25"/>
  </r>
  <r>
    <n v="43992"/>
    <s v="Jun"/>
    <n v="24"/>
    <s v="None"/>
    <x v="0"/>
    <x v="5"/>
    <n v="28.28"/>
  </r>
  <r>
    <n v="43954"/>
    <s v="May"/>
    <n v="19"/>
    <s v="None"/>
    <x v="0"/>
    <x v="6"/>
    <n v="71.86"/>
  </r>
  <r>
    <n v="43964"/>
    <s v="May"/>
    <n v="20"/>
    <s v="None"/>
    <x v="2"/>
    <x v="4"/>
    <n v="46.1"/>
  </r>
  <r>
    <n v="44076"/>
    <s v="Sep"/>
    <n v="36"/>
    <s v="None"/>
    <x v="2"/>
    <x v="7"/>
    <n v="23.25"/>
  </r>
  <r>
    <n v="44015"/>
    <s v="Jul"/>
    <n v="27"/>
    <s v="None"/>
    <x v="2"/>
    <x v="8"/>
    <n v="50.9"/>
  </r>
  <r>
    <n v="43986"/>
    <s v="Jun"/>
    <n v="23"/>
    <s v="None"/>
    <x v="0"/>
    <x v="3"/>
    <n v="66.84999999999999"/>
  </r>
  <r>
    <n v="44075"/>
    <s v="Sep"/>
    <n v="36"/>
    <s v="None"/>
    <x v="2"/>
    <x v="6"/>
    <n v="24.68"/>
  </r>
  <r>
    <n v="44084"/>
    <s v="Sep"/>
    <n v="37"/>
    <s v="None"/>
    <x v="2"/>
    <x v="4"/>
    <n v="89"/>
  </r>
  <r>
    <n v="43972"/>
    <s v="May"/>
    <n v="21"/>
    <s v="None"/>
    <x v="2"/>
    <x v="3"/>
    <n v="68.25"/>
  </r>
  <r>
    <n v="44038"/>
    <s v="Jul"/>
    <n v="31"/>
    <s v="None"/>
    <x v="0"/>
    <x v="1"/>
    <n v="20.88"/>
  </r>
  <r>
    <n v="43963"/>
    <s v="May"/>
    <n v="20"/>
    <s v="None"/>
    <x v="2"/>
    <x v="8"/>
    <n v="24.75"/>
  </r>
  <r>
    <n v="43963"/>
    <s v="May"/>
    <n v="20"/>
    <s v="None"/>
    <x v="2"/>
    <x v="0"/>
    <n v="80.95"/>
  </r>
  <r>
    <n v="44041"/>
    <s v="Jul"/>
    <n v="31"/>
    <s v="None"/>
    <x v="2"/>
    <x v="3"/>
    <n v="306.04"/>
  </r>
  <r>
    <n v="43969"/>
    <s v="May"/>
    <n v="21"/>
    <s v="None"/>
    <x v="2"/>
    <x v="1"/>
    <n v="20.01"/>
  </r>
  <r>
    <n v="44012"/>
    <s v="Jun"/>
    <n v="27"/>
    <s v="None"/>
    <x v="2"/>
    <x v="4"/>
    <n v="69.84999999999999"/>
  </r>
  <r>
    <n v="43980"/>
    <s v="May"/>
    <n v="22"/>
    <s v="None"/>
    <x v="0"/>
    <x v="3"/>
    <n v="99"/>
  </r>
  <r>
    <n v="43995"/>
    <s v="Jun"/>
    <n v="24"/>
    <s v="None"/>
    <x v="0"/>
    <x v="3"/>
    <n v="68.39"/>
  </r>
  <r>
    <n v="44028"/>
    <s v="Jul"/>
    <n v="29"/>
    <s v="None"/>
    <x v="2"/>
    <x v="9"/>
    <n v="28.92"/>
  </r>
  <r>
    <n v="44041"/>
    <s v="Jul"/>
    <n v="31"/>
    <s v="None"/>
    <x v="0"/>
    <x v="4"/>
    <n v="46.85"/>
  </r>
  <r>
    <n v="44085"/>
    <s v="Sep"/>
    <n v="37"/>
    <s v="None"/>
    <x v="2"/>
    <x v="10"/>
    <n v="479.13"/>
  </r>
  <r>
    <n v="43992"/>
    <s v="Jun"/>
    <n v="24"/>
    <s v="None"/>
    <x v="2"/>
    <x v="6"/>
    <n v="47.35"/>
  </r>
  <r>
    <n v="43969"/>
    <s v="May"/>
    <n v="21"/>
    <s v="None"/>
    <x v="2"/>
    <x v="8"/>
    <n v="75.91"/>
  </r>
  <r>
    <n v="44010"/>
    <s v="Jun"/>
    <n v="27"/>
    <s v="None"/>
    <x v="2"/>
    <x v="1"/>
    <n v="60.4"/>
  </r>
  <r>
    <n v="43996"/>
    <s v="Jun"/>
    <n v="25"/>
    <s v="None"/>
    <x v="2"/>
    <x v="8"/>
    <n v="48.59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_rels/pivotTable2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5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3"/>
  <pivotFields count="7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>
      <items count="4">
        <item sd="1" t="data" x="1"/>
        <item sd="1" t="data" x="0"/>
        <item sd="1" t="data" x="2"/>
        <item sd="1" t="default"/>
      </items>
    </pivotField>
    <pivotField axis="axisRow" compact="1" defaultSubtotal="1" dragOff="1" dragToCol="1" dragToData="1" dragToPage="1" dragToRow="1" itemPageCount="10" outline="1" showAll="0" showDropDowns="1" sortType="manual" subtotalTop="1" topAutoShow="1">
      <items count="12">
        <item sd="1" t="data" x="10"/>
        <item sd="1" t="data" x="7"/>
        <item sd="1" t="data" x="4"/>
        <item sd="1" t="data" x="2"/>
        <item sd="1" t="data" x="0"/>
        <item sd="1" t="data" x="9"/>
        <item sd="1" t="data" x="5"/>
        <item sd="1" t="data" x="3"/>
        <item sd="1" t="data" x="8"/>
        <item sd="1" t="data" x="6"/>
        <item sd="1" t="data" x="1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12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grand">
      <x v="0"/>
    </i>
  </rowItems>
  <colItems count="1">
    <i i="0" r="0" t="data"/>
  </colItems>
  <dataFields count="1">
    <dataField baseField="0" baseItem="0" fld="6" name="Sum of Revenue ($)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5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3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6:B20"/>
  <pivotFields count="7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4">
        <item sd="1" t="data" x="1"/>
        <item sd="1" t="data" x="0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4">
    <i i="0" r="0" t="data">
      <x v="0"/>
    </i>
    <i i="0" r="0" t="data">
      <x v="1"/>
    </i>
    <i i="0" r="0" t="data">
      <x v="2"/>
    </i>
    <i i="0" r="0" t="grand">
      <x v="0"/>
    </i>
  </rowItems>
  <colItems count="1">
    <i i="0" r="0" t="data"/>
  </colItems>
  <dataFields count="1">
    <dataField baseField="0" baseItem="0" fld="6" name="Sum of Revenue ($)" showDataAs="normal" subtotal="sum"/>
  </dataFields>
  <chartFormats count="4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  <chartFormat chart="0" format="1" series="0">
      <pivotArea dataOnly="1" fieldPosition="0" outline="0" type="data">
        <references count="2">
          <reference field="4294967294" selected="0">
            <x v="0"/>
          </reference>
          <reference field="4" selected="0">
            <x v="0"/>
          </reference>
        </references>
      </pivotArea>
    </chartFormat>
    <chartFormat chart="0" format="2" series="0">
      <pivotArea dataOnly="1" fieldPosition="0" outline="0" type="data">
        <references count="2">
          <reference field="4294967294" selected="0">
            <x v="0"/>
          </reference>
          <reference field="4" selected="0">
            <x v="1"/>
          </reference>
        </references>
      </pivotArea>
    </chartFormat>
    <chartFormat chart="0" format="3" series="0">
      <pivotArea dataOnly="1" fieldPosition="0" outline="0" type="data">
        <references count="2">
          <reference field="4294967294" selected="0">
            <x v="0"/>
          </reference>
          <reference field="4" selected="0">
            <x v="2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Relationship Id="rId3" Target="/xl/pivotTables/pivotTable2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B26" sqref="B26"/>
    </sheetView>
  </sheetViews>
  <sheetFormatPr baseColWidth="8" defaultRowHeight="13.8"/>
  <cols>
    <col bestFit="1" customWidth="1" max="1" min="1" style="4" width="14.88671875"/>
    <col bestFit="1" customWidth="1" max="2" min="2" style="4" width="20.5546875"/>
  </cols>
  <sheetData>
    <row r="1">
      <c r="A1" s="1" t="inlineStr">
        <is>
          <t>Row Labels</t>
        </is>
      </c>
      <c r="B1" s="0" t="inlineStr">
        <is>
          <t>Sum of Revenue ($)</t>
        </is>
      </c>
    </row>
    <row r="2">
      <c r="A2" s="2" t="inlineStr">
        <is>
          <t>Aspen</t>
        </is>
      </c>
      <c r="B2" s="0" t="n">
        <v>479.13</v>
      </c>
    </row>
    <row r="3">
      <c r="A3" s="2" t="inlineStr">
        <is>
          <t>Bellen</t>
        </is>
      </c>
      <c r="B3" s="0" t="n">
        <v>23.25</v>
      </c>
    </row>
    <row r="4">
      <c r="A4" s="2" t="inlineStr">
        <is>
          <t>Carlota</t>
        </is>
      </c>
      <c r="B4" s="0" t="n">
        <v>298.05</v>
      </c>
    </row>
    <row r="5">
      <c r="A5" s="2" t="inlineStr">
        <is>
          <t>Crested Beaut</t>
        </is>
      </c>
      <c r="B5" s="0" t="n">
        <v>75.62</v>
      </c>
    </row>
    <row r="6">
      <c r="A6" s="2" t="inlineStr">
        <is>
          <t>Doublers</t>
        </is>
      </c>
      <c r="B6" s="0" t="n">
        <v>240.99</v>
      </c>
    </row>
    <row r="7">
      <c r="A7" s="2" t="inlineStr">
        <is>
          <t>FlatTop</t>
        </is>
      </c>
      <c r="B7" s="0" t="n">
        <v>28.92</v>
      </c>
    </row>
    <row r="8">
      <c r="A8" s="2" t="inlineStr">
        <is>
          <t>Majectic Beaut</t>
        </is>
      </c>
      <c r="B8" s="0" t="n">
        <v>28.28</v>
      </c>
    </row>
    <row r="9">
      <c r="A9" s="2" t="inlineStr">
        <is>
          <t>Quad</t>
        </is>
      </c>
      <c r="B9" s="0" t="n">
        <v>707.8200000000001</v>
      </c>
    </row>
    <row r="10">
      <c r="A10" s="2" t="inlineStr">
        <is>
          <t>Sunbell</t>
        </is>
      </c>
      <c r="B10" s="0" t="n">
        <v>200.15</v>
      </c>
    </row>
    <row r="11">
      <c r="A11" s="2" t="inlineStr">
        <is>
          <t>Sunset</t>
        </is>
      </c>
      <c r="B11" s="0" t="n">
        <v>143.89</v>
      </c>
    </row>
    <row r="12">
      <c r="A12" s="2" t="inlineStr">
        <is>
          <t>Sunshine</t>
        </is>
      </c>
      <c r="B12" s="0" t="n">
        <v>142.05</v>
      </c>
    </row>
    <row r="13">
      <c r="A13" s="2" t="inlineStr">
        <is>
          <t>Grand Total</t>
        </is>
      </c>
      <c r="B13" s="0" t="n">
        <v>2368.15</v>
      </c>
    </row>
    <row r="16">
      <c r="A16" s="1" t="inlineStr">
        <is>
          <t>Row Labels</t>
        </is>
      </c>
      <c r="B16" s="0" t="inlineStr">
        <is>
          <t>Sum of Revenue ($)</t>
        </is>
      </c>
    </row>
    <row r="17">
      <c r="A17" s="2" t="inlineStr">
        <is>
          <t>E-mail Coupon</t>
        </is>
      </c>
      <c r="B17" s="0" t="n">
        <v>75.62</v>
      </c>
    </row>
    <row r="18">
      <c r="A18" s="2" t="inlineStr">
        <is>
          <t>In Store Sales</t>
        </is>
      </c>
      <c r="B18" s="0" t="n">
        <v>649.16</v>
      </c>
    </row>
    <row r="19">
      <c r="A19" s="2" t="inlineStr">
        <is>
          <t>Web Site Sales</t>
        </is>
      </c>
      <c r="B19" s="0" t="n">
        <v>1643.37</v>
      </c>
    </row>
    <row r="20">
      <c r="A20" s="2" t="inlineStr">
        <is>
          <t>Grand Total</t>
        </is>
      </c>
      <c r="B20" s="0" t="n">
        <v>2368.15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A2" sqref="A2:A1048576"/>
    </sheetView>
  </sheetViews>
  <sheetFormatPr baseColWidth="8" defaultRowHeight="13.8"/>
  <cols>
    <col bestFit="1" customWidth="1" max="1" min="1" style="3" width="10.109375"/>
    <col customWidth="1" max="4" min="4" style="4" width="12.77734375"/>
    <col customWidth="1" max="5" min="5" style="4" width="14.77734375"/>
    <col customWidth="1" max="6" min="6" style="4" width="12"/>
    <col customWidth="1" max="7" min="7" style="4" width="12.33203125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 ($)</t>
        </is>
      </c>
    </row>
    <row r="2">
      <c r="A2" s="3" t="n">
        <v>44090</v>
      </c>
      <c r="B2" s="0" t="inlineStr">
        <is>
          <t>Sep</t>
        </is>
      </c>
      <c r="C2" s="0" t="n">
        <v>38</v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3" t="n">
        <v>44013</v>
      </c>
      <c r="B3" s="0" t="inlineStr">
        <is>
          <t>Jul</t>
        </is>
      </c>
      <c r="C3" s="0" t="n">
        <v>27</v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3" t="n">
        <v>43984</v>
      </c>
      <c r="B4" s="0" t="inlineStr">
        <is>
          <t>Jun</t>
        </is>
      </c>
      <c r="C4" s="0" t="n">
        <v>23</v>
      </c>
      <c r="D4" s="0" t="inlineStr">
        <is>
          <t>None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3" t="n">
        <v>43966</v>
      </c>
      <c r="B5" s="0" t="inlineStr">
        <is>
          <t>May</t>
        </is>
      </c>
      <c r="C5" s="0" t="n">
        <v>20</v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3" t="n">
        <v>43968</v>
      </c>
      <c r="B6" s="0" t="inlineStr">
        <is>
          <t>May</t>
        </is>
      </c>
      <c r="C6" s="0" t="n">
        <v>21</v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3" t="n">
        <v>43992</v>
      </c>
      <c r="B7" s="0" t="inlineStr">
        <is>
          <t>Jun</t>
        </is>
      </c>
      <c r="C7" s="0" t="n">
        <v>24</v>
      </c>
      <c r="D7" s="0" t="inlineStr">
        <is>
          <t>None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3" t="n">
        <v>43954</v>
      </c>
      <c r="B8" s="0" t="inlineStr">
        <is>
          <t>May</t>
        </is>
      </c>
      <c r="C8" s="0" t="n">
        <v>19</v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3" t="n">
        <v>43964</v>
      </c>
      <c r="B9" s="0" t="inlineStr">
        <is>
          <t>May</t>
        </is>
      </c>
      <c r="C9" s="0" t="n">
        <v>20</v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3" t="n">
        <v>44076</v>
      </c>
      <c r="B10" s="0" t="inlineStr">
        <is>
          <t>Sep</t>
        </is>
      </c>
      <c r="C10" s="0" t="n">
        <v>36</v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3" t="n">
        <v>44015</v>
      </c>
      <c r="B11" s="0" t="inlineStr">
        <is>
          <t>Jul</t>
        </is>
      </c>
      <c r="C11" s="0" t="n">
        <v>27</v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3" t="n">
        <v>43986</v>
      </c>
      <c r="B12" s="0" t="inlineStr">
        <is>
          <t>Jun</t>
        </is>
      </c>
      <c r="C12" s="0" t="n">
        <v>23</v>
      </c>
      <c r="D12" s="0" t="inlineStr">
        <is>
          <t>None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3" t="n">
        <v>44075</v>
      </c>
      <c r="B13" s="0" t="inlineStr">
        <is>
          <t>Sep</t>
        </is>
      </c>
      <c r="C13" s="0" t="n">
        <v>36</v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3" t="n">
        <v>44084</v>
      </c>
      <c r="B14" s="0" t="inlineStr">
        <is>
          <t>Sep</t>
        </is>
      </c>
      <c r="C14" s="0" t="n">
        <v>37</v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3" t="n">
        <v>43972</v>
      </c>
      <c r="B15" s="0" t="inlineStr">
        <is>
          <t>May</t>
        </is>
      </c>
      <c r="C15" s="0" t="n">
        <v>21</v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3" t="n">
        <v>44038</v>
      </c>
      <c r="B16" s="0" t="inlineStr">
        <is>
          <t>Jul</t>
        </is>
      </c>
      <c r="C16" s="0" t="n">
        <v>31</v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3" t="n">
        <v>43963</v>
      </c>
      <c r="B17" s="0" t="inlineStr">
        <is>
          <t>May</t>
        </is>
      </c>
      <c r="C17" s="0" t="n">
        <v>20</v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3" t="n">
        <v>43963</v>
      </c>
      <c r="B18" s="0" t="inlineStr">
        <is>
          <t>May</t>
        </is>
      </c>
      <c r="C18" s="0" t="n">
        <v>20</v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3" t="n">
        <v>44041</v>
      </c>
      <c r="B19" s="0" t="inlineStr">
        <is>
          <t>Jul</t>
        </is>
      </c>
      <c r="C19" s="0" t="n">
        <v>31</v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3" t="n">
        <v>43969</v>
      </c>
      <c r="B20" s="0" t="inlineStr">
        <is>
          <t>May</t>
        </is>
      </c>
      <c r="C20" s="0" t="n">
        <v>21</v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3" t="n">
        <v>44012</v>
      </c>
      <c r="B21" s="0" t="inlineStr">
        <is>
          <t>Jun</t>
        </is>
      </c>
      <c r="C21" s="0" t="n">
        <v>27</v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3" t="n">
        <v>43980</v>
      </c>
      <c r="B22" s="0" t="inlineStr">
        <is>
          <t>May</t>
        </is>
      </c>
      <c r="C22" s="0" t="n">
        <v>22</v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3" t="n">
        <v>43995</v>
      </c>
      <c r="B23" s="0" t="inlineStr">
        <is>
          <t>Jun</t>
        </is>
      </c>
      <c r="C23" s="0" t="n">
        <v>24</v>
      </c>
      <c r="D23" s="0" t="inlineStr">
        <is>
          <t>None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3" t="n">
        <v>44028</v>
      </c>
      <c r="B24" s="0" t="inlineStr">
        <is>
          <t>Jul</t>
        </is>
      </c>
      <c r="C24" s="0" t="n">
        <v>29</v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3" t="n">
        <v>44041</v>
      </c>
      <c r="B25" s="0" t="inlineStr">
        <is>
          <t>Jul</t>
        </is>
      </c>
      <c r="C25" s="0" t="n">
        <v>31</v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3" t="n">
        <v>44085</v>
      </c>
      <c r="B26" s="0" t="inlineStr">
        <is>
          <t>Sep</t>
        </is>
      </c>
      <c r="C26" s="0" t="n">
        <v>37</v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3" t="n">
        <v>43992</v>
      </c>
      <c r="B27" s="0" t="inlineStr">
        <is>
          <t>Jun</t>
        </is>
      </c>
      <c r="C27" s="0" t="n">
        <v>24</v>
      </c>
      <c r="D27" s="0" t="inlineStr">
        <is>
          <t>None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3" t="n">
        <v>43969</v>
      </c>
      <c r="B28" s="0" t="inlineStr">
        <is>
          <t>May</t>
        </is>
      </c>
      <c r="C28" s="0" t="n">
        <v>21</v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3" t="n">
        <v>44010</v>
      </c>
      <c r="B29" s="0" t="inlineStr">
        <is>
          <t>Jun</t>
        </is>
      </c>
      <c r="C29" s="0" t="n">
        <v>27</v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3" t="n">
        <v>43996</v>
      </c>
      <c r="B30" s="0" t="inlineStr">
        <is>
          <t>Jun</t>
        </is>
      </c>
      <c r="C30" s="0" t="n">
        <v>25</v>
      </c>
      <c r="D30" s="0" t="inlineStr">
        <is>
          <t>None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2023-04-01T11:25:42Z</dcterms:created>
  <dcterms:modified xsi:type="dcterms:W3CDTF">2023-05-14T17:20:51Z</dcterms:modified>
  <cp:lastModifiedBy/>
  <cp:keywords/>
</cp:coreProperties>
</file>