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ActionTransformer\atomic_actions\output_dataset_Claude\19_EntireSummerSales\"/>
    </mc:Choice>
  </mc:AlternateContent>
  <xr:revisionPtr revIDLastSave="0" documentId="8_{CD853592-69B7-4553-9F5C-E1861034DBE1}" xr6:coauthVersionLast="47" xr6:coauthVersionMax="47" xr10:uidLastSave="{00000000-0000-0000-0000-000000000000}"/>
  <bookViews>
    <workbookView xWindow="368" yWindow="368" windowWidth="21599" windowHeight="11332" activeTab="1" xr2:uid="{ECF45E8E-71E0-4EBB-A2E5-015D26E0AA32}"/>
  </bookViews>
  <sheets>
    <sheet name="Summer Sales" sheetId="2" r:id="rId1"/>
    <sheet name="Sheet1" sheetId="1" r:id="rId2"/>
  </sheets>
  <calcPr calcId="191029"/>
  <pivotCaches>
    <pivotCache cacheId="22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01" i="1" l="1"/>
  <c r="B2001" i="1"/>
  <c r="C2000" i="1"/>
  <c r="B2000" i="1"/>
  <c r="C1999" i="1"/>
  <c r="B1999" i="1"/>
  <c r="C1998" i="1"/>
  <c r="B1998" i="1"/>
  <c r="C1997" i="1"/>
  <c r="B1997" i="1"/>
  <c r="C1996" i="1"/>
  <c r="B1996" i="1"/>
  <c r="C1995" i="1"/>
  <c r="B1995" i="1"/>
  <c r="C1994" i="1"/>
  <c r="B1994" i="1"/>
  <c r="C1993" i="1"/>
  <c r="B1993" i="1"/>
  <c r="C1992" i="1"/>
  <c r="B1992" i="1"/>
  <c r="C1991" i="1"/>
  <c r="B1991" i="1"/>
  <c r="C1990" i="1"/>
  <c r="B1990" i="1"/>
  <c r="C1989" i="1"/>
  <c r="B1989" i="1"/>
  <c r="C1988" i="1"/>
  <c r="B1988" i="1"/>
  <c r="C1987" i="1"/>
  <c r="B1987" i="1"/>
  <c r="C1986" i="1"/>
  <c r="B1986" i="1"/>
  <c r="C1985" i="1"/>
  <c r="B1985" i="1"/>
  <c r="C1984" i="1"/>
  <c r="B1984" i="1"/>
  <c r="C1983" i="1"/>
  <c r="B1983" i="1"/>
  <c r="C1982" i="1"/>
  <c r="B1982" i="1"/>
  <c r="C1981" i="1"/>
  <c r="B1981" i="1"/>
  <c r="C1980" i="1"/>
  <c r="B1980" i="1"/>
  <c r="C1979" i="1"/>
  <c r="B1979" i="1"/>
  <c r="C1978" i="1"/>
  <c r="B1978" i="1"/>
  <c r="C1977" i="1"/>
  <c r="B1977" i="1"/>
  <c r="C1976" i="1"/>
  <c r="B1976" i="1"/>
  <c r="C1975" i="1"/>
  <c r="B1975" i="1"/>
  <c r="C1974" i="1"/>
  <c r="B1974" i="1"/>
  <c r="C1973" i="1"/>
  <c r="B1973" i="1"/>
  <c r="C1972" i="1"/>
  <c r="B1972" i="1"/>
  <c r="C1971" i="1"/>
  <c r="B1971" i="1"/>
  <c r="C1970" i="1"/>
  <c r="B1970" i="1"/>
  <c r="C1969" i="1"/>
  <c r="B1969" i="1"/>
  <c r="C1968" i="1"/>
  <c r="B1968" i="1"/>
  <c r="C1967" i="1"/>
  <c r="B1967" i="1"/>
  <c r="C1966" i="1"/>
  <c r="B1966" i="1"/>
  <c r="C1965" i="1"/>
  <c r="B1965" i="1"/>
  <c r="C1964" i="1"/>
  <c r="B1964" i="1"/>
  <c r="C1963" i="1"/>
  <c r="B1963" i="1"/>
  <c r="C1962" i="1"/>
  <c r="B1962" i="1"/>
  <c r="C1961" i="1"/>
  <c r="B1961" i="1"/>
  <c r="C1960" i="1"/>
  <c r="B1960" i="1"/>
  <c r="C1959" i="1"/>
  <c r="B1959" i="1"/>
  <c r="C1958" i="1"/>
  <c r="B1958" i="1"/>
  <c r="C1957" i="1"/>
  <c r="B1957" i="1"/>
  <c r="C1956" i="1"/>
  <c r="B1956" i="1"/>
  <c r="C1955" i="1"/>
  <c r="B1955" i="1"/>
  <c r="C1954" i="1"/>
  <c r="B1954" i="1"/>
  <c r="C1953" i="1"/>
  <c r="B1953" i="1"/>
  <c r="C1952" i="1"/>
  <c r="B1952" i="1"/>
  <c r="C1951" i="1"/>
  <c r="B1951" i="1"/>
  <c r="C1950" i="1"/>
  <c r="B1950" i="1"/>
  <c r="C1949" i="1"/>
  <c r="B1949" i="1"/>
  <c r="C1948" i="1"/>
  <c r="B1948" i="1"/>
  <c r="C1947" i="1"/>
  <c r="B1947" i="1"/>
  <c r="C1946" i="1"/>
  <c r="B1946" i="1"/>
  <c r="C1945" i="1"/>
  <c r="B1945" i="1"/>
  <c r="C1944" i="1"/>
  <c r="B1944" i="1"/>
  <c r="C1943" i="1"/>
  <c r="B1943" i="1"/>
  <c r="C1942" i="1"/>
  <c r="B1942" i="1"/>
  <c r="C1941" i="1"/>
  <c r="B1941" i="1"/>
  <c r="C1940" i="1"/>
  <c r="B1940" i="1"/>
  <c r="C1939" i="1"/>
  <c r="B1939" i="1"/>
  <c r="C1938" i="1"/>
  <c r="B1938" i="1"/>
  <c r="C1937" i="1"/>
  <c r="B1937" i="1"/>
  <c r="C1936" i="1"/>
  <c r="B1936" i="1"/>
  <c r="C1935" i="1"/>
  <c r="B1935" i="1"/>
  <c r="C1934" i="1"/>
  <c r="B1934" i="1"/>
  <c r="C1933" i="1"/>
  <c r="B1933" i="1"/>
  <c r="C1932" i="1"/>
  <c r="B1932" i="1"/>
  <c r="C1931" i="1"/>
  <c r="B1931" i="1"/>
  <c r="C1930" i="1"/>
  <c r="B1930" i="1"/>
  <c r="C1929" i="1"/>
  <c r="B1929" i="1"/>
  <c r="C1928" i="1"/>
  <c r="B1928" i="1"/>
  <c r="C1927" i="1"/>
  <c r="B1927" i="1"/>
  <c r="C1926" i="1"/>
  <c r="B1926" i="1"/>
  <c r="C1925" i="1"/>
  <c r="B1925" i="1"/>
  <c r="C1924" i="1"/>
  <c r="B1924" i="1"/>
  <c r="C1923" i="1"/>
  <c r="B1923" i="1"/>
  <c r="C1922" i="1"/>
  <c r="B1922" i="1"/>
  <c r="C1921" i="1"/>
  <c r="B1921" i="1"/>
  <c r="C1920" i="1"/>
  <c r="B1920" i="1"/>
  <c r="C1919" i="1"/>
  <c r="B1919" i="1"/>
  <c r="C1918" i="1"/>
  <c r="B1918" i="1"/>
  <c r="C1917" i="1"/>
  <c r="B1917" i="1"/>
  <c r="C1916" i="1"/>
  <c r="B1916" i="1"/>
  <c r="C1915" i="1"/>
  <c r="B1915" i="1"/>
  <c r="C1914" i="1"/>
  <c r="B1914" i="1"/>
  <c r="C1913" i="1"/>
  <c r="B1913" i="1"/>
  <c r="C1912" i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3" i="1"/>
  <c r="B1893" i="1"/>
  <c r="C1892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9" i="1"/>
  <c r="B1879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2" i="1"/>
  <c r="B1872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8" i="1"/>
  <c r="B1858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<sst xmlns="http://schemas.openxmlformats.org/spreadsheetml/2006/main" count="6023" uniqueCount="29">
  <si>
    <t>Date</t>
  </si>
  <si>
    <t>Month</t>
  </si>
  <si>
    <t>Week</t>
  </si>
  <si>
    <t>Product</t>
  </si>
  <si>
    <t>In Store Sales</t>
  </si>
  <si>
    <t>Doublers</t>
  </si>
  <si>
    <t>Sunshine</t>
  </si>
  <si>
    <t>E-mail Coupon</t>
  </si>
  <si>
    <t>Crested Beaut</t>
  </si>
  <si>
    <t>Web Site Sales</t>
  </si>
  <si>
    <t>Quad</t>
  </si>
  <si>
    <t>Carlota</t>
  </si>
  <si>
    <t>Majectic Beaut</t>
  </si>
  <si>
    <t>Sunset</t>
  </si>
  <si>
    <t>Bellen</t>
  </si>
  <si>
    <t>Sunbell</t>
  </si>
  <si>
    <t>FlatTop</t>
  </si>
  <si>
    <t>Aspen</t>
  </si>
  <si>
    <t>V-Rang</t>
  </si>
  <si>
    <t>Sales Channel</t>
    <phoneticPr fontId="1" type="noConversion"/>
  </si>
  <si>
    <t>Promotion</t>
    <phoneticPr fontId="1" type="noConversion"/>
  </si>
  <si>
    <t>None</t>
  </si>
  <si>
    <t>Festival of Flight</t>
  </si>
  <si>
    <t>Fall Kite Event</t>
  </si>
  <si>
    <t>Revenue</t>
    <phoneticPr fontId="1" type="noConversion"/>
  </si>
  <si>
    <t>Summer sales ($)</t>
  </si>
  <si>
    <t>行标签</t>
  </si>
  <si>
    <t>总计</t>
  </si>
  <si>
    <t>求和项:Revenue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</si>
</sst>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indexed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/>
    <xf numFmtId="14" fontId="0" fillId="0" borderId="0" xfId="0" applyNumberFormat="1">
      <alignment vertical="center"/>
    </xf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[19_EntireSummerSales_1.xlsx]Summer Sales!PivotTable1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altLang="zh-CN"/>
              <a:t>Revenue of Each Product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'Summer Sales'!$D$2</c:f>
              <c:strCache>
                <c:ptCount val="1"/>
                <c:pt idx="0">
                  <c:v>汇总</c:v>
                </c:pt>
              </c:strCache>
            </c:strRef>
          </c:tx>
          <c:invertIfNegative val="0"/>
          <c:cat>
            <c:strRef>
              <c:f>'Summer Sales'!$C$3:$C$15</c:f>
              <c:strCache>
                <c:ptCount val="12"/>
                <c:pt idx="0">
                  <c:v>Aspen</c:v>
                </c:pt>
                <c:pt idx="1">
                  <c:v>Bellen</c:v>
                </c:pt>
                <c:pt idx="2">
                  <c:v>Carlota</c:v>
                </c:pt>
                <c:pt idx="3">
                  <c:v>Crested Beaut</c:v>
                </c:pt>
                <c:pt idx="4">
                  <c:v>Doublers</c:v>
                </c:pt>
                <c:pt idx="5">
                  <c:v>FlatTop</c:v>
                </c:pt>
                <c:pt idx="6">
                  <c:v>Majectic Beaut</c:v>
                </c:pt>
                <c:pt idx="7">
                  <c:v>Quad</c:v>
                </c:pt>
                <c:pt idx="8">
                  <c:v>Sunbell</c:v>
                </c:pt>
                <c:pt idx="9">
                  <c:v>Sunset</c:v>
                </c:pt>
                <c:pt idx="10">
                  <c:v>Sunshine</c:v>
                </c:pt>
                <c:pt idx="11">
                  <c:v>V-Rang</c:v>
                </c:pt>
              </c:strCache>
            </c:strRef>
          </c:cat>
          <c:val>
            <c:numRef>
              <c:f>'Summer Sales'!$D$3:$D$15</c:f>
              <c:numCache>
                <c:formatCode>General</c:formatCode>
                <c:ptCount val="12"/>
                <c:pt idx="0">
                  <c:v>7377.4399999999987</c:v>
                </c:pt>
                <c:pt idx="1">
                  <c:v>17410.48</c:v>
                </c:pt>
                <c:pt idx="2">
                  <c:v>21195.400000000009</c:v>
                </c:pt>
                <c:pt idx="3">
                  <c:v>8107.0899999999983</c:v>
                </c:pt>
                <c:pt idx="4">
                  <c:v>16005.600000000002</c:v>
                </c:pt>
                <c:pt idx="5">
                  <c:v>7817.8899999999985</c:v>
                </c:pt>
                <c:pt idx="6">
                  <c:v>14919.119999999995</c:v>
                </c:pt>
                <c:pt idx="7">
                  <c:v>37490.829999999994</c:v>
                </c:pt>
                <c:pt idx="8">
                  <c:v>15076.850000000002</c:v>
                </c:pt>
                <c:pt idx="9">
                  <c:v>12730.839999999998</c:v>
                </c:pt>
                <c:pt idx="10">
                  <c:v>16349.760000000002</c:v>
                </c:pt>
                <c:pt idx="11">
                  <c:v>3357.8499999999995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6-4E9B-ABAF-D251BA18A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1519647"/>
        <c:axId val="1487887295"/>
      </c:barChart>
      <c:catAx>
        <c:axId val="14815196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87887295"/>
        <c:crosses val="autoZero"/>
        <c:auto val="1"/>
        <c:lblAlgn val="ctr"/>
        <c:lblOffset val="100"/>
        <c:noMultiLvlLbl val="0"/>
      </c:catAx>
      <c:valAx>
        <c:axId val="1487887295"/>
        <c:scaling>
          <c:orientation val="minMax"/>
        </c:scaling>
        <c:delete val="1"/>
        <c:axPos val="b"/>
        <c:majorGridlines/>
        <c:numFmt formatCode="General" sourceLinked="1"/>
        <c:majorTickMark val="out"/>
        <c:minorTickMark val="none"/>
        <c:tickLblPos val="nextTo"/>
        <c:crossAx val="1481519647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558800</xdr:colOff>
      <xdr:row>15</xdr:row>
      <xdr:rowOff>73025</xdr:rowOff>
    </xdr:to>
    <xdr:graphicFrame macro="">
      <xdr:nvGraphicFramePr>
        <xdr:cNvPr id="2" name="Chart1">
          <a:extLst>
            <a:ext uri="{FF2B5EF4-FFF2-40B4-BE49-F238E27FC236}">
              <a16:creationId xmlns:a16="http://schemas.microsoft.com/office/drawing/2014/main" id="{D16BEF2B-C435-C3AE-46A2-540EF1826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jr" refreshedDate="45063.010875578701" createdVersion="3" refreshedVersion="8" minRefreshableVersion="3" recordCount="2000" xr:uid="{C983A1C7-DF95-4515-82E5-8798D82B372C}">
  <cacheSource type="worksheet">
    <worksheetSource ref="A1:G2001" sheet="Sheet1"/>
  </cacheSource>
  <cacheFields count="7">
    <cacheField name="Date" numFmtId="14">
      <sharedItems containsSemiMixedTypes="0" containsNonDate="0" containsDate="1" containsString="0" minDate="2020-05-01T00:00:00" maxDate="2020-10-01T00:00:00"/>
    </cacheField>
    <cacheField name="Month" numFmtId="14">
      <sharedItems/>
    </cacheField>
    <cacheField name="Week" numFmtId="0">
      <sharedItems containsSemiMixedTypes="0" containsString="0" containsNumber="1" containsInteger="1" minValue="18" maxValue="40"/>
    </cacheField>
    <cacheField name="Promotion" numFmtId="0">
      <sharedItems/>
    </cacheField>
    <cacheField name="Sales Channel" numFmtId="0">
      <sharedItems/>
    </cacheField>
    <cacheField name="Product" numFmtId="0">
      <sharedItems count="12">
        <s v="Doublers"/>
        <s v="Sunshine"/>
        <s v="Crested Beaut"/>
        <s v="Quad"/>
        <s v="Carlota"/>
        <s v="Majectic Beaut"/>
        <s v="Sunset"/>
        <s v="Bellen"/>
        <s v="Sunbell"/>
        <s v="FlatTop"/>
        <s v="Aspen"/>
        <s v="V-Rang"/>
      </sharedItems>
    </cacheField>
    <cacheField name="Revenue" numFmtId="0">
      <sharedItems containsSemiMixedTypes="0" containsString="0" containsNumber="1" minValue="18.03" maxValue="1629.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d v="2020-09-16T00:00:00"/>
    <s v="Sep"/>
    <n v="38"/>
    <s v="None"/>
    <s v="In Store Sales"/>
    <x v="0"/>
    <n v="160.04"/>
  </r>
  <r>
    <d v="2020-07-01T00:00:00"/>
    <s v="Jul"/>
    <n v="27"/>
    <s v="None"/>
    <s v="In Store Sales"/>
    <x v="1"/>
    <n v="40.76"/>
  </r>
  <r>
    <d v="2020-06-02T00:00:00"/>
    <s v="Jun"/>
    <n v="23"/>
    <s v="Festival of Flight"/>
    <s v="E-mail Coupon"/>
    <x v="2"/>
    <n v="75.62"/>
  </r>
  <r>
    <d v="2020-05-15T00:00:00"/>
    <s v="May"/>
    <n v="20"/>
    <s v="None"/>
    <s v="Web Site Sales"/>
    <x v="3"/>
    <n v="99.29"/>
  </r>
  <r>
    <d v="2020-05-17T00:00:00"/>
    <s v="May"/>
    <n v="21"/>
    <s v="None"/>
    <s v="In Store Sales"/>
    <x v="4"/>
    <n v="46.25"/>
  </r>
  <r>
    <d v="2020-06-10T00:00:00"/>
    <s v="Jun"/>
    <n v="24"/>
    <s v="Festival of Flight"/>
    <s v="In Store Sales"/>
    <x v="5"/>
    <n v="28.28"/>
  </r>
  <r>
    <d v="2020-05-03T00:00:00"/>
    <s v="May"/>
    <n v="19"/>
    <s v="None"/>
    <s v="In Store Sales"/>
    <x v="6"/>
    <n v="71.86"/>
  </r>
  <r>
    <d v="2020-05-13T00:00:00"/>
    <s v="May"/>
    <n v="20"/>
    <s v="None"/>
    <s v="Web Site Sales"/>
    <x v="4"/>
    <n v="46.1"/>
  </r>
  <r>
    <d v="2020-09-02T00:00:00"/>
    <s v="Sep"/>
    <n v="36"/>
    <s v="None"/>
    <s v="Web Site Sales"/>
    <x v="7"/>
    <n v="23.25"/>
  </r>
  <r>
    <d v="2020-07-03T00:00:00"/>
    <s v="Jul"/>
    <n v="27"/>
    <s v="None"/>
    <s v="Web Site Sales"/>
    <x v="8"/>
    <n v="50.9"/>
  </r>
  <r>
    <d v="2020-06-04T00:00:00"/>
    <s v="Jun"/>
    <n v="23"/>
    <s v="Festival of Flight"/>
    <s v="In Store Sales"/>
    <x v="3"/>
    <n v="66.849999999999994"/>
  </r>
  <r>
    <d v="2020-09-01T00:00:00"/>
    <s v="Sep"/>
    <n v="36"/>
    <s v="None"/>
    <s v="Web Site Sales"/>
    <x v="6"/>
    <n v="24.68"/>
  </r>
  <r>
    <d v="2020-09-10T00:00:00"/>
    <s v="Sep"/>
    <n v="37"/>
    <s v="None"/>
    <s v="Web Site Sales"/>
    <x v="4"/>
    <n v="89"/>
  </r>
  <r>
    <d v="2020-05-21T00:00:00"/>
    <s v="May"/>
    <n v="21"/>
    <s v="None"/>
    <s v="Web Site Sales"/>
    <x v="3"/>
    <n v="68.25"/>
  </r>
  <r>
    <d v="2020-07-26T00:00:00"/>
    <s v="Jul"/>
    <n v="31"/>
    <s v="None"/>
    <s v="In Store Sales"/>
    <x v="1"/>
    <n v="20.88"/>
  </r>
  <r>
    <d v="2020-05-12T00:00:00"/>
    <s v="May"/>
    <n v="20"/>
    <s v="None"/>
    <s v="Web Site Sales"/>
    <x v="8"/>
    <n v="24.75"/>
  </r>
  <r>
    <d v="2020-05-12T00:00:00"/>
    <s v="May"/>
    <n v="20"/>
    <s v="None"/>
    <s v="Web Site Sales"/>
    <x v="0"/>
    <n v="80.95"/>
  </r>
  <r>
    <d v="2020-07-29T00:00:00"/>
    <s v="Jul"/>
    <n v="31"/>
    <s v="None"/>
    <s v="Web Site Sales"/>
    <x v="3"/>
    <n v="306.04000000000002"/>
  </r>
  <r>
    <d v="2020-05-18T00:00:00"/>
    <s v="May"/>
    <n v="21"/>
    <s v="None"/>
    <s v="Web Site Sales"/>
    <x v="1"/>
    <n v="20.010000000000002"/>
  </r>
  <r>
    <d v="2020-06-30T00:00:00"/>
    <s v="Jun"/>
    <n v="27"/>
    <s v="None"/>
    <s v="Web Site Sales"/>
    <x v="4"/>
    <n v="69.849999999999994"/>
  </r>
  <r>
    <d v="2020-05-29T00:00:00"/>
    <s v="May"/>
    <n v="22"/>
    <s v="None"/>
    <s v="In Store Sales"/>
    <x v="3"/>
    <n v="99"/>
  </r>
  <r>
    <d v="2020-06-13T00:00:00"/>
    <s v="Jun"/>
    <n v="24"/>
    <s v="Festival of Flight"/>
    <s v="In Store Sales"/>
    <x v="3"/>
    <n v="68.39"/>
  </r>
  <r>
    <d v="2020-07-16T00:00:00"/>
    <s v="Jul"/>
    <n v="29"/>
    <s v="None"/>
    <s v="Web Site Sales"/>
    <x v="9"/>
    <n v="28.92"/>
  </r>
  <r>
    <d v="2020-07-29T00:00:00"/>
    <s v="Jul"/>
    <n v="31"/>
    <s v="None"/>
    <s v="In Store Sales"/>
    <x v="4"/>
    <n v="46.85"/>
  </r>
  <r>
    <d v="2020-09-11T00:00:00"/>
    <s v="Sep"/>
    <n v="37"/>
    <s v="None"/>
    <s v="Web Site Sales"/>
    <x v="10"/>
    <n v="479.13"/>
  </r>
  <r>
    <d v="2020-06-10T00:00:00"/>
    <s v="Jun"/>
    <n v="24"/>
    <s v="Festival of Flight"/>
    <s v="Web Site Sales"/>
    <x v="6"/>
    <n v="47.35"/>
  </r>
  <r>
    <d v="2020-05-18T00:00:00"/>
    <s v="May"/>
    <n v="21"/>
    <s v="None"/>
    <s v="Web Site Sales"/>
    <x v="8"/>
    <n v="75.91"/>
  </r>
  <r>
    <d v="2020-06-28T00:00:00"/>
    <s v="Jun"/>
    <n v="27"/>
    <s v="None"/>
    <s v="Web Site Sales"/>
    <x v="1"/>
    <n v="60.4"/>
  </r>
  <r>
    <d v="2020-06-14T00:00:00"/>
    <s v="Jun"/>
    <n v="25"/>
    <s v="Festival of Flight"/>
    <s v="Web Site Sales"/>
    <x v="8"/>
    <n v="48.59"/>
  </r>
  <r>
    <d v="2020-07-08T00:00:00"/>
    <s v="Jul"/>
    <n v="28"/>
    <s v="None"/>
    <s v="Web Site Sales"/>
    <x v="8"/>
    <n v="23.48"/>
  </r>
  <r>
    <d v="2020-05-07T00:00:00"/>
    <s v="May"/>
    <n v="19"/>
    <s v="None"/>
    <s v="In Store Sales"/>
    <x v="10"/>
    <n v="20.72"/>
  </r>
  <r>
    <d v="2020-07-28T00:00:00"/>
    <s v="Jul"/>
    <n v="31"/>
    <s v="None"/>
    <s v="Web Site Sales"/>
    <x v="1"/>
    <n v="60.73"/>
  </r>
  <r>
    <d v="2020-05-10T00:00:00"/>
    <s v="May"/>
    <n v="20"/>
    <s v="None"/>
    <s v="Web Site Sales"/>
    <x v="5"/>
    <n v="413.97"/>
  </r>
  <r>
    <d v="2020-07-08T00:00:00"/>
    <s v="Jul"/>
    <n v="28"/>
    <s v="None"/>
    <s v="Web Site Sales"/>
    <x v="1"/>
    <n v="40.6"/>
  </r>
  <r>
    <d v="2020-05-31T00:00:00"/>
    <s v="May"/>
    <n v="23"/>
    <s v="Festival of Flight"/>
    <s v="Web Site Sales"/>
    <x v="1"/>
    <n v="57.14"/>
  </r>
  <r>
    <d v="2020-09-03T00:00:00"/>
    <s v="Sep"/>
    <n v="36"/>
    <s v="None"/>
    <s v="E-mail Coupon"/>
    <x v="9"/>
    <n v="83.12"/>
  </r>
  <r>
    <d v="2020-07-18T00:00:00"/>
    <s v="Jul"/>
    <n v="29"/>
    <s v="None"/>
    <s v="E-mail Coupon"/>
    <x v="2"/>
    <n v="72.02"/>
  </r>
  <r>
    <d v="2020-09-12T00:00:00"/>
    <s v="Sep"/>
    <n v="37"/>
    <s v="None"/>
    <s v="E-mail Coupon"/>
    <x v="10"/>
    <n v="80.27"/>
  </r>
  <r>
    <d v="2020-09-06T00:00:00"/>
    <s v="Sep"/>
    <n v="37"/>
    <s v="None"/>
    <s v="E-mail Coupon"/>
    <x v="1"/>
    <n v="60.95"/>
  </r>
  <r>
    <d v="2020-05-11T00:00:00"/>
    <s v="May"/>
    <n v="20"/>
    <s v="None"/>
    <s v="In Store Sales"/>
    <x v="4"/>
    <n v="23.07"/>
  </r>
  <r>
    <d v="2020-06-13T00:00:00"/>
    <s v="Jun"/>
    <n v="24"/>
    <s v="Festival of Flight"/>
    <s v="In Store Sales"/>
    <x v="1"/>
    <n v="60.63"/>
  </r>
  <r>
    <d v="2020-07-14T00:00:00"/>
    <s v="Jul"/>
    <n v="29"/>
    <s v="None"/>
    <s v="Web Site Sales"/>
    <x v="10"/>
    <n v="40.43"/>
  </r>
  <r>
    <d v="2020-07-27T00:00:00"/>
    <s v="Jul"/>
    <n v="31"/>
    <s v="None"/>
    <s v="In Store Sales"/>
    <x v="1"/>
    <n v="40.340000000000003"/>
  </r>
  <r>
    <d v="2020-07-14T00:00:00"/>
    <s v="Jul"/>
    <n v="29"/>
    <s v="None"/>
    <s v="In Store Sales"/>
    <x v="1"/>
    <n v="19.05"/>
  </r>
  <r>
    <d v="2020-05-18T00:00:00"/>
    <s v="May"/>
    <n v="21"/>
    <s v="None"/>
    <s v="E-mail Coupon"/>
    <x v="1"/>
    <n v="40.36"/>
  </r>
  <r>
    <d v="2020-06-27T00:00:00"/>
    <s v="Jun"/>
    <n v="26"/>
    <s v="Festival of Flight"/>
    <s v="Web Site Sales"/>
    <x v="5"/>
    <n v="90.41"/>
  </r>
  <r>
    <d v="2020-09-07T00:00:00"/>
    <s v="Sep"/>
    <n v="37"/>
    <s v="None"/>
    <s v="E-mail Coupon"/>
    <x v="4"/>
    <n v="23.46"/>
  </r>
  <r>
    <d v="2020-07-24T00:00:00"/>
    <s v="Jul"/>
    <n v="30"/>
    <s v="None"/>
    <s v="Web Site Sales"/>
    <x v="2"/>
    <n v="46.27"/>
  </r>
  <r>
    <d v="2020-09-17T00:00:00"/>
    <s v="Sep"/>
    <n v="38"/>
    <s v="None"/>
    <s v="In Store Sales"/>
    <x v="9"/>
    <n v="83.46"/>
  </r>
  <r>
    <d v="2020-06-09T00:00:00"/>
    <s v="Jun"/>
    <n v="24"/>
    <s v="Festival of Flight"/>
    <s v="Web Site Sales"/>
    <x v="8"/>
    <n v="50.34"/>
  </r>
  <r>
    <d v="2020-07-21T00:00:00"/>
    <s v="Jul"/>
    <n v="30"/>
    <s v="None"/>
    <s v="In Store Sales"/>
    <x v="7"/>
    <n v="46.37"/>
  </r>
  <r>
    <d v="2020-05-26T00:00:00"/>
    <s v="May"/>
    <n v="22"/>
    <s v="None"/>
    <s v="Web Site Sales"/>
    <x v="4"/>
    <n v="23.79"/>
  </r>
  <r>
    <d v="2020-07-25T00:00:00"/>
    <s v="Jul"/>
    <n v="30"/>
    <s v="None"/>
    <s v="Web Site Sales"/>
    <x v="9"/>
    <n v="28.04"/>
  </r>
  <r>
    <d v="2020-05-21T00:00:00"/>
    <s v="May"/>
    <n v="21"/>
    <s v="None"/>
    <s v="Web Site Sales"/>
    <x v="2"/>
    <n v="251.68"/>
  </r>
  <r>
    <d v="2020-06-24T00:00:00"/>
    <s v="Jun"/>
    <n v="26"/>
    <s v="Festival of Flight"/>
    <s v="Web Site Sales"/>
    <x v="3"/>
    <n v="68.900000000000006"/>
  </r>
  <r>
    <d v="2020-09-10T00:00:00"/>
    <s v="Sep"/>
    <n v="37"/>
    <s v="None"/>
    <s v="In Store Sales"/>
    <x v="0"/>
    <n v="160.76"/>
  </r>
  <r>
    <d v="2020-09-05T00:00:00"/>
    <s v="Sep"/>
    <n v="36"/>
    <s v="None"/>
    <s v="Web Site Sales"/>
    <x v="1"/>
    <n v="60.3"/>
  </r>
  <r>
    <d v="2020-06-27T00:00:00"/>
    <s v="Jun"/>
    <n v="26"/>
    <s v="Festival of Flight"/>
    <s v="Web Site Sales"/>
    <x v="8"/>
    <n v="50.12"/>
  </r>
  <r>
    <d v="2020-06-29T00:00:00"/>
    <s v="Jun"/>
    <n v="27"/>
    <s v="None"/>
    <s v="In Store Sales"/>
    <x v="9"/>
    <n v="470.63"/>
  </r>
  <r>
    <d v="2020-05-26T00:00:00"/>
    <s v="May"/>
    <n v="22"/>
    <s v="None"/>
    <s v="E-mail Coupon"/>
    <x v="3"/>
    <n v="68.45"/>
  </r>
  <r>
    <d v="2020-09-22T00:00:00"/>
    <s v="Sep"/>
    <n v="39"/>
    <s v="None"/>
    <s v="In Store Sales"/>
    <x v="8"/>
    <n v="342.28"/>
  </r>
  <r>
    <d v="2020-09-29T00:00:00"/>
    <s v="Sep"/>
    <n v="40"/>
    <s v="None"/>
    <s v="In Store Sales"/>
    <x v="5"/>
    <n v="29.19"/>
  </r>
  <r>
    <d v="2020-07-08T00:00:00"/>
    <s v="Jul"/>
    <n v="28"/>
    <s v="None"/>
    <s v="In Store Sales"/>
    <x v="7"/>
    <n v="46.92"/>
  </r>
  <r>
    <d v="2020-09-09T00:00:00"/>
    <s v="Sep"/>
    <n v="37"/>
    <s v="None"/>
    <s v="Web Site Sales"/>
    <x v="7"/>
    <n v="23.44"/>
  </r>
  <r>
    <d v="2020-07-27T00:00:00"/>
    <s v="Jul"/>
    <n v="31"/>
    <s v="None"/>
    <s v="In Store Sales"/>
    <x v="8"/>
    <n v="48.2"/>
  </r>
  <r>
    <d v="2020-09-25T00:00:00"/>
    <s v="Sep"/>
    <n v="39"/>
    <s v="None"/>
    <s v="Web Site Sales"/>
    <x v="11"/>
    <n v="57.84"/>
  </r>
  <r>
    <d v="2020-05-15T00:00:00"/>
    <s v="May"/>
    <n v="20"/>
    <s v="None"/>
    <s v="Web Site Sales"/>
    <x v="10"/>
    <n v="42.01"/>
  </r>
  <r>
    <d v="2020-09-06T00:00:00"/>
    <s v="Sep"/>
    <n v="37"/>
    <s v="None"/>
    <s v="Web Site Sales"/>
    <x v="1"/>
    <n v="40.049999999999997"/>
  </r>
  <r>
    <d v="2020-07-21T00:00:00"/>
    <s v="Jul"/>
    <n v="30"/>
    <s v="None"/>
    <s v="E-mail Coupon"/>
    <x v="7"/>
    <n v="23.92"/>
  </r>
  <r>
    <d v="2020-07-24T00:00:00"/>
    <s v="Jul"/>
    <n v="30"/>
    <s v="None"/>
    <s v="E-mail Coupon"/>
    <x v="4"/>
    <n v="92.84"/>
  </r>
  <r>
    <d v="2020-07-20T00:00:00"/>
    <s v="Jul"/>
    <n v="30"/>
    <s v="None"/>
    <s v="In Store Sales"/>
    <x v="7"/>
    <n v="69.709999999999994"/>
  </r>
  <r>
    <d v="2020-09-23T00:00:00"/>
    <s v="Sep"/>
    <n v="39"/>
    <s v="None"/>
    <s v="E-mail Coupon"/>
    <x v="3"/>
    <n v="66.22"/>
  </r>
  <r>
    <d v="2020-07-01T00:00:00"/>
    <s v="Jul"/>
    <n v="27"/>
    <s v="None"/>
    <s v="In Store Sales"/>
    <x v="8"/>
    <n v="24.03"/>
  </r>
  <r>
    <d v="2020-07-08T00:00:00"/>
    <s v="Jul"/>
    <n v="28"/>
    <s v="None"/>
    <s v="Web Site Sales"/>
    <x v="9"/>
    <n v="55.43"/>
  </r>
  <r>
    <d v="2020-09-19T00:00:00"/>
    <s v="Sep"/>
    <n v="38"/>
    <s v="None"/>
    <s v="In Store Sales"/>
    <x v="6"/>
    <n v="71.44"/>
  </r>
  <r>
    <d v="2020-05-05T00:00:00"/>
    <s v="May"/>
    <n v="19"/>
    <s v="None"/>
    <s v="In Store Sales"/>
    <x v="4"/>
    <n v="22.34"/>
  </r>
  <r>
    <d v="2020-09-02T00:00:00"/>
    <s v="Sep"/>
    <n v="36"/>
    <s v="None"/>
    <s v="Web Site Sales"/>
    <x v="4"/>
    <n v="46.86"/>
  </r>
  <r>
    <d v="2020-05-29T00:00:00"/>
    <s v="May"/>
    <n v="22"/>
    <s v="None"/>
    <s v="Web Site Sales"/>
    <x v="5"/>
    <n v="203.87"/>
  </r>
  <r>
    <d v="2020-06-25T00:00:00"/>
    <s v="Jun"/>
    <n v="26"/>
    <s v="Festival of Flight"/>
    <s v="Web Site Sales"/>
    <x v="7"/>
    <n v="66.62"/>
  </r>
  <r>
    <d v="2020-09-23T00:00:00"/>
    <s v="Sep"/>
    <n v="39"/>
    <s v="None"/>
    <s v="E-mail Coupon"/>
    <x v="9"/>
    <n v="27.14"/>
  </r>
  <r>
    <d v="2020-06-08T00:00:00"/>
    <s v="Jun"/>
    <n v="24"/>
    <s v="Festival of Flight"/>
    <s v="In Store Sales"/>
    <x v="4"/>
    <n v="521.16999999999996"/>
  </r>
  <r>
    <d v="2020-05-15T00:00:00"/>
    <s v="May"/>
    <n v="20"/>
    <s v="None"/>
    <s v="In Store Sales"/>
    <x v="1"/>
    <n v="379.16"/>
  </r>
  <r>
    <d v="2020-05-01T00:00:00"/>
    <s v="May"/>
    <n v="18"/>
    <s v="None"/>
    <s v="In Store Sales"/>
    <x v="1"/>
    <n v="40.97"/>
  </r>
  <r>
    <d v="2020-09-10T00:00:00"/>
    <s v="Sep"/>
    <n v="37"/>
    <s v="None"/>
    <s v="Web Site Sales"/>
    <x v="3"/>
    <n v="102.52"/>
  </r>
  <r>
    <d v="2020-07-09T00:00:00"/>
    <s v="Jul"/>
    <n v="28"/>
    <s v="None"/>
    <s v="Web Site Sales"/>
    <x v="3"/>
    <n v="33.61"/>
  </r>
  <r>
    <d v="2020-09-24T00:00:00"/>
    <s v="Sep"/>
    <n v="39"/>
    <s v="None"/>
    <s v="Web Site Sales"/>
    <x v="3"/>
    <n v="99.11"/>
  </r>
  <r>
    <d v="2020-06-25T00:00:00"/>
    <s v="Jun"/>
    <n v="26"/>
    <s v="Festival of Flight"/>
    <s v="In Store Sales"/>
    <x v="1"/>
    <n v="57.17"/>
  </r>
  <r>
    <d v="2020-06-25T00:00:00"/>
    <s v="Jun"/>
    <n v="26"/>
    <s v="Festival of Flight"/>
    <s v="In Store Sales"/>
    <x v="2"/>
    <n v="24.05"/>
  </r>
  <r>
    <d v="2020-09-14T00:00:00"/>
    <s v="Sep"/>
    <n v="38"/>
    <s v="None"/>
    <s v="Web Site Sales"/>
    <x v="7"/>
    <n v="69.400000000000006"/>
  </r>
  <r>
    <d v="2020-06-12T00:00:00"/>
    <s v="Jun"/>
    <n v="24"/>
    <s v="Festival of Flight"/>
    <s v="Web Site Sales"/>
    <x v="3"/>
    <n v="32.81"/>
  </r>
  <r>
    <d v="2020-07-20T00:00:00"/>
    <s v="Jul"/>
    <n v="30"/>
    <s v="None"/>
    <s v="In Store Sales"/>
    <x v="9"/>
    <n v="549.70000000000005"/>
  </r>
  <r>
    <d v="2020-06-01T00:00:00"/>
    <s v="Jun"/>
    <n v="23"/>
    <s v="Festival of Flight"/>
    <s v="In Store Sales"/>
    <x v="6"/>
    <n v="45.9"/>
  </r>
  <r>
    <d v="2020-09-01T00:00:00"/>
    <s v="Sep"/>
    <n v="36"/>
    <s v="None"/>
    <s v="E-mail Coupon"/>
    <x v="8"/>
    <n v="23.95"/>
  </r>
  <r>
    <d v="2020-09-22T00:00:00"/>
    <s v="Sep"/>
    <n v="39"/>
    <s v="None"/>
    <s v="Web Site Sales"/>
    <x v="7"/>
    <n v="69.17"/>
  </r>
  <r>
    <d v="2020-07-30T00:00:00"/>
    <s v="Jul"/>
    <n v="31"/>
    <s v="None"/>
    <s v="Web Site Sales"/>
    <x v="7"/>
    <n v="46.31"/>
  </r>
  <r>
    <d v="2020-05-17T00:00:00"/>
    <s v="May"/>
    <n v="21"/>
    <s v="None"/>
    <s v="Web Site Sales"/>
    <x v="8"/>
    <n v="48.95"/>
  </r>
  <r>
    <d v="2020-05-24T00:00:00"/>
    <s v="May"/>
    <n v="22"/>
    <s v="None"/>
    <s v="In Store Sales"/>
    <x v="3"/>
    <n v="34.46"/>
  </r>
  <r>
    <d v="2020-09-09T00:00:00"/>
    <s v="Sep"/>
    <n v="37"/>
    <s v="None"/>
    <s v="Web Site Sales"/>
    <x v="4"/>
    <n v="69.760000000000005"/>
  </r>
  <r>
    <d v="2020-07-10T00:00:00"/>
    <s v="Jul"/>
    <n v="28"/>
    <s v="None"/>
    <s v="In Store Sales"/>
    <x v="4"/>
    <n v="66.64"/>
  </r>
  <r>
    <d v="2020-05-15T00:00:00"/>
    <s v="May"/>
    <n v="20"/>
    <s v="None"/>
    <s v="E-mail Coupon"/>
    <x v="4"/>
    <n v="69.64"/>
  </r>
  <r>
    <d v="2020-09-07T00:00:00"/>
    <s v="Sep"/>
    <n v="37"/>
    <s v="None"/>
    <s v="Web Site Sales"/>
    <x v="2"/>
    <n v="69.89"/>
  </r>
  <r>
    <d v="2020-07-08T00:00:00"/>
    <s v="Jul"/>
    <n v="28"/>
    <s v="None"/>
    <s v="Web Site Sales"/>
    <x v="1"/>
    <n v="40.729999999999997"/>
  </r>
  <r>
    <d v="2020-07-21T00:00:00"/>
    <s v="Jul"/>
    <n v="30"/>
    <s v="None"/>
    <s v="Web Site Sales"/>
    <x v="1"/>
    <n v="20.56"/>
  </r>
  <r>
    <d v="2020-05-03T00:00:00"/>
    <s v="May"/>
    <n v="19"/>
    <s v="None"/>
    <s v="Web Site Sales"/>
    <x v="10"/>
    <n v="57.98"/>
  </r>
  <r>
    <d v="2020-07-19T00:00:00"/>
    <s v="Jul"/>
    <n v="30"/>
    <s v="None"/>
    <s v="Web Site Sales"/>
    <x v="8"/>
    <n v="48.81"/>
  </r>
  <r>
    <d v="2020-05-05T00:00:00"/>
    <s v="May"/>
    <n v="19"/>
    <s v="None"/>
    <s v="Web Site Sales"/>
    <x v="6"/>
    <n v="69"/>
  </r>
  <r>
    <d v="2020-09-11T00:00:00"/>
    <s v="Sep"/>
    <n v="37"/>
    <s v="None"/>
    <s v="In Store Sales"/>
    <x v="9"/>
    <n v="83.52"/>
  </r>
  <r>
    <d v="2020-09-03T00:00:00"/>
    <s v="Sep"/>
    <n v="36"/>
    <s v="None"/>
    <s v="In Store Sales"/>
    <x v="7"/>
    <n v="69.739999999999995"/>
  </r>
  <r>
    <d v="2020-09-28T00:00:00"/>
    <s v="Sep"/>
    <n v="40"/>
    <s v="None"/>
    <s v="In Store Sales"/>
    <x v="5"/>
    <n v="58.26"/>
  </r>
  <r>
    <d v="2020-07-19T00:00:00"/>
    <s v="Jul"/>
    <n v="30"/>
    <s v="None"/>
    <s v="Web Site Sales"/>
    <x v="0"/>
    <n v="160.72"/>
  </r>
  <r>
    <d v="2020-05-20T00:00:00"/>
    <s v="May"/>
    <n v="21"/>
    <s v="None"/>
    <s v="In Store Sales"/>
    <x v="3"/>
    <n v="64.069999999999993"/>
  </r>
  <r>
    <d v="2020-07-01T00:00:00"/>
    <s v="Jul"/>
    <n v="27"/>
    <s v="None"/>
    <s v="Web Site Sales"/>
    <x v="7"/>
    <n v="23.87"/>
  </r>
  <r>
    <d v="2020-09-09T00:00:00"/>
    <s v="Sep"/>
    <n v="37"/>
    <s v="None"/>
    <s v="In Store Sales"/>
    <x v="1"/>
    <n v="40.08"/>
  </r>
  <r>
    <d v="2020-09-11T00:00:00"/>
    <s v="Sep"/>
    <n v="37"/>
    <s v="None"/>
    <s v="Web Site Sales"/>
    <x v="9"/>
    <n v="83.29"/>
  </r>
  <r>
    <d v="2020-07-27T00:00:00"/>
    <s v="Jul"/>
    <n v="31"/>
    <s v="None"/>
    <s v="Web Site Sales"/>
    <x v="6"/>
    <n v="424.31"/>
  </r>
  <r>
    <d v="2020-09-02T00:00:00"/>
    <s v="Sep"/>
    <n v="36"/>
    <s v="None"/>
    <s v="E-mail Coupon"/>
    <x v="2"/>
    <n v="24.82"/>
  </r>
  <r>
    <d v="2020-07-03T00:00:00"/>
    <s v="Jul"/>
    <n v="27"/>
    <s v="None"/>
    <s v="In Store Sales"/>
    <x v="4"/>
    <n v="66.92"/>
  </r>
  <r>
    <d v="2020-06-11T00:00:00"/>
    <s v="Jun"/>
    <n v="24"/>
    <s v="Festival of Flight"/>
    <s v="Web Site Sales"/>
    <x v="8"/>
    <n v="48.4"/>
  </r>
  <r>
    <d v="2020-05-19T00:00:00"/>
    <s v="May"/>
    <n v="21"/>
    <s v="None"/>
    <s v="In Store Sales"/>
    <x v="9"/>
    <n v="83.96"/>
  </r>
  <r>
    <d v="2020-06-25T00:00:00"/>
    <s v="Jun"/>
    <n v="26"/>
    <s v="Festival of Flight"/>
    <s v="In Store Sales"/>
    <x v="6"/>
    <n v="342.07"/>
  </r>
  <r>
    <d v="2020-06-16T00:00:00"/>
    <s v="Jun"/>
    <n v="25"/>
    <s v="Festival of Flight"/>
    <s v="Web Site Sales"/>
    <x v="10"/>
    <n v="60.75"/>
  </r>
  <r>
    <d v="2020-07-11T00:00:00"/>
    <s v="Jul"/>
    <n v="28"/>
    <s v="None"/>
    <s v="In Store Sales"/>
    <x v="4"/>
    <n v="46.51"/>
  </r>
  <r>
    <d v="2020-06-20T00:00:00"/>
    <s v="Jun"/>
    <n v="25"/>
    <s v="Festival of Flight"/>
    <s v="Web Site Sales"/>
    <x v="7"/>
    <n v="161.34"/>
  </r>
  <r>
    <d v="2020-05-11T00:00:00"/>
    <s v="May"/>
    <n v="20"/>
    <s v="None"/>
    <s v="In Store Sales"/>
    <x v="4"/>
    <n v="69.599999999999994"/>
  </r>
  <r>
    <d v="2020-09-22T00:00:00"/>
    <s v="Sep"/>
    <n v="39"/>
    <s v="None"/>
    <s v="Web Site Sales"/>
    <x v="1"/>
    <n v="20.67"/>
  </r>
  <r>
    <d v="2020-06-10T00:00:00"/>
    <s v="Jun"/>
    <n v="24"/>
    <s v="Festival of Flight"/>
    <s v="Web Site Sales"/>
    <x v="7"/>
    <n v="46.53"/>
  </r>
  <r>
    <d v="2020-07-21T00:00:00"/>
    <s v="Jul"/>
    <n v="30"/>
    <s v="None"/>
    <s v="Web Site Sales"/>
    <x v="8"/>
    <n v="50.12"/>
  </r>
  <r>
    <d v="2020-09-12T00:00:00"/>
    <s v="Sep"/>
    <n v="37"/>
    <s v="None"/>
    <s v="In Store Sales"/>
    <x v="7"/>
    <n v="44.17"/>
  </r>
  <r>
    <d v="2020-07-16T00:00:00"/>
    <s v="Jul"/>
    <n v="29"/>
    <s v="None"/>
    <s v="Web Site Sales"/>
    <x v="4"/>
    <n v="69.989999999999995"/>
  </r>
  <r>
    <d v="2020-09-17T00:00:00"/>
    <s v="Sep"/>
    <n v="38"/>
    <s v="None"/>
    <s v="Web Site Sales"/>
    <x v="4"/>
    <n v="46.7"/>
  </r>
  <r>
    <d v="2020-05-03T00:00:00"/>
    <s v="May"/>
    <n v="19"/>
    <s v="None"/>
    <s v="Web Site Sales"/>
    <x v="5"/>
    <n v="29.46"/>
  </r>
  <r>
    <d v="2020-05-21T00:00:00"/>
    <s v="May"/>
    <n v="21"/>
    <s v="None"/>
    <s v="Web Site Sales"/>
    <x v="6"/>
    <n v="268.61"/>
  </r>
  <r>
    <d v="2020-09-03T00:00:00"/>
    <s v="Sep"/>
    <n v="36"/>
    <s v="None"/>
    <s v="In Store Sales"/>
    <x v="10"/>
    <n v="20.57"/>
  </r>
  <r>
    <d v="2020-09-24T00:00:00"/>
    <s v="Sep"/>
    <n v="39"/>
    <s v="None"/>
    <s v="E-mail Coupon"/>
    <x v="3"/>
    <n v="99.85"/>
  </r>
  <r>
    <d v="2020-06-07T00:00:00"/>
    <s v="Jun"/>
    <n v="24"/>
    <s v="Festival of Flight"/>
    <s v="In Store Sales"/>
    <x v="6"/>
    <n v="71.95"/>
  </r>
  <r>
    <d v="2020-07-05T00:00:00"/>
    <s v="Jul"/>
    <n v="28"/>
    <s v="None"/>
    <s v="Web Site Sales"/>
    <x v="8"/>
    <n v="25.92"/>
  </r>
  <r>
    <d v="2020-06-14T00:00:00"/>
    <s v="Jun"/>
    <n v="25"/>
    <s v="Festival of Flight"/>
    <s v="Web Site Sales"/>
    <x v="5"/>
    <n v="60.57"/>
  </r>
  <r>
    <d v="2020-07-13T00:00:00"/>
    <s v="Jul"/>
    <n v="29"/>
    <s v="None"/>
    <s v="Web Site Sales"/>
    <x v="4"/>
    <n v="23.39"/>
  </r>
  <r>
    <d v="2020-09-20T00:00:00"/>
    <s v="Sep"/>
    <n v="39"/>
    <s v="None"/>
    <s v="Web Site Sales"/>
    <x v="1"/>
    <n v="40.57"/>
  </r>
  <r>
    <d v="2020-05-24T00:00:00"/>
    <s v="May"/>
    <n v="22"/>
    <s v="None"/>
    <s v="Web Site Sales"/>
    <x v="4"/>
    <n v="44.26"/>
  </r>
  <r>
    <d v="2020-06-29T00:00:00"/>
    <s v="Jun"/>
    <n v="27"/>
    <s v="None"/>
    <s v="Web Site Sales"/>
    <x v="3"/>
    <n v="264.35000000000002"/>
  </r>
  <r>
    <d v="2020-06-17T00:00:00"/>
    <s v="Jun"/>
    <n v="25"/>
    <s v="Festival of Flight"/>
    <s v="Web Site Sales"/>
    <x v="8"/>
    <n v="24.55"/>
  </r>
  <r>
    <d v="2020-05-20T00:00:00"/>
    <s v="May"/>
    <n v="21"/>
    <s v="None"/>
    <s v="E-mail Coupon"/>
    <x v="1"/>
    <n v="20.68"/>
  </r>
  <r>
    <d v="2020-09-16T00:00:00"/>
    <s v="Sep"/>
    <n v="38"/>
    <s v="None"/>
    <s v="Web Site Sales"/>
    <x v="3"/>
    <n v="99.1"/>
  </r>
  <r>
    <d v="2020-09-24T00:00:00"/>
    <s v="Sep"/>
    <n v="39"/>
    <s v="None"/>
    <s v="Web Site Sales"/>
    <x v="1"/>
    <n v="20.56"/>
  </r>
  <r>
    <d v="2020-05-25T00:00:00"/>
    <s v="May"/>
    <n v="22"/>
    <s v="None"/>
    <s v="Web Site Sales"/>
    <x v="7"/>
    <n v="46.58"/>
  </r>
  <r>
    <d v="2020-07-17T00:00:00"/>
    <s v="Jul"/>
    <n v="29"/>
    <s v="None"/>
    <s v="Web Site Sales"/>
    <x v="3"/>
    <n v="132.68"/>
  </r>
  <r>
    <d v="2020-09-17T00:00:00"/>
    <s v="Sep"/>
    <n v="38"/>
    <s v="None"/>
    <s v="Web Site Sales"/>
    <x v="6"/>
    <n v="23.04"/>
  </r>
  <r>
    <d v="2020-07-26T00:00:00"/>
    <s v="Jul"/>
    <n v="31"/>
    <s v="None"/>
    <s v="Web Site Sales"/>
    <x v="4"/>
    <n v="46.84"/>
  </r>
  <r>
    <d v="2020-09-02T00:00:00"/>
    <s v="Sep"/>
    <n v="36"/>
    <s v="None"/>
    <s v="Web Site Sales"/>
    <x v="7"/>
    <n v="46.26"/>
  </r>
  <r>
    <d v="2020-09-12T00:00:00"/>
    <s v="Sep"/>
    <n v="37"/>
    <s v="None"/>
    <s v="In Store Sales"/>
    <x v="1"/>
    <n v="40.81"/>
  </r>
  <r>
    <d v="2020-09-21T00:00:00"/>
    <s v="Sep"/>
    <n v="39"/>
    <s v="None"/>
    <s v="E-mail Coupon"/>
    <x v="1"/>
    <n v="20.62"/>
  </r>
  <r>
    <d v="2020-06-22T00:00:00"/>
    <s v="Jun"/>
    <n v="26"/>
    <s v="Festival of Flight"/>
    <s v="Web Site Sales"/>
    <x v="3"/>
    <n v="165.67"/>
  </r>
  <r>
    <d v="2020-07-23T00:00:00"/>
    <s v="Jul"/>
    <n v="30"/>
    <s v="None"/>
    <s v="Web Site Sales"/>
    <x v="3"/>
    <n v="66.58"/>
  </r>
  <r>
    <d v="2020-07-29T00:00:00"/>
    <s v="Jul"/>
    <n v="31"/>
    <s v="None"/>
    <s v="Web Site Sales"/>
    <x v="4"/>
    <n v="23.12"/>
  </r>
  <r>
    <d v="2020-09-29T00:00:00"/>
    <s v="Sep"/>
    <n v="40"/>
    <s v="None"/>
    <s v="Web Site Sales"/>
    <x v="7"/>
    <n v="88.37"/>
  </r>
  <r>
    <d v="2020-07-11T00:00:00"/>
    <s v="Jul"/>
    <n v="28"/>
    <s v="None"/>
    <s v="Web Site Sales"/>
    <x v="1"/>
    <n v="60.87"/>
  </r>
  <r>
    <d v="2020-09-02T00:00:00"/>
    <s v="Sep"/>
    <n v="36"/>
    <s v="None"/>
    <s v="In Store Sales"/>
    <x v="3"/>
    <n v="99.74"/>
  </r>
  <r>
    <d v="2020-07-19T00:00:00"/>
    <s v="Jul"/>
    <n v="30"/>
    <s v="None"/>
    <s v="Web Site Sales"/>
    <x v="8"/>
    <n v="333.15"/>
  </r>
  <r>
    <d v="2020-09-08T00:00:00"/>
    <s v="Sep"/>
    <n v="37"/>
    <s v="None"/>
    <s v="Web Site Sales"/>
    <x v="0"/>
    <n v="320.55"/>
  </r>
  <r>
    <d v="2020-05-19T00:00:00"/>
    <s v="May"/>
    <n v="21"/>
    <s v="None"/>
    <s v="E-mail Coupon"/>
    <x v="2"/>
    <n v="25.16"/>
  </r>
  <r>
    <d v="2020-05-20T00:00:00"/>
    <s v="May"/>
    <n v="21"/>
    <s v="None"/>
    <s v="In Store Sales"/>
    <x v="8"/>
    <n v="48.52"/>
  </r>
  <r>
    <d v="2020-05-16T00:00:00"/>
    <s v="May"/>
    <n v="20"/>
    <s v="None"/>
    <s v="In Store Sales"/>
    <x v="0"/>
    <n v="160.85"/>
  </r>
  <r>
    <d v="2020-05-30T00:00:00"/>
    <s v="May"/>
    <n v="22"/>
    <s v="None"/>
    <s v="E-mail Coupon"/>
    <x v="4"/>
    <n v="305.94"/>
  </r>
  <r>
    <d v="2020-05-26T00:00:00"/>
    <s v="May"/>
    <n v="22"/>
    <s v="None"/>
    <s v="In Store Sales"/>
    <x v="3"/>
    <n v="99.09"/>
  </r>
  <r>
    <d v="2020-05-04T00:00:00"/>
    <s v="May"/>
    <n v="19"/>
    <s v="None"/>
    <s v="Web Site Sales"/>
    <x v="7"/>
    <n v="92.45"/>
  </r>
  <r>
    <d v="2020-09-11T00:00:00"/>
    <s v="Sep"/>
    <n v="37"/>
    <s v="None"/>
    <s v="Web Site Sales"/>
    <x v="9"/>
    <n v="55.43"/>
  </r>
  <r>
    <d v="2020-07-15T00:00:00"/>
    <s v="Jul"/>
    <n v="29"/>
    <s v="None"/>
    <s v="Web Site Sales"/>
    <x v="1"/>
    <n v="40.85"/>
  </r>
  <r>
    <d v="2020-07-26T00:00:00"/>
    <s v="Jul"/>
    <n v="31"/>
    <s v="None"/>
    <s v="In Store Sales"/>
    <x v="1"/>
    <n v="57.52"/>
  </r>
  <r>
    <d v="2020-06-09T00:00:00"/>
    <s v="Jun"/>
    <n v="24"/>
    <s v="Festival of Flight"/>
    <s v="E-mail Coupon"/>
    <x v="3"/>
    <n v="66.2"/>
  </r>
  <r>
    <d v="2020-07-22T00:00:00"/>
    <s v="Jul"/>
    <n v="30"/>
    <s v="None"/>
    <s v="Web Site Sales"/>
    <x v="1"/>
    <n v="40.28"/>
  </r>
  <r>
    <d v="2020-05-23T00:00:00"/>
    <s v="May"/>
    <n v="21"/>
    <s v="None"/>
    <s v="Web Site Sales"/>
    <x v="7"/>
    <n v="46.16"/>
  </r>
  <r>
    <d v="2020-07-17T00:00:00"/>
    <s v="Jul"/>
    <n v="29"/>
    <s v="None"/>
    <s v="Web Site Sales"/>
    <x v="1"/>
    <n v="20.39"/>
  </r>
  <r>
    <d v="2020-07-26T00:00:00"/>
    <s v="Jul"/>
    <n v="31"/>
    <s v="None"/>
    <s v="Web Site Sales"/>
    <x v="7"/>
    <n v="115.08"/>
  </r>
  <r>
    <d v="2020-09-17T00:00:00"/>
    <s v="Sep"/>
    <n v="38"/>
    <s v="None"/>
    <s v="Web Site Sales"/>
    <x v="5"/>
    <n v="523.09"/>
  </r>
  <r>
    <d v="2020-09-12T00:00:00"/>
    <s v="Sep"/>
    <n v="37"/>
    <s v="None"/>
    <s v="Web Site Sales"/>
    <x v="3"/>
    <n v="102.47"/>
  </r>
  <r>
    <d v="2020-05-30T00:00:00"/>
    <s v="May"/>
    <n v="22"/>
    <s v="None"/>
    <s v="In Store Sales"/>
    <x v="3"/>
    <n v="66.22"/>
  </r>
  <r>
    <d v="2020-07-20T00:00:00"/>
    <s v="Jul"/>
    <n v="30"/>
    <s v="None"/>
    <s v="Web Site Sales"/>
    <x v="3"/>
    <n v="32.15"/>
  </r>
  <r>
    <d v="2020-09-25T00:00:00"/>
    <s v="Sep"/>
    <n v="39"/>
    <s v="None"/>
    <s v="E-mail Coupon"/>
    <x v="7"/>
    <n v="69.680000000000007"/>
  </r>
  <r>
    <d v="2020-06-29T00:00:00"/>
    <s v="Jun"/>
    <n v="27"/>
    <s v="None"/>
    <s v="In Store Sales"/>
    <x v="4"/>
    <n v="414.73"/>
  </r>
  <r>
    <d v="2020-07-22T00:00:00"/>
    <s v="Jul"/>
    <n v="30"/>
    <s v="None"/>
    <s v="In Store Sales"/>
    <x v="10"/>
    <n v="40.520000000000003"/>
  </r>
  <r>
    <d v="2020-09-20T00:00:00"/>
    <s v="Sep"/>
    <n v="39"/>
    <s v="None"/>
    <s v="Web Site Sales"/>
    <x v="3"/>
    <n v="68.19"/>
  </r>
  <r>
    <d v="2020-09-07T00:00:00"/>
    <s v="Sep"/>
    <n v="37"/>
    <s v="None"/>
    <s v="Web Site Sales"/>
    <x v="3"/>
    <n v="102.82"/>
  </r>
  <r>
    <d v="2020-07-03T00:00:00"/>
    <s v="Jul"/>
    <n v="27"/>
    <s v="None"/>
    <s v="In Store Sales"/>
    <x v="3"/>
    <n v="132.81"/>
  </r>
  <r>
    <d v="2020-05-10T00:00:00"/>
    <s v="May"/>
    <n v="20"/>
    <s v="None"/>
    <s v="Web Site Sales"/>
    <x v="8"/>
    <n v="25.48"/>
  </r>
  <r>
    <d v="2020-05-08T00:00:00"/>
    <s v="May"/>
    <n v="19"/>
    <s v="None"/>
    <s v="Web Site Sales"/>
    <x v="10"/>
    <n v="209.67"/>
  </r>
  <r>
    <d v="2020-05-11T00:00:00"/>
    <s v="May"/>
    <n v="20"/>
    <s v="None"/>
    <s v="In Store Sales"/>
    <x v="2"/>
    <n v="48.41"/>
  </r>
  <r>
    <d v="2020-07-04T00:00:00"/>
    <s v="Jul"/>
    <n v="27"/>
    <s v="None"/>
    <s v="Web Site Sales"/>
    <x v="8"/>
    <n v="50.92"/>
  </r>
  <r>
    <d v="2020-07-07T00:00:00"/>
    <s v="Jul"/>
    <n v="28"/>
    <s v="None"/>
    <s v="In Store Sales"/>
    <x v="7"/>
    <n v="44.09"/>
  </r>
  <r>
    <d v="2020-05-14T00:00:00"/>
    <s v="May"/>
    <n v="20"/>
    <s v="None"/>
    <s v="Web Site Sales"/>
    <x v="8"/>
    <n v="48.09"/>
  </r>
  <r>
    <d v="2020-05-09T00:00:00"/>
    <s v="May"/>
    <n v="19"/>
    <s v="None"/>
    <s v="In Store Sales"/>
    <x v="10"/>
    <n v="20.28"/>
  </r>
  <r>
    <d v="2020-09-15T00:00:00"/>
    <s v="Sep"/>
    <n v="38"/>
    <s v="None"/>
    <s v="In Store Sales"/>
    <x v="8"/>
    <n v="46.39"/>
  </r>
  <r>
    <d v="2020-06-15T00:00:00"/>
    <s v="Jun"/>
    <n v="25"/>
    <s v="Festival of Flight"/>
    <s v="In Store Sales"/>
    <x v="1"/>
    <n v="100.85"/>
  </r>
  <r>
    <d v="2020-09-02T00:00:00"/>
    <s v="Sep"/>
    <n v="36"/>
    <s v="None"/>
    <s v="Web Site Sales"/>
    <x v="8"/>
    <n v="48.79"/>
  </r>
  <r>
    <d v="2020-05-27T00:00:00"/>
    <s v="May"/>
    <n v="22"/>
    <s v="None"/>
    <s v="In Store Sales"/>
    <x v="0"/>
    <n v="80.03"/>
  </r>
  <r>
    <d v="2020-05-12T00:00:00"/>
    <s v="May"/>
    <n v="20"/>
    <s v="None"/>
    <s v="E-mail Coupon"/>
    <x v="3"/>
    <n v="66.08"/>
  </r>
  <r>
    <d v="2020-05-08T00:00:00"/>
    <s v="May"/>
    <n v="19"/>
    <s v="None"/>
    <s v="Web Site Sales"/>
    <x v="1"/>
    <n v="60.99"/>
  </r>
  <r>
    <d v="2020-09-20T00:00:00"/>
    <s v="Sep"/>
    <n v="39"/>
    <s v="None"/>
    <s v="Web Site Sales"/>
    <x v="1"/>
    <n v="40.700000000000003"/>
  </r>
  <r>
    <d v="2020-05-19T00:00:00"/>
    <s v="May"/>
    <n v="21"/>
    <s v="None"/>
    <s v="Web Site Sales"/>
    <x v="3"/>
    <n v="64.47"/>
  </r>
  <r>
    <d v="2020-05-06T00:00:00"/>
    <s v="May"/>
    <n v="19"/>
    <s v="None"/>
    <s v="Web Site Sales"/>
    <x v="1"/>
    <n v="40.53"/>
  </r>
  <r>
    <d v="2020-05-27T00:00:00"/>
    <s v="May"/>
    <n v="22"/>
    <s v="None"/>
    <s v="In Store Sales"/>
    <x v="4"/>
    <n v="69.3"/>
  </r>
  <r>
    <d v="2020-09-17T00:00:00"/>
    <s v="Sep"/>
    <n v="38"/>
    <s v="None"/>
    <s v="In Store Sales"/>
    <x v="3"/>
    <n v="102.29"/>
  </r>
  <r>
    <d v="2020-09-30T00:00:00"/>
    <s v="Sep"/>
    <n v="40"/>
    <s v="None"/>
    <s v="In Store Sales"/>
    <x v="5"/>
    <n v="30.06"/>
  </r>
  <r>
    <d v="2020-06-26T00:00:00"/>
    <s v="Jun"/>
    <n v="26"/>
    <s v="Festival of Flight"/>
    <s v="Web Site Sales"/>
    <x v="8"/>
    <n v="48.72"/>
  </r>
  <r>
    <d v="2020-05-19T00:00:00"/>
    <s v="May"/>
    <n v="21"/>
    <s v="None"/>
    <s v="In Store Sales"/>
    <x v="8"/>
    <n v="72.92"/>
  </r>
  <r>
    <d v="2020-05-10T00:00:00"/>
    <s v="May"/>
    <n v="20"/>
    <s v="None"/>
    <s v="In Store Sales"/>
    <x v="3"/>
    <n v="32.840000000000003"/>
  </r>
  <r>
    <d v="2020-07-20T00:00:00"/>
    <s v="Jul"/>
    <n v="30"/>
    <s v="None"/>
    <s v="In Store Sales"/>
    <x v="3"/>
    <n v="690.21"/>
  </r>
  <r>
    <d v="2020-07-22T00:00:00"/>
    <s v="Jul"/>
    <n v="30"/>
    <s v="None"/>
    <s v="In Store Sales"/>
    <x v="10"/>
    <n v="40.81"/>
  </r>
  <r>
    <d v="2020-09-07T00:00:00"/>
    <s v="Sep"/>
    <n v="37"/>
    <s v="None"/>
    <s v="In Store Sales"/>
    <x v="7"/>
    <n v="23.83"/>
  </r>
  <r>
    <d v="2020-07-04T00:00:00"/>
    <s v="Jul"/>
    <n v="27"/>
    <s v="None"/>
    <s v="In Store Sales"/>
    <x v="4"/>
    <n v="396.18"/>
  </r>
  <r>
    <d v="2020-06-25T00:00:00"/>
    <s v="Jun"/>
    <n v="26"/>
    <s v="Festival of Flight"/>
    <s v="Web Site Sales"/>
    <x v="5"/>
    <n v="58.32"/>
  </r>
  <r>
    <d v="2020-05-24T00:00:00"/>
    <s v="May"/>
    <n v="22"/>
    <s v="None"/>
    <s v="Web Site Sales"/>
    <x v="3"/>
    <n v="306.2"/>
  </r>
  <r>
    <d v="2020-07-19T00:00:00"/>
    <s v="Jul"/>
    <n v="30"/>
    <s v="None"/>
    <s v="E-mail Coupon"/>
    <x v="5"/>
    <n v="60.41"/>
  </r>
  <r>
    <d v="2020-05-25T00:00:00"/>
    <s v="May"/>
    <n v="22"/>
    <s v="None"/>
    <s v="In Store Sales"/>
    <x v="5"/>
    <n v="112.68"/>
  </r>
  <r>
    <d v="2020-05-15T00:00:00"/>
    <s v="May"/>
    <n v="20"/>
    <s v="None"/>
    <s v="In Store Sales"/>
    <x v="3"/>
    <n v="33.770000000000003"/>
  </r>
  <r>
    <d v="2020-07-19T00:00:00"/>
    <s v="Jul"/>
    <n v="30"/>
    <s v="None"/>
    <s v="In Store Sales"/>
    <x v="4"/>
    <n v="22.31"/>
  </r>
  <r>
    <d v="2020-05-05T00:00:00"/>
    <s v="May"/>
    <n v="19"/>
    <s v="None"/>
    <s v="In Store Sales"/>
    <x v="11"/>
    <n v="54.75"/>
  </r>
  <r>
    <d v="2020-06-30T00:00:00"/>
    <s v="Jun"/>
    <n v="27"/>
    <s v="None"/>
    <s v="In Store Sales"/>
    <x v="7"/>
    <n v="46.83"/>
  </r>
  <r>
    <d v="2020-07-05T00:00:00"/>
    <s v="Jul"/>
    <n v="28"/>
    <s v="None"/>
    <s v="Web Site Sales"/>
    <x v="6"/>
    <n v="24.75"/>
  </r>
  <r>
    <d v="2020-07-25T00:00:00"/>
    <s v="Jul"/>
    <n v="30"/>
    <s v="None"/>
    <s v="Web Site Sales"/>
    <x v="1"/>
    <n v="20.83"/>
  </r>
  <r>
    <d v="2020-09-05T00:00:00"/>
    <s v="Sep"/>
    <n v="36"/>
    <s v="None"/>
    <s v="In Store Sales"/>
    <x v="3"/>
    <n v="238.6"/>
  </r>
  <r>
    <d v="2020-07-12T00:00:00"/>
    <s v="Jul"/>
    <n v="29"/>
    <s v="None"/>
    <s v="Web Site Sales"/>
    <x v="7"/>
    <n v="23.1"/>
  </r>
  <r>
    <d v="2020-05-30T00:00:00"/>
    <s v="May"/>
    <n v="22"/>
    <s v="None"/>
    <s v="In Store Sales"/>
    <x v="3"/>
    <n v="66.33"/>
  </r>
  <r>
    <d v="2020-07-27T00:00:00"/>
    <s v="Jul"/>
    <n v="31"/>
    <s v="None"/>
    <s v="Web Site Sales"/>
    <x v="3"/>
    <n v="66.2"/>
  </r>
  <r>
    <d v="2020-05-05T00:00:00"/>
    <s v="May"/>
    <n v="19"/>
    <s v="None"/>
    <s v="In Store Sales"/>
    <x v="3"/>
    <n v="68.709999999999994"/>
  </r>
  <r>
    <d v="2020-05-22T00:00:00"/>
    <s v="May"/>
    <n v="21"/>
    <s v="None"/>
    <s v="Web Site Sales"/>
    <x v="1"/>
    <n v="38.840000000000003"/>
  </r>
  <r>
    <d v="2020-07-09T00:00:00"/>
    <s v="Jul"/>
    <n v="28"/>
    <s v="None"/>
    <s v="Web Site Sales"/>
    <x v="4"/>
    <n v="69.08"/>
  </r>
  <r>
    <d v="2020-07-07T00:00:00"/>
    <s v="Jul"/>
    <n v="28"/>
    <s v="None"/>
    <s v="Web Site Sales"/>
    <x v="7"/>
    <n v="23.14"/>
  </r>
  <r>
    <d v="2020-05-25T00:00:00"/>
    <s v="May"/>
    <n v="22"/>
    <s v="None"/>
    <s v="E-mail Coupon"/>
    <x v="3"/>
    <n v="68.209999999999994"/>
  </r>
  <r>
    <d v="2020-09-09T00:00:00"/>
    <s v="Sep"/>
    <n v="37"/>
    <s v="None"/>
    <s v="E-mail Coupon"/>
    <x v="10"/>
    <n v="105.14"/>
  </r>
  <r>
    <d v="2020-06-29T00:00:00"/>
    <s v="Jun"/>
    <n v="27"/>
    <s v="None"/>
    <s v="In Store Sales"/>
    <x v="6"/>
    <n v="188.73"/>
  </r>
  <r>
    <d v="2020-09-10T00:00:00"/>
    <s v="Sep"/>
    <n v="37"/>
    <s v="None"/>
    <s v="In Store Sales"/>
    <x v="4"/>
    <n v="69.099999999999994"/>
  </r>
  <r>
    <d v="2020-07-15T00:00:00"/>
    <s v="Jul"/>
    <n v="29"/>
    <s v="None"/>
    <s v="In Store Sales"/>
    <x v="2"/>
    <n v="240.41"/>
  </r>
  <r>
    <d v="2020-05-06T00:00:00"/>
    <s v="May"/>
    <n v="19"/>
    <s v="None"/>
    <s v="In Store Sales"/>
    <x v="4"/>
    <n v="69.98"/>
  </r>
  <r>
    <d v="2020-09-22T00:00:00"/>
    <s v="Sep"/>
    <n v="39"/>
    <s v="None"/>
    <s v="In Store Sales"/>
    <x v="9"/>
    <n v="55.3"/>
  </r>
  <r>
    <d v="2020-05-03T00:00:00"/>
    <s v="May"/>
    <n v="19"/>
    <s v="None"/>
    <s v="Web Site Sales"/>
    <x v="3"/>
    <n v="99.67"/>
  </r>
  <r>
    <d v="2020-05-12T00:00:00"/>
    <s v="May"/>
    <n v="20"/>
    <s v="None"/>
    <s v="Web Site Sales"/>
    <x v="2"/>
    <n v="96.11"/>
  </r>
  <r>
    <d v="2020-07-06T00:00:00"/>
    <s v="Jul"/>
    <n v="28"/>
    <s v="None"/>
    <s v="In Store Sales"/>
    <x v="0"/>
    <n v="160.15"/>
  </r>
  <r>
    <d v="2020-09-26T00:00:00"/>
    <s v="Sep"/>
    <n v="39"/>
    <s v="None"/>
    <s v="In Store Sales"/>
    <x v="3"/>
    <n v="66.930000000000007"/>
  </r>
  <r>
    <d v="2020-07-04T00:00:00"/>
    <s v="Jul"/>
    <n v="27"/>
    <s v="None"/>
    <s v="In Store Sales"/>
    <x v="4"/>
    <n v="66.66"/>
  </r>
  <r>
    <d v="2020-05-04T00:00:00"/>
    <s v="May"/>
    <n v="19"/>
    <s v="None"/>
    <s v="In Store Sales"/>
    <x v="7"/>
    <n v="44.15"/>
  </r>
  <r>
    <d v="2020-07-13T00:00:00"/>
    <s v="Jul"/>
    <n v="29"/>
    <s v="None"/>
    <s v="In Store Sales"/>
    <x v="2"/>
    <n v="72.98"/>
  </r>
  <r>
    <d v="2020-05-21T00:00:00"/>
    <s v="May"/>
    <n v="21"/>
    <s v="None"/>
    <s v="E-mail Coupon"/>
    <x v="1"/>
    <n v="40.36"/>
  </r>
  <r>
    <d v="2020-09-22T00:00:00"/>
    <s v="Sep"/>
    <n v="39"/>
    <s v="None"/>
    <s v="Web Site Sales"/>
    <x v="10"/>
    <n v="57.84"/>
  </r>
  <r>
    <d v="2020-07-09T00:00:00"/>
    <s v="Jul"/>
    <n v="28"/>
    <s v="None"/>
    <s v="In Store Sales"/>
    <x v="4"/>
    <n v="392.42"/>
  </r>
  <r>
    <d v="2020-09-26T00:00:00"/>
    <s v="Sep"/>
    <n v="39"/>
    <s v="None"/>
    <s v="In Store Sales"/>
    <x v="7"/>
    <n v="44.32"/>
  </r>
  <r>
    <d v="2020-05-11T00:00:00"/>
    <s v="May"/>
    <n v="20"/>
    <s v="None"/>
    <s v="Web Site Sales"/>
    <x v="10"/>
    <n v="63.02"/>
  </r>
  <r>
    <d v="2020-09-14T00:00:00"/>
    <s v="Sep"/>
    <n v="38"/>
    <s v="None"/>
    <s v="Web Site Sales"/>
    <x v="8"/>
    <n v="48.15"/>
  </r>
  <r>
    <d v="2020-05-18T00:00:00"/>
    <s v="May"/>
    <n v="21"/>
    <s v="None"/>
    <s v="In Store Sales"/>
    <x v="1"/>
    <n v="20.239999999999998"/>
  </r>
  <r>
    <d v="2020-09-19T00:00:00"/>
    <s v="Sep"/>
    <n v="38"/>
    <s v="None"/>
    <s v="Web Site Sales"/>
    <x v="0"/>
    <n v="228.86"/>
  </r>
  <r>
    <d v="2020-09-12T00:00:00"/>
    <s v="Sep"/>
    <n v="37"/>
    <s v="None"/>
    <s v="In Store Sales"/>
    <x v="4"/>
    <n v="69.02"/>
  </r>
  <r>
    <d v="2020-06-03T00:00:00"/>
    <s v="Jun"/>
    <n v="23"/>
    <s v="Festival of Flight"/>
    <s v="Web Site Sales"/>
    <x v="0"/>
    <n v="312.94"/>
  </r>
  <r>
    <d v="2020-07-07T00:00:00"/>
    <s v="Jul"/>
    <n v="28"/>
    <s v="None"/>
    <s v="Web Site Sales"/>
    <x v="0"/>
    <n v="240.7"/>
  </r>
  <r>
    <d v="2020-08-02T00:00:00"/>
    <s v="Aug"/>
    <n v="32"/>
    <s v="Fall Kite Event"/>
    <s v="Web Site Sales"/>
    <x v="3"/>
    <n v="517.89"/>
  </r>
  <r>
    <d v="2020-09-26T00:00:00"/>
    <s v="Sep"/>
    <n v="39"/>
    <s v="None"/>
    <s v="Web Site Sales"/>
    <x v="1"/>
    <n v="80.27"/>
  </r>
  <r>
    <d v="2020-07-13T00:00:00"/>
    <s v="Jul"/>
    <n v="29"/>
    <s v="None"/>
    <s v="Web Site Sales"/>
    <x v="8"/>
    <n v="75.09"/>
  </r>
  <r>
    <d v="2020-05-07T00:00:00"/>
    <s v="May"/>
    <n v="19"/>
    <s v="None"/>
    <s v="Web Site Sales"/>
    <x v="2"/>
    <n v="23.38"/>
  </r>
  <r>
    <d v="2020-05-14T00:00:00"/>
    <s v="May"/>
    <n v="20"/>
    <s v="None"/>
    <s v="Web Site Sales"/>
    <x v="4"/>
    <n v="69.19"/>
  </r>
  <r>
    <d v="2020-09-27T00:00:00"/>
    <s v="Sep"/>
    <n v="40"/>
    <s v="None"/>
    <s v="In Store Sales"/>
    <x v="11"/>
    <n v="36.340000000000003"/>
  </r>
  <r>
    <d v="2020-07-17T00:00:00"/>
    <s v="Jul"/>
    <n v="29"/>
    <s v="None"/>
    <s v="Web Site Sales"/>
    <x v="4"/>
    <n v="69.680000000000007"/>
  </r>
  <r>
    <d v="2020-07-21T00:00:00"/>
    <s v="Jul"/>
    <n v="30"/>
    <s v="None"/>
    <s v="In Store Sales"/>
    <x v="4"/>
    <n v="22.86"/>
  </r>
  <r>
    <d v="2020-07-06T00:00:00"/>
    <s v="Jul"/>
    <n v="28"/>
    <s v="None"/>
    <s v="Web Site Sales"/>
    <x v="7"/>
    <n v="66.75"/>
  </r>
  <r>
    <d v="2020-07-03T00:00:00"/>
    <s v="Jul"/>
    <n v="27"/>
    <s v="None"/>
    <s v="Web Site Sales"/>
    <x v="3"/>
    <n v="66.900000000000006"/>
  </r>
  <r>
    <d v="2020-07-04T00:00:00"/>
    <s v="Jul"/>
    <n v="27"/>
    <s v="None"/>
    <s v="Web Site Sales"/>
    <x v="1"/>
    <n v="40.07"/>
  </r>
  <r>
    <d v="2020-09-22T00:00:00"/>
    <s v="Sep"/>
    <n v="39"/>
    <s v="None"/>
    <s v="Web Site Sales"/>
    <x v="1"/>
    <n v="40.83"/>
  </r>
  <r>
    <d v="2020-07-17T00:00:00"/>
    <s v="Jul"/>
    <n v="29"/>
    <s v="None"/>
    <s v="In Store Sales"/>
    <x v="4"/>
    <n v="46.27"/>
  </r>
  <r>
    <d v="2020-07-27T00:00:00"/>
    <s v="Jul"/>
    <n v="31"/>
    <s v="None"/>
    <s v="Web Site Sales"/>
    <x v="7"/>
    <n v="66.38"/>
  </r>
  <r>
    <d v="2020-07-21T00:00:00"/>
    <s v="Jul"/>
    <n v="30"/>
    <s v="None"/>
    <s v="Web Site Sales"/>
    <x v="2"/>
    <n v="72.739999999999995"/>
  </r>
  <r>
    <d v="2020-07-08T00:00:00"/>
    <s v="Jul"/>
    <n v="28"/>
    <s v="None"/>
    <s v="Web Site Sales"/>
    <x v="7"/>
    <n v="69.55"/>
  </r>
  <r>
    <d v="2020-06-30T00:00:00"/>
    <s v="Jun"/>
    <n v="27"/>
    <s v="None"/>
    <s v="In Store Sales"/>
    <x v="5"/>
    <n v="87.58"/>
  </r>
  <r>
    <d v="2020-07-02T00:00:00"/>
    <s v="Jul"/>
    <n v="27"/>
    <s v="None"/>
    <s v="E-mail Coupon"/>
    <x v="3"/>
    <n v="32.92"/>
  </r>
  <r>
    <d v="2020-07-10T00:00:00"/>
    <s v="Jul"/>
    <n v="28"/>
    <s v="None"/>
    <s v="In Store Sales"/>
    <x v="3"/>
    <n v="376.52"/>
  </r>
  <r>
    <d v="2020-07-01T00:00:00"/>
    <s v="Jul"/>
    <n v="27"/>
    <s v="None"/>
    <s v="In Store Sales"/>
    <x v="6"/>
    <n v="71.94"/>
  </r>
  <r>
    <d v="2020-07-20T00:00:00"/>
    <s v="Jul"/>
    <n v="30"/>
    <s v="None"/>
    <s v="In Store Sales"/>
    <x v="10"/>
    <n v="20.22"/>
  </r>
  <r>
    <d v="2020-09-14T00:00:00"/>
    <s v="Sep"/>
    <n v="38"/>
    <s v="None"/>
    <s v="In Store Sales"/>
    <x v="10"/>
    <n v="40.24"/>
  </r>
  <r>
    <d v="2020-09-11T00:00:00"/>
    <s v="Sep"/>
    <n v="37"/>
    <s v="None"/>
    <s v="In Store Sales"/>
    <x v="3"/>
    <n v="752.68"/>
  </r>
  <r>
    <d v="2020-08-19T00:00:00"/>
    <s v="Aug"/>
    <n v="34"/>
    <s v="Fall Kite Event"/>
    <s v="In Store Sales"/>
    <x v="6"/>
    <n v="71.8"/>
  </r>
  <r>
    <d v="2020-09-14T00:00:00"/>
    <s v="Sep"/>
    <n v="38"/>
    <s v="None"/>
    <s v="E-mail Coupon"/>
    <x v="4"/>
    <n v="69.5"/>
  </r>
  <r>
    <d v="2020-09-14T00:00:00"/>
    <s v="Sep"/>
    <n v="38"/>
    <s v="None"/>
    <s v="Web Site Sales"/>
    <x v="3"/>
    <n v="66.13"/>
  </r>
  <r>
    <d v="2020-06-03T00:00:00"/>
    <s v="Jun"/>
    <n v="23"/>
    <s v="Festival of Flight"/>
    <s v="E-mail Coupon"/>
    <x v="10"/>
    <n v="40.44"/>
  </r>
  <r>
    <d v="2020-09-26T00:00:00"/>
    <s v="Sep"/>
    <n v="39"/>
    <s v="None"/>
    <s v="In Store Sales"/>
    <x v="7"/>
    <n v="46.98"/>
  </r>
  <r>
    <d v="2020-05-23T00:00:00"/>
    <s v="May"/>
    <n v="21"/>
    <s v="None"/>
    <s v="E-mail Coupon"/>
    <x v="1"/>
    <n v="60.45"/>
  </r>
  <r>
    <d v="2020-09-21T00:00:00"/>
    <s v="Sep"/>
    <n v="39"/>
    <s v="None"/>
    <s v="Web Site Sales"/>
    <x v="1"/>
    <n v="40.98"/>
  </r>
  <r>
    <d v="2020-07-09T00:00:00"/>
    <s v="Jul"/>
    <n v="28"/>
    <s v="None"/>
    <s v="In Store Sales"/>
    <x v="4"/>
    <n v="22.27"/>
  </r>
  <r>
    <d v="2020-05-21T00:00:00"/>
    <s v="May"/>
    <n v="21"/>
    <s v="None"/>
    <s v="In Store Sales"/>
    <x v="7"/>
    <n v="46.21"/>
  </r>
  <r>
    <d v="2020-05-13T00:00:00"/>
    <s v="May"/>
    <n v="20"/>
    <s v="None"/>
    <s v="Web Site Sales"/>
    <x v="3"/>
    <n v="99.51"/>
  </r>
  <r>
    <d v="2020-07-28T00:00:00"/>
    <s v="Jul"/>
    <n v="31"/>
    <s v="None"/>
    <s v="E-mail Coupon"/>
    <x v="7"/>
    <n v="44.01"/>
  </r>
  <r>
    <d v="2020-09-05T00:00:00"/>
    <s v="Sep"/>
    <n v="36"/>
    <s v="None"/>
    <s v="Web Site Sales"/>
    <x v="3"/>
    <n v="68.2"/>
  </r>
  <r>
    <d v="2020-09-03T00:00:00"/>
    <s v="Sep"/>
    <n v="36"/>
    <s v="None"/>
    <s v="Web Site Sales"/>
    <x v="7"/>
    <n v="46.07"/>
  </r>
  <r>
    <d v="2020-08-15T00:00:00"/>
    <s v="Aug"/>
    <n v="33"/>
    <s v="Fall Kite Event"/>
    <s v="Web Site Sales"/>
    <x v="6"/>
    <n v="45.82"/>
  </r>
  <r>
    <d v="2020-09-29T00:00:00"/>
    <s v="Sep"/>
    <n v="40"/>
    <s v="None"/>
    <s v="In Store Sales"/>
    <x v="3"/>
    <n v="34.479999999999997"/>
  </r>
  <r>
    <d v="2020-07-18T00:00:00"/>
    <s v="Jul"/>
    <n v="29"/>
    <s v="None"/>
    <s v="In Store Sales"/>
    <x v="2"/>
    <n v="72.19"/>
  </r>
  <r>
    <d v="2020-07-24T00:00:00"/>
    <s v="Jul"/>
    <n v="30"/>
    <s v="None"/>
    <s v="Web Site Sales"/>
    <x v="8"/>
    <n v="48.64"/>
  </r>
  <r>
    <d v="2020-05-17T00:00:00"/>
    <s v="May"/>
    <n v="21"/>
    <s v="None"/>
    <s v="Web Site Sales"/>
    <x v="4"/>
    <n v="46.55"/>
  </r>
  <r>
    <d v="2020-05-08T00:00:00"/>
    <s v="May"/>
    <n v="19"/>
    <s v="None"/>
    <s v="In Store Sales"/>
    <x v="5"/>
    <n v="84.64"/>
  </r>
  <r>
    <d v="2020-06-12T00:00:00"/>
    <s v="Jun"/>
    <n v="24"/>
    <s v="Festival of Flight"/>
    <s v="In Store Sales"/>
    <x v="6"/>
    <n v="47.68"/>
  </r>
  <r>
    <d v="2020-09-27T00:00:00"/>
    <s v="Sep"/>
    <n v="40"/>
    <s v="None"/>
    <s v="Web Site Sales"/>
    <x v="5"/>
    <n v="30.27"/>
  </r>
  <r>
    <d v="2020-09-09T00:00:00"/>
    <s v="Sep"/>
    <n v="37"/>
    <s v="None"/>
    <s v="In Store Sales"/>
    <x v="3"/>
    <n v="33.619999999999997"/>
  </r>
  <r>
    <d v="2020-07-02T00:00:00"/>
    <s v="Jul"/>
    <n v="27"/>
    <s v="None"/>
    <s v="In Store Sales"/>
    <x v="8"/>
    <n v="50.44"/>
  </r>
  <r>
    <d v="2020-07-29T00:00:00"/>
    <s v="Jul"/>
    <n v="31"/>
    <s v="None"/>
    <s v="In Store Sales"/>
    <x v="7"/>
    <n v="46.92"/>
  </r>
  <r>
    <d v="2020-08-16T00:00:00"/>
    <s v="Aug"/>
    <n v="34"/>
    <s v="Fall Kite Event"/>
    <s v="Web Site Sales"/>
    <x v="8"/>
    <n v="24.56"/>
  </r>
  <r>
    <d v="2020-05-04T00:00:00"/>
    <s v="May"/>
    <n v="19"/>
    <s v="None"/>
    <s v="Web Site Sales"/>
    <x v="4"/>
    <n v="23.52"/>
  </r>
  <r>
    <d v="2020-05-24T00:00:00"/>
    <s v="May"/>
    <n v="22"/>
    <s v="None"/>
    <s v="In Store Sales"/>
    <x v="7"/>
    <n v="23.56"/>
  </r>
  <r>
    <d v="2020-07-04T00:00:00"/>
    <s v="Jul"/>
    <n v="27"/>
    <s v="None"/>
    <s v="Web Site Sales"/>
    <x v="8"/>
    <n v="75.400000000000006"/>
  </r>
  <r>
    <d v="2020-09-13T00:00:00"/>
    <s v="Sep"/>
    <n v="38"/>
    <s v="None"/>
    <s v="In Store Sales"/>
    <x v="4"/>
    <n v="69.72"/>
  </r>
  <r>
    <d v="2020-05-21T00:00:00"/>
    <s v="May"/>
    <n v="21"/>
    <s v="None"/>
    <s v="E-mail Coupon"/>
    <x v="7"/>
    <n v="23.47"/>
  </r>
  <r>
    <d v="2020-05-17T00:00:00"/>
    <s v="May"/>
    <n v="21"/>
    <s v="None"/>
    <s v="In Store Sales"/>
    <x v="7"/>
    <n v="66.61"/>
  </r>
  <r>
    <d v="2020-09-27T00:00:00"/>
    <s v="Sep"/>
    <n v="40"/>
    <s v="None"/>
    <s v="Web Site Sales"/>
    <x v="3"/>
    <n v="33.54"/>
  </r>
  <r>
    <d v="2020-05-21T00:00:00"/>
    <s v="May"/>
    <n v="21"/>
    <s v="None"/>
    <s v="In Store Sales"/>
    <x v="4"/>
    <n v="46.65"/>
  </r>
  <r>
    <d v="2020-09-13T00:00:00"/>
    <s v="Sep"/>
    <n v="38"/>
    <s v="None"/>
    <s v="Web Site Sales"/>
    <x v="7"/>
    <n v="22.25"/>
  </r>
  <r>
    <d v="2020-09-07T00:00:00"/>
    <s v="Sep"/>
    <n v="37"/>
    <s v="None"/>
    <s v="In Store Sales"/>
    <x v="3"/>
    <n v="68.05"/>
  </r>
  <r>
    <d v="2020-09-21T00:00:00"/>
    <s v="Sep"/>
    <n v="39"/>
    <s v="None"/>
    <s v="Web Site Sales"/>
    <x v="1"/>
    <n v="19.8"/>
  </r>
  <r>
    <d v="2020-07-09T00:00:00"/>
    <s v="Jul"/>
    <n v="28"/>
    <s v="None"/>
    <s v="In Store Sales"/>
    <x v="6"/>
    <n v="469.48"/>
  </r>
  <r>
    <d v="2020-05-24T00:00:00"/>
    <s v="May"/>
    <n v="22"/>
    <s v="None"/>
    <s v="Web Site Sales"/>
    <x v="4"/>
    <n v="44.33"/>
  </r>
  <r>
    <d v="2020-05-14T00:00:00"/>
    <s v="May"/>
    <n v="20"/>
    <s v="None"/>
    <s v="In Store Sales"/>
    <x v="6"/>
    <n v="94.43"/>
  </r>
  <r>
    <d v="2020-06-03T00:00:00"/>
    <s v="Jun"/>
    <n v="23"/>
    <s v="Festival of Flight"/>
    <s v="Web Site Sales"/>
    <x v="1"/>
    <n v="57.94"/>
  </r>
  <r>
    <d v="2020-08-21T00:00:00"/>
    <s v="Aug"/>
    <n v="34"/>
    <s v="Fall Kite Event"/>
    <s v="Web Site Sales"/>
    <x v="3"/>
    <n v="66.77"/>
  </r>
  <r>
    <d v="2020-09-28T00:00:00"/>
    <s v="Sep"/>
    <n v="40"/>
    <s v="None"/>
    <s v="Web Site Sales"/>
    <x v="1"/>
    <n v="20.13"/>
  </r>
  <r>
    <d v="2020-05-08T00:00:00"/>
    <s v="May"/>
    <n v="19"/>
    <s v="None"/>
    <s v="Web Site Sales"/>
    <x v="4"/>
    <n v="22.24"/>
  </r>
  <r>
    <d v="2020-05-10T00:00:00"/>
    <s v="May"/>
    <n v="20"/>
    <s v="None"/>
    <s v="Web Site Sales"/>
    <x v="3"/>
    <n v="102.35"/>
  </r>
  <r>
    <d v="2020-05-08T00:00:00"/>
    <s v="May"/>
    <n v="19"/>
    <s v="None"/>
    <s v="In Store Sales"/>
    <x v="9"/>
    <n v="55.22"/>
  </r>
  <r>
    <d v="2020-06-04T00:00:00"/>
    <s v="Jun"/>
    <n v="23"/>
    <s v="Festival of Flight"/>
    <s v="Web Site Sales"/>
    <x v="2"/>
    <n v="96.74"/>
  </r>
  <r>
    <d v="2020-06-23T00:00:00"/>
    <s v="Jun"/>
    <n v="26"/>
    <s v="Festival of Flight"/>
    <s v="Web Site Sales"/>
    <x v="5"/>
    <n v="60.84"/>
  </r>
  <r>
    <d v="2020-09-02T00:00:00"/>
    <s v="Sep"/>
    <n v="36"/>
    <s v="None"/>
    <s v="Web Site Sales"/>
    <x v="10"/>
    <n v="20.239999999999998"/>
  </r>
  <r>
    <d v="2020-09-03T00:00:00"/>
    <s v="Sep"/>
    <n v="36"/>
    <s v="None"/>
    <s v="Web Site Sales"/>
    <x v="1"/>
    <n v="80.64"/>
  </r>
  <r>
    <d v="2020-07-24T00:00:00"/>
    <s v="Jul"/>
    <n v="30"/>
    <s v="None"/>
    <s v="Web Site Sales"/>
    <x v="11"/>
    <n v="36.380000000000003"/>
  </r>
  <r>
    <d v="2020-05-03T00:00:00"/>
    <s v="May"/>
    <n v="19"/>
    <s v="None"/>
    <s v="Web Site Sales"/>
    <x v="7"/>
    <n v="46.22"/>
  </r>
  <r>
    <d v="2020-07-16T00:00:00"/>
    <s v="Jul"/>
    <n v="29"/>
    <s v="None"/>
    <s v="In Store Sales"/>
    <x v="10"/>
    <n v="20.57"/>
  </r>
  <r>
    <d v="2020-09-18T00:00:00"/>
    <s v="Sep"/>
    <n v="38"/>
    <s v="None"/>
    <s v="E-mail Coupon"/>
    <x v="4"/>
    <n v="23.46"/>
  </r>
  <r>
    <d v="2020-07-04T00:00:00"/>
    <s v="Jul"/>
    <n v="27"/>
    <s v="None"/>
    <s v="Web Site Sales"/>
    <x v="1"/>
    <n v="80.11"/>
  </r>
  <r>
    <d v="2020-07-26T00:00:00"/>
    <s v="Jul"/>
    <n v="31"/>
    <s v="None"/>
    <s v="In Store Sales"/>
    <x v="10"/>
    <n v="259.17"/>
  </r>
  <r>
    <d v="2020-09-08T00:00:00"/>
    <s v="Sep"/>
    <n v="37"/>
    <s v="None"/>
    <s v="In Store Sales"/>
    <x v="5"/>
    <n v="689.96"/>
  </r>
  <r>
    <d v="2020-07-09T00:00:00"/>
    <s v="Jul"/>
    <n v="28"/>
    <s v="None"/>
    <s v="Web Site Sales"/>
    <x v="1"/>
    <n v="38.29"/>
  </r>
  <r>
    <d v="2020-09-15T00:00:00"/>
    <s v="Sep"/>
    <n v="38"/>
    <s v="None"/>
    <s v="In Store Sales"/>
    <x v="5"/>
    <n v="58.17"/>
  </r>
  <r>
    <d v="2020-09-26T00:00:00"/>
    <s v="Sep"/>
    <n v="39"/>
    <s v="None"/>
    <s v="Web Site Sales"/>
    <x v="4"/>
    <n v="46.08"/>
  </r>
  <r>
    <d v="2020-09-06T00:00:00"/>
    <s v="Sep"/>
    <n v="37"/>
    <s v="None"/>
    <s v="E-mail Coupon"/>
    <x v="6"/>
    <n v="71.39"/>
  </r>
  <r>
    <d v="2020-09-14T00:00:00"/>
    <s v="Sep"/>
    <n v="38"/>
    <s v="None"/>
    <s v="In Store Sales"/>
    <x v="1"/>
    <n v="40.94"/>
  </r>
  <r>
    <d v="2020-05-17T00:00:00"/>
    <s v="May"/>
    <n v="21"/>
    <s v="None"/>
    <s v="Web Site Sales"/>
    <x v="10"/>
    <n v="20.18"/>
  </r>
  <r>
    <d v="2020-07-06T00:00:00"/>
    <s v="Jul"/>
    <n v="28"/>
    <s v="None"/>
    <s v="In Store Sales"/>
    <x v="7"/>
    <n v="46.6"/>
  </r>
  <r>
    <d v="2020-05-14T00:00:00"/>
    <s v="May"/>
    <n v="20"/>
    <s v="None"/>
    <s v="In Store Sales"/>
    <x v="4"/>
    <n v="44.6"/>
  </r>
  <r>
    <d v="2020-09-10T00:00:00"/>
    <s v="Sep"/>
    <n v="37"/>
    <s v="None"/>
    <s v="In Store Sales"/>
    <x v="11"/>
    <n v="36.26"/>
  </r>
  <r>
    <d v="2020-07-22T00:00:00"/>
    <s v="Jul"/>
    <n v="30"/>
    <s v="None"/>
    <s v="Web Site Sales"/>
    <x v="3"/>
    <n v="32.700000000000003"/>
  </r>
  <r>
    <d v="2020-05-23T00:00:00"/>
    <s v="May"/>
    <n v="21"/>
    <s v="None"/>
    <s v="Web Site Sales"/>
    <x v="1"/>
    <n v="60.81"/>
  </r>
  <r>
    <d v="2020-07-15T00:00:00"/>
    <s v="Jul"/>
    <n v="29"/>
    <s v="None"/>
    <s v="E-mail Coupon"/>
    <x v="4"/>
    <n v="46.32"/>
  </r>
  <r>
    <d v="2020-09-08T00:00:00"/>
    <s v="Sep"/>
    <n v="37"/>
    <s v="None"/>
    <s v="E-mail Coupon"/>
    <x v="9"/>
    <n v="53.81"/>
  </r>
  <r>
    <d v="2020-07-26T00:00:00"/>
    <s v="Jul"/>
    <n v="31"/>
    <s v="None"/>
    <s v="In Store Sales"/>
    <x v="5"/>
    <n v="58.22"/>
  </r>
  <r>
    <d v="2020-09-09T00:00:00"/>
    <s v="Sep"/>
    <n v="37"/>
    <s v="None"/>
    <s v="In Store Sales"/>
    <x v="7"/>
    <n v="44.53"/>
  </r>
  <r>
    <d v="2020-07-31T00:00:00"/>
    <s v="Jul"/>
    <n v="31"/>
    <s v="None"/>
    <s v="Web Site Sales"/>
    <x v="7"/>
    <n v="23.56"/>
  </r>
  <r>
    <d v="2020-05-06T00:00:00"/>
    <s v="May"/>
    <n v="19"/>
    <s v="None"/>
    <s v="In Store Sales"/>
    <x v="7"/>
    <n v="44.73"/>
  </r>
  <r>
    <d v="2020-07-14T00:00:00"/>
    <s v="Jul"/>
    <n v="29"/>
    <s v="None"/>
    <s v="In Store Sales"/>
    <x v="10"/>
    <n v="42.31"/>
  </r>
  <r>
    <d v="2020-09-25T00:00:00"/>
    <s v="Sep"/>
    <n v="39"/>
    <s v="None"/>
    <s v="Web Site Sales"/>
    <x v="2"/>
    <n v="75.73"/>
  </r>
  <r>
    <d v="2020-05-29T00:00:00"/>
    <s v="May"/>
    <n v="22"/>
    <s v="None"/>
    <s v="Web Site Sales"/>
    <x v="8"/>
    <n v="46.86"/>
  </r>
  <r>
    <d v="2020-09-03T00:00:00"/>
    <s v="Sep"/>
    <n v="36"/>
    <s v="None"/>
    <s v="In Store Sales"/>
    <x v="3"/>
    <n v="66.92"/>
  </r>
  <r>
    <d v="2020-05-20T00:00:00"/>
    <s v="May"/>
    <n v="21"/>
    <s v="None"/>
    <s v="E-mail Coupon"/>
    <x v="2"/>
    <n v="100.5"/>
  </r>
  <r>
    <d v="2020-06-26T00:00:00"/>
    <s v="Jun"/>
    <n v="26"/>
    <s v="Festival of Flight"/>
    <s v="Web Site Sales"/>
    <x v="3"/>
    <n v="33.92"/>
  </r>
  <r>
    <d v="2020-06-04T00:00:00"/>
    <s v="Jun"/>
    <n v="23"/>
    <s v="Festival of Flight"/>
    <s v="Web Site Sales"/>
    <x v="8"/>
    <n v="46.2"/>
  </r>
  <r>
    <d v="2020-07-28T00:00:00"/>
    <s v="Jul"/>
    <n v="31"/>
    <s v="None"/>
    <s v="Web Site Sales"/>
    <x v="3"/>
    <n v="439.53"/>
  </r>
  <r>
    <d v="2020-07-29T00:00:00"/>
    <s v="Jul"/>
    <n v="31"/>
    <s v="None"/>
    <s v="Web Site Sales"/>
    <x v="7"/>
    <n v="46.4"/>
  </r>
  <r>
    <d v="2020-05-14T00:00:00"/>
    <s v="May"/>
    <n v="20"/>
    <s v="None"/>
    <s v="In Store Sales"/>
    <x v="4"/>
    <n v="46.77"/>
  </r>
  <r>
    <d v="2020-09-04T00:00:00"/>
    <s v="Sep"/>
    <n v="36"/>
    <s v="None"/>
    <s v="Web Site Sales"/>
    <x v="3"/>
    <n v="66.38"/>
  </r>
  <r>
    <d v="2020-05-06T00:00:00"/>
    <s v="May"/>
    <n v="19"/>
    <s v="None"/>
    <s v="In Store Sales"/>
    <x v="4"/>
    <n v="23.53"/>
  </r>
  <r>
    <d v="2020-07-02T00:00:00"/>
    <s v="Jul"/>
    <n v="27"/>
    <s v="None"/>
    <s v="E-mail Coupon"/>
    <x v="1"/>
    <n v="40.340000000000003"/>
  </r>
  <r>
    <d v="2020-09-30T00:00:00"/>
    <s v="Sep"/>
    <n v="40"/>
    <s v="None"/>
    <s v="In Store Sales"/>
    <x v="2"/>
    <n v="72.25"/>
  </r>
  <r>
    <d v="2020-05-16T00:00:00"/>
    <s v="May"/>
    <n v="20"/>
    <s v="None"/>
    <s v="In Store Sales"/>
    <x v="5"/>
    <n v="87.66"/>
  </r>
  <r>
    <d v="2020-06-05T00:00:00"/>
    <s v="Jun"/>
    <n v="23"/>
    <s v="Festival of Flight"/>
    <s v="E-mail Coupon"/>
    <x v="1"/>
    <n v="20.61"/>
  </r>
  <r>
    <d v="2020-07-30T00:00:00"/>
    <s v="Jul"/>
    <n v="31"/>
    <s v="None"/>
    <s v="In Store Sales"/>
    <x v="8"/>
    <n v="24.4"/>
  </r>
  <r>
    <d v="2020-07-03T00:00:00"/>
    <s v="Jul"/>
    <n v="27"/>
    <s v="None"/>
    <s v="In Store Sales"/>
    <x v="0"/>
    <n v="78.81"/>
  </r>
  <r>
    <d v="2020-09-12T00:00:00"/>
    <s v="Sep"/>
    <n v="37"/>
    <s v="None"/>
    <s v="Web Site Sales"/>
    <x v="10"/>
    <n v="60.63"/>
  </r>
  <r>
    <d v="2020-05-14T00:00:00"/>
    <s v="May"/>
    <n v="20"/>
    <s v="None"/>
    <s v="Web Site Sales"/>
    <x v="7"/>
    <n v="69.73"/>
  </r>
  <r>
    <d v="2020-05-19T00:00:00"/>
    <s v="May"/>
    <n v="21"/>
    <s v="None"/>
    <s v="Web Site Sales"/>
    <x v="2"/>
    <n v="46.04"/>
  </r>
  <r>
    <d v="2020-07-06T00:00:00"/>
    <s v="Jul"/>
    <n v="28"/>
    <s v="None"/>
    <s v="Web Site Sales"/>
    <x v="7"/>
    <n v="23.51"/>
  </r>
  <r>
    <d v="2020-05-09T00:00:00"/>
    <s v="May"/>
    <n v="19"/>
    <s v="None"/>
    <s v="Web Site Sales"/>
    <x v="4"/>
    <n v="23.36"/>
  </r>
  <r>
    <d v="2020-07-11T00:00:00"/>
    <s v="Jul"/>
    <n v="28"/>
    <s v="None"/>
    <s v="Web Site Sales"/>
    <x v="7"/>
    <n v="46.86"/>
  </r>
  <r>
    <d v="2020-05-25T00:00:00"/>
    <s v="May"/>
    <n v="22"/>
    <s v="None"/>
    <s v="In Store Sales"/>
    <x v="4"/>
    <n v="305.10000000000002"/>
  </r>
  <r>
    <d v="2020-05-23T00:00:00"/>
    <s v="May"/>
    <n v="21"/>
    <s v="None"/>
    <s v="E-mail Coupon"/>
    <x v="9"/>
    <n v="53.48"/>
  </r>
  <r>
    <d v="2020-08-15T00:00:00"/>
    <s v="Aug"/>
    <n v="33"/>
    <s v="Fall Kite Event"/>
    <s v="E-mail Coupon"/>
    <x v="7"/>
    <n v="23.98"/>
  </r>
  <r>
    <d v="2020-05-24T00:00:00"/>
    <s v="May"/>
    <n v="22"/>
    <s v="None"/>
    <s v="Web Site Sales"/>
    <x v="7"/>
    <n v="44.34"/>
  </r>
  <r>
    <d v="2020-09-10T00:00:00"/>
    <s v="Sep"/>
    <n v="37"/>
    <s v="None"/>
    <s v="In Store Sales"/>
    <x v="10"/>
    <n v="21.09"/>
  </r>
  <r>
    <d v="2020-09-26T00:00:00"/>
    <s v="Sep"/>
    <n v="39"/>
    <s v="None"/>
    <s v="E-mail Coupon"/>
    <x v="3"/>
    <n v="33.71"/>
  </r>
  <r>
    <d v="2020-07-12T00:00:00"/>
    <s v="Jul"/>
    <n v="29"/>
    <s v="None"/>
    <s v="Web Site Sales"/>
    <x v="7"/>
    <n v="23.99"/>
  </r>
  <r>
    <d v="2020-09-29T00:00:00"/>
    <s v="Sep"/>
    <n v="40"/>
    <s v="None"/>
    <s v="In Store Sales"/>
    <x v="4"/>
    <n v="46.66"/>
  </r>
  <r>
    <d v="2020-05-17T00:00:00"/>
    <s v="May"/>
    <n v="21"/>
    <s v="None"/>
    <s v="Web Site Sales"/>
    <x v="1"/>
    <n v="322.33999999999997"/>
  </r>
  <r>
    <d v="2020-09-11T00:00:00"/>
    <s v="Sep"/>
    <n v="37"/>
    <s v="None"/>
    <s v="Web Site Sales"/>
    <x v="7"/>
    <n v="46.25"/>
  </r>
  <r>
    <d v="2020-05-03T00:00:00"/>
    <s v="May"/>
    <n v="19"/>
    <s v="None"/>
    <s v="In Store Sales"/>
    <x v="10"/>
    <n v="76.62"/>
  </r>
  <r>
    <d v="2020-07-25T00:00:00"/>
    <s v="Jul"/>
    <n v="30"/>
    <s v="None"/>
    <s v="In Store Sales"/>
    <x v="3"/>
    <n v="99.25"/>
  </r>
  <r>
    <d v="2020-09-17T00:00:00"/>
    <s v="Sep"/>
    <n v="38"/>
    <s v="None"/>
    <s v="E-mail Coupon"/>
    <x v="4"/>
    <n v="44.92"/>
  </r>
  <r>
    <d v="2020-05-12T00:00:00"/>
    <s v="May"/>
    <n v="20"/>
    <s v="None"/>
    <s v="Web Site Sales"/>
    <x v="1"/>
    <n v="60.06"/>
  </r>
  <r>
    <d v="2020-09-08T00:00:00"/>
    <s v="Sep"/>
    <n v="37"/>
    <s v="None"/>
    <s v="In Store Sales"/>
    <x v="2"/>
    <n v="23.41"/>
  </r>
  <r>
    <d v="2020-07-15T00:00:00"/>
    <s v="Jul"/>
    <n v="29"/>
    <s v="None"/>
    <s v="In Store Sales"/>
    <x v="0"/>
    <n v="80.06"/>
  </r>
  <r>
    <d v="2020-07-06T00:00:00"/>
    <s v="Jul"/>
    <n v="28"/>
    <s v="None"/>
    <s v="Web Site Sales"/>
    <x v="1"/>
    <n v="284.83"/>
  </r>
  <r>
    <d v="2020-09-02T00:00:00"/>
    <s v="Sep"/>
    <n v="36"/>
    <s v="None"/>
    <s v="Web Site Sales"/>
    <x v="1"/>
    <n v="57.34"/>
  </r>
  <r>
    <d v="2020-07-08T00:00:00"/>
    <s v="Jul"/>
    <n v="28"/>
    <s v="None"/>
    <s v="In Store Sales"/>
    <x v="0"/>
    <n v="234.13"/>
  </r>
  <r>
    <d v="2020-06-12T00:00:00"/>
    <s v="Jun"/>
    <n v="24"/>
    <s v="Festival of Flight"/>
    <s v="E-mail Coupon"/>
    <x v="2"/>
    <n v="25.85"/>
  </r>
  <r>
    <d v="2020-05-09T00:00:00"/>
    <s v="May"/>
    <n v="19"/>
    <s v="None"/>
    <s v="Web Site Sales"/>
    <x v="1"/>
    <n v="20.56"/>
  </r>
  <r>
    <d v="2020-08-22T00:00:00"/>
    <s v="Aug"/>
    <n v="34"/>
    <s v="Fall Kite Event"/>
    <s v="E-mail Coupon"/>
    <x v="2"/>
    <n v="48.95"/>
  </r>
  <r>
    <d v="2020-07-28T00:00:00"/>
    <s v="Jul"/>
    <n v="31"/>
    <s v="None"/>
    <s v="In Store Sales"/>
    <x v="7"/>
    <n v="23.31"/>
  </r>
  <r>
    <d v="2020-07-31T00:00:00"/>
    <s v="Jul"/>
    <n v="31"/>
    <s v="None"/>
    <s v="Web Site Sales"/>
    <x v="1"/>
    <n v="57.41"/>
  </r>
  <r>
    <d v="2020-09-20T00:00:00"/>
    <s v="Sep"/>
    <n v="39"/>
    <s v="None"/>
    <s v="In Store Sales"/>
    <x v="3"/>
    <n v="66.98"/>
  </r>
  <r>
    <d v="2020-08-28T00:00:00"/>
    <s v="Aug"/>
    <n v="35"/>
    <s v="Fall Kite Event"/>
    <s v="Web Site Sales"/>
    <x v="0"/>
    <n v="228.46"/>
  </r>
  <r>
    <d v="2020-08-27T00:00:00"/>
    <s v="Aug"/>
    <n v="35"/>
    <s v="Fall Kite Event"/>
    <s v="In Store Sales"/>
    <x v="5"/>
    <n v="90.56"/>
  </r>
  <r>
    <d v="2020-05-02T00:00:00"/>
    <s v="May"/>
    <n v="18"/>
    <s v="None"/>
    <s v="Web Site Sales"/>
    <x v="7"/>
    <n v="23.8"/>
  </r>
  <r>
    <d v="2020-07-29T00:00:00"/>
    <s v="Jul"/>
    <n v="31"/>
    <s v="None"/>
    <s v="In Store Sales"/>
    <x v="6"/>
    <n v="514.67999999999995"/>
  </r>
  <r>
    <d v="2020-07-03T00:00:00"/>
    <s v="Jul"/>
    <n v="27"/>
    <s v="None"/>
    <s v="Web Site Sales"/>
    <x v="3"/>
    <n v="64.8"/>
  </r>
  <r>
    <d v="2020-08-21T00:00:00"/>
    <s v="Aug"/>
    <n v="34"/>
    <s v="Fall Kite Event"/>
    <s v="Web Site Sales"/>
    <x v="5"/>
    <n v="28.13"/>
  </r>
  <r>
    <d v="2020-05-28T00:00:00"/>
    <s v="May"/>
    <n v="22"/>
    <s v="None"/>
    <s v="In Store Sales"/>
    <x v="7"/>
    <n v="69.22"/>
  </r>
  <r>
    <d v="2020-09-17T00:00:00"/>
    <s v="Sep"/>
    <n v="38"/>
    <s v="None"/>
    <s v="Web Site Sales"/>
    <x v="11"/>
    <n v="36.479999999999997"/>
  </r>
  <r>
    <d v="2020-09-13T00:00:00"/>
    <s v="Sep"/>
    <n v="38"/>
    <s v="None"/>
    <s v="E-mail Coupon"/>
    <x v="1"/>
    <n v="20.96"/>
  </r>
  <r>
    <d v="2020-09-10T00:00:00"/>
    <s v="Sep"/>
    <n v="37"/>
    <s v="None"/>
    <s v="In Store Sales"/>
    <x v="5"/>
    <n v="58.88"/>
  </r>
  <r>
    <d v="2020-09-17T00:00:00"/>
    <s v="Sep"/>
    <n v="38"/>
    <s v="None"/>
    <s v="E-mail Coupon"/>
    <x v="1"/>
    <n v="160.43"/>
  </r>
  <r>
    <d v="2020-08-10T00:00:00"/>
    <s v="Aug"/>
    <n v="33"/>
    <s v="Fall Kite Event"/>
    <s v="In Store Sales"/>
    <x v="2"/>
    <n v="25.98"/>
  </r>
  <r>
    <d v="2020-09-15T00:00:00"/>
    <s v="Sep"/>
    <n v="38"/>
    <s v="None"/>
    <s v="Web Site Sales"/>
    <x v="3"/>
    <n v="99.98"/>
  </r>
  <r>
    <d v="2020-06-20T00:00:00"/>
    <s v="Jun"/>
    <n v="25"/>
    <s v="Festival of Flight"/>
    <s v="Web Site Sales"/>
    <x v="7"/>
    <n v="46.43"/>
  </r>
  <r>
    <d v="2020-07-12T00:00:00"/>
    <s v="Jul"/>
    <n v="29"/>
    <s v="None"/>
    <s v="In Store Sales"/>
    <x v="5"/>
    <n v="84.94"/>
  </r>
  <r>
    <d v="2020-08-15T00:00:00"/>
    <s v="Aug"/>
    <n v="33"/>
    <s v="Fall Kite Event"/>
    <s v="Web Site Sales"/>
    <x v="7"/>
    <n v="115.62"/>
  </r>
  <r>
    <d v="2020-05-17T00:00:00"/>
    <s v="May"/>
    <n v="21"/>
    <s v="None"/>
    <s v="Web Site Sales"/>
    <x v="8"/>
    <n v="502.27"/>
  </r>
  <r>
    <d v="2020-07-27T00:00:00"/>
    <s v="Jul"/>
    <n v="31"/>
    <s v="None"/>
    <s v="E-mail Coupon"/>
    <x v="10"/>
    <n v="40.020000000000003"/>
  </r>
  <r>
    <d v="2020-06-07T00:00:00"/>
    <s v="Jun"/>
    <n v="24"/>
    <s v="Festival of Flight"/>
    <s v="Web Site Sales"/>
    <x v="7"/>
    <n v="230.14"/>
  </r>
  <r>
    <d v="2020-09-21T00:00:00"/>
    <s v="Sep"/>
    <n v="39"/>
    <s v="None"/>
    <s v="In Store Sales"/>
    <x v="8"/>
    <n v="72.38"/>
  </r>
  <r>
    <d v="2020-05-30T00:00:00"/>
    <s v="May"/>
    <n v="22"/>
    <s v="None"/>
    <s v="Web Site Sales"/>
    <x v="8"/>
    <n v="48.99"/>
  </r>
  <r>
    <d v="2020-07-11T00:00:00"/>
    <s v="Jul"/>
    <n v="28"/>
    <s v="None"/>
    <s v="Web Site Sales"/>
    <x v="1"/>
    <n v="20.76"/>
  </r>
  <r>
    <d v="2020-08-11T00:00:00"/>
    <s v="Aug"/>
    <n v="33"/>
    <s v="Fall Kite Event"/>
    <s v="E-mail Coupon"/>
    <x v="0"/>
    <n v="240.06"/>
  </r>
  <r>
    <d v="2020-05-01T00:00:00"/>
    <s v="May"/>
    <n v="18"/>
    <s v="None"/>
    <s v="In Store Sales"/>
    <x v="11"/>
    <n v="38.479999999999997"/>
  </r>
  <r>
    <d v="2020-07-20T00:00:00"/>
    <s v="Jul"/>
    <n v="30"/>
    <s v="None"/>
    <s v="In Store Sales"/>
    <x v="0"/>
    <n v="835.82"/>
  </r>
  <r>
    <d v="2020-05-20T00:00:00"/>
    <s v="May"/>
    <n v="21"/>
    <s v="None"/>
    <s v="In Store Sales"/>
    <x v="5"/>
    <n v="87.36"/>
  </r>
  <r>
    <d v="2020-09-12T00:00:00"/>
    <s v="Sep"/>
    <n v="37"/>
    <s v="None"/>
    <s v="Web Site Sales"/>
    <x v="1"/>
    <n v="40.81"/>
  </r>
  <r>
    <d v="2020-05-22T00:00:00"/>
    <s v="May"/>
    <n v="21"/>
    <s v="None"/>
    <s v="In Store Sales"/>
    <x v="1"/>
    <n v="60.59"/>
  </r>
  <r>
    <d v="2020-07-13T00:00:00"/>
    <s v="Jul"/>
    <n v="29"/>
    <s v="None"/>
    <s v="In Store Sales"/>
    <x v="10"/>
    <n v="40.68"/>
  </r>
  <r>
    <d v="2020-07-03T00:00:00"/>
    <s v="Jul"/>
    <n v="27"/>
    <s v="None"/>
    <s v="Web Site Sales"/>
    <x v="4"/>
    <n v="305.94"/>
  </r>
  <r>
    <d v="2020-09-25T00:00:00"/>
    <s v="Sep"/>
    <n v="39"/>
    <s v="None"/>
    <s v="Web Site Sales"/>
    <x v="1"/>
    <n v="20.02"/>
  </r>
  <r>
    <d v="2020-07-09T00:00:00"/>
    <s v="Jul"/>
    <n v="28"/>
    <s v="None"/>
    <s v="In Store Sales"/>
    <x v="3"/>
    <n v="99.72"/>
  </r>
  <r>
    <d v="2020-08-19T00:00:00"/>
    <s v="Aug"/>
    <n v="34"/>
    <s v="Fall Kite Event"/>
    <s v="In Store Sales"/>
    <x v="3"/>
    <n v="34.61"/>
  </r>
  <r>
    <d v="2020-09-23T00:00:00"/>
    <s v="Sep"/>
    <n v="39"/>
    <s v="None"/>
    <s v="Web Site Sales"/>
    <x v="7"/>
    <n v="69.510000000000005"/>
  </r>
  <r>
    <d v="2020-06-12T00:00:00"/>
    <s v="Jun"/>
    <n v="24"/>
    <s v="Festival of Flight"/>
    <s v="Web Site Sales"/>
    <x v="1"/>
    <n v="60.19"/>
  </r>
  <r>
    <d v="2020-05-02T00:00:00"/>
    <s v="May"/>
    <n v="18"/>
    <s v="None"/>
    <s v="Web Site Sales"/>
    <x v="4"/>
    <n v="23.83"/>
  </r>
  <r>
    <d v="2020-07-13T00:00:00"/>
    <s v="Jul"/>
    <n v="29"/>
    <s v="None"/>
    <s v="In Store Sales"/>
    <x v="6"/>
    <n v="47.92"/>
  </r>
  <r>
    <d v="2020-07-28T00:00:00"/>
    <s v="Jul"/>
    <n v="31"/>
    <s v="None"/>
    <s v="Web Site Sales"/>
    <x v="10"/>
    <n v="43"/>
  </r>
  <r>
    <d v="2020-05-22T00:00:00"/>
    <s v="May"/>
    <n v="21"/>
    <s v="None"/>
    <s v="In Store Sales"/>
    <x v="8"/>
    <n v="48.21"/>
  </r>
  <r>
    <d v="2020-05-20T00:00:00"/>
    <s v="May"/>
    <n v="21"/>
    <s v="None"/>
    <s v="Web Site Sales"/>
    <x v="2"/>
    <n v="50"/>
  </r>
  <r>
    <d v="2020-05-09T00:00:00"/>
    <s v="May"/>
    <n v="19"/>
    <s v="None"/>
    <s v="In Store Sales"/>
    <x v="3"/>
    <n v="34.18"/>
  </r>
  <r>
    <d v="2020-08-08T00:00:00"/>
    <s v="Aug"/>
    <n v="32"/>
    <s v="Fall Kite Event"/>
    <s v="In Store Sales"/>
    <x v="2"/>
    <n v="437.31"/>
  </r>
  <r>
    <d v="2020-07-27T00:00:00"/>
    <s v="Jul"/>
    <n v="31"/>
    <s v="None"/>
    <s v="Web Site Sales"/>
    <x v="4"/>
    <n v="46.88"/>
  </r>
  <r>
    <d v="2020-08-31T00:00:00"/>
    <s v="Aug"/>
    <n v="36"/>
    <s v="None"/>
    <s v="In Store Sales"/>
    <x v="3"/>
    <n v="66.06"/>
  </r>
  <r>
    <d v="2020-09-27T00:00:00"/>
    <s v="Sep"/>
    <n v="40"/>
    <s v="None"/>
    <s v="Web Site Sales"/>
    <x v="10"/>
    <n v="76.69"/>
  </r>
  <r>
    <d v="2020-09-05T00:00:00"/>
    <s v="Sep"/>
    <n v="36"/>
    <s v="None"/>
    <s v="Web Site Sales"/>
    <x v="7"/>
    <n v="69.819999999999993"/>
  </r>
  <r>
    <d v="2020-05-13T00:00:00"/>
    <s v="May"/>
    <n v="20"/>
    <s v="None"/>
    <s v="In Store Sales"/>
    <x v="4"/>
    <n v="23.59"/>
  </r>
  <r>
    <d v="2020-07-02T00:00:00"/>
    <s v="Jul"/>
    <n v="27"/>
    <s v="None"/>
    <s v="Web Site Sales"/>
    <x v="6"/>
    <n v="47.46"/>
  </r>
  <r>
    <d v="2020-05-07T00:00:00"/>
    <s v="May"/>
    <n v="19"/>
    <s v="None"/>
    <s v="Web Site Sales"/>
    <x v="6"/>
    <n v="71.69"/>
  </r>
  <r>
    <d v="2020-09-14T00:00:00"/>
    <s v="Sep"/>
    <n v="38"/>
    <s v="None"/>
    <s v="Web Site Sales"/>
    <x v="4"/>
    <n v="23.06"/>
  </r>
  <r>
    <d v="2020-07-25T00:00:00"/>
    <s v="Jul"/>
    <n v="30"/>
    <s v="None"/>
    <s v="E-mail Coupon"/>
    <x v="5"/>
    <n v="29.59"/>
  </r>
  <r>
    <d v="2020-05-28T00:00:00"/>
    <s v="May"/>
    <n v="22"/>
    <s v="None"/>
    <s v="Web Site Sales"/>
    <x v="3"/>
    <n v="132.81"/>
  </r>
  <r>
    <d v="2020-06-23T00:00:00"/>
    <s v="Jun"/>
    <n v="26"/>
    <s v="Festival of Flight"/>
    <s v="Web Site Sales"/>
    <x v="7"/>
    <n v="22.05"/>
  </r>
  <r>
    <d v="2020-05-23T00:00:00"/>
    <s v="May"/>
    <n v="21"/>
    <s v="None"/>
    <s v="Web Site Sales"/>
    <x v="5"/>
    <n v="240.22"/>
  </r>
  <r>
    <d v="2020-07-12T00:00:00"/>
    <s v="Jul"/>
    <n v="29"/>
    <s v="None"/>
    <s v="Web Site Sales"/>
    <x v="7"/>
    <n v="46.7"/>
  </r>
  <r>
    <d v="2020-09-15T00:00:00"/>
    <s v="Sep"/>
    <n v="38"/>
    <s v="None"/>
    <s v="In Store Sales"/>
    <x v="8"/>
    <n v="50.57"/>
  </r>
  <r>
    <d v="2020-07-21T00:00:00"/>
    <s v="Jul"/>
    <n v="30"/>
    <s v="None"/>
    <s v="In Store Sales"/>
    <x v="3"/>
    <n v="34"/>
  </r>
  <r>
    <d v="2020-05-27T00:00:00"/>
    <s v="May"/>
    <n v="22"/>
    <s v="None"/>
    <s v="In Store Sales"/>
    <x v="8"/>
    <n v="69.59"/>
  </r>
  <r>
    <d v="2020-06-17T00:00:00"/>
    <s v="Jun"/>
    <n v="25"/>
    <s v="Festival of Flight"/>
    <s v="Web Site Sales"/>
    <x v="3"/>
    <n v="66.790000000000006"/>
  </r>
  <r>
    <d v="2020-08-09T00:00:00"/>
    <s v="Aug"/>
    <n v="33"/>
    <s v="Fall Kite Event"/>
    <s v="In Store Sales"/>
    <x v="8"/>
    <n v="75.06"/>
  </r>
  <r>
    <d v="2020-09-15T00:00:00"/>
    <s v="Sep"/>
    <n v="38"/>
    <s v="None"/>
    <s v="In Store Sales"/>
    <x v="6"/>
    <n v="491.22"/>
  </r>
  <r>
    <d v="2020-09-19T00:00:00"/>
    <s v="Sep"/>
    <n v="38"/>
    <s v="None"/>
    <s v="Web Site Sales"/>
    <x v="1"/>
    <n v="60.87"/>
  </r>
  <r>
    <d v="2020-07-15T00:00:00"/>
    <s v="Jul"/>
    <n v="29"/>
    <s v="None"/>
    <s v="In Store Sales"/>
    <x v="3"/>
    <n v="33.4"/>
  </r>
  <r>
    <d v="2020-08-18T00:00:00"/>
    <s v="Aug"/>
    <n v="34"/>
    <s v="Fall Kite Event"/>
    <s v="In Store Sales"/>
    <x v="1"/>
    <n v="20.89"/>
  </r>
  <r>
    <d v="2020-06-21T00:00:00"/>
    <s v="Jun"/>
    <n v="26"/>
    <s v="Festival of Flight"/>
    <s v="In Store Sales"/>
    <x v="1"/>
    <n v="40.18"/>
  </r>
  <r>
    <d v="2020-07-11T00:00:00"/>
    <s v="Jul"/>
    <n v="28"/>
    <s v="None"/>
    <s v="In Store Sales"/>
    <x v="6"/>
    <n v="47.46"/>
  </r>
  <r>
    <d v="2020-05-26T00:00:00"/>
    <s v="May"/>
    <n v="22"/>
    <s v="None"/>
    <s v="Web Site Sales"/>
    <x v="1"/>
    <n v="80.66"/>
  </r>
  <r>
    <d v="2020-09-08T00:00:00"/>
    <s v="Sep"/>
    <n v="37"/>
    <s v="None"/>
    <s v="In Store Sales"/>
    <x v="3"/>
    <n v="102.72"/>
  </r>
  <r>
    <d v="2020-06-27T00:00:00"/>
    <s v="Jun"/>
    <n v="26"/>
    <s v="Festival of Flight"/>
    <s v="In Store Sales"/>
    <x v="0"/>
    <n v="240.83"/>
  </r>
  <r>
    <d v="2020-09-21T00:00:00"/>
    <s v="Sep"/>
    <n v="39"/>
    <s v="None"/>
    <s v="In Store Sales"/>
    <x v="10"/>
    <n v="60.3"/>
  </r>
  <r>
    <d v="2020-09-10T00:00:00"/>
    <s v="Sep"/>
    <n v="37"/>
    <s v="None"/>
    <s v="Web Site Sales"/>
    <x v="3"/>
    <n v="33.57"/>
  </r>
  <r>
    <d v="2020-06-14T00:00:00"/>
    <s v="Jun"/>
    <n v="25"/>
    <s v="Festival of Flight"/>
    <s v="In Store Sales"/>
    <x v="2"/>
    <n v="25.77"/>
  </r>
  <r>
    <d v="2020-08-10T00:00:00"/>
    <s v="Aug"/>
    <n v="33"/>
    <s v="Fall Kite Event"/>
    <s v="In Store Sales"/>
    <x v="3"/>
    <n v="99.44"/>
  </r>
  <r>
    <d v="2020-06-21T00:00:00"/>
    <s v="Jun"/>
    <n v="26"/>
    <s v="Festival of Flight"/>
    <s v="Web Site Sales"/>
    <x v="10"/>
    <n v="63.34"/>
  </r>
  <r>
    <d v="2020-09-12T00:00:00"/>
    <s v="Sep"/>
    <n v="37"/>
    <s v="None"/>
    <s v="In Store Sales"/>
    <x v="3"/>
    <n v="66.94"/>
  </r>
  <r>
    <d v="2020-07-01T00:00:00"/>
    <s v="Jul"/>
    <n v="27"/>
    <s v="None"/>
    <s v="Web Site Sales"/>
    <x v="4"/>
    <n v="22.64"/>
  </r>
  <r>
    <d v="2020-07-05T00:00:00"/>
    <s v="Jul"/>
    <n v="28"/>
    <s v="None"/>
    <s v="Web Site Sales"/>
    <x v="5"/>
    <n v="87.38"/>
  </r>
  <r>
    <d v="2020-09-04T00:00:00"/>
    <s v="Sep"/>
    <n v="36"/>
    <s v="None"/>
    <s v="Web Site Sales"/>
    <x v="3"/>
    <n v="102.43"/>
  </r>
  <r>
    <d v="2020-05-13T00:00:00"/>
    <s v="May"/>
    <n v="20"/>
    <s v="None"/>
    <s v="E-mail Coupon"/>
    <x v="7"/>
    <n v="66.510000000000005"/>
  </r>
  <r>
    <d v="2020-07-19T00:00:00"/>
    <s v="Jul"/>
    <n v="30"/>
    <s v="None"/>
    <s v="In Store Sales"/>
    <x v="8"/>
    <n v="69.45"/>
  </r>
  <r>
    <d v="2020-09-17T00:00:00"/>
    <s v="Sep"/>
    <n v="38"/>
    <s v="None"/>
    <s v="Web Site Sales"/>
    <x v="8"/>
    <n v="524.80999999999995"/>
  </r>
  <r>
    <d v="2020-07-15T00:00:00"/>
    <s v="Jul"/>
    <n v="29"/>
    <s v="None"/>
    <s v="In Store Sales"/>
    <x v="7"/>
    <n v="46.16"/>
  </r>
  <r>
    <d v="2020-05-19T00:00:00"/>
    <s v="May"/>
    <n v="21"/>
    <s v="None"/>
    <s v="In Store Sales"/>
    <x v="9"/>
    <n v="106.2"/>
  </r>
  <r>
    <d v="2020-09-01T00:00:00"/>
    <s v="Sep"/>
    <n v="36"/>
    <s v="None"/>
    <s v="Web Site Sales"/>
    <x v="11"/>
    <n v="36.4"/>
  </r>
  <r>
    <d v="2020-08-30T00:00:00"/>
    <s v="Aug"/>
    <n v="36"/>
    <s v="None"/>
    <s v="Web Site Sales"/>
    <x v="3"/>
    <n v="96.64"/>
  </r>
  <r>
    <d v="2020-05-08T00:00:00"/>
    <s v="May"/>
    <n v="19"/>
    <s v="None"/>
    <s v="In Store Sales"/>
    <x v="7"/>
    <n v="46.62"/>
  </r>
  <r>
    <d v="2020-09-22T00:00:00"/>
    <s v="Sep"/>
    <n v="39"/>
    <s v="None"/>
    <s v="In Store Sales"/>
    <x v="9"/>
    <n v="27.67"/>
  </r>
  <r>
    <d v="2020-07-11T00:00:00"/>
    <s v="Jul"/>
    <n v="28"/>
    <s v="None"/>
    <s v="E-mail Coupon"/>
    <x v="1"/>
    <n v="417.93"/>
  </r>
  <r>
    <d v="2020-05-04T00:00:00"/>
    <s v="May"/>
    <n v="19"/>
    <s v="None"/>
    <s v="Web Site Sales"/>
    <x v="3"/>
    <n v="752.78"/>
  </r>
  <r>
    <d v="2020-09-21T00:00:00"/>
    <s v="Sep"/>
    <n v="39"/>
    <s v="None"/>
    <s v="Web Site Sales"/>
    <x v="2"/>
    <n v="96.46"/>
  </r>
  <r>
    <d v="2020-05-26T00:00:00"/>
    <s v="May"/>
    <n v="22"/>
    <s v="None"/>
    <s v="Web Site Sales"/>
    <x v="7"/>
    <n v="240.59"/>
  </r>
  <r>
    <d v="2020-05-21T00:00:00"/>
    <s v="May"/>
    <n v="21"/>
    <s v="None"/>
    <s v="Web Site Sales"/>
    <x v="11"/>
    <n v="36.96"/>
  </r>
  <r>
    <d v="2020-07-24T00:00:00"/>
    <s v="Jul"/>
    <n v="30"/>
    <s v="None"/>
    <s v="In Store Sales"/>
    <x v="3"/>
    <n v="68.39"/>
  </r>
  <r>
    <d v="2020-08-19T00:00:00"/>
    <s v="Aug"/>
    <n v="34"/>
    <s v="Fall Kite Event"/>
    <s v="Web Site Sales"/>
    <x v="8"/>
    <n v="48.74"/>
  </r>
  <r>
    <d v="2020-06-10T00:00:00"/>
    <s v="Jun"/>
    <n v="24"/>
    <s v="Festival of Flight"/>
    <s v="In Store Sales"/>
    <x v="9"/>
    <n v="28.24"/>
  </r>
  <r>
    <d v="2020-07-19T00:00:00"/>
    <s v="Jul"/>
    <n v="30"/>
    <s v="None"/>
    <s v="In Store Sales"/>
    <x v="8"/>
    <n v="72.17"/>
  </r>
  <r>
    <d v="2020-05-17T00:00:00"/>
    <s v="May"/>
    <n v="21"/>
    <s v="None"/>
    <s v="Web Site Sales"/>
    <x v="8"/>
    <n v="69.05"/>
  </r>
  <r>
    <d v="2020-06-05T00:00:00"/>
    <s v="Jun"/>
    <n v="23"/>
    <s v="Festival of Flight"/>
    <s v="E-mail Coupon"/>
    <x v="2"/>
    <n v="46.14"/>
  </r>
  <r>
    <d v="2020-05-20T00:00:00"/>
    <s v="May"/>
    <n v="21"/>
    <s v="None"/>
    <s v="In Store Sales"/>
    <x v="4"/>
    <n v="46.27"/>
  </r>
  <r>
    <d v="2020-08-29T00:00:00"/>
    <s v="Aug"/>
    <n v="35"/>
    <s v="Fall Kite Event"/>
    <s v="E-mail Coupon"/>
    <x v="7"/>
    <n v="138"/>
  </r>
  <r>
    <d v="2020-06-06T00:00:00"/>
    <s v="Jun"/>
    <n v="23"/>
    <s v="Festival of Flight"/>
    <s v="Web Site Sales"/>
    <x v="10"/>
    <n v="57.66"/>
  </r>
  <r>
    <d v="2020-07-04T00:00:00"/>
    <s v="Jul"/>
    <n v="27"/>
    <s v="None"/>
    <s v="Web Site Sales"/>
    <x v="11"/>
    <n v="36.86"/>
  </r>
  <r>
    <d v="2020-07-26T00:00:00"/>
    <s v="Jul"/>
    <n v="31"/>
    <s v="None"/>
    <s v="In Store Sales"/>
    <x v="5"/>
    <n v="60.83"/>
  </r>
  <r>
    <d v="2020-05-14T00:00:00"/>
    <s v="May"/>
    <n v="20"/>
    <s v="None"/>
    <s v="Web Site Sales"/>
    <x v="7"/>
    <n v="88.62"/>
  </r>
  <r>
    <d v="2020-09-20T00:00:00"/>
    <s v="Sep"/>
    <n v="39"/>
    <s v="None"/>
    <s v="In Store Sales"/>
    <x v="9"/>
    <n v="80.28"/>
  </r>
  <r>
    <d v="2020-07-23T00:00:00"/>
    <s v="Jul"/>
    <n v="30"/>
    <s v="None"/>
    <s v="In Store Sales"/>
    <x v="0"/>
    <n v="160.04"/>
  </r>
  <r>
    <d v="2020-09-06T00:00:00"/>
    <s v="Sep"/>
    <n v="37"/>
    <s v="None"/>
    <s v="In Store Sales"/>
    <x v="1"/>
    <n v="40.799999999999997"/>
  </r>
  <r>
    <d v="2020-05-03T00:00:00"/>
    <s v="May"/>
    <n v="19"/>
    <s v="None"/>
    <s v="In Store Sales"/>
    <x v="1"/>
    <n v="20.78"/>
  </r>
  <r>
    <d v="2020-07-13T00:00:00"/>
    <s v="Jul"/>
    <n v="29"/>
    <s v="None"/>
    <s v="Web Site Sales"/>
    <x v="7"/>
    <n v="46.05"/>
  </r>
  <r>
    <d v="2020-06-24T00:00:00"/>
    <s v="Jun"/>
    <n v="26"/>
    <s v="Festival of Flight"/>
    <s v="Web Site Sales"/>
    <x v="11"/>
    <n v="36.22"/>
  </r>
  <r>
    <d v="2020-07-10T00:00:00"/>
    <s v="Jul"/>
    <n v="28"/>
    <s v="None"/>
    <s v="E-mail Coupon"/>
    <x v="6"/>
    <n v="71.19"/>
  </r>
  <r>
    <d v="2020-08-12T00:00:00"/>
    <s v="Aug"/>
    <n v="33"/>
    <s v="Fall Kite Event"/>
    <s v="E-mail Coupon"/>
    <x v="8"/>
    <n v="96.89"/>
  </r>
  <r>
    <d v="2020-09-26T00:00:00"/>
    <s v="Sep"/>
    <n v="39"/>
    <s v="None"/>
    <s v="In Store Sales"/>
    <x v="6"/>
    <n v="23.53"/>
  </r>
  <r>
    <d v="2020-09-03T00:00:00"/>
    <s v="Sep"/>
    <n v="36"/>
    <s v="None"/>
    <s v="In Store Sales"/>
    <x v="8"/>
    <n v="75.36"/>
  </r>
  <r>
    <d v="2020-06-02T00:00:00"/>
    <s v="Jun"/>
    <n v="23"/>
    <s v="Festival of Flight"/>
    <s v="In Store Sales"/>
    <x v="8"/>
    <n v="23.64"/>
  </r>
  <r>
    <d v="2020-06-01T00:00:00"/>
    <s v="Jun"/>
    <n v="23"/>
    <s v="Festival of Flight"/>
    <s v="Web Site Sales"/>
    <x v="10"/>
    <n v="60.45"/>
  </r>
  <r>
    <d v="2020-07-31T00:00:00"/>
    <s v="Jul"/>
    <n v="31"/>
    <s v="None"/>
    <s v="In Store Sales"/>
    <x v="8"/>
    <n v="96.19"/>
  </r>
  <r>
    <d v="2020-05-30T00:00:00"/>
    <s v="May"/>
    <n v="22"/>
    <s v="None"/>
    <s v="Web Site Sales"/>
    <x v="8"/>
    <n v="48.53"/>
  </r>
  <r>
    <d v="2020-08-05T00:00:00"/>
    <s v="Aug"/>
    <n v="32"/>
    <s v="Fall Kite Event"/>
    <s v="In Store Sales"/>
    <x v="3"/>
    <n v="34.71"/>
  </r>
  <r>
    <d v="2020-05-30T00:00:00"/>
    <s v="May"/>
    <n v="22"/>
    <s v="None"/>
    <s v="In Store Sales"/>
    <x v="7"/>
    <n v="23.88"/>
  </r>
  <r>
    <d v="2020-09-05T00:00:00"/>
    <s v="Sep"/>
    <n v="36"/>
    <s v="None"/>
    <s v="Web Site Sales"/>
    <x v="5"/>
    <n v="58.52"/>
  </r>
  <r>
    <d v="2020-05-29T00:00:00"/>
    <s v="May"/>
    <n v="22"/>
    <s v="None"/>
    <s v="E-mail Coupon"/>
    <x v="2"/>
    <n v="69.959999999999994"/>
  </r>
  <r>
    <d v="2020-07-24T00:00:00"/>
    <s v="Jul"/>
    <n v="30"/>
    <s v="None"/>
    <s v="Web Site Sales"/>
    <x v="3"/>
    <n v="33.799999999999997"/>
  </r>
  <r>
    <d v="2020-08-09T00:00:00"/>
    <s v="Aug"/>
    <n v="33"/>
    <s v="Fall Kite Event"/>
    <s v="Web Site Sales"/>
    <x v="2"/>
    <n v="48.35"/>
  </r>
  <r>
    <d v="2020-09-19T00:00:00"/>
    <s v="Sep"/>
    <n v="38"/>
    <s v="None"/>
    <s v="In Store Sales"/>
    <x v="9"/>
    <n v="83"/>
  </r>
  <r>
    <d v="2020-08-08T00:00:00"/>
    <s v="Aug"/>
    <n v="32"/>
    <s v="Fall Kite Event"/>
    <s v="E-mail Coupon"/>
    <x v="11"/>
    <n v="54.35"/>
  </r>
  <r>
    <d v="2020-05-28T00:00:00"/>
    <s v="May"/>
    <n v="22"/>
    <s v="None"/>
    <s v="E-mail Coupon"/>
    <x v="2"/>
    <n v="48.61"/>
  </r>
  <r>
    <d v="2020-09-16T00:00:00"/>
    <s v="Sep"/>
    <n v="38"/>
    <s v="None"/>
    <s v="In Store Sales"/>
    <x v="3"/>
    <n v="132.63999999999999"/>
  </r>
  <r>
    <d v="2020-05-19T00:00:00"/>
    <s v="May"/>
    <n v="21"/>
    <s v="None"/>
    <s v="In Store Sales"/>
    <x v="4"/>
    <n v="46.88"/>
  </r>
  <r>
    <d v="2020-06-29T00:00:00"/>
    <s v="Jun"/>
    <n v="27"/>
    <s v="None"/>
    <s v="In Store Sales"/>
    <x v="7"/>
    <n v="46.66"/>
  </r>
  <r>
    <d v="2020-05-05T00:00:00"/>
    <s v="May"/>
    <n v="19"/>
    <s v="None"/>
    <s v="E-mail Coupon"/>
    <x v="4"/>
    <n v="545.70000000000005"/>
  </r>
  <r>
    <d v="2020-06-18T00:00:00"/>
    <s v="Jun"/>
    <n v="25"/>
    <s v="Festival of Flight"/>
    <s v="Web Site Sales"/>
    <x v="9"/>
    <n v="28.19"/>
  </r>
  <r>
    <d v="2020-06-01T00:00:00"/>
    <s v="Jun"/>
    <n v="23"/>
    <s v="Festival of Flight"/>
    <s v="Web Site Sales"/>
    <x v="1"/>
    <n v="40.29"/>
  </r>
  <r>
    <d v="2020-08-06T00:00:00"/>
    <s v="Aug"/>
    <n v="32"/>
    <s v="Fall Kite Event"/>
    <s v="E-mail Coupon"/>
    <x v="7"/>
    <n v="46.62"/>
  </r>
  <r>
    <d v="2020-05-03T00:00:00"/>
    <s v="May"/>
    <n v="19"/>
    <s v="None"/>
    <s v="Web Site Sales"/>
    <x v="7"/>
    <n v="46.28"/>
  </r>
  <r>
    <d v="2020-06-28T00:00:00"/>
    <s v="Jun"/>
    <n v="27"/>
    <s v="None"/>
    <s v="Web Site Sales"/>
    <x v="7"/>
    <n v="69.58"/>
  </r>
  <r>
    <d v="2020-06-20T00:00:00"/>
    <s v="Jun"/>
    <n v="25"/>
    <s v="Festival of Flight"/>
    <s v="Web Site Sales"/>
    <x v="3"/>
    <n v="627.63"/>
  </r>
  <r>
    <d v="2020-08-15T00:00:00"/>
    <s v="Aug"/>
    <n v="33"/>
    <s v="Fall Kite Event"/>
    <s v="In Store Sales"/>
    <x v="9"/>
    <n v="83.33"/>
  </r>
  <r>
    <d v="2020-08-17T00:00:00"/>
    <s v="Aug"/>
    <n v="34"/>
    <s v="Fall Kite Event"/>
    <s v="In Store Sales"/>
    <x v="4"/>
    <n v="46.82"/>
  </r>
  <r>
    <d v="2020-06-29T00:00:00"/>
    <s v="Jun"/>
    <n v="27"/>
    <s v="None"/>
    <s v="Web Site Sales"/>
    <x v="11"/>
    <n v="38.65"/>
  </r>
  <r>
    <d v="2020-08-09T00:00:00"/>
    <s v="Aug"/>
    <n v="33"/>
    <s v="Fall Kite Event"/>
    <s v="E-mail Coupon"/>
    <x v="1"/>
    <n v="20.72"/>
  </r>
  <r>
    <d v="2020-06-15T00:00:00"/>
    <s v="Jun"/>
    <n v="25"/>
    <s v="Festival of Flight"/>
    <s v="In Store Sales"/>
    <x v="3"/>
    <n v="102.38"/>
  </r>
  <r>
    <d v="2020-08-11T00:00:00"/>
    <s v="Aug"/>
    <n v="33"/>
    <s v="Fall Kite Event"/>
    <s v="In Store Sales"/>
    <x v="10"/>
    <n v="38.950000000000003"/>
  </r>
  <r>
    <d v="2020-06-16T00:00:00"/>
    <s v="Jun"/>
    <n v="25"/>
    <s v="Festival of Flight"/>
    <s v="E-mail Coupon"/>
    <x v="1"/>
    <n v="20.47"/>
  </r>
  <r>
    <d v="2020-08-08T00:00:00"/>
    <s v="Aug"/>
    <n v="32"/>
    <s v="Fall Kite Event"/>
    <s v="E-mail Coupon"/>
    <x v="0"/>
    <n v="80.2"/>
  </r>
  <r>
    <d v="2020-06-30T00:00:00"/>
    <s v="Jun"/>
    <n v="27"/>
    <s v="None"/>
    <s v="Web Site Sales"/>
    <x v="8"/>
    <n v="24.61"/>
  </r>
  <r>
    <d v="2020-07-28T00:00:00"/>
    <s v="Jul"/>
    <n v="31"/>
    <s v="None"/>
    <s v="Web Site Sales"/>
    <x v="3"/>
    <n v="34"/>
  </r>
  <r>
    <d v="2020-08-09T00:00:00"/>
    <s v="Aug"/>
    <n v="33"/>
    <s v="Fall Kite Event"/>
    <s v="Web Site Sales"/>
    <x v="6"/>
    <n v="257.95999999999998"/>
  </r>
  <r>
    <d v="2020-08-22T00:00:00"/>
    <s v="Aug"/>
    <n v="34"/>
    <s v="Fall Kite Event"/>
    <s v="In Store Sales"/>
    <x v="8"/>
    <n v="46.72"/>
  </r>
  <r>
    <d v="2020-06-24T00:00:00"/>
    <s v="Jun"/>
    <n v="26"/>
    <s v="Festival of Flight"/>
    <s v="In Store Sales"/>
    <x v="8"/>
    <n v="92.32"/>
  </r>
  <r>
    <d v="2020-06-29T00:00:00"/>
    <s v="Jun"/>
    <n v="27"/>
    <s v="None"/>
    <s v="Web Site Sales"/>
    <x v="4"/>
    <n v="23.59"/>
  </r>
  <r>
    <d v="2020-08-27T00:00:00"/>
    <s v="Aug"/>
    <n v="35"/>
    <s v="Fall Kite Event"/>
    <s v="Web Site Sales"/>
    <x v="4"/>
    <n v="46.53"/>
  </r>
  <r>
    <d v="2020-06-10T00:00:00"/>
    <s v="Jun"/>
    <n v="24"/>
    <s v="Festival of Flight"/>
    <s v="Web Site Sales"/>
    <x v="3"/>
    <n v="33.479999999999997"/>
  </r>
  <r>
    <d v="2020-07-14T00:00:00"/>
    <s v="Jul"/>
    <n v="29"/>
    <s v="None"/>
    <s v="Web Site Sales"/>
    <x v="3"/>
    <n v="66.91"/>
  </r>
  <r>
    <d v="2020-08-17T00:00:00"/>
    <s v="Aug"/>
    <n v="34"/>
    <s v="Fall Kite Event"/>
    <s v="E-mail Coupon"/>
    <x v="5"/>
    <n v="28.88"/>
  </r>
  <r>
    <d v="2020-08-08T00:00:00"/>
    <s v="Aug"/>
    <n v="32"/>
    <s v="Fall Kite Event"/>
    <s v="E-mail Coupon"/>
    <x v="1"/>
    <n v="140.44"/>
  </r>
  <r>
    <d v="2020-06-11T00:00:00"/>
    <s v="Jun"/>
    <n v="24"/>
    <s v="Festival of Flight"/>
    <s v="Web Site Sales"/>
    <x v="7"/>
    <n v="46.52"/>
  </r>
  <r>
    <d v="2020-05-25T00:00:00"/>
    <s v="May"/>
    <n v="22"/>
    <s v="None"/>
    <s v="In Store Sales"/>
    <x v="3"/>
    <n v="64.349999999999994"/>
  </r>
  <r>
    <d v="2020-06-11T00:00:00"/>
    <s v="Jun"/>
    <n v="24"/>
    <s v="Festival of Flight"/>
    <s v="Web Site Sales"/>
    <x v="4"/>
    <n v="44.39"/>
  </r>
  <r>
    <d v="2020-06-19T00:00:00"/>
    <s v="Jun"/>
    <n v="25"/>
    <s v="Festival of Flight"/>
    <s v="Web Site Sales"/>
    <x v="1"/>
    <n v="40.24"/>
  </r>
  <r>
    <d v="2020-06-07T00:00:00"/>
    <s v="Jun"/>
    <n v="24"/>
    <s v="Festival of Flight"/>
    <s v="Web Site Sales"/>
    <x v="4"/>
    <n v="46.48"/>
  </r>
  <r>
    <d v="2020-08-24T00:00:00"/>
    <s v="Aug"/>
    <n v="35"/>
    <s v="Fall Kite Event"/>
    <s v="Web Site Sales"/>
    <x v="4"/>
    <n v="23.51"/>
  </r>
  <r>
    <d v="2020-06-12T00:00:00"/>
    <s v="Jun"/>
    <n v="24"/>
    <s v="Festival of Flight"/>
    <s v="In Store Sales"/>
    <x v="6"/>
    <n v="24.16"/>
  </r>
  <r>
    <d v="2020-08-19T00:00:00"/>
    <s v="Aug"/>
    <n v="34"/>
    <s v="Fall Kite Event"/>
    <s v="Web Site Sales"/>
    <x v="7"/>
    <n v="92.9"/>
  </r>
  <r>
    <d v="2020-08-08T00:00:00"/>
    <s v="Aug"/>
    <n v="32"/>
    <s v="Fall Kite Event"/>
    <s v="In Store Sales"/>
    <x v="5"/>
    <n v="87.47"/>
  </r>
  <r>
    <d v="2020-08-24T00:00:00"/>
    <s v="Aug"/>
    <n v="35"/>
    <s v="Fall Kite Event"/>
    <s v="Web Site Sales"/>
    <x v="7"/>
    <n v="69.98"/>
  </r>
  <r>
    <d v="2020-08-03T00:00:00"/>
    <s v="Aug"/>
    <n v="32"/>
    <s v="Fall Kite Event"/>
    <s v="Web Site Sales"/>
    <x v="7"/>
    <n v="44.33"/>
  </r>
  <r>
    <d v="2020-08-31T00:00:00"/>
    <s v="Aug"/>
    <n v="36"/>
    <s v="None"/>
    <s v="In Store Sales"/>
    <x v="3"/>
    <n v="33.229999999999997"/>
  </r>
  <r>
    <d v="2020-08-16T00:00:00"/>
    <s v="Aug"/>
    <n v="34"/>
    <s v="Fall Kite Event"/>
    <s v="E-mail Coupon"/>
    <x v="8"/>
    <n v="72.45"/>
  </r>
  <r>
    <d v="2020-08-05T00:00:00"/>
    <s v="Aug"/>
    <n v="32"/>
    <s v="Fall Kite Event"/>
    <s v="Web Site Sales"/>
    <x v="9"/>
    <n v="27.59"/>
  </r>
  <r>
    <d v="2020-05-12T00:00:00"/>
    <s v="May"/>
    <n v="20"/>
    <s v="None"/>
    <s v="Web Site Sales"/>
    <x v="1"/>
    <n v="20.89"/>
  </r>
  <r>
    <d v="2020-06-19T00:00:00"/>
    <s v="Jun"/>
    <n v="25"/>
    <s v="Festival of Flight"/>
    <s v="Web Site Sales"/>
    <x v="5"/>
    <n v="58.18"/>
  </r>
  <r>
    <d v="2020-06-11T00:00:00"/>
    <s v="Jun"/>
    <n v="24"/>
    <s v="Festival of Flight"/>
    <s v="Web Site Sales"/>
    <x v="4"/>
    <n v="66.66"/>
  </r>
  <r>
    <d v="2020-06-17T00:00:00"/>
    <s v="Jun"/>
    <n v="25"/>
    <s v="Festival of Flight"/>
    <s v="Web Site Sales"/>
    <x v="7"/>
    <n v="22.94"/>
  </r>
  <r>
    <d v="2020-06-15T00:00:00"/>
    <s v="Jun"/>
    <n v="25"/>
    <s v="Festival of Flight"/>
    <s v="E-mail Coupon"/>
    <x v="3"/>
    <n v="68.36"/>
  </r>
  <r>
    <d v="2020-08-15T00:00:00"/>
    <s v="Aug"/>
    <n v="33"/>
    <s v="Fall Kite Event"/>
    <s v="In Store Sales"/>
    <x v="7"/>
    <n v="66.33"/>
  </r>
  <r>
    <d v="2020-06-16T00:00:00"/>
    <s v="Jun"/>
    <n v="25"/>
    <s v="Festival of Flight"/>
    <s v="Web Site Sales"/>
    <x v="2"/>
    <n v="50.75"/>
  </r>
  <r>
    <d v="2020-09-21T00:00:00"/>
    <s v="Sep"/>
    <n v="39"/>
    <s v="None"/>
    <s v="E-mail Coupon"/>
    <x v="0"/>
    <n v="240.16"/>
  </r>
  <r>
    <d v="2020-06-27T00:00:00"/>
    <s v="Jun"/>
    <n v="26"/>
    <s v="Festival of Flight"/>
    <s v="Web Site Sales"/>
    <x v="3"/>
    <n v="68.36"/>
  </r>
  <r>
    <d v="2020-06-16T00:00:00"/>
    <s v="Jun"/>
    <n v="25"/>
    <s v="Festival of Flight"/>
    <s v="Web Site Sales"/>
    <x v="0"/>
    <n v="80.540000000000006"/>
  </r>
  <r>
    <d v="2020-05-17T00:00:00"/>
    <s v="May"/>
    <n v="21"/>
    <s v="None"/>
    <s v="Web Site Sales"/>
    <x v="4"/>
    <n v="480.07"/>
  </r>
  <r>
    <d v="2020-08-29T00:00:00"/>
    <s v="Aug"/>
    <n v="35"/>
    <s v="Fall Kite Event"/>
    <s v="Web Site Sales"/>
    <x v="6"/>
    <n v="47.92"/>
  </r>
  <r>
    <d v="2020-09-25T00:00:00"/>
    <s v="Sep"/>
    <n v="39"/>
    <s v="None"/>
    <s v="Web Site Sales"/>
    <x v="10"/>
    <n v="42.83"/>
  </r>
  <r>
    <d v="2020-05-10T00:00:00"/>
    <s v="May"/>
    <n v="20"/>
    <s v="None"/>
    <s v="In Store Sales"/>
    <x v="10"/>
    <n v="63.41"/>
  </r>
  <r>
    <d v="2020-09-14T00:00:00"/>
    <s v="Sep"/>
    <n v="38"/>
    <s v="None"/>
    <s v="E-mail Coupon"/>
    <x v="2"/>
    <n v="50.04"/>
  </r>
  <r>
    <d v="2020-06-28T00:00:00"/>
    <s v="Jun"/>
    <n v="27"/>
    <s v="None"/>
    <s v="In Store Sales"/>
    <x v="7"/>
    <n v="23.64"/>
  </r>
  <r>
    <d v="2020-08-04T00:00:00"/>
    <s v="Aug"/>
    <n v="32"/>
    <s v="Fall Kite Event"/>
    <s v="In Store Sales"/>
    <x v="4"/>
    <n v="69.42"/>
  </r>
  <r>
    <d v="2020-08-06T00:00:00"/>
    <s v="Aug"/>
    <n v="32"/>
    <s v="Fall Kite Event"/>
    <s v="In Store Sales"/>
    <x v="6"/>
    <n v="71.849999999999994"/>
  </r>
  <r>
    <d v="2020-08-05T00:00:00"/>
    <s v="Aug"/>
    <n v="32"/>
    <s v="Fall Kite Event"/>
    <s v="In Store Sales"/>
    <x v="5"/>
    <n v="29.11"/>
  </r>
  <r>
    <d v="2020-06-28T00:00:00"/>
    <s v="Jun"/>
    <n v="27"/>
    <s v="None"/>
    <s v="Web Site Sales"/>
    <x v="3"/>
    <n v="730.52"/>
  </r>
  <r>
    <d v="2020-08-29T00:00:00"/>
    <s v="Aug"/>
    <n v="35"/>
    <s v="Fall Kite Event"/>
    <s v="In Store Sales"/>
    <x v="5"/>
    <n v="28.97"/>
  </r>
  <r>
    <d v="2020-08-04T00:00:00"/>
    <s v="Aug"/>
    <n v="32"/>
    <s v="Fall Kite Event"/>
    <s v="In Store Sales"/>
    <x v="2"/>
    <n v="25.81"/>
  </r>
  <r>
    <d v="2020-06-28T00:00:00"/>
    <s v="Jun"/>
    <n v="27"/>
    <s v="None"/>
    <s v="In Store Sales"/>
    <x v="7"/>
    <n v="46.21"/>
  </r>
  <r>
    <d v="2020-08-18T00:00:00"/>
    <s v="Aug"/>
    <n v="34"/>
    <s v="Fall Kite Event"/>
    <s v="In Store Sales"/>
    <x v="4"/>
    <n v="22.56"/>
  </r>
  <r>
    <d v="2020-09-03T00:00:00"/>
    <s v="Sep"/>
    <n v="36"/>
    <s v="None"/>
    <s v="Web Site Sales"/>
    <x v="6"/>
    <n v="47.7"/>
  </r>
  <r>
    <d v="2020-06-03T00:00:00"/>
    <s v="Jun"/>
    <n v="23"/>
    <s v="Festival of Flight"/>
    <s v="In Store Sales"/>
    <x v="1"/>
    <n v="60.03"/>
  </r>
  <r>
    <d v="2020-09-05T00:00:00"/>
    <s v="Sep"/>
    <n v="36"/>
    <s v="None"/>
    <s v="E-mail Coupon"/>
    <x v="0"/>
    <n v="152.44"/>
  </r>
  <r>
    <d v="2020-08-17T00:00:00"/>
    <s v="Aug"/>
    <n v="34"/>
    <s v="Fall Kite Event"/>
    <s v="In Store Sales"/>
    <x v="9"/>
    <n v="83.66"/>
  </r>
  <r>
    <d v="2020-06-19T00:00:00"/>
    <s v="Jun"/>
    <n v="25"/>
    <s v="Festival of Flight"/>
    <s v="Web Site Sales"/>
    <x v="7"/>
    <n v="69.75"/>
  </r>
  <r>
    <d v="2020-06-26T00:00:00"/>
    <s v="Jun"/>
    <n v="26"/>
    <s v="Festival of Flight"/>
    <s v="Web Site Sales"/>
    <x v="5"/>
    <n v="58.01"/>
  </r>
  <r>
    <d v="2020-08-19T00:00:00"/>
    <s v="Aug"/>
    <n v="34"/>
    <s v="Fall Kite Event"/>
    <s v="In Store Sales"/>
    <x v="11"/>
    <n v="54.43"/>
  </r>
  <r>
    <d v="2020-06-16T00:00:00"/>
    <s v="Jun"/>
    <n v="25"/>
    <s v="Festival of Flight"/>
    <s v="Web Site Sales"/>
    <x v="0"/>
    <n v="560.16999999999996"/>
  </r>
  <r>
    <d v="2020-06-18T00:00:00"/>
    <s v="Jun"/>
    <n v="25"/>
    <s v="Festival of Flight"/>
    <s v="Web Site Sales"/>
    <x v="8"/>
    <n v="50.24"/>
  </r>
  <r>
    <d v="2020-08-26T00:00:00"/>
    <s v="Aug"/>
    <n v="35"/>
    <s v="Fall Kite Event"/>
    <s v="Web Site Sales"/>
    <x v="1"/>
    <n v="60.84"/>
  </r>
  <r>
    <d v="2020-07-30T00:00:00"/>
    <s v="Jul"/>
    <n v="31"/>
    <s v="None"/>
    <s v="Web Site Sales"/>
    <x v="7"/>
    <n v="46.18"/>
  </r>
  <r>
    <d v="2020-05-04T00:00:00"/>
    <s v="May"/>
    <n v="19"/>
    <s v="None"/>
    <s v="Web Site Sales"/>
    <x v="3"/>
    <n v="66.7"/>
  </r>
  <r>
    <d v="2020-06-07T00:00:00"/>
    <s v="Jun"/>
    <n v="24"/>
    <s v="Festival of Flight"/>
    <s v="In Store Sales"/>
    <x v="2"/>
    <n v="48.49"/>
  </r>
  <r>
    <d v="2020-06-16T00:00:00"/>
    <s v="Jun"/>
    <n v="25"/>
    <s v="Festival of Flight"/>
    <s v="In Store Sales"/>
    <x v="2"/>
    <n v="48.61"/>
  </r>
  <r>
    <d v="2020-08-06T00:00:00"/>
    <s v="Aug"/>
    <n v="32"/>
    <s v="Fall Kite Event"/>
    <s v="Web Site Sales"/>
    <x v="4"/>
    <n v="46.2"/>
  </r>
  <r>
    <d v="2020-07-26T00:00:00"/>
    <s v="Jul"/>
    <n v="31"/>
    <s v="None"/>
    <s v="E-mail Coupon"/>
    <x v="7"/>
    <n v="46.18"/>
  </r>
  <r>
    <d v="2020-06-09T00:00:00"/>
    <s v="Jun"/>
    <n v="24"/>
    <s v="Festival of Flight"/>
    <s v="In Store Sales"/>
    <x v="11"/>
    <n v="18.510000000000002"/>
  </r>
  <r>
    <d v="2020-06-23T00:00:00"/>
    <s v="Jun"/>
    <n v="26"/>
    <s v="Festival of Flight"/>
    <s v="In Store Sales"/>
    <x v="1"/>
    <n v="80.19"/>
  </r>
  <r>
    <d v="2020-06-07T00:00:00"/>
    <s v="Jun"/>
    <n v="24"/>
    <s v="Festival of Flight"/>
    <s v="Web Site Sales"/>
    <x v="7"/>
    <n v="46.62"/>
  </r>
  <r>
    <d v="2020-05-28T00:00:00"/>
    <s v="May"/>
    <n v="22"/>
    <s v="None"/>
    <s v="E-mail Coupon"/>
    <x v="3"/>
    <n v="99.65"/>
  </r>
  <r>
    <d v="2020-06-06T00:00:00"/>
    <s v="Jun"/>
    <n v="23"/>
    <s v="Festival of Flight"/>
    <s v="Web Site Sales"/>
    <x v="2"/>
    <n v="72.400000000000006"/>
  </r>
  <r>
    <d v="2020-06-18T00:00:00"/>
    <s v="Jun"/>
    <n v="25"/>
    <s v="Festival of Flight"/>
    <s v="Web Site Sales"/>
    <x v="1"/>
    <n v="40.07"/>
  </r>
  <r>
    <d v="2020-08-10T00:00:00"/>
    <s v="Aug"/>
    <n v="33"/>
    <s v="Fall Kite Event"/>
    <s v="E-mail Coupon"/>
    <x v="3"/>
    <n v="33.15"/>
  </r>
  <r>
    <d v="2020-06-09T00:00:00"/>
    <s v="Jun"/>
    <n v="24"/>
    <s v="Festival of Flight"/>
    <s v="Web Site Sales"/>
    <x v="1"/>
    <n v="341.85"/>
  </r>
  <r>
    <d v="2020-06-10T00:00:00"/>
    <s v="Jun"/>
    <n v="24"/>
    <s v="Festival of Flight"/>
    <s v="Web Site Sales"/>
    <x v="2"/>
    <n v="25.99"/>
  </r>
  <r>
    <d v="2020-08-24T00:00:00"/>
    <s v="Aug"/>
    <n v="35"/>
    <s v="Fall Kite Event"/>
    <s v="Web Site Sales"/>
    <x v="3"/>
    <n v="102.05"/>
  </r>
  <r>
    <d v="2020-08-25T00:00:00"/>
    <s v="Aug"/>
    <n v="35"/>
    <s v="Fall Kite Event"/>
    <s v="In Store Sales"/>
    <x v="10"/>
    <n v="38.32"/>
  </r>
  <r>
    <d v="2020-06-18T00:00:00"/>
    <s v="Jun"/>
    <n v="25"/>
    <s v="Festival of Flight"/>
    <s v="Web Site Sales"/>
    <x v="10"/>
    <n v="38.049999999999997"/>
  </r>
  <r>
    <d v="2020-08-01T00:00:00"/>
    <s v="Aug"/>
    <n v="31"/>
    <s v="None"/>
    <s v="In Store Sales"/>
    <x v="1"/>
    <n v="60.4"/>
  </r>
  <r>
    <d v="2020-09-22T00:00:00"/>
    <s v="Sep"/>
    <n v="39"/>
    <s v="None"/>
    <s v="Web Site Sales"/>
    <x v="3"/>
    <n v="658.76"/>
  </r>
  <r>
    <d v="2020-08-22T00:00:00"/>
    <s v="Aug"/>
    <n v="34"/>
    <s v="Fall Kite Event"/>
    <s v="E-mail Coupon"/>
    <x v="2"/>
    <n v="69.87"/>
  </r>
  <r>
    <d v="2020-07-03T00:00:00"/>
    <s v="Jul"/>
    <n v="27"/>
    <s v="None"/>
    <s v="Web Site Sales"/>
    <x v="2"/>
    <n v="48.31"/>
  </r>
  <r>
    <d v="2020-08-25T00:00:00"/>
    <s v="Aug"/>
    <n v="35"/>
    <s v="Fall Kite Event"/>
    <s v="E-mail Coupon"/>
    <x v="7"/>
    <n v="22.16"/>
  </r>
  <r>
    <d v="2020-06-21T00:00:00"/>
    <s v="Jun"/>
    <n v="26"/>
    <s v="Festival of Flight"/>
    <s v="Web Site Sales"/>
    <x v="1"/>
    <n v="40.51"/>
  </r>
  <r>
    <d v="2020-07-26T00:00:00"/>
    <s v="Jul"/>
    <n v="31"/>
    <s v="None"/>
    <s v="In Store Sales"/>
    <x v="6"/>
    <n v="47.54"/>
  </r>
  <r>
    <d v="2020-08-16T00:00:00"/>
    <s v="Aug"/>
    <n v="34"/>
    <s v="Fall Kite Event"/>
    <s v="Web Site Sales"/>
    <x v="0"/>
    <n v="228.22"/>
  </r>
  <r>
    <d v="2020-06-10T00:00:00"/>
    <s v="Jun"/>
    <n v="24"/>
    <s v="Festival of Flight"/>
    <s v="In Store Sales"/>
    <x v="4"/>
    <n v="46.88"/>
  </r>
  <r>
    <d v="2020-06-22T00:00:00"/>
    <s v="Jun"/>
    <n v="26"/>
    <s v="Festival of Flight"/>
    <s v="In Store Sales"/>
    <x v="4"/>
    <n v="46.62"/>
  </r>
  <r>
    <d v="2020-06-30T00:00:00"/>
    <s v="Jun"/>
    <n v="27"/>
    <s v="None"/>
    <s v="In Store Sales"/>
    <x v="5"/>
    <n v="120.75"/>
  </r>
  <r>
    <d v="2020-08-17T00:00:00"/>
    <s v="Aug"/>
    <n v="34"/>
    <s v="Fall Kite Event"/>
    <s v="Web Site Sales"/>
    <x v="2"/>
    <n v="48.98"/>
  </r>
  <r>
    <d v="2020-06-04T00:00:00"/>
    <s v="Jun"/>
    <n v="23"/>
    <s v="Festival of Flight"/>
    <s v="Web Site Sales"/>
    <x v="7"/>
    <n v="88.69"/>
  </r>
  <r>
    <d v="2020-08-09T00:00:00"/>
    <s v="Aug"/>
    <n v="33"/>
    <s v="Fall Kite Event"/>
    <s v="Web Site Sales"/>
    <x v="5"/>
    <n v="60.87"/>
  </r>
  <r>
    <d v="2020-09-16T00:00:00"/>
    <s v="Sep"/>
    <n v="38"/>
    <s v="None"/>
    <s v="In Store Sales"/>
    <x v="9"/>
    <n v="83.02"/>
  </r>
  <r>
    <d v="2020-08-16T00:00:00"/>
    <s v="Aug"/>
    <n v="34"/>
    <s v="Fall Kite Event"/>
    <s v="Web Site Sales"/>
    <x v="4"/>
    <n v="46.55"/>
  </r>
  <r>
    <d v="2020-08-24T00:00:00"/>
    <s v="Aug"/>
    <n v="35"/>
    <s v="Fall Kite Event"/>
    <s v="In Store Sales"/>
    <x v="8"/>
    <n v="25.85"/>
  </r>
  <r>
    <d v="2020-06-27T00:00:00"/>
    <s v="Jun"/>
    <n v="26"/>
    <s v="Festival of Flight"/>
    <s v="Web Site Sales"/>
    <x v="2"/>
    <n v="50.52"/>
  </r>
  <r>
    <d v="2020-09-12T00:00:00"/>
    <s v="Sep"/>
    <n v="37"/>
    <s v="None"/>
    <s v="Web Site Sales"/>
    <x v="8"/>
    <n v="46.22"/>
  </r>
  <r>
    <d v="2020-06-03T00:00:00"/>
    <s v="Jun"/>
    <n v="23"/>
    <s v="Festival of Flight"/>
    <s v="Web Site Sales"/>
    <x v="11"/>
    <n v="76.900000000000006"/>
  </r>
  <r>
    <d v="2020-06-27T00:00:00"/>
    <s v="Jun"/>
    <n v="26"/>
    <s v="Festival of Flight"/>
    <s v="In Store Sales"/>
    <x v="4"/>
    <n v="69.39"/>
  </r>
  <r>
    <d v="2020-07-12T00:00:00"/>
    <s v="Jul"/>
    <n v="29"/>
    <s v="None"/>
    <s v="Web Site Sales"/>
    <x v="3"/>
    <n v="99.97"/>
  </r>
  <r>
    <d v="2020-08-27T00:00:00"/>
    <s v="Aug"/>
    <n v="35"/>
    <s v="Fall Kite Event"/>
    <s v="In Store Sales"/>
    <x v="3"/>
    <n v="33.409999999999997"/>
  </r>
  <r>
    <d v="2020-05-06T00:00:00"/>
    <s v="May"/>
    <n v="19"/>
    <s v="None"/>
    <s v="Web Site Sales"/>
    <x v="2"/>
    <n v="25.69"/>
  </r>
  <r>
    <d v="2020-08-26T00:00:00"/>
    <s v="Aug"/>
    <n v="35"/>
    <s v="Fall Kite Event"/>
    <s v="In Store Sales"/>
    <x v="4"/>
    <n v="46.99"/>
  </r>
  <r>
    <d v="2020-06-09T00:00:00"/>
    <s v="Jun"/>
    <n v="24"/>
    <s v="Festival of Flight"/>
    <s v="Web Site Sales"/>
    <x v="4"/>
    <n v="69.58"/>
  </r>
  <r>
    <d v="2020-09-12T00:00:00"/>
    <s v="Sep"/>
    <n v="37"/>
    <s v="None"/>
    <s v="Web Site Sales"/>
    <x v="6"/>
    <n v="71.84"/>
  </r>
  <r>
    <d v="2020-06-19T00:00:00"/>
    <s v="Jun"/>
    <n v="25"/>
    <s v="Festival of Flight"/>
    <s v="Web Site Sales"/>
    <x v="3"/>
    <n v="64.540000000000006"/>
  </r>
  <r>
    <d v="2020-08-16T00:00:00"/>
    <s v="Aug"/>
    <n v="34"/>
    <s v="Fall Kite Event"/>
    <s v="In Store Sales"/>
    <x v="10"/>
    <n v="40.4"/>
  </r>
  <r>
    <d v="2020-06-27T00:00:00"/>
    <s v="Jun"/>
    <n v="26"/>
    <s v="Festival of Flight"/>
    <s v="Web Site Sales"/>
    <x v="5"/>
    <n v="87.19"/>
  </r>
  <r>
    <d v="2020-06-02T00:00:00"/>
    <s v="Jun"/>
    <n v="23"/>
    <s v="Festival of Flight"/>
    <s v="E-mail Coupon"/>
    <x v="7"/>
    <n v="138.06"/>
  </r>
  <r>
    <d v="2020-06-08T00:00:00"/>
    <s v="Jun"/>
    <n v="24"/>
    <s v="Festival of Flight"/>
    <s v="Web Site Sales"/>
    <x v="8"/>
    <n v="46.49"/>
  </r>
  <r>
    <d v="2020-06-13T00:00:00"/>
    <s v="Jun"/>
    <n v="24"/>
    <s v="Festival of Flight"/>
    <s v="Web Site Sales"/>
    <x v="5"/>
    <n v="523.74"/>
  </r>
  <r>
    <d v="2020-08-28T00:00:00"/>
    <s v="Aug"/>
    <n v="35"/>
    <s v="Fall Kite Event"/>
    <s v="Web Site Sales"/>
    <x v="8"/>
    <n v="72.959999999999994"/>
  </r>
  <r>
    <d v="2020-06-02T00:00:00"/>
    <s v="Jun"/>
    <n v="23"/>
    <s v="Festival of Flight"/>
    <s v="Web Site Sales"/>
    <x v="4"/>
    <n v="92.47"/>
  </r>
  <r>
    <d v="2020-07-20T00:00:00"/>
    <s v="Jul"/>
    <n v="30"/>
    <s v="None"/>
    <s v="In Store Sales"/>
    <x v="1"/>
    <n v="60.43"/>
  </r>
  <r>
    <d v="2020-08-09T00:00:00"/>
    <s v="Aug"/>
    <n v="33"/>
    <s v="Fall Kite Event"/>
    <s v="In Store Sales"/>
    <x v="3"/>
    <n v="68.59"/>
  </r>
  <r>
    <d v="2020-06-27T00:00:00"/>
    <s v="Jun"/>
    <n v="26"/>
    <s v="Festival of Flight"/>
    <s v="In Store Sales"/>
    <x v="3"/>
    <n v="99.67"/>
  </r>
  <r>
    <d v="2020-08-23T00:00:00"/>
    <s v="Aug"/>
    <n v="35"/>
    <s v="Fall Kite Event"/>
    <s v="In Store Sales"/>
    <x v="1"/>
    <n v="60.42"/>
  </r>
  <r>
    <d v="2020-06-11T00:00:00"/>
    <s v="Jun"/>
    <n v="24"/>
    <s v="Festival of Flight"/>
    <s v="Web Site Sales"/>
    <x v="11"/>
    <n v="38.79"/>
  </r>
  <r>
    <d v="2020-05-28T00:00:00"/>
    <s v="May"/>
    <n v="22"/>
    <s v="None"/>
    <s v="In Store Sales"/>
    <x v="3"/>
    <n v="96.96"/>
  </r>
  <r>
    <d v="2020-08-09T00:00:00"/>
    <s v="Aug"/>
    <n v="33"/>
    <s v="Fall Kite Event"/>
    <s v="E-mail Coupon"/>
    <x v="6"/>
    <n v="24.33"/>
  </r>
  <r>
    <d v="2020-06-01T00:00:00"/>
    <s v="Jun"/>
    <n v="23"/>
    <s v="Festival of Flight"/>
    <s v="Web Site Sales"/>
    <x v="3"/>
    <n v="99.83"/>
  </r>
  <r>
    <d v="2020-09-15T00:00:00"/>
    <s v="Sep"/>
    <n v="38"/>
    <s v="None"/>
    <s v="In Store Sales"/>
    <x v="8"/>
    <n v="46.16"/>
  </r>
  <r>
    <d v="2020-06-27T00:00:00"/>
    <s v="Jun"/>
    <n v="26"/>
    <s v="Festival of Flight"/>
    <s v="Web Site Sales"/>
    <x v="1"/>
    <n v="20.58"/>
  </r>
  <r>
    <d v="2020-05-19T00:00:00"/>
    <s v="May"/>
    <n v="21"/>
    <s v="None"/>
    <s v="Web Site Sales"/>
    <x v="4"/>
    <n v="46.83"/>
  </r>
  <r>
    <d v="2020-08-30T00:00:00"/>
    <s v="Aug"/>
    <n v="36"/>
    <s v="None"/>
    <s v="In Store Sales"/>
    <x v="3"/>
    <n v="34.01"/>
  </r>
  <r>
    <d v="2020-07-24T00:00:00"/>
    <s v="Jul"/>
    <n v="30"/>
    <s v="None"/>
    <s v="Web Site Sales"/>
    <x v="1"/>
    <n v="38.770000000000003"/>
  </r>
  <r>
    <d v="2020-06-01T00:00:00"/>
    <s v="Jun"/>
    <n v="23"/>
    <s v="Festival of Flight"/>
    <s v="In Store Sales"/>
    <x v="0"/>
    <n v="240.01"/>
  </r>
  <r>
    <d v="2020-07-05T00:00:00"/>
    <s v="Jul"/>
    <n v="28"/>
    <s v="None"/>
    <s v="Web Site Sales"/>
    <x v="4"/>
    <n v="69.02"/>
  </r>
  <r>
    <d v="2020-08-22T00:00:00"/>
    <s v="Aug"/>
    <n v="34"/>
    <s v="Fall Kite Event"/>
    <s v="E-mail Coupon"/>
    <x v="7"/>
    <n v="69.27"/>
  </r>
  <r>
    <d v="2020-08-29T00:00:00"/>
    <s v="Aug"/>
    <n v="35"/>
    <s v="Fall Kite Event"/>
    <s v="In Store Sales"/>
    <x v="8"/>
    <n v="48.69"/>
  </r>
  <r>
    <d v="2020-06-29T00:00:00"/>
    <s v="Jun"/>
    <n v="27"/>
    <s v="None"/>
    <s v="Web Site Sales"/>
    <x v="7"/>
    <n v="46.82"/>
  </r>
  <r>
    <d v="2020-06-05T00:00:00"/>
    <s v="Jun"/>
    <n v="23"/>
    <s v="Festival of Flight"/>
    <s v="In Store Sales"/>
    <x v="2"/>
    <n v="48.67"/>
  </r>
  <r>
    <d v="2020-06-28T00:00:00"/>
    <s v="Jun"/>
    <n v="27"/>
    <s v="None"/>
    <s v="Web Site Sales"/>
    <x v="7"/>
    <n v="23.27"/>
  </r>
  <r>
    <d v="2020-05-27T00:00:00"/>
    <s v="May"/>
    <n v="22"/>
    <s v="None"/>
    <s v="Web Site Sales"/>
    <x v="4"/>
    <n v="46.34"/>
  </r>
  <r>
    <d v="2020-06-20T00:00:00"/>
    <s v="Jun"/>
    <n v="25"/>
    <s v="Festival of Flight"/>
    <s v="Web Site Sales"/>
    <x v="5"/>
    <n v="58.48"/>
  </r>
  <r>
    <d v="2020-06-22T00:00:00"/>
    <s v="Jun"/>
    <n v="26"/>
    <s v="Festival of Flight"/>
    <s v="Web Site Sales"/>
    <x v="4"/>
    <n v="69.2"/>
  </r>
  <r>
    <d v="2020-08-03T00:00:00"/>
    <s v="Aug"/>
    <n v="32"/>
    <s v="Fall Kite Event"/>
    <s v="In Store Sales"/>
    <x v="10"/>
    <n v="60.72"/>
  </r>
  <r>
    <d v="2020-06-09T00:00:00"/>
    <s v="Jun"/>
    <n v="24"/>
    <s v="Festival of Flight"/>
    <s v="In Store Sales"/>
    <x v="10"/>
    <n v="57.43"/>
  </r>
  <r>
    <d v="2020-06-07T00:00:00"/>
    <s v="Jun"/>
    <n v="24"/>
    <s v="Festival of Flight"/>
    <s v="Web Site Sales"/>
    <x v="2"/>
    <n v="24.24"/>
  </r>
  <r>
    <d v="2020-06-13T00:00:00"/>
    <s v="Jun"/>
    <n v="24"/>
    <s v="Festival of Flight"/>
    <s v="Web Site Sales"/>
    <x v="9"/>
    <n v="186.62"/>
  </r>
  <r>
    <d v="2020-06-21T00:00:00"/>
    <s v="Jun"/>
    <n v="26"/>
    <s v="Festival of Flight"/>
    <s v="In Store Sales"/>
    <x v="3"/>
    <n v="68.37"/>
  </r>
  <r>
    <d v="2020-08-02T00:00:00"/>
    <s v="Aug"/>
    <n v="32"/>
    <s v="Fall Kite Event"/>
    <s v="In Store Sales"/>
    <x v="3"/>
    <n v="34"/>
  </r>
  <r>
    <d v="2020-06-03T00:00:00"/>
    <s v="Jun"/>
    <n v="23"/>
    <s v="Festival of Flight"/>
    <s v="In Store Sales"/>
    <x v="3"/>
    <n v="32.36"/>
  </r>
  <r>
    <d v="2020-08-17T00:00:00"/>
    <s v="Aug"/>
    <n v="34"/>
    <s v="Fall Kite Event"/>
    <s v="In Store Sales"/>
    <x v="8"/>
    <n v="50.58"/>
  </r>
  <r>
    <d v="2020-06-27T00:00:00"/>
    <s v="Jun"/>
    <n v="26"/>
    <s v="Festival of Flight"/>
    <s v="Web Site Sales"/>
    <x v="6"/>
    <n v="47.05"/>
  </r>
  <r>
    <d v="2020-06-24T00:00:00"/>
    <s v="Jun"/>
    <n v="26"/>
    <s v="Festival of Flight"/>
    <s v="In Store Sales"/>
    <x v="7"/>
    <n v="44.27"/>
  </r>
  <r>
    <d v="2020-08-05T00:00:00"/>
    <s v="Aug"/>
    <n v="32"/>
    <s v="Fall Kite Event"/>
    <s v="In Store Sales"/>
    <x v="4"/>
    <n v="46.29"/>
  </r>
  <r>
    <d v="2020-08-22T00:00:00"/>
    <s v="Aug"/>
    <n v="34"/>
    <s v="Fall Kite Event"/>
    <s v="Web Site Sales"/>
    <x v="1"/>
    <n v="57.74"/>
  </r>
  <r>
    <d v="2020-07-18T00:00:00"/>
    <s v="Jul"/>
    <n v="29"/>
    <s v="None"/>
    <s v="E-mail Coupon"/>
    <x v="4"/>
    <n v="23.79"/>
  </r>
  <r>
    <d v="2020-09-04T00:00:00"/>
    <s v="Sep"/>
    <n v="36"/>
    <s v="None"/>
    <s v="Web Site Sales"/>
    <x v="1"/>
    <n v="180.32"/>
  </r>
  <r>
    <d v="2020-08-10T00:00:00"/>
    <s v="Aug"/>
    <n v="33"/>
    <s v="Fall Kite Event"/>
    <s v="In Store Sales"/>
    <x v="4"/>
    <n v="46.6"/>
  </r>
  <r>
    <d v="2020-06-27T00:00:00"/>
    <s v="Jun"/>
    <n v="26"/>
    <s v="Festival of Flight"/>
    <s v="E-mail Coupon"/>
    <x v="4"/>
    <n v="46.1"/>
  </r>
  <r>
    <d v="2020-08-06T00:00:00"/>
    <s v="Aug"/>
    <n v="32"/>
    <s v="Fall Kite Event"/>
    <s v="In Store Sales"/>
    <x v="5"/>
    <n v="87.68"/>
  </r>
  <r>
    <d v="2020-06-15T00:00:00"/>
    <s v="Jun"/>
    <n v="25"/>
    <s v="Festival of Flight"/>
    <s v="Web Site Sales"/>
    <x v="6"/>
    <n v="71.77"/>
  </r>
  <r>
    <d v="2020-06-16T00:00:00"/>
    <s v="Jun"/>
    <n v="25"/>
    <s v="Festival of Flight"/>
    <s v="In Store Sales"/>
    <x v="3"/>
    <n v="33.56"/>
  </r>
  <r>
    <d v="2020-08-22T00:00:00"/>
    <s v="Aug"/>
    <n v="34"/>
    <s v="Fall Kite Event"/>
    <s v="In Store Sales"/>
    <x v="4"/>
    <n v="23.32"/>
  </r>
  <r>
    <d v="2020-09-01T00:00:00"/>
    <s v="Sep"/>
    <n v="36"/>
    <s v="None"/>
    <s v="Web Site Sales"/>
    <x v="9"/>
    <n v="601.94000000000005"/>
  </r>
  <r>
    <d v="2020-05-10T00:00:00"/>
    <s v="May"/>
    <n v="20"/>
    <s v="None"/>
    <s v="Web Site Sales"/>
    <x v="6"/>
    <n v="47.03"/>
  </r>
  <r>
    <d v="2020-05-22T00:00:00"/>
    <s v="May"/>
    <n v="21"/>
    <s v="None"/>
    <s v="In Store Sales"/>
    <x v="3"/>
    <n v="68.08"/>
  </r>
  <r>
    <d v="2020-06-19T00:00:00"/>
    <s v="Jun"/>
    <n v="25"/>
    <s v="Festival of Flight"/>
    <s v="Web Site Sales"/>
    <x v="7"/>
    <n v="46.84"/>
  </r>
  <r>
    <d v="2020-08-05T00:00:00"/>
    <s v="Aug"/>
    <n v="32"/>
    <s v="Fall Kite Event"/>
    <s v="In Store Sales"/>
    <x v="7"/>
    <n v="46.09"/>
  </r>
  <r>
    <d v="2020-09-16T00:00:00"/>
    <s v="Sep"/>
    <n v="38"/>
    <s v="None"/>
    <s v="Web Site Sales"/>
    <x v="4"/>
    <n v="23.83"/>
  </r>
  <r>
    <d v="2020-08-24T00:00:00"/>
    <s v="Aug"/>
    <n v="35"/>
    <s v="Fall Kite Event"/>
    <s v="In Store Sales"/>
    <x v="10"/>
    <n v="20.62"/>
  </r>
  <r>
    <d v="2020-06-14T00:00:00"/>
    <s v="Jun"/>
    <n v="25"/>
    <s v="Festival of Flight"/>
    <s v="Web Site Sales"/>
    <x v="7"/>
    <n v="44.56"/>
  </r>
  <r>
    <d v="2020-08-10T00:00:00"/>
    <s v="Aug"/>
    <n v="33"/>
    <s v="Fall Kite Event"/>
    <s v="In Store Sales"/>
    <x v="7"/>
    <n v="23.19"/>
  </r>
  <r>
    <d v="2020-06-03T00:00:00"/>
    <s v="Jun"/>
    <n v="23"/>
    <s v="Festival of Flight"/>
    <s v="Web Site Sales"/>
    <x v="3"/>
    <n v="102.57"/>
  </r>
  <r>
    <d v="2020-05-30T00:00:00"/>
    <s v="May"/>
    <n v="22"/>
    <s v="None"/>
    <s v="In Store Sales"/>
    <x v="0"/>
    <n v="240.23"/>
  </r>
  <r>
    <d v="2020-06-25T00:00:00"/>
    <s v="Jun"/>
    <n v="26"/>
    <s v="Festival of Flight"/>
    <s v="Web Site Sales"/>
    <x v="11"/>
    <n v="90.23"/>
  </r>
  <r>
    <d v="2020-06-29T00:00:00"/>
    <s v="Jun"/>
    <n v="27"/>
    <s v="None"/>
    <s v="Web Site Sales"/>
    <x v="3"/>
    <n v="160.66999999999999"/>
  </r>
  <r>
    <d v="2020-06-29T00:00:00"/>
    <s v="Jun"/>
    <n v="27"/>
    <s v="None"/>
    <s v="Web Site Sales"/>
    <x v="4"/>
    <n v="66.97"/>
  </r>
  <r>
    <d v="2020-08-02T00:00:00"/>
    <s v="Aug"/>
    <n v="32"/>
    <s v="Fall Kite Event"/>
    <s v="In Store Sales"/>
    <x v="7"/>
    <n v="44.78"/>
  </r>
  <r>
    <d v="2020-06-15T00:00:00"/>
    <s v="Jun"/>
    <n v="25"/>
    <s v="Festival of Flight"/>
    <s v="Web Site Sales"/>
    <x v="7"/>
    <n v="66.760000000000005"/>
  </r>
  <r>
    <d v="2020-08-31T00:00:00"/>
    <s v="Aug"/>
    <n v="36"/>
    <s v="None"/>
    <s v="In Store Sales"/>
    <x v="11"/>
    <n v="57.57"/>
  </r>
  <r>
    <d v="2020-05-15T00:00:00"/>
    <s v="May"/>
    <n v="20"/>
    <s v="None"/>
    <s v="Web Site Sales"/>
    <x v="3"/>
    <n v="66.97"/>
  </r>
  <r>
    <d v="2020-06-15T00:00:00"/>
    <s v="Jun"/>
    <n v="25"/>
    <s v="Festival of Flight"/>
    <s v="Web Site Sales"/>
    <x v="7"/>
    <n v="46.34"/>
  </r>
  <r>
    <d v="2020-06-18T00:00:00"/>
    <s v="Jun"/>
    <n v="25"/>
    <s v="Festival of Flight"/>
    <s v="E-mail Coupon"/>
    <x v="4"/>
    <n v="23.29"/>
  </r>
  <r>
    <d v="2020-09-06T00:00:00"/>
    <s v="Sep"/>
    <n v="37"/>
    <s v="None"/>
    <s v="In Store Sales"/>
    <x v="4"/>
    <n v="69.88"/>
  </r>
  <r>
    <d v="2020-08-14T00:00:00"/>
    <s v="Aug"/>
    <n v="33"/>
    <s v="Fall Kite Event"/>
    <s v="Web Site Sales"/>
    <x v="5"/>
    <n v="90.6"/>
  </r>
  <r>
    <d v="2020-06-30T00:00:00"/>
    <s v="Jun"/>
    <n v="27"/>
    <s v="None"/>
    <s v="Web Site Sales"/>
    <x v="3"/>
    <n v="99.45"/>
  </r>
  <r>
    <d v="2020-08-09T00:00:00"/>
    <s v="Aug"/>
    <n v="33"/>
    <s v="Fall Kite Event"/>
    <s v="Web Site Sales"/>
    <x v="8"/>
    <n v="25.17"/>
  </r>
  <r>
    <d v="2020-07-30T00:00:00"/>
    <s v="Jul"/>
    <n v="31"/>
    <s v="None"/>
    <s v="Web Site Sales"/>
    <x v="10"/>
    <n v="63.34"/>
  </r>
  <r>
    <d v="2020-06-07T00:00:00"/>
    <s v="Jun"/>
    <n v="24"/>
    <s v="Festival of Flight"/>
    <s v="In Store Sales"/>
    <x v="4"/>
    <n v="327.91"/>
  </r>
  <r>
    <d v="2020-09-01T00:00:00"/>
    <s v="Sep"/>
    <n v="36"/>
    <s v="None"/>
    <s v="Web Site Sales"/>
    <x v="6"/>
    <n v="24.88"/>
  </r>
  <r>
    <d v="2020-06-14T00:00:00"/>
    <s v="Jun"/>
    <n v="25"/>
    <s v="Festival of Flight"/>
    <s v="Web Site Sales"/>
    <x v="1"/>
    <n v="19.38"/>
  </r>
  <r>
    <d v="2020-06-22T00:00:00"/>
    <s v="Jun"/>
    <n v="26"/>
    <s v="Festival of Flight"/>
    <s v="Web Site Sales"/>
    <x v="3"/>
    <n v="68.08"/>
  </r>
  <r>
    <d v="2020-08-18T00:00:00"/>
    <s v="Aug"/>
    <n v="34"/>
    <s v="Fall Kite Event"/>
    <s v="Web Site Sales"/>
    <x v="7"/>
    <n v="69.069999999999993"/>
  </r>
  <r>
    <d v="2020-08-06T00:00:00"/>
    <s v="Aug"/>
    <n v="32"/>
    <s v="Fall Kite Event"/>
    <s v="In Store Sales"/>
    <x v="10"/>
    <n v="40.74"/>
  </r>
  <r>
    <d v="2020-08-06T00:00:00"/>
    <s v="Aug"/>
    <n v="32"/>
    <s v="Fall Kite Event"/>
    <s v="Web Site Sales"/>
    <x v="2"/>
    <n v="24.62"/>
  </r>
  <r>
    <d v="2020-06-24T00:00:00"/>
    <s v="Jun"/>
    <n v="26"/>
    <s v="Festival of Flight"/>
    <s v="In Store Sales"/>
    <x v="3"/>
    <n v="66.91"/>
  </r>
  <r>
    <d v="2020-06-05T00:00:00"/>
    <s v="Jun"/>
    <n v="23"/>
    <s v="Festival of Flight"/>
    <s v="Web Site Sales"/>
    <x v="6"/>
    <n v="24.76"/>
  </r>
  <r>
    <d v="2020-08-17T00:00:00"/>
    <s v="Aug"/>
    <n v="34"/>
    <s v="Fall Kite Event"/>
    <s v="In Store Sales"/>
    <x v="3"/>
    <n v="102.34"/>
  </r>
  <r>
    <d v="2020-06-12T00:00:00"/>
    <s v="Jun"/>
    <n v="24"/>
    <s v="Festival of Flight"/>
    <s v="Web Site Sales"/>
    <x v="10"/>
    <n v="80.86"/>
  </r>
  <r>
    <d v="2020-06-30T00:00:00"/>
    <s v="Jun"/>
    <n v="27"/>
    <s v="None"/>
    <s v="E-mail Coupon"/>
    <x v="4"/>
    <n v="23.85"/>
  </r>
  <r>
    <d v="2020-06-22T00:00:00"/>
    <s v="Jun"/>
    <n v="26"/>
    <s v="Festival of Flight"/>
    <s v="Web Site Sales"/>
    <x v="4"/>
    <n v="22.97"/>
  </r>
  <r>
    <d v="2020-06-26T00:00:00"/>
    <s v="Jun"/>
    <n v="26"/>
    <s v="Festival of Flight"/>
    <s v="In Store Sales"/>
    <x v="2"/>
    <n v="46.75"/>
  </r>
  <r>
    <d v="2020-06-28T00:00:00"/>
    <s v="Jun"/>
    <n v="27"/>
    <s v="None"/>
    <s v="Web Site Sales"/>
    <x v="4"/>
    <n v="44.82"/>
  </r>
  <r>
    <d v="2020-08-26T00:00:00"/>
    <s v="Aug"/>
    <n v="35"/>
    <s v="Fall Kite Event"/>
    <s v="In Store Sales"/>
    <x v="3"/>
    <n v="99.42"/>
  </r>
  <r>
    <d v="2020-08-25T00:00:00"/>
    <s v="Aug"/>
    <n v="35"/>
    <s v="Fall Kite Event"/>
    <s v="Web Site Sales"/>
    <x v="1"/>
    <n v="38.57"/>
  </r>
  <r>
    <d v="2020-06-08T00:00:00"/>
    <s v="Jun"/>
    <n v="24"/>
    <s v="Festival of Flight"/>
    <s v="Web Site Sales"/>
    <x v="4"/>
    <n v="176.27"/>
  </r>
  <r>
    <d v="2020-06-20T00:00:00"/>
    <s v="Jun"/>
    <n v="25"/>
    <s v="Festival of Flight"/>
    <s v="Web Site Sales"/>
    <x v="3"/>
    <n v="192.39"/>
  </r>
  <r>
    <d v="2020-06-29T00:00:00"/>
    <s v="Jun"/>
    <n v="27"/>
    <s v="None"/>
    <s v="Web Site Sales"/>
    <x v="0"/>
    <n v="152.16999999999999"/>
  </r>
  <r>
    <d v="2020-08-05T00:00:00"/>
    <s v="Aug"/>
    <n v="32"/>
    <s v="Fall Kite Event"/>
    <s v="E-mail Coupon"/>
    <x v="4"/>
    <n v="46.58"/>
  </r>
  <r>
    <d v="2020-06-16T00:00:00"/>
    <s v="Jun"/>
    <n v="25"/>
    <s v="Festival of Flight"/>
    <s v="Web Site Sales"/>
    <x v="3"/>
    <n v="96.55"/>
  </r>
  <r>
    <d v="2020-08-17T00:00:00"/>
    <s v="Aug"/>
    <n v="34"/>
    <s v="Fall Kite Event"/>
    <s v="In Store Sales"/>
    <x v="3"/>
    <n v="32.130000000000003"/>
  </r>
  <r>
    <d v="2020-08-30T00:00:00"/>
    <s v="Aug"/>
    <n v="36"/>
    <s v="None"/>
    <s v="In Store Sales"/>
    <x v="7"/>
    <n v="46.88"/>
  </r>
  <r>
    <d v="2020-08-06T00:00:00"/>
    <s v="Aug"/>
    <n v="32"/>
    <s v="Fall Kite Event"/>
    <s v="Web Site Sales"/>
    <x v="5"/>
    <n v="90.03"/>
  </r>
  <r>
    <d v="2020-05-11T00:00:00"/>
    <s v="May"/>
    <n v="20"/>
    <s v="None"/>
    <s v="Web Site Sales"/>
    <x v="8"/>
    <n v="46.21"/>
  </r>
  <r>
    <d v="2020-06-26T00:00:00"/>
    <s v="Jun"/>
    <n v="26"/>
    <s v="Festival of Flight"/>
    <s v="Web Site Sales"/>
    <x v="4"/>
    <n v="22.27"/>
  </r>
  <r>
    <d v="2020-08-14T00:00:00"/>
    <s v="Aug"/>
    <n v="33"/>
    <s v="Fall Kite Event"/>
    <s v="In Store Sales"/>
    <x v="11"/>
    <n v="57.56"/>
  </r>
  <r>
    <d v="2020-06-02T00:00:00"/>
    <s v="Jun"/>
    <n v="23"/>
    <s v="Festival of Flight"/>
    <s v="In Store Sales"/>
    <x v="7"/>
    <n v="46.08"/>
  </r>
  <r>
    <d v="2020-07-02T00:00:00"/>
    <s v="Jul"/>
    <n v="27"/>
    <s v="None"/>
    <s v="Web Site Sales"/>
    <x v="2"/>
    <n v="50.71"/>
  </r>
  <r>
    <d v="2020-08-12T00:00:00"/>
    <s v="Aug"/>
    <n v="33"/>
    <s v="Fall Kite Event"/>
    <s v="Web Site Sales"/>
    <x v="1"/>
    <n v="40.450000000000003"/>
  </r>
  <r>
    <d v="2020-08-28T00:00:00"/>
    <s v="Aug"/>
    <n v="35"/>
    <s v="Fall Kite Event"/>
    <s v="In Store Sales"/>
    <x v="5"/>
    <n v="90.57"/>
  </r>
  <r>
    <d v="2020-06-07T00:00:00"/>
    <s v="Jun"/>
    <n v="24"/>
    <s v="Festival of Flight"/>
    <s v="In Store Sales"/>
    <x v="11"/>
    <n v="57.35"/>
  </r>
  <r>
    <d v="2020-09-21T00:00:00"/>
    <s v="Sep"/>
    <n v="39"/>
    <s v="None"/>
    <s v="Web Site Sales"/>
    <x v="10"/>
    <n v="63.82"/>
  </r>
  <r>
    <d v="2020-06-15T00:00:00"/>
    <s v="Jun"/>
    <n v="25"/>
    <s v="Festival of Flight"/>
    <s v="In Store Sales"/>
    <x v="4"/>
    <n v="46.08"/>
  </r>
  <r>
    <d v="2020-08-17T00:00:00"/>
    <s v="Aug"/>
    <n v="34"/>
    <s v="Fall Kite Event"/>
    <s v="In Store Sales"/>
    <x v="7"/>
    <n v="69.13"/>
  </r>
  <r>
    <d v="2020-05-18T00:00:00"/>
    <s v="May"/>
    <n v="21"/>
    <s v="None"/>
    <s v="Web Site Sales"/>
    <x v="8"/>
    <n v="547.46"/>
  </r>
  <r>
    <d v="2020-06-12T00:00:00"/>
    <s v="Jun"/>
    <n v="24"/>
    <s v="Festival of Flight"/>
    <s v="Web Site Sales"/>
    <x v="6"/>
    <n v="45.16"/>
  </r>
  <r>
    <d v="2020-06-24T00:00:00"/>
    <s v="Jun"/>
    <n v="26"/>
    <s v="Festival of Flight"/>
    <s v="Web Site Sales"/>
    <x v="1"/>
    <n v="19.62"/>
  </r>
  <r>
    <d v="2020-08-26T00:00:00"/>
    <s v="Aug"/>
    <n v="35"/>
    <s v="Fall Kite Event"/>
    <s v="In Store Sales"/>
    <x v="3"/>
    <n v="64.91"/>
  </r>
  <r>
    <d v="2020-08-29T00:00:00"/>
    <s v="Aug"/>
    <n v="35"/>
    <s v="Fall Kite Event"/>
    <s v="Web Site Sales"/>
    <x v="10"/>
    <n v="63.3"/>
  </r>
  <r>
    <d v="2020-07-15T00:00:00"/>
    <s v="Jul"/>
    <n v="29"/>
    <s v="None"/>
    <s v="In Store Sales"/>
    <x v="3"/>
    <n v="99.77"/>
  </r>
  <r>
    <d v="2020-08-01T00:00:00"/>
    <s v="Aug"/>
    <n v="31"/>
    <s v="None"/>
    <s v="Web Site Sales"/>
    <x v="7"/>
    <n v="92.23"/>
  </r>
  <r>
    <d v="2020-08-14T00:00:00"/>
    <s v="Aug"/>
    <n v="33"/>
    <s v="Fall Kite Event"/>
    <s v="In Store Sales"/>
    <x v="6"/>
    <n v="23.41"/>
  </r>
  <r>
    <d v="2020-09-25T00:00:00"/>
    <s v="Sep"/>
    <n v="39"/>
    <s v="None"/>
    <s v="In Store Sales"/>
    <x v="10"/>
    <n v="40.07"/>
  </r>
  <r>
    <d v="2020-06-03T00:00:00"/>
    <s v="Jun"/>
    <n v="23"/>
    <s v="Festival of Flight"/>
    <s v="Web Site Sales"/>
    <x v="9"/>
    <n v="554.95000000000005"/>
  </r>
  <r>
    <d v="2020-08-06T00:00:00"/>
    <s v="Aug"/>
    <n v="32"/>
    <s v="Fall Kite Event"/>
    <s v="In Store Sales"/>
    <x v="1"/>
    <n v="60.7"/>
  </r>
  <r>
    <d v="2020-08-11T00:00:00"/>
    <s v="Aug"/>
    <n v="33"/>
    <s v="Fall Kite Event"/>
    <s v="In Store Sales"/>
    <x v="7"/>
    <n v="23.65"/>
  </r>
  <r>
    <d v="2020-08-23T00:00:00"/>
    <s v="Aug"/>
    <n v="35"/>
    <s v="Fall Kite Event"/>
    <s v="Web Site Sales"/>
    <x v="3"/>
    <n v="34.78"/>
  </r>
  <r>
    <d v="2020-06-18T00:00:00"/>
    <s v="Jun"/>
    <n v="25"/>
    <s v="Festival of Flight"/>
    <s v="Web Site Sales"/>
    <x v="0"/>
    <n v="156.19999999999999"/>
  </r>
  <r>
    <d v="2020-08-27T00:00:00"/>
    <s v="Aug"/>
    <n v="35"/>
    <s v="Fall Kite Event"/>
    <s v="Web Site Sales"/>
    <x v="8"/>
    <n v="50.2"/>
  </r>
  <r>
    <d v="2020-05-13T00:00:00"/>
    <s v="May"/>
    <n v="20"/>
    <s v="None"/>
    <s v="Web Site Sales"/>
    <x v="7"/>
    <n v="46.71"/>
  </r>
  <r>
    <d v="2020-08-06T00:00:00"/>
    <s v="Aug"/>
    <n v="32"/>
    <s v="Fall Kite Event"/>
    <s v="Web Site Sales"/>
    <x v="2"/>
    <n v="48.69"/>
  </r>
  <r>
    <d v="2020-08-11T00:00:00"/>
    <s v="Aug"/>
    <n v="33"/>
    <s v="Fall Kite Event"/>
    <s v="E-mail Coupon"/>
    <x v="10"/>
    <n v="20.83"/>
  </r>
  <r>
    <d v="2020-08-16T00:00:00"/>
    <s v="Aug"/>
    <n v="34"/>
    <s v="Fall Kite Event"/>
    <s v="In Store Sales"/>
    <x v="10"/>
    <n v="57.28"/>
  </r>
  <r>
    <d v="2020-08-02T00:00:00"/>
    <s v="Aug"/>
    <n v="32"/>
    <s v="Fall Kite Event"/>
    <s v="In Store Sales"/>
    <x v="3"/>
    <n v="64.44"/>
  </r>
  <r>
    <d v="2020-06-05T00:00:00"/>
    <s v="Jun"/>
    <n v="23"/>
    <s v="Festival of Flight"/>
    <s v="Web Site Sales"/>
    <x v="8"/>
    <n v="72.900000000000006"/>
  </r>
  <r>
    <d v="2020-06-19T00:00:00"/>
    <s v="Jun"/>
    <n v="25"/>
    <s v="Festival of Flight"/>
    <s v="Web Site Sales"/>
    <x v="5"/>
    <n v="29.45"/>
  </r>
  <r>
    <d v="2020-06-10T00:00:00"/>
    <s v="Jun"/>
    <n v="24"/>
    <s v="Festival of Flight"/>
    <s v="In Store Sales"/>
    <x v="7"/>
    <n v="23.82"/>
  </r>
  <r>
    <d v="2020-08-02T00:00:00"/>
    <s v="Aug"/>
    <n v="32"/>
    <s v="Fall Kite Event"/>
    <s v="E-mail Coupon"/>
    <x v="11"/>
    <n v="76"/>
  </r>
  <r>
    <d v="2020-07-21T00:00:00"/>
    <s v="Jul"/>
    <n v="30"/>
    <s v="None"/>
    <s v="Web Site Sales"/>
    <x v="7"/>
    <n v="69.72"/>
  </r>
  <r>
    <d v="2020-06-18T00:00:00"/>
    <s v="Jun"/>
    <n v="25"/>
    <s v="Festival of Flight"/>
    <s v="In Store Sales"/>
    <x v="4"/>
    <n v="66.48"/>
  </r>
  <r>
    <d v="2020-09-12T00:00:00"/>
    <s v="Sep"/>
    <n v="37"/>
    <s v="None"/>
    <s v="In Store Sales"/>
    <x v="8"/>
    <n v="75.489999999999995"/>
  </r>
  <r>
    <d v="2020-08-01T00:00:00"/>
    <s v="Aug"/>
    <n v="31"/>
    <s v="None"/>
    <s v="In Store Sales"/>
    <x v="4"/>
    <n v="46.56"/>
  </r>
  <r>
    <d v="2020-06-14T00:00:00"/>
    <s v="Jun"/>
    <n v="25"/>
    <s v="Festival of Flight"/>
    <s v="In Store Sales"/>
    <x v="1"/>
    <n v="20.87"/>
  </r>
  <r>
    <d v="2020-06-21T00:00:00"/>
    <s v="Jun"/>
    <n v="26"/>
    <s v="Festival of Flight"/>
    <s v="In Store Sales"/>
    <x v="9"/>
    <n v="55.48"/>
  </r>
  <r>
    <d v="2020-06-26T00:00:00"/>
    <s v="Jun"/>
    <n v="26"/>
    <s v="Festival of Flight"/>
    <s v="Web Site Sales"/>
    <x v="8"/>
    <n v="50.71"/>
  </r>
  <r>
    <d v="2020-07-15T00:00:00"/>
    <s v="Jul"/>
    <n v="29"/>
    <s v="None"/>
    <s v="In Store Sales"/>
    <x v="3"/>
    <n v="66.099999999999994"/>
  </r>
  <r>
    <d v="2020-05-13T00:00:00"/>
    <s v="May"/>
    <n v="20"/>
    <s v="None"/>
    <s v="In Store Sales"/>
    <x v="7"/>
    <n v="46.73"/>
  </r>
  <r>
    <d v="2020-06-27T00:00:00"/>
    <s v="Jun"/>
    <n v="26"/>
    <s v="Festival of Flight"/>
    <s v="E-mail Coupon"/>
    <x v="1"/>
    <n v="100.66"/>
  </r>
  <r>
    <d v="2020-06-09T00:00:00"/>
    <s v="Jun"/>
    <n v="24"/>
    <s v="Festival of Flight"/>
    <s v="Web Site Sales"/>
    <x v="5"/>
    <n v="60.89"/>
  </r>
  <r>
    <d v="2020-08-29T00:00:00"/>
    <s v="Aug"/>
    <n v="35"/>
    <s v="Fall Kite Event"/>
    <s v="In Store Sales"/>
    <x v="7"/>
    <n v="69.16"/>
  </r>
  <r>
    <d v="2020-08-25T00:00:00"/>
    <s v="Aug"/>
    <n v="35"/>
    <s v="Fall Kite Event"/>
    <s v="Web Site Sales"/>
    <x v="3"/>
    <n v="64.55"/>
  </r>
  <r>
    <d v="2020-06-15T00:00:00"/>
    <s v="Jun"/>
    <n v="25"/>
    <s v="Festival of Flight"/>
    <s v="E-mail Coupon"/>
    <x v="5"/>
    <n v="84.47"/>
  </r>
  <r>
    <d v="2020-06-04T00:00:00"/>
    <s v="Jun"/>
    <n v="23"/>
    <s v="Festival of Flight"/>
    <s v="Web Site Sales"/>
    <x v="7"/>
    <n v="23.48"/>
  </r>
  <r>
    <d v="2020-06-04T00:00:00"/>
    <s v="Jun"/>
    <n v="23"/>
    <s v="Festival of Flight"/>
    <s v="E-mail Coupon"/>
    <x v="5"/>
    <n v="60.73"/>
  </r>
  <r>
    <d v="2020-06-15T00:00:00"/>
    <s v="Jun"/>
    <n v="25"/>
    <s v="Festival of Flight"/>
    <s v="In Store Sales"/>
    <x v="4"/>
    <n v="23.28"/>
  </r>
  <r>
    <d v="2020-06-02T00:00:00"/>
    <s v="Jun"/>
    <n v="23"/>
    <s v="Festival of Flight"/>
    <s v="Web Site Sales"/>
    <x v="8"/>
    <n v="50.41"/>
  </r>
  <r>
    <d v="2020-07-23T00:00:00"/>
    <s v="Jul"/>
    <n v="30"/>
    <s v="None"/>
    <s v="Web Site Sales"/>
    <x v="8"/>
    <n v="75.61"/>
  </r>
  <r>
    <d v="2020-07-29T00:00:00"/>
    <s v="Jul"/>
    <n v="31"/>
    <s v="None"/>
    <s v="In Store Sales"/>
    <x v="2"/>
    <n v="296.77999999999997"/>
  </r>
  <r>
    <d v="2020-08-16T00:00:00"/>
    <s v="Aug"/>
    <n v="34"/>
    <s v="Fall Kite Event"/>
    <s v="In Store Sales"/>
    <x v="10"/>
    <n v="38.83"/>
  </r>
  <r>
    <d v="2020-08-21T00:00:00"/>
    <s v="Aug"/>
    <n v="34"/>
    <s v="Fall Kite Event"/>
    <s v="In Store Sales"/>
    <x v="7"/>
    <n v="46.42"/>
  </r>
  <r>
    <d v="2020-08-25T00:00:00"/>
    <s v="Aug"/>
    <n v="35"/>
    <s v="Fall Kite Event"/>
    <s v="Web Site Sales"/>
    <x v="1"/>
    <n v="38.39"/>
  </r>
  <r>
    <d v="2020-05-23T00:00:00"/>
    <s v="May"/>
    <n v="21"/>
    <s v="None"/>
    <s v="Web Site Sales"/>
    <x v="4"/>
    <n v="22.38"/>
  </r>
  <r>
    <d v="2020-07-14T00:00:00"/>
    <s v="Jul"/>
    <n v="29"/>
    <s v="None"/>
    <s v="E-mail Coupon"/>
    <x v="11"/>
    <n v="38.24"/>
  </r>
  <r>
    <d v="2020-08-07T00:00:00"/>
    <s v="Aug"/>
    <n v="32"/>
    <s v="Fall Kite Event"/>
    <s v="In Store Sales"/>
    <x v="8"/>
    <n v="48.37"/>
  </r>
  <r>
    <d v="2020-08-01T00:00:00"/>
    <s v="Aug"/>
    <n v="31"/>
    <s v="None"/>
    <s v="E-mail Coupon"/>
    <x v="7"/>
    <n v="23.02"/>
  </r>
  <r>
    <d v="2020-06-10T00:00:00"/>
    <s v="Jun"/>
    <n v="24"/>
    <s v="Festival of Flight"/>
    <s v="In Store Sales"/>
    <x v="6"/>
    <n v="45.6"/>
  </r>
  <r>
    <d v="2020-08-29T00:00:00"/>
    <s v="Aug"/>
    <n v="35"/>
    <s v="Fall Kite Event"/>
    <s v="In Store Sales"/>
    <x v="10"/>
    <n v="19.420000000000002"/>
  </r>
  <r>
    <d v="2020-08-24T00:00:00"/>
    <s v="Aug"/>
    <n v="35"/>
    <s v="Fall Kite Event"/>
    <s v="In Store Sales"/>
    <x v="0"/>
    <n v="76.98"/>
  </r>
  <r>
    <d v="2020-06-07T00:00:00"/>
    <s v="Jun"/>
    <n v="24"/>
    <s v="Festival of Flight"/>
    <s v="Web Site Sales"/>
    <x v="1"/>
    <n v="20.87"/>
  </r>
  <r>
    <d v="2020-07-28T00:00:00"/>
    <s v="Jul"/>
    <n v="31"/>
    <s v="None"/>
    <s v="In Store Sales"/>
    <x v="11"/>
    <n v="57.85"/>
  </r>
  <r>
    <d v="2020-08-19T00:00:00"/>
    <s v="Aug"/>
    <n v="34"/>
    <s v="Fall Kite Event"/>
    <s v="Web Site Sales"/>
    <x v="10"/>
    <n v="19.46"/>
  </r>
  <r>
    <d v="2020-08-19T00:00:00"/>
    <s v="Aug"/>
    <n v="34"/>
    <s v="Fall Kite Event"/>
    <s v="In Store Sales"/>
    <x v="3"/>
    <n v="64.650000000000006"/>
  </r>
  <r>
    <d v="2020-06-23T00:00:00"/>
    <s v="Jun"/>
    <n v="26"/>
    <s v="Festival of Flight"/>
    <s v="Web Site Sales"/>
    <x v="10"/>
    <n v="38.6"/>
  </r>
  <r>
    <d v="2020-06-16T00:00:00"/>
    <s v="Jun"/>
    <n v="25"/>
    <s v="Festival of Flight"/>
    <s v="Web Site Sales"/>
    <x v="11"/>
    <n v="18.66"/>
  </r>
  <r>
    <d v="2020-08-10T00:00:00"/>
    <s v="Aug"/>
    <n v="33"/>
    <s v="Fall Kite Event"/>
    <s v="Web Site Sales"/>
    <x v="5"/>
    <n v="29.45"/>
  </r>
  <r>
    <d v="2020-06-15T00:00:00"/>
    <s v="Jun"/>
    <n v="25"/>
    <s v="Festival of Flight"/>
    <s v="Web Site Sales"/>
    <x v="1"/>
    <n v="432.85"/>
  </r>
  <r>
    <d v="2020-08-27T00:00:00"/>
    <s v="Aug"/>
    <n v="35"/>
    <s v="Fall Kite Event"/>
    <s v="Web Site Sales"/>
    <x v="5"/>
    <n v="58.93"/>
  </r>
  <r>
    <d v="2020-08-04T00:00:00"/>
    <s v="Aug"/>
    <n v="32"/>
    <s v="Fall Kite Event"/>
    <s v="In Store Sales"/>
    <x v="1"/>
    <n v="60.07"/>
  </r>
  <r>
    <d v="2020-05-18T00:00:00"/>
    <s v="May"/>
    <n v="21"/>
    <s v="None"/>
    <s v="Web Site Sales"/>
    <x v="8"/>
    <n v="50.23"/>
  </r>
  <r>
    <d v="2020-08-14T00:00:00"/>
    <s v="Aug"/>
    <n v="33"/>
    <s v="Fall Kite Event"/>
    <s v="In Store Sales"/>
    <x v="7"/>
    <n v="46.11"/>
  </r>
  <r>
    <d v="2020-08-27T00:00:00"/>
    <s v="Aug"/>
    <n v="35"/>
    <s v="Fall Kite Event"/>
    <s v="In Store Sales"/>
    <x v="7"/>
    <n v="44.16"/>
  </r>
  <r>
    <d v="2020-06-28T00:00:00"/>
    <s v="Jun"/>
    <n v="27"/>
    <s v="None"/>
    <s v="Web Site Sales"/>
    <x v="5"/>
    <n v="87.83"/>
  </r>
  <r>
    <d v="2020-06-19T00:00:00"/>
    <s v="Jun"/>
    <n v="25"/>
    <s v="Festival of Flight"/>
    <s v="In Store Sales"/>
    <x v="4"/>
    <n v="23.57"/>
  </r>
  <r>
    <d v="2020-05-10T00:00:00"/>
    <s v="May"/>
    <n v="20"/>
    <s v="None"/>
    <s v="E-mail Coupon"/>
    <x v="10"/>
    <n v="60.88"/>
  </r>
  <r>
    <d v="2020-06-05T00:00:00"/>
    <s v="Jun"/>
    <n v="23"/>
    <s v="Festival of Flight"/>
    <s v="Web Site Sales"/>
    <x v="0"/>
    <n v="80.739999999999995"/>
  </r>
  <r>
    <d v="2020-09-05T00:00:00"/>
    <s v="Sep"/>
    <n v="36"/>
    <s v="None"/>
    <s v="Web Site Sales"/>
    <x v="3"/>
    <n v="99.44"/>
  </r>
  <r>
    <d v="2020-06-08T00:00:00"/>
    <s v="Jun"/>
    <n v="24"/>
    <s v="Festival of Flight"/>
    <s v="In Store Sales"/>
    <x v="11"/>
    <n v="308.87"/>
  </r>
  <r>
    <d v="2020-08-16T00:00:00"/>
    <s v="Aug"/>
    <n v="34"/>
    <s v="Fall Kite Event"/>
    <s v="In Store Sales"/>
    <x v="1"/>
    <n v="38.86"/>
  </r>
  <r>
    <d v="2020-06-14T00:00:00"/>
    <s v="Jun"/>
    <n v="25"/>
    <s v="Festival of Flight"/>
    <s v="E-mail Coupon"/>
    <x v="10"/>
    <n v="38.479999999999997"/>
  </r>
  <r>
    <d v="2020-09-11T00:00:00"/>
    <s v="Sep"/>
    <n v="37"/>
    <s v="None"/>
    <s v="Web Site Sales"/>
    <x v="11"/>
    <n v="36.89"/>
  </r>
  <r>
    <d v="2020-06-22T00:00:00"/>
    <s v="Jun"/>
    <n v="26"/>
    <s v="Festival of Flight"/>
    <s v="Web Site Sales"/>
    <x v="7"/>
    <n v="46.16"/>
  </r>
  <r>
    <d v="2020-08-16T00:00:00"/>
    <s v="Aug"/>
    <n v="34"/>
    <s v="Fall Kite Event"/>
    <s v="In Store Sales"/>
    <x v="10"/>
    <n v="40.26"/>
  </r>
  <r>
    <d v="2020-06-27T00:00:00"/>
    <s v="Jun"/>
    <n v="26"/>
    <s v="Festival of Flight"/>
    <s v="Web Site Sales"/>
    <x v="4"/>
    <n v="46.88"/>
  </r>
  <r>
    <d v="2020-06-18T00:00:00"/>
    <s v="Jun"/>
    <n v="25"/>
    <s v="Festival of Flight"/>
    <s v="Web Site Sales"/>
    <x v="3"/>
    <n v="66.069999999999993"/>
  </r>
  <r>
    <d v="2020-08-17T00:00:00"/>
    <s v="Aug"/>
    <n v="34"/>
    <s v="Fall Kite Event"/>
    <s v="In Store Sales"/>
    <x v="5"/>
    <n v="90.57"/>
  </r>
  <r>
    <d v="2020-09-11T00:00:00"/>
    <s v="Sep"/>
    <n v="37"/>
    <s v="None"/>
    <s v="Web Site Sales"/>
    <x v="1"/>
    <n v="40.54"/>
  </r>
  <r>
    <d v="2020-08-09T00:00:00"/>
    <s v="Aug"/>
    <n v="33"/>
    <s v="Fall Kite Event"/>
    <s v="In Store Sales"/>
    <x v="8"/>
    <n v="50.42"/>
  </r>
  <r>
    <d v="2020-08-21T00:00:00"/>
    <s v="Aug"/>
    <n v="34"/>
    <s v="Fall Kite Event"/>
    <s v="E-mail Coupon"/>
    <x v="6"/>
    <n v="47.13"/>
  </r>
  <r>
    <d v="2020-06-03T00:00:00"/>
    <s v="Jun"/>
    <n v="23"/>
    <s v="Festival of Flight"/>
    <s v="In Store Sales"/>
    <x v="1"/>
    <n v="60.84"/>
  </r>
  <r>
    <d v="2020-08-17T00:00:00"/>
    <s v="Aug"/>
    <n v="34"/>
    <s v="Fall Kite Event"/>
    <s v="In Store Sales"/>
    <x v="4"/>
    <n v="46.98"/>
  </r>
  <r>
    <d v="2020-07-25T00:00:00"/>
    <s v="Jul"/>
    <n v="30"/>
    <s v="None"/>
    <s v="Web Site Sales"/>
    <x v="11"/>
    <n v="36.950000000000003"/>
  </r>
  <r>
    <d v="2020-09-16T00:00:00"/>
    <s v="Sep"/>
    <n v="38"/>
    <s v="None"/>
    <s v="In Store Sales"/>
    <x v="6"/>
    <n v="90.97"/>
  </r>
  <r>
    <d v="2020-06-12T00:00:00"/>
    <s v="Jun"/>
    <n v="24"/>
    <s v="Festival of Flight"/>
    <s v="Web Site Sales"/>
    <x v="5"/>
    <n v="30.27"/>
  </r>
  <r>
    <d v="2020-06-01T00:00:00"/>
    <s v="Jun"/>
    <n v="23"/>
    <s v="Festival of Flight"/>
    <s v="In Store Sales"/>
    <x v="4"/>
    <n v="46.27"/>
  </r>
  <r>
    <d v="2020-06-30T00:00:00"/>
    <s v="Jun"/>
    <n v="27"/>
    <s v="None"/>
    <s v="Web Site Sales"/>
    <x v="6"/>
    <n v="68.64"/>
  </r>
  <r>
    <d v="2020-06-16T00:00:00"/>
    <s v="Jun"/>
    <n v="25"/>
    <s v="Festival of Flight"/>
    <s v="Web Site Sales"/>
    <x v="8"/>
    <n v="48.22"/>
  </r>
  <r>
    <d v="2020-08-18T00:00:00"/>
    <s v="Aug"/>
    <n v="34"/>
    <s v="Fall Kite Event"/>
    <s v="In Store Sales"/>
    <x v="6"/>
    <n v="165.2"/>
  </r>
  <r>
    <d v="2020-08-25T00:00:00"/>
    <s v="Aug"/>
    <n v="35"/>
    <s v="Fall Kite Event"/>
    <s v="In Store Sales"/>
    <x v="4"/>
    <n v="46.94"/>
  </r>
  <r>
    <d v="2020-08-14T00:00:00"/>
    <s v="Aug"/>
    <n v="33"/>
    <s v="Fall Kite Event"/>
    <s v="Web Site Sales"/>
    <x v="3"/>
    <n v="68.540000000000006"/>
  </r>
  <r>
    <d v="2020-08-11T00:00:00"/>
    <s v="Aug"/>
    <n v="33"/>
    <s v="Fall Kite Event"/>
    <s v="In Store Sales"/>
    <x v="7"/>
    <n v="69.540000000000006"/>
  </r>
  <r>
    <d v="2020-06-22T00:00:00"/>
    <s v="Jun"/>
    <n v="26"/>
    <s v="Festival of Flight"/>
    <s v="Web Site Sales"/>
    <x v="4"/>
    <n v="69.92"/>
  </r>
  <r>
    <d v="2020-08-10T00:00:00"/>
    <s v="Aug"/>
    <n v="33"/>
    <s v="Fall Kite Event"/>
    <s v="In Store Sales"/>
    <x v="3"/>
    <n v="33.42"/>
  </r>
  <r>
    <d v="2020-05-22T00:00:00"/>
    <s v="May"/>
    <n v="21"/>
    <s v="None"/>
    <s v="E-mail Coupon"/>
    <x v="4"/>
    <n v="46.14"/>
  </r>
  <r>
    <d v="2020-08-04T00:00:00"/>
    <s v="Aug"/>
    <n v="32"/>
    <s v="Fall Kite Event"/>
    <s v="In Store Sales"/>
    <x v="8"/>
    <n v="96.73"/>
  </r>
  <r>
    <d v="2020-08-31T00:00:00"/>
    <s v="Aug"/>
    <n v="36"/>
    <s v="None"/>
    <s v="In Store Sales"/>
    <x v="7"/>
    <n v="46.17"/>
  </r>
  <r>
    <d v="2020-08-01T00:00:00"/>
    <s v="Aug"/>
    <n v="31"/>
    <s v="None"/>
    <s v="In Store Sales"/>
    <x v="8"/>
    <n v="75.77"/>
  </r>
  <r>
    <d v="2020-07-22T00:00:00"/>
    <s v="Jul"/>
    <n v="30"/>
    <s v="None"/>
    <s v="In Store Sales"/>
    <x v="7"/>
    <n v="92.92"/>
  </r>
  <r>
    <d v="2020-06-24T00:00:00"/>
    <s v="Jun"/>
    <n v="26"/>
    <s v="Festival of Flight"/>
    <s v="Web Site Sales"/>
    <x v="3"/>
    <n v="68.72"/>
  </r>
  <r>
    <d v="2020-06-11T00:00:00"/>
    <s v="Jun"/>
    <n v="24"/>
    <s v="Festival of Flight"/>
    <s v="Web Site Sales"/>
    <x v="3"/>
    <n v="64.290000000000006"/>
  </r>
  <r>
    <d v="2020-06-10T00:00:00"/>
    <s v="Jun"/>
    <n v="24"/>
    <s v="Festival of Flight"/>
    <s v="Web Site Sales"/>
    <x v="3"/>
    <n v="99.52"/>
  </r>
  <r>
    <d v="2020-06-08T00:00:00"/>
    <s v="Jun"/>
    <n v="24"/>
    <s v="Festival of Flight"/>
    <s v="Web Site Sales"/>
    <x v="10"/>
    <n v="20.12"/>
  </r>
  <r>
    <d v="2020-08-29T00:00:00"/>
    <s v="Aug"/>
    <n v="35"/>
    <s v="Fall Kite Event"/>
    <s v="In Store Sales"/>
    <x v="5"/>
    <n v="58.7"/>
  </r>
  <r>
    <d v="2020-05-06T00:00:00"/>
    <s v="May"/>
    <n v="19"/>
    <s v="None"/>
    <s v="E-mail Coupon"/>
    <x v="1"/>
    <n v="20.52"/>
  </r>
  <r>
    <d v="2020-07-06T00:00:00"/>
    <s v="Jul"/>
    <n v="28"/>
    <s v="None"/>
    <s v="In Store Sales"/>
    <x v="4"/>
    <n v="23.28"/>
  </r>
  <r>
    <d v="2020-09-15T00:00:00"/>
    <s v="Sep"/>
    <n v="38"/>
    <s v="None"/>
    <s v="Web Site Sales"/>
    <x v="6"/>
    <n v="514.05999999999995"/>
  </r>
  <r>
    <d v="2020-06-12T00:00:00"/>
    <s v="Jun"/>
    <n v="24"/>
    <s v="Festival of Flight"/>
    <s v="In Store Sales"/>
    <x v="4"/>
    <n v="46.94"/>
  </r>
  <r>
    <d v="2020-05-17T00:00:00"/>
    <s v="May"/>
    <n v="21"/>
    <s v="None"/>
    <s v="Web Site Sales"/>
    <x v="8"/>
    <n v="46.85"/>
  </r>
  <r>
    <d v="2020-08-11T00:00:00"/>
    <s v="Aug"/>
    <n v="33"/>
    <s v="Fall Kite Event"/>
    <s v="In Store Sales"/>
    <x v="1"/>
    <n v="60.62"/>
  </r>
  <r>
    <d v="2020-06-19T00:00:00"/>
    <s v="Jun"/>
    <n v="25"/>
    <s v="Festival of Flight"/>
    <s v="Web Site Sales"/>
    <x v="7"/>
    <n v="46.1"/>
  </r>
  <r>
    <d v="2020-06-10T00:00:00"/>
    <s v="Jun"/>
    <n v="24"/>
    <s v="Festival of Flight"/>
    <s v="Web Site Sales"/>
    <x v="5"/>
    <n v="570.92999999999995"/>
  </r>
  <r>
    <d v="2020-05-08T00:00:00"/>
    <s v="May"/>
    <n v="19"/>
    <s v="None"/>
    <s v="Web Site Sales"/>
    <x v="10"/>
    <n v="42.72"/>
  </r>
  <r>
    <d v="2020-06-21T00:00:00"/>
    <s v="Jun"/>
    <n v="26"/>
    <s v="Festival of Flight"/>
    <s v="Web Site Sales"/>
    <x v="6"/>
    <n v="71.13"/>
  </r>
  <r>
    <d v="2020-08-19T00:00:00"/>
    <s v="Aug"/>
    <n v="34"/>
    <s v="Fall Kite Event"/>
    <s v="Web Site Sales"/>
    <x v="1"/>
    <n v="40.65"/>
  </r>
  <r>
    <d v="2020-06-27T00:00:00"/>
    <s v="Jun"/>
    <n v="26"/>
    <s v="Festival of Flight"/>
    <s v="Web Site Sales"/>
    <x v="1"/>
    <n v="40.799999999999997"/>
  </r>
  <r>
    <d v="2020-05-11T00:00:00"/>
    <s v="May"/>
    <n v="20"/>
    <s v="None"/>
    <s v="E-mail Coupon"/>
    <x v="3"/>
    <n v="68.13"/>
  </r>
  <r>
    <d v="2020-06-03T00:00:00"/>
    <s v="Jun"/>
    <n v="23"/>
    <s v="Festival of Flight"/>
    <s v="Web Site Sales"/>
    <x v="4"/>
    <n v="23.26"/>
  </r>
  <r>
    <d v="2020-09-10T00:00:00"/>
    <s v="Sep"/>
    <n v="37"/>
    <s v="None"/>
    <s v="Web Site Sales"/>
    <x v="10"/>
    <n v="38.979999999999997"/>
  </r>
  <r>
    <d v="2020-07-26T00:00:00"/>
    <s v="Jul"/>
    <n v="31"/>
    <s v="None"/>
    <s v="Web Site Sales"/>
    <x v="8"/>
    <n v="48.75"/>
  </r>
  <r>
    <d v="2020-09-25T00:00:00"/>
    <s v="Sep"/>
    <n v="39"/>
    <s v="None"/>
    <s v="In Store Sales"/>
    <x v="2"/>
    <n v="72.06"/>
  </r>
  <r>
    <d v="2020-08-16T00:00:00"/>
    <s v="Aug"/>
    <n v="34"/>
    <s v="Fall Kite Event"/>
    <s v="In Store Sales"/>
    <x v="3"/>
    <n v="132.27000000000001"/>
  </r>
  <r>
    <d v="2020-06-26T00:00:00"/>
    <s v="Jun"/>
    <n v="26"/>
    <s v="Festival of Flight"/>
    <s v="In Store Sales"/>
    <x v="0"/>
    <n v="240.39"/>
  </r>
  <r>
    <d v="2020-06-07T00:00:00"/>
    <s v="Jun"/>
    <n v="24"/>
    <s v="Festival of Flight"/>
    <s v="Web Site Sales"/>
    <x v="2"/>
    <n v="25.49"/>
  </r>
  <r>
    <d v="2020-09-14T00:00:00"/>
    <s v="Sep"/>
    <n v="38"/>
    <s v="None"/>
    <s v="In Store Sales"/>
    <x v="4"/>
    <n v="23.91"/>
  </r>
  <r>
    <d v="2020-08-04T00:00:00"/>
    <s v="Aug"/>
    <n v="32"/>
    <s v="Fall Kite Event"/>
    <s v="E-mail Coupon"/>
    <x v="2"/>
    <n v="48.98"/>
  </r>
  <r>
    <d v="2020-09-03T00:00:00"/>
    <s v="Sep"/>
    <n v="36"/>
    <s v="None"/>
    <s v="Web Site Sales"/>
    <x v="0"/>
    <n v="240.17"/>
  </r>
  <r>
    <d v="2020-06-23T00:00:00"/>
    <s v="Jun"/>
    <n v="26"/>
    <s v="Festival of Flight"/>
    <s v="Web Site Sales"/>
    <x v="7"/>
    <n v="414.74"/>
  </r>
  <r>
    <d v="2020-08-14T00:00:00"/>
    <s v="Aug"/>
    <n v="33"/>
    <s v="Fall Kite Event"/>
    <s v="Web Site Sales"/>
    <x v="8"/>
    <n v="23.45"/>
  </r>
  <r>
    <d v="2020-08-27T00:00:00"/>
    <s v="Aug"/>
    <n v="35"/>
    <s v="Fall Kite Event"/>
    <s v="E-mail Coupon"/>
    <x v="4"/>
    <n v="305.39"/>
  </r>
  <r>
    <d v="2020-06-15T00:00:00"/>
    <s v="Jun"/>
    <n v="25"/>
    <s v="Festival of Flight"/>
    <s v="Web Site Sales"/>
    <x v="1"/>
    <n v="455.46"/>
  </r>
  <r>
    <d v="2020-09-19T00:00:00"/>
    <s v="Sep"/>
    <n v="38"/>
    <s v="None"/>
    <s v="Web Site Sales"/>
    <x v="4"/>
    <n v="23.64"/>
  </r>
  <r>
    <d v="2020-06-21T00:00:00"/>
    <s v="Jun"/>
    <n v="26"/>
    <s v="Festival of Flight"/>
    <s v="In Store Sales"/>
    <x v="3"/>
    <n v="99.08"/>
  </r>
  <r>
    <d v="2020-05-13T00:00:00"/>
    <s v="May"/>
    <n v="20"/>
    <s v="None"/>
    <s v="In Store Sales"/>
    <x v="9"/>
    <n v="28.35"/>
  </r>
  <r>
    <d v="2020-08-30T00:00:00"/>
    <s v="Aug"/>
    <n v="36"/>
    <s v="None"/>
    <s v="In Store Sales"/>
    <x v="0"/>
    <n v="835.55"/>
  </r>
  <r>
    <d v="2020-06-07T00:00:00"/>
    <s v="Jun"/>
    <n v="24"/>
    <s v="Festival of Flight"/>
    <s v="Web Site Sales"/>
    <x v="1"/>
    <n v="40.840000000000003"/>
  </r>
  <r>
    <d v="2020-08-27T00:00:00"/>
    <s v="Aug"/>
    <n v="35"/>
    <s v="Fall Kite Event"/>
    <s v="Web Site Sales"/>
    <x v="4"/>
    <n v="23.67"/>
  </r>
  <r>
    <d v="2020-07-12T00:00:00"/>
    <s v="Jul"/>
    <n v="29"/>
    <s v="None"/>
    <s v="In Store Sales"/>
    <x v="3"/>
    <n v="64.73"/>
  </r>
  <r>
    <d v="2020-09-25T00:00:00"/>
    <s v="Sep"/>
    <n v="39"/>
    <s v="None"/>
    <s v="Web Site Sales"/>
    <x v="4"/>
    <n v="23.51"/>
  </r>
  <r>
    <d v="2020-08-22T00:00:00"/>
    <s v="Aug"/>
    <n v="34"/>
    <s v="Fall Kite Event"/>
    <s v="In Store Sales"/>
    <x v="3"/>
    <n v="272.22000000000003"/>
  </r>
  <r>
    <d v="2020-06-30T00:00:00"/>
    <s v="Jun"/>
    <n v="27"/>
    <s v="None"/>
    <s v="In Store Sales"/>
    <x v="8"/>
    <n v="24.18"/>
  </r>
  <r>
    <d v="2020-08-13T00:00:00"/>
    <s v="Aug"/>
    <n v="33"/>
    <s v="Fall Kite Event"/>
    <s v="In Store Sales"/>
    <x v="0"/>
    <n v="240.19"/>
  </r>
  <r>
    <d v="2020-06-16T00:00:00"/>
    <s v="Jun"/>
    <n v="25"/>
    <s v="Festival of Flight"/>
    <s v="In Store Sales"/>
    <x v="9"/>
    <n v="470.98"/>
  </r>
  <r>
    <d v="2020-08-02T00:00:00"/>
    <s v="Aug"/>
    <n v="32"/>
    <s v="Fall Kite Event"/>
    <s v="In Store Sales"/>
    <x v="1"/>
    <n v="20.78"/>
  </r>
  <r>
    <d v="2020-06-19T00:00:00"/>
    <s v="Jun"/>
    <n v="25"/>
    <s v="Festival of Flight"/>
    <s v="In Store Sales"/>
    <x v="10"/>
    <n v="259.74"/>
  </r>
  <r>
    <d v="2020-08-11T00:00:00"/>
    <s v="Aug"/>
    <n v="33"/>
    <s v="Fall Kite Event"/>
    <s v="In Store Sales"/>
    <x v="6"/>
    <n v="71.05"/>
  </r>
  <r>
    <d v="2020-08-07T00:00:00"/>
    <s v="Aug"/>
    <n v="32"/>
    <s v="Fall Kite Event"/>
    <s v="Web Site Sales"/>
    <x v="4"/>
    <n v="46.3"/>
  </r>
  <r>
    <d v="2020-08-31T00:00:00"/>
    <s v="Aug"/>
    <n v="36"/>
    <s v="None"/>
    <s v="In Store Sales"/>
    <x v="10"/>
    <n v="42.04"/>
  </r>
  <r>
    <d v="2020-05-20T00:00:00"/>
    <s v="May"/>
    <n v="21"/>
    <s v="None"/>
    <s v="Web Site Sales"/>
    <x v="8"/>
    <n v="50.98"/>
  </r>
  <r>
    <d v="2020-09-18T00:00:00"/>
    <s v="Sep"/>
    <n v="38"/>
    <s v="None"/>
    <s v="Web Site Sales"/>
    <x v="3"/>
    <n v="96.43"/>
  </r>
  <r>
    <d v="2020-06-24T00:00:00"/>
    <s v="Jun"/>
    <n v="26"/>
    <s v="Festival of Flight"/>
    <s v="E-mail Coupon"/>
    <x v="1"/>
    <n v="20.38"/>
  </r>
  <r>
    <d v="2020-06-12T00:00:00"/>
    <s v="Jun"/>
    <n v="24"/>
    <s v="Festival of Flight"/>
    <s v="In Store Sales"/>
    <x v="7"/>
    <n v="46.69"/>
  </r>
  <r>
    <d v="2020-08-11T00:00:00"/>
    <s v="Aug"/>
    <n v="33"/>
    <s v="Fall Kite Event"/>
    <s v="Web Site Sales"/>
    <x v="3"/>
    <n v="486.68"/>
  </r>
  <r>
    <d v="2020-09-29T00:00:00"/>
    <s v="Sep"/>
    <n v="40"/>
    <s v="None"/>
    <s v="Web Site Sales"/>
    <x v="4"/>
    <n v="69.25"/>
  </r>
  <r>
    <d v="2020-07-21T00:00:00"/>
    <s v="Jul"/>
    <n v="30"/>
    <s v="None"/>
    <s v="Web Site Sales"/>
    <x v="3"/>
    <n v="99.01"/>
  </r>
  <r>
    <d v="2020-08-27T00:00:00"/>
    <s v="Aug"/>
    <n v="35"/>
    <s v="Fall Kite Event"/>
    <s v="In Store Sales"/>
    <x v="4"/>
    <n v="23.16"/>
  </r>
  <r>
    <d v="2020-06-17T00:00:00"/>
    <s v="Jun"/>
    <n v="25"/>
    <s v="Festival of Flight"/>
    <s v="E-mail Coupon"/>
    <x v="5"/>
    <n v="58.53"/>
  </r>
  <r>
    <d v="2020-06-13T00:00:00"/>
    <s v="Jun"/>
    <n v="24"/>
    <s v="Festival of Flight"/>
    <s v="Web Site Sales"/>
    <x v="1"/>
    <n v="20.12"/>
  </r>
  <r>
    <d v="2020-06-18T00:00:00"/>
    <s v="Jun"/>
    <n v="25"/>
    <s v="Festival of Flight"/>
    <s v="In Store Sales"/>
    <x v="7"/>
    <n v="161.47999999999999"/>
  </r>
  <r>
    <d v="2020-08-28T00:00:00"/>
    <s v="Aug"/>
    <n v="35"/>
    <s v="Fall Kite Event"/>
    <s v="In Store Sales"/>
    <x v="11"/>
    <n v="36.75"/>
  </r>
  <r>
    <d v="2020-06-12T00:00:00"/>
    <s v="Jun"/>
    <n v="24"/>
    <s v="Festival of Flight"/>
    <s v="E-mail Coupon"/>
    <x v="4"/>
    <n v="46.04"/>
  </r>
  <r>
    <d v="2020-09-26T00:00:00"/>
    <s v="Sep"/>
    <n v="39"/>
    <s v="None"/>
    <s v="Web Site Sales"/>
    <x v="4"/>
    <n v="23.47"/>
  </r>
  <r>
    <d v="2020-06-08T00:00:00"/>
    <s v="Jun"/>
    <n v="24"/>
    <s v="Festival of Flight"/>
    <s v="Web Site Sales"/>
    <x v="1"/>
    <n v="436.31"/>
  </r>
  <r>
    <d v="2020-06-06T00:00:00"/>
    <s v="Jun"/>
    <n v="23"/>
    <s v="Festival of Flight"/>
    <s v="Web Site Sales"/>
    <x v="0"/>
    <n v="152.80000000000001"/>
  </r>
  <r>
    <d v="2020-08-23T00:00:00"/>
    <s v="Aug"/>
    <n v="35"/>
    <s v="Fall Kite Event"/>
    <s v="Web Site Sales"/>
    <x v="2"/>
    <n v="46.13"/>
  </r>
  <r>
    <d v="2020-08-06T00:00:00"/>
    <s v="Aug"/>
    <n v="32"/>
    <s v="Fall Kite Event"/>
    <s v="E-mail Coupon"/>
    <x v="6"/>
    <n v="45.07"/>
  </r>
  <r>
    <d v="2020-09-29T00:00:00"/>
    <s v="Sep"/>
    <n v="40"/>
    <s v="None"/>
    <s v="Web Site Sales"/>
    <x v="11"/>
    <n v="19.73"/>
  </r>
  <r>
    <d v="2020-08-21T00:00:00"/>
    <s v="Aug"/>
    <n v="34"/>
    <s v="Fall Kite Event"/>
    <s v="In Store Sales"/>
    <x v="4"/>
    <n v="240.64"/>
  </r>
  <r>
    <d v="2020-06-06T00:00:00"/>
    <s v="Jun"/>
    <n v="23"/>
    <s v="Festival of Flight"/>
    <s v="Web Site Sales"/>
    <x v="5"/>
    <n v="441.09"/>
  </r>
  <r>
    <d v="2020-06-27T00:00:00"/>
    <s v="Jun"/>
    <n v="26"/>
    <s v="Festival of Flight"/>
    <s v="Web Site Sales"/>
    <x v="3"/>
    <n v="99.37"/>
  </r>
  <r>
    <d v="2020-08-04T00:00:00"/>
    <s v="Aug"/>
    <n v="32"/>
    <s v="Fall Kite Event"/>
    <s v="E-mail Coupon"/>
    <x v="7"/>
    <n v="69.28"/>
  </r>
  <r>
    <d v="2020-06-28T00:00:00"/>
    <s v="Jun"/>
    <n v="27"/>
    <s v="None"/>
    <s v="Web Site Sales"/>
    <x v="7"/>
    <n v="46.88"/>
  </r>
  <r>
    <d v="2020-06-20T00:00:00"/>
    <s v="Jun"/>
    <n v="25"/>
    <s v="Festival of Flight"/>
    <s v="Web Site Sales"/>
    <x v="3"/>
    <n v="99.28"/>
  </r>
  <r>
    <d v="2020-06-18T00:00:00"/>
    <s v="Jun"/>
    <n v="25"/>
    <s v="Festival of Flight"/>
    <s v="Web Site Sales"/>
    <x v="6"/>
    <n v="23.9"/>
  </r>
  <r>
    <d v="2020-08-26T00:00:00"/>
    <s v="Aug"/>
    <n v="35"/>
    <s v="Fall Kite Event"/>
    <s v="Web Site Sales"/>
    <x v="8"/>
    <n v="92.43"/>
  </r>
  <r>
    <d v="2020-09-11T00:00:00"/>
    <s v="Sep"/>
    <n v="37"/>
    <s v="None"/>
    <s v="Web Site Sales"/>
    <x v="1"/>
    <n v="40.94"/>
  </r>
  <r>
    <d v="2020-06-12T00:00:00"/>
    <s v="Jun"/>
    <n v="24"/>
    <s v="Festival of Flight"/>
    <s v="Web Site Sales"/>
    <x v="3"/>
    <n v="96.81"/>
  </r>
  <r>
    <d v="2020-06-06T00:00:00"/>
    <s v="Jun"/>
    <n v="23"/>
    <s v="Festival of Flight"/>
    <s v="In Store Sales"/>
    <x v="7"/>
    <n v="69.36"/>
  </r>
  <r>
    <d v="2020-08-29T00:00:00"/>
    <s v="Aug"/>
    <n v="35"/>
    <s v="Fall Kite Event"/>
    <s v="Web Site Sales"/>
    <x v="1"/>
    <n v="40.51"/>
  </r>
  <r>
    <d v="2020-05-23T00:00:00"/>
    <s v="May"/>
    <n v="21"/>
    <s v="None"/>
    <s v="In Store Sales"/>
    <x v="3"/>
    <n v="160.6"/>
  </r>
  <r>
    <d v="2020-08-03T00:00:00"/>
    <s v="Aug"/>
    <n v="32"/>
    <s v="Fall Kite Event"/>
    <s v="Web Site Sales"/>
    <x v="9"/>
    <n v="55.36"/>
  </r>
  <r>
    <d v="2020-08-09T00:00:00"/>
    <s v="Aug"/>
    <n v="33"/>
    <s v="Fall Kite Event"/>
    <s v="In Store Sales"/>
    <x v="5"/>
    <n v="87.79"/>
  </r>
  <r>
    <d v="2020-06-12T00:00:00"/>
    <s v="Jun"/>
    <n v="24"/>
    <s v="Festival of Flight"/>
    <s v="Web Site Sales"/>
    <x v="1"/>
    <n v="38.770000000000003"/>
  </r>
  <r>
    <d v="2020-08-12T00:00:00"/>
    <s v="Aug"/>
    <n v="33"/>
    <s v="Fall Kite Event"/>
    <s v="In Store Sales"/>
    <x v="6"/>
    <n v="45.98"/>
  </r>
  <r>
    <d v="2020-08-23T00:00:00"/>
    <s v="Aug"/>
    <n v="35"/>
    <s v="Fall Kite Event"/>
    <s v="In Store Sales"/>
    <x v="8"/>
    <n v="48.35"/>
  </r>
  <r>
    <d v="2020-09-01T00:00:00"/>
    <s v="Sep"/>
    <n v="36"/>
    <s v="None"/>
    <s v="In Store Sales"/>
    <x v="9"/>
    <n v="110.05"/>
  </r>
  <r>
    <d v="2020-06-26T00:00:00"/>
    <s v="Jun"/>
    <n v="26"/>
    <s v="Festival of Flight"/>
    <s v="Web Site Sales"/>
    <x v="4"/>
    <n v="371.34"/>
  </r>
  <r>
    <d v="2020-06-16T00:00:00"/>
    <s v="Jun"/>
    <n v="25"/>
    <s v="Festival of Flight"/>
    <s v="Web Site Sales"/>
    <x v="7"/>
    <n v="46.18"/>
  </r>
  <r>
    <d v="2020-09-20T00:00:00"/>
    <s v="Sep"/>
    <n v="39"/>
    <s v="None"/>
    <s v="Web Site Sales"/>
    <x v="4"/>
    <n v="23.36"/>
  </r>
  <r>
    <d v="2020-05-10T00:00:00"/>
    <s v="May"/>
    <n v="20"/>
    <s v="None"/>
    <s v="Web Site Sales"/>
    <x v="8"/>
    <n v="25.16"/>
  </r>
  <r>
    <d v="2020-06-19T00:00:00"/>
    <s v="Jun"/>
    <n v="25"/>
    <s v="Festival of Flight"/>
    <s v="Web Site Sales"/>
    <x v="7"/>
    <n v="69.37"/>
  </r>
  <r>
    <d v="2020-06-10T00:00:00"/>
    <s v="Jun"/>
    <n v="24"/>
    <s v="Festival of Flight"/>
    <s v="Web Site Sales"/>
    <x v="4"/>
    <n v="523.21"/>
  </r>
  <r>
    <d v="2020-08-23T00:00:00"/>
    <s v="Aug"/>
    <n v="35"/>
    <s v="Fall Kite Event"/>
    <s v="Web Site Sales"/>
    <x v="4"/>
    <n v="46.6"/>
  </r>
  <r>
    <d v="2020-08-26T00:00:00"/>
    <s v="Aug"/>
    <n v="35"/>
    <s v="Fall Kite Event"/>
    <s v="In Store Sales"/>
    <x v="1"/>
    <n v="38.11"/>
  </r>
  <r>
    <d v="2020-06-11T00:00:00"/>
    <s v="Jun"/>
    <n v="24"/>
    <s v="Festival of Flight"/>
    <s v="In Store Sales"/>
    <x v="4"/>
    <n v="23.76"/>
  </r>
  <r>
    <d v="2020-09-26T00:00:00"/>
    <s v="Sep"/>
    <n v="39"/>
    <s v="None"/>
    <s v="Web Site Sales"/>
    <x v="3"/>
    <n v="198.15"/>
  </r>
  <r>
    <d v="2020-07-17T00:00:00"/>
    <s v="Jul"/>
    <n v="29"/>
    <s v="None"/>
    <s v="E-mail Coupon"/>
    <x v="4"/>
    <n v="46.48"/>
  </r>
  <r>
    <d v="2020-07-13T00:00:00"/>
    <s v="Jul"/>
    <n v="29"/>
    <s v="None"/>
    <s v="Web Site Sales"/>
    <x v="8"/>
    <n v="388.15"/>
  </r>
  <r>
    <d v="2020-06-29T00:00:00"/>
    <s v="Jun"/>
    <n v="27"/>
    <s v="None"/>
    <s v="In Store Sales"/>
    <x v="3"/>
    <n v="549.99"/>
  </r>
  <r>
    <d v="2020-08-08T00:00:00"/>
    <s v="Aug"/>
    <n v="32"/>
    <s v="Fall Kite Event"/>
    <s v="In Store Sales"/>
    <x v="6"/>
    <n v="24.19"/>
  </r>
  <r>
    <d v="2020-08-07T00:00:00"/>
    <s v="Aug"/>
    <n v="32"/>
    <s v="Fall Kite Event"/>
    <s v="In Store Sales"/>
    <x v="7"/>
    <n v="23.37"/>
  </r>
  <r>
    <d v="2020-08-26T00:00:00"/>
    <s v="Aug"/>
    <n v="35"/>
    <s v="Fall Kite Event"/>
    <s v="In Store Sales"/>
    <x v="4"/>
    <n v="46.13"/>
  </r>
  <r>
    <d v="2020-08-03T00:00:00"/>
    <s v="Aug"/>
    <n v="32"/>
    <s v="Fall Kite Event"/>
    <s v="E-mail Coupon"/>
    <x v="1"/>
    <n v="40.33"/>
  </r>
  <r>
    <d v="2020-08-03T00:00:00"/>
    <s v="Aug"/>
    <n v="32"/>
    <s v="Fall Kite Event"/>
    <s v="In Store Sales"/>
    <x v="8"/>
    <n v="72.47"/>
  </r>
  <r>
    <d v="2020-06-23T00:00:00"/>
    <s v="Jun"/>
    <n v="26"/>
    <s v="Festival of Flight"/>
    <s v="In Store Sales"/>
    <x v="1"/>
    <n v="40.299999999999997"/>
  </r>
  <r>
    <d v="2020-08-03T00:00:00"/>
    <s v="Aug"/>
    <n v="32"/>
    <s v="Fall Kite Event"/>
    <s v="In Store Sales"/>
    <x v="3"/>
    <n v="99.78"/>
  </r>
  <r>
    <d v="2020-08-03T00:00:00"/>
    <s v="Aug"/>
    <n v="32"/>
    <s v="Fall Kite Event"/>
    <s v="Web Site Sales"/>
    <x v="6"/>
    <n v="24.62"/>
  </r>
  <r>
    <d v="2020-08-07T00:00:00"/>
    <s v="Aug"/>
    <n v="32"/>
    <s v="Fall Kite Event"/>
    <s v="In Store Sales"/>
    <x v="3"/>
    <n v="96.01"/>
  </r>
  <r>
    <d v="2020-05-31T00:00:00"/>
    <s v="May"/>
    <n v="23"/>
    <s v="Festival of Flight"/>
    <s v="Web Site Sales"/>
    <x v="8"/>
    <n v="48.77"/>
  </r>
  <r>
    <d v="2020-06-01T00:00:00"/>
    <s v="Jun"/>
    <n v="23"/>
    <s v="Festival of Flight"/>
    <s v="Web Site Sales"/>
    <x v="5"/>
    <n v="90.47"/>
  </r>
  <r>
    <d v="2020-06-13T00:00:00"/>
    <s v="Jun"/>
    <n v="24"/>
    <s v="Festival of Flight"/>
    <s v="In Store Sales"/>
    <x v="3"/>
    <n v="165.62"/>
  </r>
  <r>
    <d v="2020-08-14T00:00:00"/>
    <s v="Aug"/>
    <n v="33"/>
    <s v="Fall Kite Event"/>
    <s v="In Store Sales"/>
    <x v="1"/>
    <n v="38.369999999999997"/>
  </r>
  <r>
    <d v="2020-06-24T00:00:00"/>
    <s v="Jun"/>
    <n v="26"/>
    <s v="Festival of Flight"/>
    <s v="In Store Sales"/>
    <x v="1"/>
    <n v="20.84"/>
  </r>
  <r>
    <d v="2020-06-02T00:00:00"/>
    <s v="Jun"/>
    <n v="23"/>
    <s v="Festival of Flight"/>
    <s v="Web Site Sales"/>
    <x v="4"/>
    <n v="110.85"/>
  </r>
  <r>
    <d v="2020-09-17T00:00:00"/>
    <s v="Sep"/>
    <n v="38"/>
    <s v="None"/>
    <s v="Web Site Sales"/>
    <x v="4"/>
    <n v="69.319999999999993"/>
  </r>
  <r>
    <d v="2020-06-24T00:00:00"/>
    <s v="Jun"/>
    <n v="26"/>
    <s v="Festival of Flight"/>
    <s v="E-mail Coupon"/>
    <x v="6"/>
    <n v="71.7"/>
  </r>
  <r>
    <d v="2020-08-22T00:00:00"/>
    <s v="Aug"/>
    <n v="34"/>
    <s v="Fall Kite Event"/>
    <s v="E-mail Coupon"/>
    <x v="3"/>
    <n v="68.459999999999994"/>
  </r>
  <r>
    <d v="2020-06-20T00:00:00"/>
    <s v="Jun"/>
    <n v="25"/>
    <s v="Festival of Flight"/>
    <s v="Web Site Sales"/>
    <x v="4"/>
    <n v="23.11"/>
  </r>
  <r>
    <d v="2020-06-12T00:00:00"/>
    <s v="Jun"/>
    <n v="24"/>
    <s v="Festival of Flight"/>
    <s v="Web Site Sales"/>
    <x v="1"/>
    <n v="417.42"/>
  </r>
  <r>
    <d v="2020-08-15T00:00:00"/>
    <s v="Aug"/>
    <n v="33"/>
    <s v="Fall Kite Event"/>
    <s v="In Store Sales"/>
    <x v="1"/>
    <n v="20.8"/>
  </r>
  <r>
    <d v="2020-06-14T00:00:00"/>
    <s v="Jun"/>
    <n v="25"/>
    <s v="Festival of Flight"/>
    <s v="Web Site Sales"/>
    <x v="3"/>
    <n v="297.14999999999998"/>
  </r>
  <r>
    <d v="2020-06-09T00:00:00"/>
    <s v="Jun"/>
    <n v="24"/>
    <s v="Festival of Flight"/>
    <s v="E-mail Coupon"/>
    <x v="10"/>
    <n v="42.23"/>
  </r>
  <r>
    <d v="2020-08-21T00:00:00"/>
    <s v="Aug"/>
    <n v="34"/>
    <s v="Fall Kite Event"/>
    <s v="Web Site Sales"/>
    <x v="8"/>
    <n v="50.1"/>
  </r>
  <r>
    <d v="2020-06-18T00:00:00"/>
    <s v="Jun"/>
    <n v="25"/>
    <s v="Festival of Flight"/>
    <s v="In Store Sales"/>
    <x v="3"/>
    <n v="34.630000000000003"/>
  </r>
  <r>
    <d v="2020-08-15T00:00:00"/>
    <s v="Aug"/>
    <n v="33"/>
    <s v="Fall Kite Event"/>
    <s v="Web Site Sales"/>
    <x v="3"/>
    <n v="66.89"/>
  </r>
  <r>
    <d v="2020-06-02T00:00:00"/>
    <s v="Jun"/>
    <n v="23"/>
    <s v="Festival of Flight"/>
    <s v="E-mail Coupon"/>
    <x v="9"/>
    <n v="55.49"/>
  </r>
  <r>
    <d v="2020-08-22T00:00:00"/>
    <s v="Aug"/>
    <n v="34"/>
    <s v="Fall Kite Event"/>
    <s v="Web Site Sales"/>
    <x v="7"/>
    <n v="69.77"/>
  </r>
  <r>
    <d v="2020-06-26T00:00:00"/>
    <s v="Jun"/>
    <n v="26"/>
    <s v="Festival of Flight"/>
    <s v="In Store Sales"/>
    <x v="3"/>
    <n v="34.450000000000003"/>
  </r>
  <r>
    <d v="2020-07-01T00:00:00"/>
    <s v="Jul"/>
    <n v="27"/>
    <s v="None"/>
    <s v="Web Site Sales"/>
    <x v="6"/>
    <n v="24.59"/>
  </r>
  <r>
    <d v="2020-09-02T00:00:00"/>
    <s v="Sep"/>
    <n v="36"/>
    <s v="None"/>
    <s v="In Store Sales"/>
    <x v="0"/>
    <n v="160.03"/>
  </r>
  <r>
    <d v="2020-05-22T00:00:00"/>
    <s v="May"/>
    <n v="21"/>
    <s v="None"/>
    <s v="Web Site Sales"/>
    <x v="11"/>
    <n v="54.49"/>
  </r>
  <r>
    <d v="2020-06-18T00:00:00"/>
    <s v="Jun"/>
    <n v="25"/>
    <s v="Festival of Flight"/>
    <s v="Web Site Sales"/>
    <x v="3"/>
    <n v="66.36"/>
  </r>
  <r>
    <d v="2020-08-28T00:00:00"/>
    <s v="Aug"/>
    <n v="35"/>
    <s v="Fall Kite Event"/>
    <s v="Web Site Sales"/>
    <x v="2"/>
    <n v="75.16"/>
  </r>
  <r>
    <d v="2020-08-29T00:00:00"/>
    <s v="Aug"/>
    <n v="35"/>
    <s v="Fall Kite Event"/>
    <s v="In Store Sales"/>
    <x v="1"/>
    <n v="38.64"/>
  </r>
  <r>
    <d v="2020-08-29T00:00:00"/>
    <s v="Aug"/>
    <n v="35"/>
    <s v="Fall Kite Event"/>
    <s v="In Store Sales"/>
    <x v="3"/>
    <n v="64.87"/>
  </r>
  <r>
    <d v="2020-06-07T00:00:00"/>
    <s v="Jun"/>
    <n v="24"/>
    <s v="Festival of Flight"/>
    <s v="Web Site Sales"/>
    <x v="7"/>
    <n v="46.19"/>
  </r>
  <r>
    <d v="2020-05-30T00:00:00"/>
    <s v="May"/>
    <n v="22"/>
    <s v="None"/>
    <s v="E-mail Coupon"/>
    <x v="7"/>
    <n v="23.77"/>
  </r>
  <r>
    <d v="2020-06-04T00:00:00"/>
    <s v="Jun"/>
    <n v="23"/>
    <s v="Festival of Flight"/>
    <s v="In Store Sales"/>
    <x v="6"/>
    <n v="47.59"/>
  </r>
  <r>
    <d v="2020-06-12T00:00:00"/>
    <s v="Jun"/>
    <n v="24"/>
    <s v="Festival of Flight"/>
    <s v="Web Site Sales"/>
    <x v="1"/>
    <n v="20.73"/>
  </r>
  <r>
    <d v="2020-08-15T00:00:00"/>
    <s v="Aug"/>
    <n v="33"/>
    <s v="Fall Kite Event"/>
    <s v="In Store Sales"/>
    <x v="7"/>
    <n v="46.73"/>
  </r>
  <r>
    <d v="2020-08-03T00:00:00"/>
    <s v="Aug"/>
    <n v="32"/>
    <s v="Fall Kite Event"/>
    <s v="Web Site Sales"/>
    <x v="10"/>
    <n v="76.31"/>
  </r>
  <r>
    <d v="2020-06-10T00:00:00"/>
    <s v="Jun"/>
    <n v="24"/>
    <s v="Festival of Flight"/>
    <s v="Web Site Sales"/>
    <x v="7"/>
    <n v="69.459999999999994"/>
  </r>
  <r>
    <d v="2020-07-23T00:00:00"/>
    <s v="Jul"/>
    <n v="30"/>
    <s v="None"/>
    <s v="In Store Sales"/>
    <x v="8"/>
    <n v="75.3"/>
  </r>
  <r>
    <d v="2020-08-02T00:00:00"/>
    <s v="Aug"/>
    <n v="32"/>
    <s v="Fall Kite Event"/>
    <s v="In Store Sales"/>
    <x v="10"/>
    <n v="80.41"/>
  </r>
  <r>
    <d v="2020-08-31T00:00:00"/>
    <s v="Aug"/>
    <n v="36"/>
    <s v="None"/>
    <s v="Web Site Sales"/>
    <x v="9"/>
    <n v="55.04"/>
  </r>
  <r>
    <d v="2020-08-10T00:00:00"/>
    <s v="Aug"/>
    <n v="33"/>
    <s v="Fall Kite Event"/>
    <s v="In Store Sales"/>
    <x v="1"/>
    <n v="20.34"/>
  </r>
  <r>
    <d v="2020-09-30T00:00:00"/>
    <s v="Sep"/>
    <n v="40"/>
    <s v="None"/>
    <s v="Web Site Sales"/>
    <x v="8"/>
    <n v="23.73"/>
  </r>
  <r>
    <d v="2020-08-17T00:00:00"/>
    <s v="Aug"/>
    <n v="34"/>
    <s v="Fall Kite Event"/>
    <s v="In Store Sales"/>
    <x v="3"/>
    <n v="596.19000000000005"/>
  </r>
  <r>
    <d v="2020-06-07T00:00:00"/>
    <s v="Jun"/>
    <n v="24"/>
    <s v="Festival of Flight"/>
    <s v="E-mail Coupon"/>
    <x v="6"/>
    <n v="94.91"/>
  </r>
  <r>
    <d v="2020-08-17T00:00:00"/>
    <s v="Aug"/>
    <n v="34"/>
    <s v="Fall Kite Event"/>
    <s v="In Store Sales"/>
    <x v="7"/>
    <n v="23.64"/>
  </r>
  <r>
    <d v="2020-06-01T00:00:00"/>
    <s v="Jun"/>
    <n v="23"/>
    <s v="Festival of Flight"/>
    <s v="Web Site Sales"/>
    <x v="8"/>
    <n v="69.81"/>
  </r>
  <r>
    <d v="2020-05-31T00:00:00"/>
    <s v="May"/>
    <n v="23"/>
    <s v="Festival of Flight"/>
    <s v="Web Site Sales"/>
    <x v="3"/>
    <n v="34.78"/>
  </r>
  <r>
    <d v="2020-08-21T00:00:00"/>
    <s v="Aug"/>
    <n v="34"/>
    <s v="Fall Kite Event"/>
    <s v="E-mail Coupon"/>
    <x v="3"/>
    <n v="66.09"/>
  </r>
  <r>
    <d v="2020-08-24T00:00:00"/>
    <s v="Aug"/>
    <n v="35"/>
    <s v="Fall Kite Event"/>
    <s v="E-mail Coupon"/>
    <x v="7"/>
    <n v="414.52"/>
  </r>
  <r>
    <d v="2020-06-18T00:00:00"/>
    <s v="Jun"/>
    <n v="25"/>
    <s v="Festival of Flight"/>
    <s v="In Store Sales"/>
    <x v="3"/>
    <n v="34.200000000000003"/>
  </r>
  <r>
    <d v="2020-08-15T00:00:00"/>
    <s v="Aug"/>
    <n v="33"/>
    <s v="Fall Kite Event"/>
    <s v="In Store Sales"/>
    <x v="3"/>
    <n v="68.84"/>
  </r>
  <r>
    <d v="2020-05-09T00:00:00"/>
    <s v="May"/>
    <n v="19"/>
    <s v="None"/>
    <s v="E-mail Coupon"/>
    <x v="2"/>
    <n v="25.81"/>
  </r>
  <r>
    <d v="2020-06-30T00:00:00"/>
    <s v="Jun"/>
    <n v="27"/>
    <s v="None"/>
    <s v="In Store Sales"/>
    <x v="8"/>
    <n v="48.34"/>
  </r>
  <r>
    <d v="2020-08-15T00:00:00"/>
    <s v="Aug"/>
    <n v="33"/>
    <s v="Fall Kite Event"/>
    <s v="Web Site Sales"/>
    <x v="7"/>
    <n v="46.23"/>
  </r>
  <r>
    <d v="2020-08-29T00:00:00"/>
    <s v="Aug"/>
    <n v="35"/>
    <s v="Fall Kite Event"/>
    <s v="E-mail Coupon"/>
    <x v="7"/>
    <n v="69.28"/>
  </r>
  <r>
    <d v="2020-08-02T00:00:00"/>
    <s v="Aug"/>
    <n v="32"/>
    <s v="Fall Kite Event"/>
    <s v="In Store Sales"/>
    <x v="2"/>
    <n v="50.36"/>
  </r>
  <r>
    <d v="2020-08-06T00:00:00"/>
    <s v="Aug"/>
    <n v="32"/>
    <s v="Fall Kite Event"/>
    <s v="In Store Sales"/>
    <x v="3"/>
    <n v="33.58"/>
  </r>
  <r>
    <d v="2020-08-25T00:00:00"/>
    <s v="Aug"/>
    <n v="35"/>
    <s v="Fall Kite Event"/>
    <s v="In Store Sales"/>
    <x v="7"/>
    <n v="230.45"/>
  </r>
  <r>
    <d v="2020-08-14T00:00:00"/>
    <s v="Aug"/>
    <n v="33"/>
    <s v="Fall Kite Event"/>
    <s v="E-mail Coupon"/>
    <x v="4"/>
    <n v="23.5"/>
  </r>
  <r>
    <d v="2020-06-24T00:00:00"/>
    <s v="Jun"/>
    <n v="26"/>
    <s v="Festival of Flight"/>
    <s v="Web Site Sales"/>
    <x v="2"/>
    <n v="50.77"/>
  </r>
  <r>
    <d v="2020-06-27T00:00:00"/>
    <s v="Jun"/>
    <n v="26"/>
    <s v="Festival of Flight"/>
    <s v="Web Site Sales"/>
    <x v="0"/>
    <n v="240.11"/>
  </r>
  <r>
    <d v="2020-06-02T00:00:00"/>
    <s v="Jun"/>
    <n v="23"/>
    <s v="Festival of Flight"/>
    <s v="Web Site Sales"/>
    <x v="3"/>
    <n v="99.47"/>
  </r>
  <r>
    <d v="2020-06-18T00:00:00"/>
    <s v="Jun"/>
    <n v="25"/>
    <s v="Festival of Flight"/>
    <s v="Web Site Sales"/>
    <x v="6"/>
    <n v="47.94"/>
  </r>
  <r>
    <d v="2020-06-03T00:00:00"/>
    <s v="Jun"/>
    <n v="23"/>
    <s v="Festival of Flight"/>
    <s v="In Store Sales"/>
    <x v="3"/>
    <n v="99.69"/>
  </r>
  <r>
    <d v="2020-07-01T00:00:00"/>
    <s v="Jul"/>
    <n v="27"/>
    <s v="None"/>
    <s v="Web Site Sales"/>
    <x v="3"/>
    <n v="102.69"/>
  </r>
  <r>
    <d v="2020-08-19T00:00:00"/>
    <s v="Aug"/>
    <n v="34"/>
    <s v="Fall Kite Event"/>
    <s v="Web Site Sales"/>
    <x v="6"/>
    <n v="94.99"/>
  </r>
  <r>
    <d v="2020-06-21T00:00:00"/>
    <s v="Jun"/>
    <n v="26"/>
    <s v="Festival of Flight"/>
    <s v="Web Site Sales"/>
    <x v="8"/>
    <n v="25.38"/>
  </r>
  <r>
    <d v="2020-06-07T00:00:00"/>
    <s v="Jun"/>
    <n v="24"/>
    <s v="Festival of Flight"/>
    <s v="Web Site Sales"/>
    <x v="8"/>
    <n v="48.84"/>
  </r>
  <r>
    <d v="2020-08-09T00:00:00"/>
    <s v="Aug"/>
    <n v="33"/>
    <s v="Fall Kite Event"/>
    <s v="In Store Sales"/>
    <x v="2"/>
    <n v="523.94000000000005"/>
  </r>
  <r>
    <d v="2020-08-06T00:00:00"/>
    <s v="Aug"/>
    <n v="32"/>
    <s v="Fall Kite Event"/>
    <s v="In Store Sales"/>
    <x v="7"/>
    <n v="69.95"/>
  </r>
  <r>
    <d v="2020-06-11T00:00:00"/>
    <s v="Jun"/>
    <n v="24"/>
    <s v="Festival of Flight"/>
    <s v="In Store Sales"/>
    <x v="10"/>
    <n v="40.26"/>
  </r>
  <r>
    <d v="2020-08-06T00:00:00"/>
    <s v="Aug"/>
    <n v="32"/>
    <s v="Fall Kite Event"/>
    <s v="Web Site Sales"/>
    <x v="8"/>
    <n v="72.5"/>
  </r>
  <r>
    <d v="2020-08-23T00:00:00"/>
    <s v="Aug"/>
    <n v="35"/>
    <s v="Fall Kite Event"/>
    <s v="In Store Sales"/>
    <x v="10"/>
    <n v="38.69"/>
  </r>
  <r>
    <d v="2020-08-16T00:00:00"/>
    <s v="Aug"/>
    <n v="34"/>
    <s v="Fall Kite Event"/>
    <s v="Web Site Sales"/>
    <x v="8"/>
    <n v="546.23"/>
  </r>
  <r>
    <d v="2020-06-19T00:00:00"/>
    <s v="Jun"/>
    <n v="25"/>
    <s v="Festival of Flight"/>
    <s v="Web Site Sales"/>
    <x v="2"/>
    <n v="48.23"/>
  </r>
  <r>
    <d v="2020-08-23T00:00:00"/>
    <s v="Aug"/>
    <n v="35"/>
    <s v="Fall Kite Event"/>
    <s v="In Store Sales"/>
    <x v="5"/>
    <n v="87.14"/>
  </r>
  <r>
    <d v="2020-08-15T00:00:00"/>
    <s v="Aug"/>
    <n v="33"/>
    <s v="Fall Kite Event"/>
    <s v="In Store Sales"/>
    <x v="9"/>
    <n v="302.06"/>
  </r>
  <r>
    <d v="2020-06-14T00:00:00"/>
    <s v="Jun"/>
    <n v="25"/>
    <s v="Festival of Flight"/>
    <s v="Web Site Sales"/>
    <x v="0"/>
    <n v="160.25"/>
  </r>
  <r>
    <d v="2020-07-02T00:00:00"/>
    <s v="Jul"/>
    <n v="27"/>
    <s v="None"/>
    <s v="E-mail Coupon"/>
    <x v="5"/>
    <n v="232.87"/>
  </r>
  <r>
    <d v="2020-08-24T00:00:00"/>
    <s v="Aug"/>
    <n v="35"/>
    <s v="Fall Kite Event"/>
    <s v="In Store Sales"/>
    <x v="5"/>
    <n v="60.94"/>
  </r>
  <r>
    <d v="2020-09-14T00:00:00"/>
    <s v="Sep"/>
    <n v="38"/>
    <s v="None"/>
    <s v="Web Site Sales"/>
    <x v="8"/>
    <n v="75.8"/>
  </r>
  <r>
    <d v="2020-08-13T00:00:00"/>
    <s v="Aug"/>
    <n v="33"/>
    <s v="Fall Kite Event"/>
    <s v="Web Site Sales"/>
    <x v="1"/>
    <n v="20.399999999999999"/>
  </r>
  <r>
    <d v="2020-09-13T00:00:00"/>
    <s v="Sep"/>
    <n v="38"/>
    <s v="None"/>
    <s v="Web Site Sales"/>
    <x v="8"/>
    <n v="46.13"/>
  </r>
  <r>
    <d v="2020-09-26T00:00:00"/>
    <s v="Sep"/>
    <n v="39"/>
    <s v="None"/>
    <s v="Web Site Sales"/>
    <x v="8"/>
    <n v="48.27"/>
  </r>
  <r>
    <d v="2020-05-29T00:00:00"/>
    <s v="May"/>
    <n v="22"/>
    <s v="None"/>
    <s v="In Store Sales"/>
    <x v="7"/>
    <n v="23.46"/>
  </r>
  <r>
    <d v="2020-08-05T00:00:00"/>
    <s v="Aug"/>
    <n v="32"/>
    <s v="Fall Kite Event"/>
    <s v="Web Site Sales"/>
    <x v="5"/>
    <n v="90.55"/>
  </r>
  <r>
    <d v="2020-08-14T00:00:00"/>
    <s v="Aug"/>
    <n v="33"/>
    <s v="Fall Kite Event"/>
    <s v="In Store Sales"/>
    <x v="2"/>
    <n v="48.05"/>
  </r>
  <r>
    <d v="2020-05-17T00:00:00"/>
    <s v="May"/>
    <n v="21"/>
    <s v="None"/>
    <s v="Web Site Sales"/>
    <x v="9"/>
    <n v="55.1"/>
  </r>
  <r>
    <d v="2020-05-14T00:00:00"/>
    <s v="May"/>
    <n v="20"/>
    <s v="None"/>
    <s v="In Store Sales"/>
    <x v="6"/>
    <n v="47.12"/>
  </r>
  <r>
    <d v="2020-08-14T00:00:00"/>
    <s v="Aug"/>
    <n v="33"/>
    <s v="Fall Kite Event"/>
    <s v="E-mail Coupon"/>
    <x v="3"/>
    <n v="99.9"/>
  </r>
  <r>
    <d v="2020-05-23T00:00:00"/>
    <s v="May"/>
    <n v="21"/>
    <s v="None"/>
    <s v="Web Site Sales"/>
    <x v="2"/>
    <n v="75.97"/>
  </r>
  <r>
    <d v="2020-06-02T00:00:00"/>
    <s v="Jun"/>
    <n v="23"/>
    <s v="Festival of Flight"/>
    <s v="Web Site Sales"/>
    <x v="1"/>
    <n v="40.72"/>
  </r>
  <r>
    <d v="2020-06-28T00:00:00"/>
    <s v="Jun"/>
    <n v="27"/>
    <s v="None"/>
    <s v="E-mail Coupon"/>
    <x v="2"/>
    <n v="75.040000000000006"/>
  </r>
  <r>
    <d v="2020-08-01T00:00:00"/>
    <s v="Aug"/>
    <n v="31"/>
    <s v="None"/>
    <s v="Web Site Sales"/>
    <x v="1"/>
    <n v="60.66"/>
  </r>
  <r>
    <d v="2020-08-29T00:00:00"/>
    <s v="Aug"/>
    <n v="35"/>
    <s v="Fall Kite Event"/>
    <s v="In Store Sales"/>
    <x v="5"/>
    <n v="29.51"/>
  </r>
  <r>
    <d v="2020-08-11T00:00:00"/>
    <s v="Aug"/>
    <n v="33"/>
    <s v="Fall Kite Event"/>
    <s v="Web Site Sales"/>
    <x v="4"/>
    <n v="46.06"/>
  </r>
  <r>
    <d v="2020-08-22T00:00:00"/>
    <s v="Aug"/>
    <n v="34"/>
    <s v="Fall Kite Event"/>
    <s v="In Store Sales"/>
    <x v="4"/>
    <n v="46.43"/>
  </r>
  <r>
    <d v="2020-08-10T00:00:00"/>
    <s v="Aug"/>
    <n v="33"/>
    <s v="Fall Kite Event"/>
    <s v="E-mail Coupon"/>
    <x v="2"/>
    <n v="72.44"/>
  </r>
  <r>
    <d v="2020-09-27T00:00:00"/>
    <s v="Sep"/>
    <n v="40"/>
    <s v="None"/>
    <s v="In Store Sales"/>
    <x v="8"/>
    <n v="75.819999999999993"/>
  </r>
  <r>
    <d v="2020-09-21T00:00:00"/>
    <s v="Sep"/>
    <n v="39"/>
    <s v="None"/>
    <s v="Web Site Sales"/>
    <x v="7"/>
    <n v="66.27"/>
  </r>
  <r>
    <d v="2020-08-10T00:00:00"/>
    <s v="Aug"/>
    <n v="33"/>
    <s v="Fall Kite Event"/>
    <s v="In Store Sales"/>
    <x v="1"/>
    <n v="60.15"/>
  </r>
  <r>
    <d v="2020-08-08T00:00:00"/>
    <s v="Aug"/>
    <n v="32"/>
    <s v="Fall Kite Event"/>
    <s v="Web Site Sales"/>
    <x v="5"/>
    <n v="58.94"/>
  </r>
  <r>
    <d v="2020-08-17T00:00:00"/>
    <s v="Aug"/>
    <n v="34"/>
    <s v="Fall Kite Event"/>
    <s v="In Store Sales"/>
    <x v="8"/>
    <n v="69.37"/>
  </r>
  <r>
    <d v="2020-06-17T00:00:00"/>
    <s v="Jun"/>
    <n v="25"/>
    <s v="Festival of Flight"/>
    <s v="Web Site Sales"/>
    <x v="11"/>
    <n v="18.68"/>
  </r>
  <r>
    <d v="2020-06-13T00:00:00"/>
    <s v="Jun"/>
    <n v="24"/>
    <s v="Festival of Flight"/>
    <s v="E-mail Coupon"/>
    <x v="2"/>
    <n v="75.25"/>
  </r>
  <r>
    <d v="2020-08-10T00:00:00"/>
    <s v="Aug"/>
    <n v="33"/>
    <s v="Fall Kite Event"/>
    <s v="Web Site Sales"/>
    <x v="3"/>
    <n v="34.36"/>
  </r>
  <r>
    <d v="2020-09-29T00:00:00"/>
    <s v="Sep"/>
    <n v="40"/>
    <s v="None"/>
    <s v="Web Site Sales"/>
    <x v="3"/>
    <n v="99.52"/>
  </r>
  <r>
    <d v="2020-09-30T00:00:00"/>
    <s v="Sep"/>
    <n v="40"/>
    <s v="None"/>
    <s v="Web Site Sales"/>
    <x v="8"/>
    <n v="24.75"/>
  </r>
  <r>
    <d v="2020-05-29T00:00:00"/>
    <s v="May"/>
    <n v="22"/>
    <s v="None"/>
    <s v="Web Site Sales"/>
    <x v="8"/>
    <n v="69.84"/>
  </r>
  <r>
    <d v="2020-08-23T00:00:00"/>
    <s v="Aug"/>
    <n v="35"/>
    <s v="Fall Kite Event"/>
    <s v="Web Site Sales"/>
    <x v="5"/>
    <n v="90.94"/>
  </r>
  <r>
    <d v="2020-06-02T00:00:00"/>
    <s v="Jun"/>
    <n v="23"/>
    <s v="Festival of Flight"/>
    <s v="E-mail Coupon"/>
    <x v="1"/>
    <n v="20.95"/>
  </r>
  <r>
    <d v="2020-05-22T00:00:00"/>
    <s v="May"/>
    <n v="21"/>
    <s v="None"/>
    <s v="Web Site Sales"/>
    <x v="1"/>
    <n v="20.68"/>
  </r>
  <r>
    <d v="2020-06-14T00:00:00"/>
    <s v="Jun"/>
    <n v="25"/>
    <s v="Festival of Flight"/>
    <s v="In Store Sales"/>
    <x v="6"/>
    <n v="68.73"/>
  </r>
  <r>
    <d v="2020-08-31T00:00:00"/>
    <s v="Aug"/>
    <n v="36"/>
    <s v="None"/>
    <s v="Web Site Sales"/>
    <x v="8"/>
    <n v="456.63"/>
  </r>
  <r>
    <d v="2020-08-21T00:00:00"/>
    <s v="Aug"/>
    <n v="34"/>
    <s v="Fall Kite Event"/>
    <s v="In Store Sales"/>
    <x v="3"/>
    <n v="102.35"/>
  </r>
  <r>
    <d v="2020-08-08T00:00:00"/>
    <s v="Aug"/>
    <n v="32"/>
    <s v="Fall Kite Event"/>
    <s v="In Store Sales"/>
    <x v="8"/>
    <n v="23.82"/>
  </r>
  <r>
    <d v="2020-06-05T00:00:00"/>
    <s v="Jun"/>
    <n v="23"/>
    <s v="Festival of Flight"/>
    <s v="Web Site Sales"/>
    <x v="3"/>
    <n v="66.349999999999994"/>
  </r>
  <r>
    <d v="2020-09-22T00:00:00"/>
    <s v="Sep"/>
    <n v="39"/>
    <s v="None"/>
    <s v="Web Site Sales"/>
    <x v="3"/>
    <n v="68.31"/>
  </r>
  <r>
    <d v="2020-08-09T00:00:00"/>
    <s v="Aug"/>
    <n v="33"/>
    <s v="Fall Kite Event"/>
    <s v="In Store Sales"/>
    <x v="8"/>
    <n v="75.11"/>
  </r>
  <r>
    <d v="2020-08-04T00:00:00"/>
    <s v="Aug"/>
    <n v="32"/>
    <s v="Fall Kite Event"/>
    <s v="Web Site Sales"/>
    <x v="3"/>
    <n v="68.13"/>
  </r>
  <r>
    <d v="2020-08-03T00:00:00"/>
    <s v="Aug"/>
    <n v="32"/>
    <s v="Fall Kite Event"/>
    <s v="In Store Sales"/>
    <x v="3"/>
    <n v="33.06"/>
  </r>
  <r>
    <d v="2020-08-07T00:00:00"/>
    <s v="Aug"/>
    <n v="32"/>
    <s v="Fall Kite Event"/>
    <s v="Web Site Sales"/>
    <x v="8"/>
    <n v="24.11"/>
  </r>
  <r>
    <d v="2020-08-03T00:00:00"/>
    <s v="Aug"/>
    <n v="32"/>
    <s v="Fall Kite Event"/>
    <s v="In Store Sales"/>
    <x v="6"/>
    <n v="47.02"/>
  </r>
  <r>
    <d v="2020-08-29T00:00:00"/>
    <s v="Aug"/>
    <n v="35"/>
    <s v="Fall Kite Event"/>
    <s v="Web Site Sales"/>
    <x v="10"/>
    <n v="38.880000000000003"/>
  </r>
  <r>
    <d v="2020-08-17T00:00:00"/>
    <s v="Aug"/>
    <n v="34"/>
    <s v="Fall Kite Event"/>
    <s v="E-mail Coupon"/>
    <x v="6"/>
    <n v="424.33"/>
  </r>
  <r>
    <d v="2020-05-11T00:00:00"/>
    <s v="May"/>
    <n v="20"/>
    <s v="None"/>
    <s v="Web Site Sales"/>
    <x v="1"/>
    <n v="40.93"/>
  </r>
  <r>
    <d v="2020-08-28T00:00:00"/>
    <s v="Aug"/>
    <n v="35"/>
    <s v="Fall Kite Event"/>
    <s v="In Store Sales"/>
    <x v="2"/>
    <n v="48.24"/>
  </r>
  <r>
    <d v="2020-06-26T00:00:00"/>
    <s v="Jun"/>
    <n v="26"/>
    <s v="Festival of Flight"/>
    <s v="Web Site Sales"/>
    <x v="3"/>
    <n v="102.29"/>
  </r>
  <r>
    <d v="2020-09-26T00:00:00"/>
    <s v="Sep"/>
    <n v="39"/>
    <s v="None"/>
    <s v="Web Site Sales"/>
    <x v="4"/>
    <n v="92.2"/>
  </r>
  <r>
    <d v="2020-06-23T00:00:00"/>
    <s v="Jun"/>
    <n v="26"/>
    <s v="Festival of Flight"/>
    <s v="Web Site Sales"/>
    <x v="4"/>
    <n v="46.33"/>
  </r>
  <r>
    <d v="2020-08-20T00:00:00"/>
    <s v="Aug"/>
    <n v="34"/>
    <s v="Fall Kite Event"/>
    <s v="In Store Sales"/>
    <x v="1"/>
    <n v="40.549999999999997"/>
  </r>
  <r>
    <d v="2020-08-19T00:00:00"/>
    <s v="Aug"/>
    <n v="34"/>
    <s v="Fall Kite Event"/>
    <s v="Web Site Sales"/>
    <x v="3"/>
    <n v="66.569999999999993"/>
  </r>
  <r>
    <d v="2020-05-23T00:00:00"/>
    <s v="May"/>
    <n v="21"/>
    <s v="None"/>
    <s v="In Store Sales"/>
    <x v="2"/>
    <n v="72.52"/>
  </r>
  <r>
    <d v="2020-08-26T00:00:00"/>
    <s v="Aug"/>
    <n v="35"/>
    <s v="Fall Kite Event"/>
    <s v="Web Site Sales"/>
    <x v="3"/>
    <n v="66.849999999999994"/>
  </r>
  <r>
    <d v="2020-06-09T00:00:00"/>
    <s v="Jun"/>
    <n v="24"/>
    <s v="Festival of Flight"/>
    <s v="In Store Sales"/>
    <x v="6"/>
    <n v="47.86"/>
  </r>
  <r>
    <d v="2020-05-24T00:00:00"/>
    <s v="May"/>
    <n v="22"/>
    <s v="None"/>
    <s v="E-mail Coupon"/>
    <x v="0"/>
    <n v="160.63"/>
  </r>
  <r>
    <d v="2020-08-21T00:00:00"/>
    <s v="Aug"/>
    <n v="34"/>
    <s v="Fall Kite Event"/>
    <s v="E-mail Coupon"/>
    <x v="8"/>
    <n v="75.06"/>
  </r>
  <r>
    <d v="2020-08-13T00:00:00"/>
    <s v="Aug"/>
    <n v="33"/>
    <s v="Fall Kite Event"/>
    <s v="Web Site Sales"/>
    <x v="3"/>
    <n v="66.45"/>
  </r>
  <r>
    <d v="2020-06-21T00:00:00"/>
    <s v="Jun"/>
    <n v="26"/>
    <s v="Festival of Flight"/>
    <s v="Web Site Sales"/>
    <x v="4"/>
    <n v="23.85"/>
  </r>
  <r>
    <d v="2020-08-12T00:00:00"/>
    <s v="Aug"/>
    <n v="33"/>
    <s v="Fall Kite Event"/>
    <s v="Web Site Sales"/>
    <x v="4"/>
    <n v="23.49"/>
  </r>
  <r>
    <d v="2020-08-18T00:00:00"/>
    <s v="Aug"/>
    <n v="34"/>
    <s v="Fall Kite Event"/>
    <s v="In Store Sales"/>
    <x v="8"/>
    <n v="72.64"/>
  </r>
  <r>
    <d v="2020-08-04T00:00:00"/>
    <s v="Aug"/>
    <n v="32"/>
    <s v="Fall Kite Event"/>
    <s v="In Store Sales"/>
    <x v="0"/>
    <n v="320.73"/>
  </r>
  <r>
    <d v="2020-05-13T00:00:00"/>
    <s v="May"/>
    <n v="20"/>
    <s v="None"/>
    <s v="E-mail Coupon"/>
    <x v="8"/>
    <n v="48.58"/>
  </r>
  <r>
    <d v="2020-08-26T00:00:00"/>
    <s v="Aug"/>
    <n v="35"/>
    <s v="Fall Kite Event"/>
    <s v="In Store Sales"/>
    <x v="7"/>
    <n v="23.35"/>
  </r>
  <r>
    <d v="2020-08-21T00:00:00"/>
    <s v="Aug"/>
    <n v="34"/>
    <s v="Fall Kite Event"/>
    <s v="E-mail Coupon"/>
    <x v="3"/>
    <n v="99.1"/>
  </r>
  <r>
    <d v="2020-08-29T00:00:00"/>
    <s v="Aug"/>
    <n v="35"/>
    <s v="Fall Kite Event"/>
    <s v="In Store Sales"/>
    <x v="7"/>
    <n v="46.34"/>
  </r>
  <r>
    <d v="2020-06-27T00:00:00"/>
    <s v="Jun"/>
    <n v="26"/>
    <s v="Festival of Flight"/>
    <s v="In Store Sales"/>
    <x v="3"/>
    <n v="68.2"/>
  </r>
  <r>
    <d v="2020-07-04T00:00:00"/>
    <s v="Jul"/>
    <n v="27"/>
    <s v="None"/>
    <s v="Web Site Sales"/>
    <x v="0"/>
    <n v="160.19"/>
  </r>
  <r>
    <d v="2020-08-27T00:00:00"/>
    <s v="Aug"/>
    <n v="35"/>
    <s v="Fall Kite Event"/>
    <s v="E-mail Coupon"/>
    <x v="3"/>
    <n v="34.950000000000003"/>
  </r>
  <r>
    <d v="2020-08-31T00:00:00"/>
    <s v="Aug"/>
    <n v="36"/>
    <s v="None"/>
    <s v="In Store Sales"/>
    <x v="1"/>
    <n v="20.39"/>
  </r>
  <r>
    <d v="2020-06-14T00:00:00"/>
    <s v="Jun"/>
    <n v="25"/>
    <s v="Festival of Flight"/>
    <s v="Web Site Sales"/>
    <x v="3"/>
    <n v="549.30999999999995"/>
  </r>
  <r>
    <d v="2020-07-25T00:00:00"/>
    <s v="Jul"/>
    <n v="30"/>
    <s v="None"/>
    <s v="Web Site Sales"/>
    <x v="0"/>
    <n v="240.27"/>
  </r>
  <r>
    <d v="2020-06-20T00:00:00"/>
    <s v="Jun"/>
    <n v="25"/>
    <s v="Festival of Flight"/>
    <s v="Web Site Sales"/>
    <x v="4"/>
    <n v="69.11"/>
  </r>
  <r>
    <d v="2020-07-26T00:00:00"/>
    <s v="Jul"/>
    <n v="31"/>
    <s v="None"/>
    <s v="In Store Sales"/>
    <x v="4"/>
    <n v="44.59"/>
  </r>
  <r>
    <d v="2020-08-24T00:00:00"/>
    <s v="Aug"/>
    <n v="35"/>
    <s v="Fall Kite Event"/>
    <s v="In Store Sales"/>
    <x v="3"/>
    <n v="68.650000000000006"/>
  </r>
  <r>
    <d v="2020-06-02T00:00:00"/>
    <s v="Jun"/>
    <n v="23"/>
    <s v="Festival of Flight"/>
    <s v="Web Site Sales"/>
    <x v="8"/>
    <n v="24.83"/>
  </r>
  <r>
    <d v="2020-06-07T00:00:00"/>
    <s v="Jun"/>
    <n v="24"/>
    <s v="Festival of Flight"/>
    <s v="Web Site Sales"/>
    <x v="5"/>
    <n v="28.88"/>
  </r>
  <r>
    <d v="2020-08-03T00:00:00"/>
    <s v="Aug"/>
    <n v="32"/>
    <s v="Fall Kite Event"/>
    <s v="Web Site Sales"/>
    <x v="5"/>
    <n v="87.73"/>
  </r>
  <r>
    <d v="2020-08-28T00:00:00"/>
    <s v="Aug"/>
    <n v="35"/>
    <s v="Fall Kite Event"/>
    <s v="In Store Sales"/>
    <x v="10"/>
    <n v="42.53"/>
  </r>
  <r>
    <d v="2020-05-28T00:00:00"/>
    <s v="May"/>
    <n v="22"/>
    <s v="None"/>
    <s v="Web Site Sales"/>
    <x v="0"/>
    <n v="240.01"/>
  </r>
  <r>
    <d v="2020-08-11T00:00:00"/>
    <s v="Aug"/>
    <n v="33"/>
    <s v="Fall Kite Event"/>
    <s v="In Store Sales"/>
    <x v="1"/>
    <n v="40.409999999999997"/>
  </r>
  <r>
    <d v="2020-08-21T00:00:00"/>
    <s v="Aug"/>
    <n v="34"/>
    <s v="Fall Kite Event"/>
    <s v="Web Site Sales"/>
    <x v="10"/>
    <n v="38.68"/>
  </r>
  <r>
    <d v="2020-08-11T00:00:00"/>
    <s v="Aug"/>
    <n v="33"/>
    <s v="Fall Kite Event"/>
    <s v="In Store Sales"/>
    <x v="8"/>
    <n v="46.17"/>
  </r>
  <r>
    <d v="2020-08-24T00:00:00"/>
    <s v="Aug"/>
    <n v="35"/>
    <s v="Fall Kite Event"/>
    <s v="Web Site Sales"/>
    <x v="7"/>
    <n v="22.7"/>
  </r>
  <r>
    <d v="2020-08-12T00:00:00"/>
    <s v="Aug"/>
    <n v="33"/>
    <s v="Fall Kite Event"/>
    <s v="In Store Sales"/>
    <x v="10"/>
    <n v="60.17"/>
  </r>
  <r>
    <d v="2020-09-16T00:00:00"/>
    <s v="Sep"/>
    <n v="38"/>
    <s v="None"/>
    <s v="In Store Sales"/>
    <x v="3"/>
    <n v="99.79"/>
  </r>
  <r>
    <d v="2020-06-03T00:00:00"/>
    <s v="Jun"/>
    <n v="23"/>
    <s v="Festival of Flight"/>
    <s v="Web Site Sales"/>
    <x v="8"/>
    <n v="24.1"/>
  </r>
  <r>
    <d v="2020-08-24T00:00:00"/>
    <s v="Aug"/>
    <n v="35"/>
    <s v="Fall Kite Event"/>
    <s v="In Store Sales"/>
    <x v="4"/>
    <n v="46.93"/>
  </r>
  <r>
    <d v="2020-08-07T00:00:00"/>
    <s v="Aug"/>
    <n v="32"/>
    <s v="Fall Kite Event"/>
    <s v="In Store Sales"/>
    <x v="1"/>
    <n v="100.09"/>
  </r>
  <r>
    <d v="2020-05-19T00:00:00"/>
    <s v="May"/>
    <n v="21"/>
    <s v="None"/>
    <s v="In Store Sales"/>
    <x v="7"/>
    <n v="66.88"/>
  </r>
  <r>
    <d v="2020-05-12T00:00:00"/>
    <s v="May"/>
    <n v="20"/>
    <s v="None"/>
    <s v="Web Site Sales"/>
    <x v="3"/>
    <n v="34.71"/>
  </r>
  <r>
    <d v="2020-08-05T00:00:00"/>
    <s v="Aug"/>
    <n v="32"/>
    <s v="Fall Kite Event"/>
    <s v="In Store Sales"/>
    <x v="6"/>
    <n v="71.400000000000006"/>
  </r>
  <r>
    <d v="2020-06-29T00:00:00"/>
    <s v="Jun"/>
    <n v="27"/>
    <s v="None"/>
    <s v="Web Site Sales"/>
    <x v="11"/>
    <n v="36.270000000000003"/>
  </r>
  <r>
    <d v="2020-07-16T00:00:00"/>
    <s v="Jul"/>
    <n v="29"/>
    <s v="None"/>
    <s v="In Store Sales"/>
    <x v="8"/>
    <n v="75.900000000000006"/>
  </r>
  <r>
    <d v="2020-06-20T00:00:00"/>
    <s v="Jun"/>
    <n v="25"/>
    <s v="Festival of Flight"/>
    <s v="Web Site Sales"/>
    <x v="1"/>
    <n v="40.99"/>
  </r>
  <r>
    <d v="2020-05-25T00:00:00"/>
    <s v="May"/>
    <n v="22"/>
    <s v="None"/>
    <s v="Web Site Sales"/>
    <x v="4"/>
    <n v="46.06"/>
  </r>
  <r>
    <d v="2020-06-09T00:00:00"/>
    <s v="Jun"/>
    <n v="24"/>
    <s v="Festival of Flight"/>
    <s v="Web Site Sales"/>
    <x v="3"/>
    <n v="66.27"/>
  </r>
  <r>
    <d v="2020-07-24T00:00:00"/>
    <s v="Jul"/>
    <n v="30"/>
    <s v="None"/>
    <s v="Web Site Sales"/>
    <x v="2"/>
    <n v="72.66"/>
  </r>
  <r>
    <d v="2020-06-11T00:00:00"/>
    <s v="Jun"/>
    <n v="24"/>
    <s v="Festival of Flight"/>
    <s v="E-mail Coupon"/>
    <x v="3"/>
    <n v="170.23"/>
  </r>
  <r>
    <d v="2020-08-02T00:00:00"/>
    <s v="Aug"/>
    <n v="32"/>
    <s v="Fall Kite Event"/>
    <s v="Web Site Sales"/>
    <x v="0"/>
    <n v="160.79"/>
  </r>
  <r>
    <d v="2020-08-15T00:00:00"/>
    <s v="Aug"/>
    <n v="33"/>
    <s v="Fall Kite Event"/>
    <s v="In Store Sales"/>
    <x v="8"/>
    <n v="69.88"/>
  </r>
  <r>
    <d v="2020-08-10T00:00:00"/>
    <s v="Aug"/>
    <n v="33"/>
    <s v="Fall Kite Event"/>
    <s v="Web Site Sales"/>
    <x v="5"/>
    <n v="29.03"/>
  </r>
  <r>
    <d v="2020-08-18T00:00:00"/>
    <s v="Aug"/>
    <n v="34"/>
    <s v="Fall Kite Event"/>
    <s v="In Store Sales"/>
    <x v="8"/>
    <n v="48.12"/>
  </r>
  <r>
    <d v="2020-06-28T00:00:00"/>
    <s v="Jun"/>
    <n v="27"/>
    <s v="None"/>
    <s v="Web Site Sales"/>
    <x v="5"/>
    <n v="60.99"/>
  </r>
  <r>
    <d v="2020-08-22T00:00:00"/>
    <s v="Aug"/>
    <n v="34"/>
    <s v="Fall Kite Event"/>
    <s v="In Store Sales"/>
    <x v="3"/>
    <n v="96.19"/>
  </r>
  <r>
    <d v="2020-08-02T00:00:00"/>
    <s v="Aug"/>
    <n v="32"/>
    <s v="Fall Kite Event"/>
    <s v="Web Site Sales"/>
    <x v="3"/>
    <n v="99.33"/>
  </r>
  <r>
    <d v="2020-05-12T00:00:00"/>
    <s v="May"/>
    <n v="20"/>
    <s v="None"/>
    <s v="Web Site Sales"/>
    <x v="10"/>
    <n v="63.09"/>
  </r>
  <r>
    <d v="2020-08-28T00:00:00"/>
    <s v="Aug"/>
    <n v="35"/>
    <s v="Fall Kite Event"/>
    <s v="Web Site Sales"/>
    <x v="1"/>
    <n v="60.02"/>
  </r>
  <r>
    <d v="2020-08-06T00:00:00"/>
    <s v="Aug"/>
    <n v="32"/>
    <s v="Fall Kite Event"/>
    <s v="In Store Sales"/>
    <x v="11"/>
    <n v="19.47"/>
  </r>
  <r>
    <d v="2020-06-03T00:00:00"/>
    <s v="Jun"/>
    <n v="23"/>
    <s v="Festival of Flight"/>
    <s v="Web Site Sales"/>
    <x v="4"/>
    <n v="414.97"/>
  </r>
  <r>
    <d v="2020-06-15T00:00:00"/>
    <s v="Jun"/>
    <n v="25"/>
    <s v="Festival of Flight"/>
    <s v="Web Site Sales"/>
    <x v="7"/>
    <n v="46.07"/>
  </r>
  <r>
    <d v="2020-06-09T00:00:00"/>
    <s v="Jun"/>
    <n v="24"/>
    <s v="Festival of Flight"/>
    <s v="In Store Sales"/>
    <x v="5"/>
    <n v="399.27"/>
  </r>
  <r>
    <d v="2020-06-14T00:00:00"/>
    <s v="Jun"/>
    <n v="25"/>
    <s v="Festival of Flight"/>
    <s v="Web Site Sales"/>
    <x v="5"/>
    <n v="120.5"/>
  </r>
  <r>
    <d v="2020-08-04T00:00:00"/>
    <s v="Aug"/>
    <n v="32"/>
    <s v="Fall Kite Event"/>
    <s v="Web Site Sales"/>
    <x v="7"/>
    <n v="46.03"/>
  </r>
  <r>
    <d v="2020-06-19T00:00:00"/>
    <s v="Jun"/>
    <n v="25"/>
    <s v="Festival of Flight"/>
    <s v="In Store Sales"/>
    <x v="1"/>
    <n v="57.39"/>
  </r>
  <r>
    <d v="2020-05-05T00:00:00"/>
    <s v="May"/>
    <n v="19"/>
    <s v="None"/>
    <s v="E-mail Coupon"/>
    <x v="7"/>
    <n v="69.67"/>
  </r>
  <r>
    <d v="2020-06-06T00:00:00"/>
    <s v="Jun"/>
    <n v="23"/>
    <s v="Festival of Flight"/>
    <s v="In Store Sales"/>
    <x v="4"/>
    <n v="46.21"/>
  </r>
  <r>
    <d v="2020-08-08T00:00:00"/>
    <s v="Aug"/>
    <n v="32"/>
    <s v="Fall Kite Event"/>
    <s v="In Store Sales"/>
    <x v="7"/>
    <n v="46.46"/>
  </r>
  <r>
    <d v="2020-08-15T00:00:00"/>
    <s v="Aug"/>
    <n v="33"/>
    <s v="Fall Kite Event"/>
    <s v="E-mail Coupon"/>
    <x v="4"/>
    <n v="23.13"/>
  </r>
  <r>
    <d v="2020-08-20T00:00:00"/>
    <s v="Aug"/>
    <n v="34"/>
    <s v="Fall Kite Event"/>
    <s v="In Store Sales"/>
    <x v="7"/>
    <n v="46.51"/>
  </r>
  <r>
    <d v="2020-06-04T00:00:00"/>
    <s v="Jun"/>
    <n v="23"/>
    <s v="Festival of Flight"/>
    <s v="E-mail Coupon"/>
    <x v="10"/>
    <n v="20.56"/>
  </r>
  <r>
    <d v="2020-07-30T00:00:00"/>
    <s v="Jul"/>
    <n v="31"/>
    <s v="None"/>
    <s v="Web Site Sales"/>
    <x v="6"/>
    <n v="71.09"/>
  </r>
  <r>
    <d v="2020-08-07T00:00:00"/>
    <s v="Aug"/>
    <n v="32"/>
    <s v="Fall Kite Event"/>
    <s v="In Store Sales"/>
    <x v="2"/>
    <n v="72.19"/>
  </r>
  <r>
    <d v="2020-08-04T00:00:00"/>
    <s v="Aug"/>
    <n v="32"/>
    <s v="Fall Kite Event"/>
    <s v="Web Site Sales"/>
    <x v="8"/>
    <n v="72.67"/>
  </r>
  <r>
    <d v="2020-08-03T00:00:00"/>
    <s v="Aug"/>
    <n v="32"/>
    <s v="Fall Kite Event"/>
    <s v="In Store Sales"/>
    <x v="9"/>
    <n v="27.27"/>
  </r>
  <r>
    <d v="2020-06-24T00:00:00"/>
    <s v="Jun"/>
    <n v="26"/>
    <s v="Festival of Flight"/>
    <s v="Web Site Sales"/>
    <x v="1"/>
    <n v="60.59"/>
  </r>
  <r>
    <d v="2020-06-10T00:00:00"/>
    <s v="Jun"/>
    <n v="24"/>
    <s v="Festival of Flight"/>
    <s v="Web Site Sales"/>
    <x v="7"/>
    <n v="23.48"/>
  </r>
  <r>
    <d v="2020-08-26T00:00:00"/>
    <s v="Aug"/>
    <n v="35"/>
    <s v="Fall Kite Event"/>
    <s v="Web Site Sales"/>
    <x v="5"/>
    <n v="579.64"/>
  </r>
  <r>
    <d v="2020-08-09T00:00:00"/>
    <s v="Aug"/>
    <n v="33"/>
    <s v="Fall Kite Event"/>
    <s v="In Store Sales"/>
    <x v="4"/>
    <n v="23.77"/>
  </r>
  <r>
    <d v="2020-09-19T00:00:00"/>
    <s v="Sep"/>
    <n v="38"/>
    <s v="None"/>
    <s v="Web Site Sales"/>
    <x v="4"/>
    <n v="66.06"/>
  </r>
  <r>
    <d v="2020-08-05T00:00:00"/>
    <s v="Aug"/>
    <n v="32"/>
    <s v="Fall Kite Event"/>
    <s v="In Store Sales"/>
    <x v="4"/>
    <n v="334.32"/>
  </r>
  <r>
    <d v="2020-06-26T00:00:00"/>
    <s v="Jun"/>
    <n v="26"/>
    <s v="Festival of Flight"/>
    <s v="Web Site Sales"/>
    <x v="0"/>
    <n v="152.08000000000001"/>
  </r>
  <r>
    <d v="2020-06-15T00:00:00"/>
    <s v="Jun"/>
    <n v="25"/>
    <s v="Festival of Flight"/>
    <s v="In Store Sales"/>
    <x v="3"/>
    <n v="66.45"/>
  </r>
  <r>
    <d v="2020-08-16T00:00:00"/>
    <s v="Aug"/>
    <n v="34"/>
    <s v="Fall Kite Event"/>
    <s v="Web Site Sales"/>
    <x v="7"/>
    <n v="23.97"/>
  </r>
  <r>
    <d v="2020-08-07T00:00:00"/>
    <s v="Aug"/>
    <n v="32"/>
    <s v="Fall Kite Event"/>
    <s v="In Store Sales"/>
    <x v="4"/>
    <n v="66.709999999999994"/>
  </r>
  <r>
    <d v="2020-09-24T00:00:00"/>
    <s v="Sep"/>
    <n v="39"/>
    <s v="None"/>
    <s v="In Store Sales"/>
    <x v="3"/>
    <n v="711.07"/>
  </r>
  <r>
    <d v="2020-05-10T00:00:00"/>
    <s v="May"/>
    <n v="20"/>
    <s v="None"/>
    <s v="Web Site Sales"/>
    <x v="3"/>
    <n v="68.099999999999994"/>
  </r>
  <r>
    <d v="2020-06-28T00:00:00"/>
    <s v="Jun"/>
    <n v="27"/>
    <s v="None"/>
    <s v="Web Site Sales"/>
    <x v="5"/>
    <n v="90.4"/>
  </r>
  <r>
    <d v="2020-07-10T00:00:00"/>
    <s v="Jul"/>
    <n v="28"/>
    <s v="None"/>
    <s v="In Store Sales"/>
    <x v="3"/>
    <n v="68.430000000000007"/>
  </r>
  <r>
    <d v="2020-07-22T00:00:00"/>
    <s v="Jul"/>
    <n v="30"/>
    <s v="None"/>
    <s v="Web Site Sales"/>
    <x v="8"/>
    <n v="75.88"/>
  </r>
  <r>
    <d v="2020-08-07T00:00:00"/>
    <s v="Aug"/>
    <n v="32"/>
    <s v="Fall Kite Event"/>
    <s v="In Store Sales"/>
    <x v="8"/>
    <n v="100.81"/>
  </r>
  <r>
    <d v="2020-08-06T00:00:00"/>
    <s v="Aug"/>
    <n v="32"/>
    <s v="Fall Kite Event"/>
    <s v="Web Site Sales"/>
    <x v="5"/>
    <n v="58.45"/>
  </r>
  <r>
    <d v="2020-06-07T00:00:00"/>
    <s v="Jun"/>
    <n v="24"/>
    <s v="Festival of Flight"/>
    <s v="Web Site Sales"/>
    <x v="1"/>
    <n v="20.72"/>
  </r>
  <r>
    <d v="2020-08-07T00:00:00"/>
    <s v="Aug"/>
    <n v="32"/>
    <s v="Fall Kite Event"/>
    <s v="Web Site Sales"/>
    <x v="10"/>
    <n v="40.53"/>
  </r>
  <r>
    <d v="2020-05-19T00:00:00"/>
    <s v="May"/>
    <n v="21"/>
    <s v="None"/>
    <s v="In Store Sales"/>
    <x v="5"/>
    <n v="87.67"/>
  </r>
  <r>
    <d v="2020-06-08T00:00:00"/>
    <s v="Jun"/>
    <n v="24"/>
    <s v="Festival of Flight"/>
    <s v="Web Site Sales"/>
    <x v="3"/>
    <n v="102.13"/>
  </r>
  <r>
    <d v="2020-06-28T00:00:00"/>
    <s v="Jun"/>
    <n v="27"/>
    <s v="None"/>
    <s v="In Store Sales"/>
    <x v="6"/>
    <n v="513.49"/>
  </r>
  <r>
    <d v="2020-06-21T00:00:00"/>
    <s v="Jun"/>
    <n v="26"/>
    <s v="Festival of Flight"/>
    <s v="Web Site Sales"/>
    <x v="5"/>
    <n v="28.03"/>
  </r>
  <r>
    <d v="2020-08-25T00:00:00"/>
    <s v="Aug"/>
    <n v="35"/>
    <s v="Fall Kite Event"/>
    <s v="In Store Sales"/>
    <x v="7"/>
    <n v="69"/>
  </r>
  <r>
    <d v="2020-08-01T00:00:00"/>
    <s v="Aug"/>
    <n v="31"/>
    <s v="None"/>
    <s v="Web Site Sales"/>
    <x v="5"/>
    <n v="661.04"/>
  </r>
  <r>
    <d v="2020-08-30T00:00:00"/>
    <s v="Aug"/>
    <n v="36"/>
    <s v="None"/>
    <s v="In Store Sales"/>
    <x v="7"/>
    <n v="23.67"/>
  </r>
  <r>
    <d v="2020-06-16T00:00:00"/>
    <s v="Jun"/>
    <n v="25"/>
    <s v="Festival of Flight"/>
    <s v="Web Site Sales"/>
    <x v="7"/>
    <n v="46.56"/>
  </r>
  <r>
    <d v="2020-06-08T00:00:00"/>
    <s v="Jun"/>
    <n v="24"/>
    <s v="Festival of Flight"/>
    <s v="In Store Sales"/>
    <x v="7"/>
    <n v="23.9"/>
  </r>
  <r>
    <d v="2020-08-09T00:00:00"/>
    <s v="Aug"/>
    <n v="33"/>
    <s v="Fall Kite Event"/>
    <s v="In Store Sales"/>
    <x v="0"/>
    <n v="160.35"/>
  </r>
  <r>
    <d v="2020-06-25T00:00:00"/>
    <s v="Jun"/>
    <n v="26"/>
    <s v="Festival of Flight"/>
    <s v="Web Site Sales"/>
    <x v="0"/>
    <n v="240.49"/>
  </r>
  <r>
    <d v="2020-06-19T00:00:00"/>
    <s v="Jun"/>
    <n v="25"/>
    <s v="Festival of Flight"/>
    <s v="E-mail Coupon"/>
    <x v="4"/>
    <n v="46.12"/>
  </r>
  <r>
    <d v="2020-08-18T00:00:00"/>
    <s v="Aug"/>
    <n v="34"/>
    <s v="Fall Kite Event"/>
    <s v="In Store Sales"/>
    <x v="5"/>
    <n v="29.79"/>
  </r>
  <r>
    <d v="2020-08-25T00:00:00"/>
    <s v="Aug"/>
    <n v="35"/>
    <s v="Fall Kite Event"/>
    <s v="Web Site Sales"/>
    <x v="0"/>
    <n v="240.57"/>
  </r>
  <r>
    <d v="2020-06-07T00:00:00"/>
    <s v="Jun"/>
    <n v="24"/>
    <s v="Festival of Flight"/>
    <s v="In Store Sales"/>
    <x v="1"/>
    <n v="40.659999999999997"/>
  </r>
  <r>
    <d v="2020-06-06T00:00:00"/>
    <s v="Jun"/>
    <n v="23"/>
    <s v="Festival of Flight"/>
    <s v="In Store Sales"/>
    <x v="1"/>
    <n v="60.15"/>
  </r>
  <r>
    <d v="2020-08-14T00:00:00"/>
    <s v="Aug"/>
    <n v="33"/>
    <s v="Fall Kite Event"/>
    <s v="In Store Sales"/>
    <x v="0"/>
    <n v="240.69"/>
  </r>
  <r>
    <d v="2020-06-16T00:00:00"/>
    <s v="Jun"/>
    <n v="25"/>
    <s v="Festival of Flight"/>
    <s v="In Store Sales"/>
    <x v="4"/>
    <n v="46.89"/>
  </r>
  <r>
    <d v="2020-08-24T00:00:00"/>
    <s v="Aug"/>
    <n v="35"/>
    <s v="Fall Kite Event"/>
    <s v="In Store Sales"/>
    <x v="1"/>
    <n v="20.39"/>
  </r>
  <r>
    <d v="2020-08-03T00:00:00"/>
    <s v="Aug"/>
    <n v="32"/>
    <s v="Fall Kite Event"/>
    <s v="In Store Sales"/>
    <x v="3"/>
    <n v="66.39"/>
  </r>
  <r>
    <d v="2020-08-17T00:00:00"/>
    <s v="Aug"/>
    <n v="34"/>
    <s v="Fall Kite Event"/>
    <s v="In Store Sales"/>
    <x v="3"/>
    <n v="96.01"/>
  </r>
  <r>
    <d v="2020-08-21T00:00:00"/>
    <s v="Aug"/>
    <n v="34"/>
    <s v="Fall Kite Event"/>
    <s v="Web Site Sales"/>
    <x v="4"/>
    <n v="46.03"/>
  </r>
  <r>
    <d v="2020-06-04T00:00:00"/>
    <s v="Jun"/>
    <n v="23"/>
    <s v="Festival of Flight"/>
    <s v="Web Site Sales"/>
    <x v="2"/>
    <n v="25.91"/>
  </r>
  <r>
    <d v="2020-06-06T00:00:00"/>
    <s v="Jun"/>
    <n v="23"/>
    <s v="Festival of Flight"/>
    <s v="E-mail Coupon"/>
    <x v="4"/>
    <n v="305.52"/>
  </r>
  <r>
    <d v="2020-06-23T00:00:00"/>
    <s v="Jun"/>
    <n v="26"/>
    <s v="Festival of Flight"/>
    <s v="Web Site Sales"/>
    <x v="3"/>
    <n v="198.99"/>
  </r>
  <r>
    <d v="2020-08-08T00:00:00"/>
    <s v="Aug"/>
    <n v="32"/>
    <s v="Fall Kite Event"/>
    <s v="Web Site Sales"/>
    <x v="7"/>
    <n v="523.39"/>
  </r>
  <r>
    <d v="2020-06-08T00:00:00"/>
    <s v="Jun"/>
    <n v="24"/>
    <s v="Festival of Flight"/>
    <s v="In Store Sales"/>
    <x v="2"/>
    <n v="50.31"/>
  </r>
  <r>
    <d v="2020-05-05T00:00:00"/>
    <s v="May"/>
    <n v="19"/>
    <s v="None"/>
    <s v="Web Site Sales"/>
    <x v="6"/>
    <n v="514.02"/>
  </r>
  <r>
    <d v="2020-08-12T00:00:00"/>
    <s v="Aug"/>
    <n v="33"/>
    <s v="Fall Kite Event"/>
    <s v="In Store Sales"/>
    <x v="5"/>
    <n v="58.12"/>
  </r>
  <r>
    <d v="2020-09-22T00:00:00"/>
    <s v="Sep"/>
    <n v="39"/>
    <s v="None"/>
    <s v="E-mail Coupon"/>
    <x v="6"/>
    <n v="23.24"/>
  </r>
  <r>
    <d v="2020-06-09T00:00:00"/>
    <s v="Jun"/>
    <n v="24"/>
    <s v="Festival of Flight"/>
    <s v="Web Site Sales"/>
    <x v="7"/>
    <n v="46.76"/>
  </r>
  <r>
    <d v="2020-06-27T00:00:00"/>
    <s v="Jun"/>
    <n v="26"/>
    <s v="Festival of Flight"/>
    <s v="In Store Sales"/>
    <x v="7"/>
    <n v="69.53"/>
  </r>
  <r>
    <d v="2020-08-22T00:00:00"/>
    <s v="Aug"/>
    <n v="34"/>
    <s v="Fall Kite Event"/>
    <s v="In Store Sales"/>
    <x v="1"/>
    <n v="60.42"/>
  </r>
  <r>
    <d v="2020-06-19T00:00:00"/>
    <s v="Jun"/>
    <n v="25"/>
    <s v="Festival of Flight"/>
    <s v="Web Site Sales"/>
    <x v="2"/>
    <n v="48.29"/>
  </r>
  <r>
    <d v="2020-08-19T00:00:00"/>
    <s v="Aug"/>
    <n v="34"/>
    <s v="Fall Kite Event"/>
    <s v="In Store Sales"/>
    <x v="11"/>
    <n v="38.15"/>
  </r>
  <r>
    <d v="2020-08-24T00:00:00"/>
    <s v="Aug"/>
    <n v="35"/>
    <s v="Fall Kite Event"/>
    <s v="Web Site Sales"/>
    <x v="3"/>
    <n v="608.86"/>
  </r>
  <r>
    <d v="2020-06-16T00:00:00"/>
    <s v="Jun"/>
    <n v="25"/>
    <s v="Festival of Flight"/>
    <s v="Web Site Sales"/>
    <x v="7"/>
    <n v="23.21"/>
  </r>
  <r>
    <d v="2020-06-18T00:00:00"/>
    <s v="Jun"/>
    <n v="25"/>
    <s v="Festival of Flight"/>
    <s v="Web Site Sales"/>
    <x v="1"/>
    <n v="40.42"/>
  </r>
  <r>
    <d v="2020-08-24T00:00:00"/>
    <s v="Aug"/>
    <n v="35"/>
    <s v="Fall Kite Event"/>
    <s v="E-mail Coupon"/>
    <x v="4"/>
    <n v="46.45"/>
  </r>
  <r>
    <d v="2020-05-23T00:00:00"/>
    <s v="May"/>
    <n v="21"/>
    <s v="None"/>
    <s v="Web Site Sales"/>
    <x v="3"/>
    <n v="34.47"/>
  </r>
  <r>
    <d v="2020-06-25T00:00:00"/>
    <s v="Jun"/>
    <n v="26"/>
    <s v="Festival of Flight"/>
    <s v="Web Site Sales"/>
    <x v="5"/>
    <n v="58.2"/>
  </r>
  <r>
    <d v="2020-07-14T00:00:00"/>
    <s v="Jul"/>
    <n v="29"/>
    <s v="None"/>
    <s v="In Store Sales"/>
    <x v="6"/>
    <n v="363.9"/>
  </r>
  <r>
    <d v="2020-06-20T00:00:00"/>
    <s v="Jun"/>
    <n v="25"/>
    <s v="Festival of Flight"/>
    <s v="Web Site Sales"/>
    <x v="3"/>
    <n v="66.459999999999994"/>
  </r>
  <r>
    <d v="2020-06-17T00:00:00"/>
    <s v="Jun"/>
    <n v="25"/>
    <s v="Festival of Flight"/>
    <s v="In Store Sales"/>
    <x v="4"/>
    <n v="46.2"/>
  </r>
  <r>
    <d v="2020-08-11T00:00:00"/>
    <s v="Aug"/>
    <n v="33"/>
    <s v="Fall Kite Event"/>
    <s v="In Store Sales"/>
    <x v="1"/>
    <n v="20.7"/>
  </r>
  <r>
    <d v="2020-09-20T00:00:00"/>
    <s v="Sep"/>
    <n v="39"/>
    <s v="None"/>
    <s v="Web Site Sales"/>
    <x v="8"/>
    <n v="48.29"/>
  </r>
  <r>
    <d v="2020-08-28T00:00:00"/>
    <s v="Aug"/>
    <n v="35"/>
    <s v="Fall Kite Event"/>
    <s v="In Store Sales"/>
    <x v="1"/>
    <n v="379.58"/>
  </r>
  <r>
    <d v="2020-08-19T00:00:00"/>
    <s v="Aug"/>
    <n v="34"/>
    <s v="Fall Kite Event"/>
    <s v="Web Site Sales"/>
    <x v="7"/>
    <n v="23.84"/>
  </r>
  <r>
    <d v="2020-08-07T00:00:00"/>
    <s v="Aug"/>
    <n v="32"/>
    <s v="Fall Kite Event"/>
    <s v="In Store Sales"/>
    <x v="1"/>
    <n v="38.619999999999997"/>
  </r>
  <r>
    <d v="2020-08-19T00:00:00"/>
    <s v="Aug"/>
    <n v="34"/>
    <s v="Fall Kite Event"/>
    <s v="In Store Sales"/>
    <x v="6"/>
    <n v="24.68"/>
  </r>
  <r>
    <d v="2020-06-23T00:00:00"/>
    <s v="Jun"/>
    <n v="26"/>
    <s v="Festival of Flight"/>
    <s v="In Store Sales"/>
    <x v="3"/>
    <n v="66.98"/>
  </r>
  <r>
    <d v="2020-06-30T00:00:00"/>
    <s v="Jun"/>
    <n v="27"/>
    <s v="None"/>
    <s v="Web Site Sales"/>
    <x v="8"/>
    <n v="50.45"/>
  </r>
  <r>
    <d v="2020-05-17T00:00:00"/>
    <s v="May"/>
    <n v="21"/>
    <s v="None"/>
    <s v="Web Site Sales"/>
    <x v="10"/>
    <n v="60.4"/>
  </r>
  <r>
    <d v="2020-06-18T00:00:00"/>
    <s v="Jun"/>
    <n v="25"/>
    <s v="Festival of Flight"/>
    <s v="Web Site Sales"/>
    <x v="4"/>
    <n v="46.65"/>
  </r>
  <r>
    <d v="2020-08-10T00:00:00"/>
    <s v="Aug"/>
    <n v="33"/>
    <s v="Fall Kite Event"/>
    <s v="In Store Sales"/>
    <x v="8"/>
    <n v="184.91"/>
  </r>
  <r>
    <d v="2020-06-12T00:00:00"/>
    <s v="Jun"/>
    <n v="24"/>
    <s v="Festival of Flight"/>
    <s v="In Store Sales"/>
    <x v="4"/>
    <n v="69.7"/>
  </r>
  <r>
    <d v="2020-06-02T00:00:00"/>
    <s v="Jun"/>
    <n v="23"/>
    <s v="Festival of Flight"/>
    <s v="Web Site Sales"/>
    <x v="7"/>
    <n v="46.06"/>
  </r>
  <r>
    <d v="2020-07-13T00:00:00"/>
    <s v="Jul"/>
    <n v="29"/>
    <s v="None"/>
    <s v="Web Site Sales"/>
    <x v="4"/>
    <n v="22.79"/>
  </r>
  <r>
    <d v="2020-08-12T00:00:00"/>
    <s v="Aug"/>
    <n v="33"/>
    <s v="Fall Kite Event"/>
    <s v="In Store Sales"/>
    <x v="3"/>
    <n v="99.38"/>
  </r>
  <r>
    <d v="2020-06-15T00:00:00"/>
    <s v="Jun"/>
    <n v="25"/>
    <s v="Festival of Flight"/>
    <s v="In Store Sales"/>
    <x v="4"/>
    <n v="23.61"/>
  </r>
  <r>
    <d v="2020-06-15T00:00:00"/>
    <s v="Jun"/>
    <n v="25"/>
    <s v="Festival of Flight"/>
    <s v="In Store Sales"/>
    <x v="3"/>
    <n v="102.39"/>
  </r>
  <r>
    <d v="2020-06-08T00:00:00"/>
    <s v="Jun"/>
    <n v="24"/>
    <s v="Festival of Flight"/>
    <s v="E-mail Coupon"/>
    <x v="10"/>
    <n v="80.180000000000007"/>
  </r>
  <r>
    <d v="2020-06-10T00:00:00"/>
    <s v="Jun"/>
    <n v="24"/>
    <s v="Festival of Flight"/>
    <s v="Web Site Sales"/>
    <x v="1"/>
    <n v="40.35"/>
  </r>
  <r>
    <d v="2020-06-27T00:00:00"/>
    <s v="Jun"/>
    <n v="26"/>
    <s v="Festival of Flight"/>
    <s v="Web Site Sales"/>
    <x v="4"/>
    <n v="436"/>
  </r>
  <r>
    <d v="2020-07-16T00:00:00"/>
    <s v="Jul"/>
    <n v="29"/>
    <s v="None"/>
    <s v="Web Site Sales"/>
    <x v="10"/>
    <n v="60.23"/>
  </r>
  <r>
    <d v="2020-08-26T00:00:00"/>
    <s v="Aug"/>
    <n v="35"/>
    <s v="Fall Kite Event"/>
    <s v="Web Site Sales"/>
    <x v="0"/>
    <n v="228.56"/>
  </r>
  <r>
    <d v="2020-08-27T00:00:00"/>
    <s v="Aug"/>
    <n v="35"/>
    <s v="Fall Kite Event"/>
    <s v="In Store Sales"/>
    <x v="8"/>
    <n v="48.14"/>
  </r>
  <r>
    <d v="2020-08-28T00:00:00"/>
    <s v="Aug"/>
    <n v="35"/>
    <s v="Fall Kite Event"/>
    <s v="Web Site Sales"/>
    <x v="1"/>
    <n v="40.35"/>
  </r>
  <r>
    <d v="2020-06-17T00:00:00"/>
    <s v="Jun"/>
    <n v="25"/>
    <s v="Festival of Flight"/>
    <s v="In Store Sales"/>
    <x v="4"/>
    <n v="69.959999999999994"/>
  </r>
  <r>
    <d v="2020-08-07T00:00:00"/>
    <s v="Aug"/>
    <n v="32"/>
    <s v="Fall Kite Event"/>
    <s v="Web Site Sales"/>
    <x v="5"/>
    <n v="58.3"/>
  </r>
  <r>
    <d v="2020-08-09T00:00:00"/>
    <s v="Aug"/>
    <n v="33"/>
    <s v="Fall Kite Event"/>
    <s v="In Store Sales"/>
    <x v="3"/>
    <n v="132.06"/>
  </r>
  <r>
    <d v="2020-06-25T00:00:00"/>
    <s v="Jun"/>
    <n v="26"/>
    <s v="Festival of Flight"/>
    <s v="In Store Sales"/>
    <x v="7"/>
    <n v="92.87"/>
  </r>
  <r>
    <d v="2020-05-04T00:00:00"/>
    <s v="May"/>
    <n v="19"/>
    <s v="None"/>
    <s v="In Store Sales"/>
    <x v="1"/>
    <n v="60.03"/>
  </r>
  <r>
    <d v="2020-05-29T00:00:00"/>
    <s v="May"/>
    <n v="22"/>
    <s v="None"/>
    <s v="In Store Sales"/>
    <x v="6"/>
    <n v="71.84"/>
  </r>
  <r>
    <d v="2020-06-01T00:00:00"/>
    <s v="Jun"/>
    <n v="23"/>
    <s v="Festival of Flight"/>
    <s v="Web Site Sales"/>
    <x v="2"/>
    <n v="24.49"/>
  </r>
  <r>
    <d v="2020-08-15T00:00:00"/>
    <s v="Aug"/>
    <n v="33"/>
    <s v="Fall Kite Event"/>
    <s v="Web Site Sales"/>
    <x v="8"/>
    <n v="125.78"/>
  </r>
  <r>
    <d v="2020-08-12T00:00:00"/>
    <s v="Aug"/>
    <n v="33"/>
    <s v="Fall Kite Event"/>
    <s v="In Store Sales"/>
    <x v="8"/>
    <n v="23.92"/>
  </r>
  <r>
    <d v="2020-06-09T00:00:00"/>
    <s v="Jun"/>
    <n v="24"/>
    <s v="Festival of Flight"/>
    <s v="Web Site Sales"/>
    <x v="4"/>
    <n v="46.42"/>
  </r>
  <r>
    <d v="2020-06-30T00:00:00"/>
    <s v="Jun"/>
    <n v="27"/>
    <s v="None"/>
    <s v="Web Site Sales"/>
    <x v="3"/>
    <n v="32.96"/>
  </r>
  <r>
    <d v="2020-07-14T00:00:00"/>
    <s v="Jul"/>
    <n v="29"/>
    <s v="None"/>
    <s v="Web Site Sales"/>
    <x v="10"/>
    <n v="60.85"/>
  </r>
  <r>
    <d v="2020-08-09T00:00:00"/>
    <s v="Aug"/>
    <n v="33"/>
    <s v="Fall Kite Event"/>
    <s v="In Store Sales"/>
    <x v="8"/>
    <n v="23.13"/>
  </r>
  <r>
    <d v="2020-06-29T00:00:00"/>
    <s v="Jun"/>
    <n v="27"/>
    <s v="None"/>
    <s v="In Store Sales"/>
    <x v="2"/>
    <n v="48.51"/>
  </r>
  <r>
    <d v="2020-08-20T00:00:00"/>
    <s v="Aug"/>
    <n v="34"/>
    <s v="Fall Kite Event"/>
    <s v="In Store Sales"/>
    <x v="8"/>
    <n v="75.92"/>
  </r>
  <r>
    <d v="2020-09-04T00:00:00"/>
    <s v="Sep"/>
    <n v="36"/>
    <s v="None"/>
    <s v="Web Site Sales"/>
    <x v="1"/>
    <n v="38.51"/>
  </r>
  <r>
    <d v="2020-06-02T00:00:00"/>
    <s v="Jun"/>
    <n v="23"/>
    <s v="Festival of Flight"/>
    <s v="In Store Sales"/>
    <x v="4"/>
    <n v="46.77"/>
  </r>
  <r>
    <d v="2020-08-10T00:00:00"/>
    <s v="Aug"/>
    <n v="33"/>
    <s v="Fall Kite Event"/>
    <s v="In Store Sales"/>
    <x v="7"/>
    <n v="92.26"/>
  </r>
  <r>
    <d v="2020-08-30T00:00:00"/>
    <s v="Aug"/>
    <n v="36"/>
    <s v="None"/>
    <s v="In Store Sales"/>
    <x v="1"/>
    <n v="20.78"/>
  </r>
  <r>
    <d v="2020-06-13T00:00:00"/>
    <s v="Jun"/>
    <n v="24"/>
    <s v="Festival of Flight"/>
    <s v="E-mail Coupon"/>
    <x v="6"/>
    <n v="71.64"/>
  </r>
  <r>
    <d v="2020-06-09T00:00:00"/>
    <s v="Jun"/>
    <n v="24"/>
    <s v="Festival of Flight"/>
    <s v="Web Site Sales"/>
    <x v="7"/>
    <n v="66.819999999999993"/>
  </r>
  <r>
    <d v="2020-08-02T00:00:00"/>
    <s v="Aug"/>
    <n v="32"/>
    <s v="Fall Kite Event"/>
    <s v="In Store Sales"/>
    <x v="1"/>
    <n v="60.24"/>
  </r>
  <r>
    <d v="2020-06-26T00:00:00"/>
    <s v="Jun"/>
    <n v="26"/>
    <s v="Festival of Flight"/>
    <s v="Web Site Sales"/>
    <x v="5"/>
    <n v="116.11"/>
  </r>
  <r>
    <d v="2020-08-30T00:00:00"/>
    <s v="Aug"/>
    <n v="36"/>
    <s v="None"/>
    <s v="E-mail Coupon"/>
    <x v="9"/>
    <n v="28.5"/>
  </r>
  <r>
    <d v="2020-08-29T00:00:00"/>
    <s v="Aug"/>
    <n v="35"/>
    <s v="Fall Kite Event"/>
    <s v="In Store Sales"/>
    <x v="4"/>
    <n v="69.540000000000006"/>
  </r>
  <r>
    <d v="2020-05-11T00:00:00"/>
    <s v="May"/>
    <n v="20"/>
    <s v="None"/>
    <s v="In Store Sales"/>
    <x v="7"/>
    <n v="44.77"/>
  </r>
  <r>
    <d v="2020-06-10T00:00:00"/>
    <s v="Jun"/>
    <n v="24"/>
    <s v="Festival of Flight"/>
    <s v="Web Site Sales"/>
    <x v="7"/>
    <n v="46.79"/>
  </r>
  <r>
    <d v="2020-06-26T00:00:00"/>
    <s v="Jun"/>
    <n v="26"/>
    <s v="Festival of Flight"/>
    <s v="Web Site Sales"/>
    <x v="1"/>
    <n v="19.5"/>
  </r>
  <r>
    <d v="2020-08-23T00:00:00"/>
    <s v="Aug"/>
    <n v="35"/>
    <s v="Fall Kite Event"/>
    <s v="In Store Sales"/>
    <x v="7"/>
    <n v="46.42"/>
  </r>
  <r>
    <d v="2020-06-10T00:00:00"/>
    <s v="Jun"/>
    <n v="24"/>
    <s v="Festival of Flight"/>
    <s v="In Store Sales"/>
    <x v="10"/>
    <n v="60.36"/>
  </r>
  <r>
    <d v="2020-07-23T00:00:00"/>
    <s v="Jul"/>
    <n v="30"/>
    <s v="None"/>
    <s v="Web Site Sales"/>
    <x v="5"/>
    <n v="87.89"/>
  </r>
  <r>
    <d v="2020-08-17T00:00:00"/>
    <s v="Aug"/>
    <n v="34"/>
    <s v="Fall Kite Event"/>
    <s v="Web Site Sales"/>
    <x v="1"/>
    <n v="60.19"/>
  </r>
  <r>
    <d v="2020-08-29T00:00:00"/>
    <s v="Aug"/>
    <n v="35"/>
    <s v="Fall Kite Event"/>
    <s v="In Store Sales"/>
    <x v="3"/>
    <n v="66.760000000000005"/>
  </r>
  <r>
    <d v="2020-08-10T00:00:00"/>
    <s v="Aug"/>
    <n v="33"/>
    <s v="Fall Kite Event"/>
    <s v="Web Site Sales"/>
    <x v="8"/>
    <n v="75.959999999999994"/>
  </r>
  <r>
    <d v="2020-08-15T00:00:00"/>
    <s v="Aug"/>
    <n v="33"/>
    <s v="Fall Kite Event"/>
    <s v="In Store Sales"/>
    <x v="1"/>
    <n v="38.380000000000003"/>
  </r>
  <r>
    <d v="2020-08-08T00:00:00"/>
    <s v="Aug"/>
    <n v="32"/>
    <s v="Fall Kite Event"/>
    <s v="In Store Sales"/>
    <x v="8"/>
    <n v="50.56"/>
  </r>
  <r>
    <d v="2020-05-25T00:00:00"/>
    <s v="May"/>
    <n v="22"/>
    <s v="None"/>
    <s v="Web Site Sales"/>
    <x v="4"/>
    <n v="46.8"/>
  </r>
  <r>
    <d v="2020-06-17T00:00:00"/>
    <s v="Jun"/>
    <n v="25"/>
    <s v="Festival of Flight"/>
    <s v="Web Site Sales"/>
    <x v="4"/>
    <n v="46.74"/>
  </r>
  <r>
    <d v="2020-06-05T00:00:00"/>
    <s v="Jun"/>
    <n v="23"/>
    <s v="Festival of Flight"/>
    <s v="Web Site Sales"/>
    <x v="11"/>
    <n v="38.090000000000003"/>
  </r>
  <r>
    <d v="2020-05-19T00:00:00"/>
    <s v="May"/>
    <n v="21"/>
    <s v="None"/>
    <s v="Web Site Sales"/>
    <x v="4"/>
    <n v="23.7"/>
  </r>
  <r>
    <d v="2020-08-16T00:00:00"/>
    <s v="Aug"/>
    <n v="34"/>
    <s v="Fall Kite Event"/>
    <s v="In Store Sales"/>
    <x v="4"/>
    <n v="69.17"/>
  </r>
  <r>
    <d v="2020-07-01T00:00:00"/>
    <s v="Jul"/>
    <n v="27"/>
    <s v="None"/>
    <s v="In Store Sales"/>
    <x v="1"/>
    <n v="20.07"/>
  </r>
  <r>
    <d v="2020-07-02T00:00:00"/>
    <s v="Jul"/>
    <n v="27"/>
    <s v="None"/>
    <s v="E-mail Coupon"/>
    <x v="1"/>
    <n v="20.399999999999999"/>
  </r>
  <r>
    <d v="2020-06-11T00:00:00"/>
    <s v="Jun"/>
    <n v="24"/>
    <s v="Festival of Flight"/>
    <s v="Web Site Sales"/>
    <x v="5"/>
    <n v="30.14"/>
  </r>
  <r>
    <d v="2020-06-27T00:00:00"/>
    <s v="Jun"/>
    <n v="26"/>
    <s v="Festival of Flight"/>
    <s v="Web Site Sales"/>
    <x v="1"/>
    <n v="60.85"/>
  </r>
  <r>
    <d v="2020-09-18T00:00:00"/>
    <s v="Sep"/>
    <n v="38"/>
    <s v="None"/>
    <s v="Web Site Sales"/>
    <x v="4"/>
    <n v="23"/>
  </r>
  <r>
    <d v="2020-08-06T00:00:00"/>
    <s v="Aug"/>
    <n v="32"/>
    <s v="Fall Kite Event"/>
    <s v="E-mail Coupon"/>
    <x v="1"/>
    <n v="20.13"/>
  </r>
  <r>
    <d v="2020-08-30T00:00:00"/>
    <s v="Aug"/>
    <n v="36"/>
    <s v="None"/>
    <s v="Web Site Sales"/>
    <x v="2"/>
    <n v="50.15"/>
  </r>
  <r>
    <d v="2020-06-20T00:00:00"/>
    <s v="Jun"/>
    <n v="25"/>
    <s v="Festival of Flight"/>
    <s v="Web Site Sales"/>
    <x v="5"/>
    <n v="58.02"/>
  </r>
  <r>
    <d v="2020-09-11T00:00:00"/>
    <s v="Sep"/>
    <n v="37"/>
    <s v="None"/>
    <s v="Web Site Sales"/>
    <x v="8"/>
    <n v="50.49"/>
  </r>
  <r>
    <d v="2020-08-07T00:00:00"/>
    <s v="Aug"/>
    <n v="32"/>
    <s v="Fall Kite Event"/>
    <s v="In Store Sales"/>
    <x v="0"/>
    <n v="240.64"/>
  </r>
  <r>
    <d v="2020-06-16T00:00:00"/>
    <s v="Jun"/>
    <n v="25"/>
    <s v="Festival of Flight"/>
    <s v="Web Site Sales"/>
    <x v="8"/>
    <n v="48.52"/>
  </r>
  <r>
    <d v="2020-08-10T00:00:00"/>
    <s v="Aug"/>
    <n v="33"/>
    <s v="Fall Kite Event"/>
    <s v="In Store Sales"/>
    <x v="4"/>
    <n v="46.42"/>
  </r>
  <r>
    <d v="2020-09-11T00:00:00"/>
    <s v="Sep"/>
    <n v="37"/>
    <s v="None"/>
    <s v="In Store Sales"/>
    <x v="7"/>
    <n v="46.91"/>
  </r>
  <r>
    <d v="2020-08-16T00:00:00"/>
    <s v="Aug"/>
    <n v="34"/>
    <s v="Fall Kite Event"/>
    <s v="In Store Sales"/>
    <x v="3"/>
    <n v="33.119999999999997"/>
  </r>
  <r>
    <d v="2020-06-21T00:00:00"/>
    <s v="Jun"/>
    <n v="26"/>
    <s v="Festival of Flight"/>
    <s v="Web Site Sales"/>
    <x v="9"/>
    <n v="55.38"/>
  </r>
  <r>
    <d v="2020-08-07T00:00:00"/>
    <s v="Aug"/>
    <n v="32"/>
    <s v="Fall Kite Event"/>
    <s v="E-mail Coupon"/>
    <x v="3"/>
    <n v="33.01"/>
  </r>
  <r>
    <d v="2020-05-21T00:00:00"/>
    <s v="May"/>
    <n v="21"/>
    <s v="None"/>
    <s v="E-mail Coupon"/>
    <x v="1"/>
    <n v="40.51"/>
  </r>
  <r>
    <d v="2020-07-18T00:00:00"/>
    <s v="Jul"/>
    <n v="29"/>
    <s v="None"/>
    <s v="Web Site Sales"/>
    <x v="7"/>
    <n v="46.83"/>
  </r>
  <r>
    <d v="2020-06-05T00:00:00"/>
    <s v="Jun"/>
    <n v="23"/>
    <s v="Festival of Flight"/>
    <s v="Web Site Sales"/>
    <x v="3"/>
    <n v="64.58"/>
  </r>
  <r>
    <d v="2020-06-28T00:00:00"/>
    <s v="Jun"/>
    <n v="27"/>
    <s v="None"/>
    <s v="In Store Sales"/>
    <x v="6"/>
    <n v="23.73"/>
  </r>
  <r>
    <d v="2020-07-19T00:00:00"/>
    <s v="Jul"/>
    <n v="30"/>
    <s v="None"/>
    <s v="Web Site Sales"/>
    <x v="3"/>
    <n v="533.77"/>
  </r>
  <r>
    <d v="2020-08-12T00:00:00"/>
    <s v="Aug"/>
    <n v="33"/>
    <s v="Fall Kite Event"/>
    <s v="In Store Sales"/>
    <x v="3"/>
    <n v="66.47"/>
  </r>
  <r>
    <d v="2020-08-19T00:00:00"/>
    <s v="Aug"/>
    <n v="34"/>
    <s v="Fall Kite Event"/>
    <s v="Web Site Sales"/>
    <x v="4"/>
    <n v="69.930000000000007"/>
  </r>
  <r>
    <d v="2020-08-31T00:00:00"/>
    <s v="Aug"/>
    <n v="36"/>
    <s v="None"/>
    <s v="E-mail Coupon"/>
    <x v="6"/>
    <n v="24.29"/>
  </r>
  <r>
    <d v="2020-08-16T00:00:00"/>
    <s v="Aug"/>
    <n v="34"/>
    <s v="Fall Kite Event"/>
    <s v="Web Site Sales"/>
    <x v="3"/>
    <n v="33.9"/>
  </r>
  <r>
    <d v="2020-08-01T00:00:00"/>
    <s v="Aug"/>
    <n v="31"/>
    <s v="None"/>
    <s v="In Store Sales"/>
    <x v="6"/>
    <n v="23.04"/>
  </r>
  <r>
    <d v="2020-06-18T00:00:00"/>
    <s v="Jun"/>
    <n v="25"/>
    <s v="Festival of Flight"/>
    <s v="Web Site Sales"/>
    <x v="3"/>
    <n v="68.12"/>
  </r>
  <r>
    <d v="2020-08-26T00:00:00"/>
    <s v="Aug"/>
    <n v="35"/>
    <s v="Fall Kite Event"/>
    <s v="In Store Sales"/>
    <x v="9"/>
    <n v="55.47"/>
  </r>
  <r>
    <d v="2020-09-21T00:00:00"/>
    <s v="Sep"/>
    <n v="39"/>
    <s v="None"/>
    <s v="In Store Sales"/>
    <x v="10"/>
    <n v="21.78"/>
  </r>
  <r>
    <d v="2020-06-06T00:00:00"/>
    <s v="Jun"/>
    <n v="23"/>
    <s v="Festival of Flight"/>
    <s v="Web Site Sales"/>
    <x v="4"/>
    <n v="154.74"/>
  </r>
  <r>
    <d v="2020-06-02T00:00:00"/>
    <s v="Jun"/>
    <n v="23"/>
    <s v="Festival of Flight"/>
    <s v="Web Site Sales"/>
    <x v="3"/>
    <n v="64.260000000000005"/>
  </r>
  <r>
    <d v="2020-08-30T00:00:00"/>
    <s v="Aug"/>
    <n v="36"/>
    <s v="None"/>
    <s v="In Store Sales"/>
    <x v="8"/>
    <n v="72.849999999999994"/>
  </r>
  <r>
    <d v="2020-08-21T00:00:00"/>
    <s v="Aug"/>
    <n v="34"/>
    <s v="Fall Kite Event"/>
    <s v="Web Site Sales"/>
    <x v="1"/>
    <n v="20.51"/>
  </r>
  <r>
    <d v="2020-06-29T00:00:00"/>
    <s v="Jun"/>
    <n v="27"/>
    <s v="None"/>
    <s v="Web Site Sales"/>
    <x v="5"/>
    <n v="56.81"/>
  </r>
  <r>
    <d v="2020-08-18T00:00:00"/>
    <s v="Aug"/>
    <n v="34"/>
    <s v="Fall Kite Event"/>
    <s v="Web Site Sales"/>
    <x v="4"/>
    <n v="69.489999999999995"/>
  </r>
  <r>
    <d v="2020-05-04T00:00:00"/>
    <s v="May"/>
    <n v="19"/>
    <s v="None"/>
    <s v="In Store Sales"/>
    <x v="10"/>
    <n v="38.380000000000003"/>
  </r>
  <r>
    <d v="2020-06-06T00:00:00"/>
    <s v="Jun"/>
    <n v="23"/>
    <s v="Festival of Flight"/>
    <s v="Web Site Sales"/>
    <x v="4"/>
    <n v="46.83"/>
  </r>
  <r>
    <d v="2020-08-16T00:00:00"/>
    <s v="Aug"/>
    <n v="34"/>
    <s v="Fall Kite Event"/>
    <s v="In Store Sales"/>
    <x v="1"/>
    <n v="80.09"/>
  </r>
  <r>
    <d v="2020-06-09T00:00:00"/>
    <s v="Jun"/>
    <n v="24"/>
    <s v="Festival of Flight"/>
    <s v="E-mail Coupon"/>
    <x v="5"/>
    <n v="29.98"/>
  </r>
  <r>
    <d v="2020-06-16T00:00:00"/>
    <s v="Jun"/>
    <n v="25"/>
    <s v="Festival of Flight"/>
    <s v="In Store Sales"/>
    <x v="1"/>
    <n v="40.22"/>
  </r>
  <r>
    <d v="2020-06-30T00:00:00"/>
    <s v="Jun"/>
    <n v="27"/>
    <s v="None"/>
    <s v="In Store Sales"/>
    <x v="4"/>
    <n v="69.61"/>
  </r>
  <r>
    <d v="2020-05-28T00:00:00"/>
    <s v="May"/>
    <n v="22"/>
    <s v="None"/>
    <s v="Web Site Sales"/>
    <x v="8"/>
    <n v="75.72"/>
  </r>
  <r>
    <d v="2020-08-27T00:00:00"/>
    <s v="Aug"/>
    <n v="35"/>
    <s v="Fall Kite Event"/>
    <s v="E-mail Coupon"/>
    <x v="4"/>
    <n v="44.63"/>
  </r>
  <r>
    <d v="2020-06-20T00:00:00"/>
    <s v="Jun"/>
    <n v="25"/>
    <s v="Festival of Flight"/>
    <s v="Web Site Sales"/>
    <x v="3"/>
    <n v="66.64"/>
  </r>
  <r>
    <d v="2020-08-03T00:00:00"/>
    <s v="Aug"/>
    <n v="32"/>
    <s v="Fall Kite Event"/>
    <s v="In Store Sales"/>
    <x v="3"/>
    <n v="102.7"/>
  </r>
  <r>
    <d v="2020-06-12T00:00:00"/>
    <s v="Jun"/>
    <n v="24"/>
    <s v="Festival of Flight"/>
    <s v="Web Site Sales"/>
    <x v="5"/>
    <n v="90.32"/>
  </r>
  <r>
    <d v="2020-06-08T00:00:00"/>
    <s v="Jun"/>
    <n v="24"/>
    <s v="Festival of Flight"/>
    <s v="In Store Sales"/>
    <x v="1"/>
    <n v="20.99"/>
  </r>
  <r>
    <d v="2020-05-03T00:00:00"/>
    <s v="May"/>
    <n v="19"/>
    <s v="None"/>
    <s v="Web Site Sales"/>
    <x v="5"/>
    <n v="523.23"/>
  </r>
  <r>
    <d v="2020-08-25T00:00:00"/>
    <s v="Aug"/>
    <n v="35"/>
    <s v="Fall Kite Event"/>
    <s v="Web Site Sales"/>
    <x v="10"/>
    <n v="38.64"/>
  </r>
  <r>
    <d v="2020-08-11T00:00:00"/>
    <s v="Aug"/>
    <n v="33"/>
    <s v="Fall Kite Event"/>
    <s v="In Store Sales"/>
    <x v="1"/>
    <n v="76.41"/>
  </r>
  <r>
    <d v="2020-08-21T00:00:00"/>
    <s v="Aug"/>
    <n v="34"/>
    <s v="Fall Kite Event"/>
    <s v="In Store Sales"/>
    <x v="5"/>
    <n v="29.83"/>
  </r>
  <r>
    <d v="2020-06-29T00:00:00"/>
    <s v="Jun"/>
    <n v="27"/>
    <s v="None"/>
    <s v="Web Site Sales"/>
    <x v="8"/>
    <n v="72.44"/>
  </r>
  <r>
    <d v="2020-08-20T00:00:00"/>
    <s v="Aug"/>
    <n v="34"/>
    <s v="Fall Kite Event"/>
    <s v="Web Site Sales"/>
    <x v="0"/>
    <n v="1629.58"/>
  </r>
  <r>
    <d v="2020-08-09T00:00:00"/>
    <s v="Aug"/>
    <n v="33"/>
    <s v="Fall Kite Event"/>
    <s v="E-mail Coupon"/>
    <x v="1"/>
    <n v="60.32"/>
  </r>
  <r>
    <d v="2020-08-15T00:00:00"/>
    <s v="Aug"/>
    <n v="33"/>
    <s v="Fall Kite Event"/>
    <s v="Web Site Sales"/>
    <x v="11"/>
    <n v="36.17"/>
  </r>
  <r>
    <d v="2020-06-17T00:00:00"/>
    <s v="Jun"/>
    <n v="25"/>
    <s v="Festival of Flight"/>
    <s v="In Store Sales"/>
    <x v="5"/>
    <n v="58.4"/>
  </r>
  <r>
    <d v="2020-08-03T00:00:00"/>
    <s v="Aug"/>
    <n v="32"/>
    <s v="Fall Kite Event"/>
    <s v="Web Site Sales"/>
    <x v="9"/>
    <n v="83.71"/>
  </r>
  <r>
    <d v="2020-08-09T00:00:00"/>
    <s v="Aug"/>
    <n v="33"/>
    <s v="Fall Kite Event"/>
    <s v="In Store Sales"/>
    <x v="11"/>
    <n v="235.88"/>
  </r>
  <r>
    <d v="2020-08-24T00:00:00"/>
    <s v="Aug"/>
    <n v="35"/>
    <s v="Fall Kite Event"/>
    <s v="Web Site Sales"/>
    <x v="6"/>
    <n v="47.76"/>
  </r>
  <r>
    <d v="2020-06-11T00:00:00"/>
    <s v="Jun"/>
    <n v="24"/>
    <s v="Festival of Flight"/>
    <s v="In Store Sales"/>
    <x v="3"/>
    <n v="96.87"/>
  </r>
  <r>
    <d v="2020-07-04T00:00:00"/>
    <s v="Jul"/>
    <n v="27"/>
    <s v="None"/>
    <s v="In Store Sales"/>
    <x v="1"/>
    <n v="60.11"/>
  </r>
  <r>
    <d v="2020-06-12T00:00:00"/>
    <s v="Jun"/>
    <n v="24"/>
    <s v="Festival of Flight"/>
    <s v="In Store Sales"/>
    <x v="3"/>
    <n v="66.430000000000007"/>
  </r>
  <r>
    <d v="2020-08-26T00:00:00"/>
    <s v="Aug"/>
    <n v="35"/>
    <s v="Fall Kite Event"/>
    <s v="In Store Sales"/>
    <x v="5"/>
    <n v="29.07"/>
  </r>
  <r>
    <d v="2020-08-11T00:00:00"/>
    <s v="Aug"/>
    <n v="33"/>
    <s v="Fall Kite Event"/>
    <s v="In Store Sales"/>
    <x v="1"/>
    <n v="40.409999999999997"/>
  </r>
  <r>
    <d v="2020-08-25T00:00:00"/>
    <s v="Aug"/>
    <n v="35"/>
    <s v="Fall Kite Event"/>
    <s v="Web Site Sales"/>
    <x v="3"/>
    <n v="66.040000000000006"/>
  </r>
  <r>
    <d v="2020-08-03T00:00:00"/>
    <s v="Aug"/>
    <n v="32"/>
    <s v="Fall Kite Event"/>
    <s v="In Store Sales"/>
    <x v="9"/>
    <n v="28.05"/>
  </r>
  <r>
    <d v="2020-06-24T00:00:00"/>
    <s v="Jun"/>
    <n v="26"/>
    <s v="Festival of Flight"/>
    <s v="E-mail Coupon"/>
    <x v="1"/>
    <n v="60.43"/>
  </r>
  <r>
    <d v="2020-08-14T00:00:00"/>
    <s v="Aug"/>
    <n v="33"/>
    <s v="Fall Kite Event"/>
    <s v="In Store Sales"/>
    <x v="10"/>
    <n v="63.09"/>
  </r>
  <r>
    <d v="2020-08-29T00:00:00"/>
    <s v="Aug"/>
    <n v="35"/>
    <s v="Fall Kite Event"/>
    <s v="In Store Sales"/>
    <x v="8"/>
    <n v="24.12"/>
  </r>
  <r>
    <d v="2020-06-02T00:00:00"/>
    <s v="Jun"/>
    <n v="23"/>
    <s v="Festival of Flight"/>
    <s v="E-mail Coupon"/>
    <x v="7"/>
    <n v="46.11"/>
  </r>
  <r>
    <d v="2020-06-14T00:00:00"/>
    <s v="Jun"/>
    <n v="25"/>
    <s v="Festival of Flight"/>
    <s v="Web Site Sales"/>
    <x v="6"/>
    <n v="90.79"/>
  </r>
  <r>
    <d v="2020-07-14T00:00:00"/>
    <s v="Jul"/>
    <n v="29"/>
    <s v="None"/>
    <s v="In Store Sales"/>
    <x v="5"/>
    <n v="60.48"/>
  </r>
  <r>
    <d v="2020-05-01T00:00:00"/>
    <s v="May"/>
    <n v="18"/>
    <s v="None"/>
    <s v="Web Site Sales"/>
    <x v="7"/>
    <n v="69.27"/>
  </r>
  <r>
    <d v="2020-06-15T00:00:00"/>
    <s v="Jun"/>
    <n v="25"/>
    <s v="Festival of Flight"/>
    <s v="E-mail Coupon"/>
    <x v="9"/>
    <n v="353.19"/>
  </r>
  <r>
    <d v="2020-07-06T00:00:00"/>
    <s v="Jul"/>
    <n v="28"/>
    <s v="None"/>
    <s v="In Store Sales"/>
    <x v="5"/>
    <n v="56.2"/>
  </r>
  <r>
    <d v="2020-07-04T00:00:00"/>
    <s v="Jul"/>
    <n v="27"/>
    <s v="None"/>
    <s v="Web Site Sales"/>
    <x v="8"/>
    <n v="72.91"/>
  </r>
  <r>
    <d v="2020-06-26T00:00:00"/>
    <s v="Jun"/>
    <n v="26"/>
    <s v="Festival of Flight"/>
    <s v="Web Site Sales"/>
    <x v="2"/>
    <n v="23.06"/>
  </r>
  <r>
    <d v="2020-06-04T00:00:00"/>
    <s v="Jun"/>
    <n v="23"/>
    <s v="Festival of Flight"/>
    <s v="Web Site Sales"/>
    <x v="1"/>
    <n v="40.159999999999997"/>
  </r>
  <r>
    <d v="2020-08-23T00:00:00"/>
    <s v="Aug"/>
    <n v="35"/>
    <s v="Fall Kite Event"/>
    <s v="E-mail Coupon"/>
    <x v="1"/>
    <n v="40.81"/>
  </r>
  <r>
    <d v="2020-08-15T00:00:00"/>
    <s v="Aug"/>
    <n v="33"/>
    <s v="Fall Kite Event"/>
    <s v="In Store Sales"/>
    <x v="4"/>
    <n v="69.27"/>
  </r>
  <r>
    <d v="2020-05-11T00:00:00"/>
    <s v="May"/>
    <n v="20"/>
    <s v="None"/>
    <s v="In Store Sales"/>
    <x v="1"/>
    <n v="38.28"/>
  </r>
  <r>
    <d v="2020-06-19T00:00:00"/>
    <s v="Jun"/>
    <n v="25"/>
    <s v="Festival of Flight"/>
    <s v="Web Site Sales"/>
    <x v="4"/>
    <n v="371.36"/>
  </r>
  <r>
    <d v="2020-06-03T00:00:00"/>
    <s v="Jun"/>
    <n v="23"/>
    <s v="Festival of Flight"/>
    <s v="Web Site Sales"/>
    <x v="11"/>
    <n v="36.409999999999997"/>
  </r>
  <r>
    <d v="2020-06-10T00:00:00"/>
    <s v="Jun"/>
    <n v="24"/>
    <s v="Festival of Flight"/>
    <s v="In Store Sales"/>
    <x v="5"/>
    <n v="30.96"/>
  </r>
  <r>
    <d v="2020-08-27T00:00:00"/>
    <s v="Aug"/>
    <n v="35"/>
    <s v="Fall Kite Event"/>
    <s v="Web Site Sales"/>
    <x v="10"/>
    <n v="60.33"/>
  </r>
  <r>
    <d v="2020-07-25T00:00:00"/>
    <s v="Jul"/>
    <n v="30"/>
    <s v="None"/>
    <s v="Web Site Sales"/>
    <x v="7"/>
    <n v="44.83"/>
  </r>
  <r>
    <d v="2020-08-21T00:00:00"/>
    <s v="Aug"/>
    <n v="34"/>
    <s v="Fall Kite Event"/>
    <s v="Web Site Sales"/>
    <x v="10"/>
    <n v="21.18"/>
  </r>
  <r>
    <d v="2020-06-04T00:00:00"/>
    <s v="Jun"/>
    <n v="23"/>
    <s v="Festival of Flight"/>
    <s v="Web Site Sales"/>
    <x v="3"/>
    <n v="64.23"/>
  </r>
  <r>
    <d v="2020-08-20T00:00:00"/>
    <s v="Aug"/>
    <n v="34"/>
    <s v="Fall Kite Event"/>
    <s v="Web Site Sales"/>
    <x v="3"/>
    <n v="66.099999999999994"/>
  </r>
  <r>
    <d v="2020-06-13T00:00:00"/>
    <s v="Jun"/>
    <n v="24"/>
    <s v="Festival of Flight"/>
    <s v="Web Site Sales"/>
    <x v="7"/>
    <n v="23.82"/>
  </r>
  <r>
    <d v="2020-06-09T00:00:00"/>
    <s v="Jun"/>
    <n v="24"/>
    <s v="Festival of Flight"/>
    <s v="In Store Sales"/>
    <x v="7"/>
    <n v="46.42"/>
  </r>
  <r>
    <d v="2020-06-09T00:00:00"/>
    <s v="Jun"/>
    <n v="24"/>
    <s v="Festival of Flight"/>
    <s v="Web Site Sales"/>
    <x v="10"/>
    <n v="60.84"/>
  </r>
  <r>
    <d v="2020-06-14T00:00:00"/>
    <s v="Jun"/>
    <n v="25"/>
    <s v="Festival of Flight"/>
    <s v="Web Site Sales"/>
    <x v="4"/>
    <n v="230.77"/>
  </r>
  <r>
    <d v="2020-08-17T00:00:00"/>
    <s v="Aug"/>
    <n v="34"/>
    <s v="Fall Kite Event"/>
    <s v="In Store Sales"/>
    <x v="4"/>
    <n v="46.1"/>
  </r>
  <r>
    <d v="2020-08-02T00:00:00"/>
    <s v="Aug"/>
    <n v="32"/>
    <s v="Fall Kite Event"/>
    <s v="In Store Sales"/>
    <x v="1"/>
    <n v="40.31"/>
  </r>
  <r>
    <d v="2020-07-30T00:00:00"/>
    <s v="Jul"/>
    <n v="31"/>
    <s v="None"/>
    <s v="Web Site Sales"/>
    <x v="7"/>
    <n v="46.44"/>
  </r>
  <r>
    <d v="2020-05-19T00:00:00"/>
    <s v="May"/>
    <n v="21"/>
    <s v="None"/>
    <s v="In Store Sales"/>
    <x v="7"/>
    <n v="69.92"/>
  </r>
  <r>
    <d v="2020-08-08T00:00:00"/>
    <s v="Aug"/>
    <n v="32"/>
    <s v="Fall Kite Event"/>
    <s v="In Store Sales"/>
    <x v="3"/>
    <n v="99.88"/>
  </r>
  <r>
    <d v="2020-07-08T00:00:00"/>
    <s v="Jul"/>
    <n v="28"/>
    <s v="None"/>
    <s v="Web Site Sales"/>
    <x v="3"/>
    <n v="102.42"/>
  </r>
  <r>
    <d v="2020-05-03T00:00:00"/>
    <s v="May"/>
    <n v="19"/>
    <s v="None"/>
    <s v="Web Site Sales"/>
    <x v="3"/>
    <n v="33.200000000000003"/>
  </r>
  <r>
    <d v="2020-07-12T00:00:00"/>
    <s v="Jul"/>
    <n v="29"/>
    <s v="None"/>
    <s v="E-mail Coupon"/>
    <x v="7"/>
    <n v="23.69"/>
  </r>
  <r>
    <d v="2020-06-11T00:00:00"/>
    <s v="Jun"/>
    <n v="24"/>
    <s v="Festival of Flight"/>
    <s v="Web Site Sales"/>
    <x v="4"/>
    <n v="69.89"/>
  </r>
  <r>
    <d v="2020-08-11T00:00:00"/>
    <s v="Aug"/>
    <n v="33"/>
    <s v="Fall Kite Event"/>
    <s v="In Store Sales"/>
    <x v="10"/>
    <n v="60.59"/>
  </r>
  <r>
    <d v="2020-08-15T00:00:00"/>
    <s v="Aug"/>
    <n v="33"/>
    <s v="Fall Kite Event"/>
    <s v="In Store Sales"/>
    <x v="3"/>
    <n v="33.630000000000003"/>
  </r>
  <r>
    <d v="2020-07-04T00:00:00"/>
    <s v="Jul"/>
    <n v="27"/>
    <s v="None"/>
    <s v="E-mail Coupon"/>
    <x v="11"/>
    <n v="18.03"/>
  </r>
  <r>
    <d v="2020-08-26T00:00:00"/>
    <s v="Aug"/>
    <n v="35"/>
    <s v="Fall Kite Event"/>
    <s v="In Store Sales"/>
    <x v="2"/>
    <n v="50.79"/>
  </r>
  <r>
    <d v="2020-08-18T00:00:00"/>
    <s v="Aug"/>
    <n v="34"/>
    <s v="Fall Kite Event"/>
    <s v="E-mail Coupon"/>
    <x v="1"/>
    <n v="40.17"/>
  </r>
  <r>
    <d v="2020-08-17T00:00:00"/>
    <s v="Aug"/>
    <n v="34"/>
    <s v="Fall Kite Event"/>
    <s v="In Store Sales"/>
    <x v="1"/>
    <n v="60.31"/>
  </r>
  <r>
    <d v="2020-07-28T00:00:00"/>
    <s v="Jul"/>
    <n v="31"/>
    <s v="None"/>
    <s v="Web Site Sales"/>
    <x v="11"/>
    <n v="291.74"/>
  </r>
  <r>
    <d v="2020-06-10T00:00:00"/>
    <s v="Jun"/>
    <n v="24"/>
    <s v="Festival of Flight"/>
    <s v="Web Site Sales"/>
    <x v="8"/>
    <n v="479.83"/>
  </r>
  <r>
    <d v="2020-06-04T00:00:00"/>
    <s v="Jun"/>
    <n v="23"/>
    <s v="Festival of Flight"/>
    <s v="In Store Sales"/>
    <x v="7"/>
    <n v="46.96"/>
  </r>
  <r>
    <d v="2020-06-25T00:00:00"/>
    <s v="Jun"/>
    <n v="26"/>
    <s v="Festival of Flight"/>
    <s v="In Store Sales"/>
    <x v="7"/>
    <n v="414.39"/>
  </r>
  <r>
    <d v="2020-06-16T00:00:00"/>
    <s v="Jun"/>
    <n v="25"/>
    <s v="Festival of Flight"/>
    <s v="In Store Sales"/>
    <x v="1"/>
    <n v="20.09"/>
  </r>
  <r>
    <d v="2020-08-05T00:00:00"/>
    <s v="Aug"/>
    <n v="32"/>
    <s v="Fall Kite Event"/>
    <s v="In Store Sales"/>
    <x v="5"/>
    <n v="28.05"/>
  </r>
  <r>
    <d v="2020-08-27T00:00:00"/>
    <s v="Aug"/>
    <n v="35"/>
    <s v="Fall Kite Event"/>
    <s v="Web Site Sales"/>
    <x v="7"/>
    <n v="69.239999999999995"/>
  </r>
  <r>
    <d v="2020-06-18T00:00:00"/>
    <s v="Jun"/>
    <n v="25"/>
    <s v="Festival of Flight"/>
    <s v="Web Site Sales"/>
    <x v="7"/>
    <n v="46.02"/>
  </r>
  <r>
    <d v="2020-08-12T00:00:00"/>
    <s v="Aug"/>
    <n v="33"/>
    <s v="Fall Kite Event"/>
    <s v="Web Site Sales"/>
    <x v="3"/>
    <n v="99.06"/>
  </r>
  <r>
    <d v="2020-08-20T00:00:00"/>
    <s v="Aug"/>
    <n v="34"/>
    <s v="Fall Kite Event"/>
    <s v="In Store Sales"/>
    <x v="3"/>
    <n v="128.77000000000001"/>
  </r>
  <r>
    <d v="2020-08-13T00:00:00"/>
    <s v="Aug"/>
    <n v="33"/>
    <s v="Fall Kite Event"/>
    <s v="In Store Sales"/>
    <x v="0"/>
    <n v="80.52"/>
  </r>
  <r>
    <d v="2020-06-30T00:00:00"/>
    <s v="Jun"/>
    <n v="27"/>
    <s v="None"/>
    <s v="E-mail Coupon"/>
    <x v="7"/>
    <n v="46.66"/>
  </r>
  <r>
    <d v="2020-06-04T00:00:00"/>
    <s v="Jun"/>
    <n v="23"/>
    <s v="Festival of Flight"/>
    <s v="Web Site Sales"/>
    <x v="3"/>
    <n v="34.56"/>
  </r>
  <r>
    <d v="2020-08-20T00:00:00"/>
    <s v="Aug"/>
    <n v="34"/>
    <s v="Fall Kite Event"/>
    <s v="In Store Sales"/>
    <x v="9"/>
    <n v="83.26"/>
  </r>
  <r>
    <d v="2020-05-11T00:00:00"/>
    <s v="May"/>
    <n v="20"/>
    <s v="None"/>
    <s v="Web Site Sales"/>
    <x v="8"/>
    <n v="24.98"/>
  </r>
  <r>
    <d v="2020-07-31T00:00:00"/>
    <s v="Jul"/>
    <n v="31"/>
    <s v="None"/>
    <s v="Web Site Sales"/>
    <x v="5"/>
    <n v="29.03"/>
  </r>
  <r>
    <d v="2020-08-14T00:00:00"/>
    <s v="Aug"/>
    <n v="33"/>
    <s v="Fall Kite Event"/>
    <s v="Web Site Sales"/>
    <x v="1"/>
    <n v="57.46"/>
  </r>
  <r>
    <d v="2020-06-18T00:00:00"/>
    <s v="Jun"/>
    <n v="25"/>
    <s v="Festival of Flight"/>
    <s v="Web Site Sales"/>
    <x v="8"/>
    <n v="50.96"/>
  </r>
  <r>
    <d v="2020-05-08T00:00:00"/>
    <s v="May"/>
    <n v="19"/>
    <s v="None"/>
    <s v="Web Site Sales"/>
    <x v="2"/>
    <n v="50.94"/>
  </r>
  <r>
    <d v="2020-05-16T00:00:00"/>
    <s v="May"/>
    <n v="20"/>
    <s v="None"/>
    <s v="In Store Sales"/>
    <x v="1"/>
    <n v="80.92"/>
  </r>
  <r>
    <d v="2020-07-29T00:00:00"/>
    <s v="Jul"/>
    <n v="31"/>
    <s v="None"/>
    <s v="In Store Sales"/>
    <x v="5"/>
    <n v="627.74"/>
  </r>
  <r>
    <d v="2020-09-06T00:00:00"/>
    <s v="Sep"/>
    <n v="37"/>
    <s v="None"/>
    <s v="Web Site Sales"/>
    <x v="3"/>
    <n v="68.599999999999994"/>
  </r>
  <r>
    <d v="2020-08-18T00:00:00"/>
    <s v="Aug"/>
    <n v="34"/>
    <s v="Fall Kite Event"/>
    <s v="E-mail Coupon"/>
    <x v="5"/>
    <n v="28.42"/>
  </r>
  <r>
    <d v="2020-06-25T00:00:00"/>
    <s v="Jun"/>
    <n v="26"/>
    <s v="Festival of Flight"/>
    <s v="Web Site Sales"/>
    <x v="8"/>
    <n v="24.63"/>
  </r>
  <r>
    <d v="2020-06-26T00:00:00"/>
    <s v="Jun"/>
    <n v="26"/>
    <s v="Festival of Flight"/>
    <s v="Web Site Sales"/>
    <x v="7"/>
    <n v="69.849999999999994"/>
  </r>
  <r>
    <d v="2020-08-02T00:00:00"/>
    <s v="Aug"/>
    <n v="32"/>
    <s v="Fall Kite Event"/>
    <s v="In Store Sales"/>
    <x v="6"/>
    <n v="357.01"/>
  </r>
  <r>
    <d v="2020-08-12T00:00:00"/>
    <s v="Aug"/>
    <n v="33"/>
    <s v="Fall Kite Event"/>
    <s v="Web Site Sales"/>
    <x v="10"/>
    <n v="361.57"/>
  </r>
  <r>
    <d v="2020-07-31T00:00:00"/>
    <s v="Jul"/>
    <n v="31"/>
    <s v="None"/>
    <s v="In Store Sales"/>
    <x v="7"/>
    <n v="46.48"/>
  </r>
  <r>
    <d v="2020-09-28T00:00:00"/>
    <s v="Sep"/>
    <n v="40"/>
    <s v="None"/>
    <s v="Web Site Sales"/>
    <x v="11"/>
    <n v="19.420000000000002"/>
  </r>
  <r>
    <d v="2020-06-22T00:00:00"/>
    <s v="Jun"/>
    <n v="26"/>
    <s v="Festival of Flight"/>
    <s v="Web Site Sales"/>
    <x v="7"/>
    <n v="69.89"/>
  </r>
  <r>
    <d v="2020-08-04T00:00:00"/>
    <s v="Aug"/>
    <n v="32"/>
    <s v="Fall Kite Event"/>
    <s v="Web Site Sales"/>
    <x v="5"/>
    <n v="29.71"/>
  </r>
  <r>
    <d v="2020-06-22T00:00:00"/>
    <s v="Jun"/>
    <n v="26"/>
    <s v="Festival of Flight"/>
    <s v="Web Site Sales"/>
    <x v="3"/>
    <n v="132.71"/>
  </r>
  <r>
    <d v="2020-06-10T00:00:00"/>
    <s v="Jun"/>
    <n v="24"/>
    <s v="Festival of Flight"/>
    <s v="E-mail Coupon"/>
    <x v="4"/>
    <n v="46.05"/>
  </r>
  <r>
    <d v="2020-06-25T00:00:00"/>
    <s v="Jun"/>
    <n v="26"/>
    <s v="Festival of Flight"/>
    <s v="Web Site Sales"/>
    <x v="3"/>
    <n v="68.14"/>
  </r>
  <r>
    <d v="2020-05-07T00:00:00"/>
    <s v="May"/>
    <n v="19"/>
    <s v="None"/>
    <s v="In Store Sales"/>
    <x v="3"/>
    <n v="99.54"/>
  </r>
  <r>
    <d v="2020-08-31T00:00:00"/>
    <s v="Aug"/>
    <n v="36"/>
    <s v="None"/>
    <s v="In Store Sales"/>
    <x v="3"/>
    <n v="99.9"/>
  </r>
  <r>
    <d v="2020-06-21T00:00:00"/>
    <s v="Jun"/>
    <n v="26"/>
    <s v="Festival of Flight"/>
    <s v="Web Site Sales"/>
    <x v="8"/>
    <n v="69.7"/>
  </r>
  <r>
    <d v="2020-08-11T00:00:00"/>
    <s v="Aug"/>
    <n v="33"/>
    <s v="Fall Kite Event"/>
    <s v="In Store Sales"/>
    <x v="3"/>
    <n v="66.400000000000006"/>
  </r>
  <r>
    <d v="2020-05-27T00:00:00"/>
    <s v="May"/>
    <n v="22"/>
    <s v="None"/>
    <s v="E-mail Coupon"/>
    <x v="1"/>
    <n v="80.040000000000006"/>
  </r>
  <r>
    <d v="2020-08-14T00:00:00"/>
    <s v="Aug"/>
    <n v="33"/>
    <s v="Fall Kite Event"/>
    <s v="In Store Sales"/>
    <x v="11"/>
    <n v="57.55"/>
  </r>
  <r>
    <d v="2020-08-11T00:00:00"/>
    <s v="Aug"/>
    <n v="33"/>
    <s v="Fall Kite Event"/>
    <s v="Web Site Sales"/>
    <x v="7"/>
    <n v="46.61"/>
  </r>
  <r>
    <d v="2020-08-14T00:00:00"/>
    <s v="Aug"/>
    <n v="33"/>
    <s v="Fall Kite Event"/>
    <s v="In Store Sales"/>
    <x v="1"/>
    <n v="20.64"/>
  </r>
  <r>
    <d v="2020-08-01T00:00:00"/>
    <s v="Aug"/>
    <n v="31"/>
    <s v="None"/>
    <s v="In Store Sales"/>
    <x v="3"/>
    <n v="68.989999999999995"/>
  </r>
  <r>
    <d v="2020-07-09T00:00:00"/>
    <s v="Jul"/>
    <n v="28"/>
    <s v="None"/>
    <s v="Web Site Sales"/>
    <x v="4"/>
    <n v="69.37"/>
  </r>
  <r>
    <d v="2020-07-13T00:00:00"/>
    <s v="Jul"/>
    <n v="29"/>
    <s v="None"/>
    <s v="Web Site Sales"/>
    <x v="0"/>
    <n v="80.55"/>
  </r>
  <r>
    <d v="2020-08-07T00:00:00"/>
    <s v="Aug"/>
    <n v="32"/>
    <s v="Fall Kite Event"/>
    <s v="In Store Sales"/>
    <x v="9"/>
    <n v="80.150000000000006"/>
  </r>
  <r>
    <d v="2020-06-30T00:00:00"/>
    <s v="Jun"/>
    <n v="27"/>
    <s v="None"/>
    <s v="Web Site Sales"/>
    <x v="10"/>
    <n v="20.86"/>
  </r>
  <r>
    <d v="2020-07-08T00:00:00"/>
    <s v="Jul"/>
    <n v="28"/>
    <s v="None"/>
    <s v="In Store Sales"/>
    <x v="8"/>
    <n v="92.02"/>
  </r>
  <r>
    <d v="2020-06-14T00:00:00"/>
    <s v="Jun"/>
    <n v="25"/>
    <s v="Festival of Flight"/>
    <s v="Web Site Sales"/>
    <x v="3"/>
    <n v="136.16"/>
  </r>
  <r>
    <d v="2020-06-30T00:00:00"/>
    <s v="Jun"/>
    <n v="27"/>
    <s v="None"/>
    <s v="E-mail Coupon"/>
    <x v="6"/>
    <n v="406.37"/>
  </r>
  <r>
    <d v="2020-06-30T00:00:00"/>
    <s v="Jun"/>
    <n v="27"/>
    <s v="None"/>
    <s v="Web Site Sales"/>
    <x v="4"/>
    <n v="22.12"/>
  </r>
  <r>
    <d v="2020-06-14T00:00:00"/>
    <s v="Jun"/>
    <n v="25"/>
    <s v="Festival of Flight"/>
    <s v="Web Site Sales"/>
    <x v="6"/>
    <n v="94.75"/>
  </r>
  <r>
    <d v="2020-06-07T00:00:00"/>
    <s v="Jun"/>
    <n v="24"/>
    <s v="Festival of Flight"/>
    <s v="Web Site Sales"/>
    <x v="3"/>
    <n v="99.43"/>
  </r>
  <r>
    <d v="2020-07-22T00:00:00"/>
    <s v="Jul"/>
    <n v="30"/>
    <s v="None"/>
    <s v="E-mail Coupon"/>
    <x v="7"/>
    <n v="46.48"/>
  </r>
  <r>
    <d v="2020-08-10T00:00:00"/>
    <s v="Aug"/>
    <n v="33"/>
    <s v="Fall Kite Event"/>
    <s v="In Store Sales"/>
    <x v="7"/>
    <n v="23.49"/>
  </r>
  <r>
    <d v="2020-06-19T00:00:00"/>
    <s v="Jun"/>
    <n v="25"/>
    <s v="Festival of Flight"/>
    <s v="In Store Sales"/>
    <x v="1"/>
    <n v="38.979999999999997"/>
  </r>
  <r>
    <d v="2020-08-26T00:00:00"/>
    <s v="Aug"/>
    <n v="35"/>
    <s v="Fall Kite Event"/>
    <s v="Web Site Sales"/>
    <x v="3"/>
    <n v="32.01"/>
  </r>
  <r>
    <d v="2020-08-01T00:00:00"/>
    <s v="Aug"/>
    <n v="31"/>
    <s v="None"/>
    <s v="In Store Sales"/>
    <x v="9"/>
    <n v="496.26"/>
  </r>
  <r>
    <d v="2020-08-17T00:00:00"/>
    <s v="Aug"/>
    <n v="34"/>
    <s v="Fall Kite Event"/>
    <s v="E-mail Coupon"/>
    <x v="4"/>
    <n v="69.11"/>
  </r>
  <r>
    <d v="2020-06-09T00:00:00"/>
    <s v="Jun"/>
    <n v="24"/>
    <s v="Festival of Flight"/>
    <s v="In Store Sales"/>
    <x v="4"/>
    <n v="46.92"/>
  </r>
  <r>
    <d v="2020-06-14T00:00:00"/>
    <s v="Jun"/>
    <n v="25"/>
    <s v="Festival of Flight"/>
    <s v="Web Site Sales"/>
    <x v="1"/>
    <n v="19.93"/>
  </r>
  <r>
    <d v="2020-06-30T00:00:00"/>
    <s v="Jun"/>
    <n v="27"/>
    <s v="None"/>
    <s v="Web Site Sales"/>
    <x v="11"/>
    <n v="57.54"/>
  </r>
  <r>
    <d v="2020-09-02T00:00:00"/>
    <s v="Sep"/>
    <n v="36"/>
    <s v="None"/>
    <s v="Web Site Sales"/>
    <x v="1"/>
    <n v="160.07"/>
  </r>
  <r>
    <d v="2020-09-04T00:00:00"/>
    <s v="Sep"/>
    <n v="36"/>
    <s v="None"/>
    <s v="E-mail Coupon"/>
    <x v="3"/>
    <n v="132.12"/>
  </r>
  <r>
    <d v="2020-06-29T00:00:00"/>
    <s v="Jun"/>
    <n v="27"/>
    <s v="None"/>
    <s v="In Store Sales"/>
    <x v="1"/>
    <n v="341.17"/>
  </r>
  <r>
    <d v="2020-05-04T00:00:00"/>
    <s v="May"/>
    <n v="19"/>
    <s v="None"/>
    <s v="Web Site Sales"/>
    <x v="8"/>
    <n v="23.93"/>
  </r>
  <r>
    <d v="2020-06-10T00:00:00"/>
    <s v="Jun"/>
    <n v="24"/>
    <s v="Festival of Flight"/>
    <s v="E-mail Coupon"/>
    <x v="2"/>
    <n v="50.36"/>
  </r>
  <r>
    <d v="2020-08-18T00:00:00"/>
    <s v="Aug"/>
    <n v="34"/>
    <s v="Fall Kite Event"/>
    <s v="In Store Sales"/>
    <x v="3"/>
    <n v="102.49"/>
  </r>
  <r>
    <d v="2020-06-16T00:00:00"/>
    <s v="Jun"/>
    <n v="25"/>
    <s v="Festival of Flight"/>
    <s v="Web Site Sales"/>
    <x v="3"/>
    <n v="66.41"/>
  </r>
  <r>
    <d v="2020-08-17T00:00:00"/>
    <s v="Aug"/>
    <n v="34"/>
    <s v="Fall Kite Event"/>
    <s v="In Store Sales"/>
    <x v="5"/>
    <n v="28.58"/>
  </r>
  <r>
    <d v="2020-08-30T00:00:00"/>
    <s v="Aug"/>
    <n v="36"/>
    <s v="None"/>
    <s v="Web Site Sales"/>
    <x v="6"/>
    <n v="24.26"/>
  </r>
  <r>
    <d v="2020-08-03T00:00:00"/>
    <s v="Aug"/>
    <n v="32"/>
    <s v="Fall Kite Event"/>
    <s v="In Store Sales"/>
    <x v="2"/>
    <n v="69.52"/>
  </r>
  <r>
    <d v="2020-08-14T00:00:00"/>
    <s v="Aug"/>
    <n v="33"/>
    <s v="Fall Kite Event"/>
    <s v="Web Site Sales"/>
    <x v="8"/>
    <n v="69.86"/>
  </r>
  <r>
    <d v="2020-06-07T00:00:00"/>
    <s v="Jun"/>
    <n v="24"/>
    <s v="Festival of Flight"/>
    <s v="In Store Sales"/>
    <x v="9"/>
    <n v="28.4"/>
  </r>
  <r>
    <d v="2020-08-20T00:00:00"/>
    <s v="Aug"/>
    <n v="34"/>
    <s v="Fall Kite Event"/>
    <s v="In Store Sales"/>
    <x v="10"/>
    <n v="19.690000000000001"/>
  </r>
  <r>
    <d v="2020-06-17T00:00:00"/>
    <s v="Jun"/>
    <n v="25"/>
    <s v="Festival of Flight"/>
    <s v="Web Site Sales"/>
    <x v="11"/>
    <n v="38.35"/>
  </r>
  <r>
    <d v="2020-08-04T00:00:00"/>
    <s v="Aug"/>
    <n v="32"/>
    <s v="Fall Kite Event"/>
    <s v="In Store Sales"/>
    <x v="10"/>
    <n v="42.8"/>
  </r>
  <r>
    <d v="2020-06-24T00:00:00"/>
    <s v="Jun"/>
    <n v="26"/>
    <s v="Festival of Flight"/>
    <s v="Web Site Sales"/>
    <x v="8"/>
    <n v="48.82"/>
  </r>
  <r>
    <d v="2020-06-14T00:00:00"/>
    <s v="Jun"/>
    <n v="25"/>
    <s v="Festival of Flight"/>
    <s v="In Store Sales"/>
    <x v="10"/>
    <n v="57.91"/>
  </r>
  <r>
    <d v="2020-08-05T00:00:00"/>
    <s v="Aug"/>
    <n v="32"/>
    <s v="Fall Kite Event"/>
    <s v="In Store Sales"/>
    <x v="10"/>
    <n v="60.43"/>
  </r>
  <r>
    <d v="2020-06-11T00:00:00"/>
    <s v="Jun"/>
    <n v="24"/>
    <s v="Festival of Flight"/>
    <s v="Web Site Sales"/>
    <x v="4"/>
    <n v="70"/>
  </r>
  <r>
    <d v="2020-07-27T00:00:00"/>
    <s v="Jul"/>
    <n v="31"/>
    <s v="None"/>
    <s v="Web Site Sales"/>
    <x v="8"/>
    <n v="72.58"/>
  </r>
  <r>
    <d v="2020-06-25T00:00:00"/>
    <s v="Jun"/>
    <n v="26"/>
    <s v="Festival of Flight"/>
    <s v="In Store Sales"/>
    <x v="3"/>
    <n v="68.63"/>
  </r>
  <r>
    <d v="2020-06-22T00:00:00"/>
    <s v="Jun"/>
    <n v="26"/>
    <s v="Festival of Flight"/>
    <s v="In Store Sales"/>
    <x v="7"/>
    <n v="23.17"/>
  </r>
  <r>
    <d v="2020-06-28T00:00:00"/>
    <s v="Jun"/>
    <n v="27"/>
    <s v="None"/>
    <s v="Web Site Sales"/>
    <x v="11"/>
    <n v="57.22"/>
  </r>
  <r>
    <d v="2020-06-05T00:00:00"/>
    <s v="Jun"/>
    <n v="23"/>
    <s v="Festival of Flight"/>
    <s v="Web Site Sales"/>
    <x v="8"/>
    <n v="96.2"/>
  </r>
  <r>
    <d v="2020-08-08T00:00:00"/>
    <s v="Aug"/>
    <n v="32"/>
    <s v="Fall Kite Event"/>
    <s v="In Store Sales"/>
    <x v="4"/>
    <n v="69.31"/>
  </r>
  <r>
    <d v="2020-06-22T00:00:00"/>
    <s v="Jun"/>
    <n v="26"/>
    <s v="Festival of Flight"/>
    <s v="In Store Sales"/>
    <x v="1"/>
    <n v="60.43"/>
  </r>
  <r>
    <d v="2020-06-19T00:00:00"/>
    <s v="Jun"/>
    <n v="25"/>
    <s v="Festival of Flight"/>
    <s v="In Store Sales"/>
    <x v="0"/>
    <n v="160"/>
  </r>
  <r>
    <d v="2020-08-23T00:00:00"/>
    <s v="Aug"/>
    <n v="35"/>
    <s v="Fall Kite Event"/>
    <s v="In Store Sales"/>
    <x v="3"/>
    <n v="68.37"/>
  </r>
  <r>
    <d v="2020-06-13T00:00:00"/>
    <s v="Jun"/>
    <n v="24"/>
    <s v="Festival of Flight"/>
    <s v="In Store Sales"/>
    <x v="9"/>
    <n v="28.39"/>
  </r>
  <r>
    <d v="2020-06-13T00:00:00"/>
    <s v="Jun"/>
    <n v="24"/>
    <s v="Festival of Flight"/>
    <s v="E-mail Coupon"/>
    <x v="9"/>
    <n v="80.81"/>
  </r>
  <r>
    <d v="2020-07-20T00:00:00"/>
    <s v="Jul"/>
    <n v="30"/>
    <s v="None"/>
    <s v="In Store Sales"/>
    <x v="1"/>
    <n v="60.74"/>
  </r>
  <r>
    <d v="2020-06-02T00:00:00"/>
    <s v="Jun"/>
    <n v="23"/>
    <s v="Festival of Flight"/>
    <s v="In Store Sales"/>
    <x v="1"/>
    <n v="40.72"/>
  </r>
  <r>
    <d v="2020-06-10T00:00:00"/>
    <s v="Jun"/>
    <n v="24"/>
    <s v="Festival of Flight"/>
    <s v="Web Site Sales"/>
    <x v="4"/>
    <n v="23.63"/>
  </r>
  <r>
    <d v="2020-06-30T00:00:00"/>
    <s v="Jun"/>
    <n v="27"/>
    <s v="None"/>
    <s v="Web Site Sales"/>
    <x v="3"/>
    <n v="132.34"/>
  </r>
  <r>
    <d v="2020-06-25T00:00:00"/>
    <s v="Jun"/>
    <n v="26"/>
    <s v="Festival of Flight"/>
    <s v="Web Site Sales"/>
    <x v="0"/>
    <n v="160.32"/>
  </r>
  <r>
    <d v="2020-06-21T00:00:00"/>
    <s v="Jun"/>
    <n v="26"/>
    <s v="Festival of Flight"/>
    <s v="In Store Sales"/>
    <x v="3"/>
    <n v="96.94"/>
  </r>
  <r>
    <d v="2020-06-16T00:00:00"/>
    <s v="Jun"/>
    <n v="25"/>
    <s v="Festival of Flight"/>
    <s v="E-mail Coupon"/>
    <x v="2"/>
    <n v="69.14"/>
  </r>
  <r>
    <d v="2020-08-27T00:00:00"/>
    <s v="Aug"/>
    <n v="35"/>
    <s v="Fall Kite Event"/>
    <s v="In Store Sales"/>
    <x v="4"/>
    <n v="46.76"/>
  </r>
  <r>
    <d v="2020-08-16T00:00:00"/>
    <s v="Aug"/>
    <n v="34"/>
    <s v="Fall Kite Event"/>
    <s v="Web Site Sales"/>
    <x v="3"/>
    <n v="68.98"/>
  </r>
  <r>
    <d v="2020-06-02T00:00:00"/>
    <s v="Jun"/>
    <n v="23"/>
    <s v="Festival of Flight"/>
    <s v="Web Site Sales"/>
    <x v="8"/>
    <n v="100.9"/>
  </r>
  <r>
    <d v="2020-08-29T00:00:00"/>
    <s v="Aug"/>
    <n v="35"/>
    <s v="Fall Kite Event"/>
    <s v="In Store Sales"/>
    <x v="7"/>
    <n v="46.46"/>
  </r>
  <r>
    <d v="2020-08-05T00:00:00"/>
    <s v="Aug"/>
    <n v="32"/>
    <s v="Fall Kite Event"/>
    <s v="In Store Sales"/>
    <x v="7"/>
    <n v="69.53"/>
  </r>
  <r>
    <d v="2020-08-01T00:00:00"/>
    <s v="Aug"/>
    <n v="31"/>
    <s v="None"/>
    <s v="Web Site Sales"/>
    <x v="3"/>
    <n v="533.53"/>
  </r>
  <r>
    <d v="2020-06-18T00:00:00"/>
    <s v="Jun"/>
    <n v="25"/>
    <s v="Festival of Flight"/>
    <s v="Web Site Sales"/>
    <x v="7"/>
    <n v="46.41"/>
  </r>
  <r>
    <d v="2020-08-13T00:00:00"/>
    <s v="Aug"/>
    <n v="33"/>
    <s v="Fall Kite Event"/>
    <s v="Web Site Sales"/>
    <x v="7"/>
    <n v="46.26"/>
  </r>
  <r>
    <d v="2020-05-25T00:00:00"/>
    <s v="May"/>
    <n v="22"/>
    <s v="None"/>
    <s v="Web Site Sales"/>
    <x v="2"/>
    <n v="120.58"/>
  </r>
  <r>
    <d v="2020-06-04T00:00:00"/>
    <s v="Jun"/>
    <n v="23"/>
    <s v="Festival of Flight"/>
    <s v="E-mail Coupon"/>
    <x v="4"/>
    <n v="46.63"/>
  </r>
  <r>
    <d v="2020-06-23T00:00:00"/>
    <s v="Jun"/>
    <n v="26"/>
    <s v="Festival of Flight"/>
    <s v="E-mail Coupon"/>
    <x v="0"/>
    <n v="160.41"/>
  </r>
  <r>
    <d v="2020-08-18T00:00:00"/>
    <s v="Aug"/>
    <n v="34"/>
    <s v="Fall Kite Event"/>
    <s v="E-mail Coupon"/>
    <x v="3"/>
    <n v="128.77000000000001"/>
  </r>
  <r>
    <d v="2020-09-16T00:00:00"/>
    <s v="Sep"/>
    <n v="38"/>
    <s v="None"/>
    <s v="Web Site Sales"/>
    <x v="3"/>
    <n v="33.89"/>
  </r>
  <r>
    <d v="2020-05-03T00:00:00"/>
    <s v="May"/>
    <n v="19"/>
    <s v="None"/>
    <s v="Web Site Sales"/>
    <x v="1"/>
    <n v="20.48"/>
  </r>
  <r>
    <d v="2020-08-20T00:00:00"/>
    <s v="Aug"/>
    <n v="34"/>
    <s v="Fall Kite Event"/>
    <s v="In Store Sales"/>
    <x v="3"/>
    <n v="68.599999999999994"/>
  </r>
  <r>
    <d v="2020-07-21T00:00:00"/>
    <s v="Jul"/>
    <n v="30"/>
    <s v="None"/>
    <s v="In Store Sales"/>
    <x v="8"/>
    <n v="168.36"/>
  </r>
  <r>
    <d v="2020-05-21T00:00:00"/>
    <s v="May"/>
    <n v="21"/>
    <s v="None"/>
    <s v="In Store Sales"/>
    <x v="3"/>
    <n v="99.75"/>
  </r>
  <r>
    <d v="2020-07-25T00:00:00"/>
    <s v="Jul"/>
    <n v="30"/>
    <s v="None"/>
    <s v="Web Site Sales"/>
    <x v="8"/>
    <n v="24.32"/>
  </r>
  <r>
    <d v="2020-08-12T00:00:00"/>
    <s v="Aug"/>
    <n v="33"/>
    <s v="Fall Kite Event"/>
    <s v="E-mail Coupon"/>
    <x v="5"/>
    <n v="90.31"/>
  </r>
  <r>
    <d v="2020-07-21T00:00:00"/>
    <s v="Jul"/>
    <n v="30"/>
    <s v="None"/>
    <s v="Web Site Sales"/>
    <x v="8"/>
    <n v="23.7"/>
  </r>
  <r>
    <d v="2020-09-22T00:00:00"/>
    <s v="Sep"/>
    <n v="39"/>
    <s v="None"/>
    <s v="Web Site Sales"/>
    <x v="3"/>
    <n v="66.59"/>
  </r>
  <r>
    <d v="2020-08-22T00:00:00"/>
    <s v="Aug"/>
    <n v="34"/>
    <s v="Fall Kite Event"/>
    <s v="Web Site Sales"/>
    <x v="8"/>
    <n v="25.01"/>
  </r>
  <r>
    <d v="2020-09-14T00:00:00"/>
    <s v="Sep"/>
    <n v="38"/>
    <s v="None"/>
    <s v="Web Site Sales"/>
    <x v="3"/>
    <n v="33.479999999999997"/>
  </r>
  <r>
    <d v="2020-05-11T00:00:00"/>
    <s v="May"/>
    <n v="20"/>
    <s v="None"/>
    <s v="Web Site Sales"/>
    <x v="2"/>
    <n v="48.88"/>
  </r>
  <r>
    <d v="2020-08-17T00:00:00"/>
    <s v="Aug"/>
    <n v="34"/>
    <s v="Fall Kite Event"/>
    <s v="In Store Sales"/>
    <x v="3"/>
    <n v="66.66"/>
  </r>
  <r>
    <d v="2020-06-15T00:00:00"/>
    <s v="Jun"/>
    <n v="25"/>
    <s v="Festival of Flight"/>
    <s v="Web Site Sales"/>
    <x v="11"/>
    <n v="38.659999999999997"/>
  </r>
  <r>
    <d v="2020-09-17T00:00:00"/>
    <s v="Sep"/>
    <n v="38"/>
    <s v="None"/>
    <s v="Web Site Sales"/>
    <x v="7"/>
    <n v="46.28"/>
  </r>
  <r>
    <d v="2020-05-01T00:00:00"/>
    <s v="May"/>
    <n v="18"/>
    <s v="None"/>
    <s v="E-mail Coupon"/>
    <x v="0"/>
    <n v="78.44"/>
  </r>
  <r>
    <d v="2020-06-25T00:00:00"/>
    <s v="Jun"/>
    <n v="26"/>
    <s v="Festival of Flight"/>
    <s v="Web Site Sales"/>
    <x v="9"/>
    <n v="80.989999999999995"/>
  </r>
  <r>
    <d v="2020-06-13T00:00:00"/>
    <s v="Jun"/>
    <n v="24"/>
    <s v="Festival of Flight"/>
    <s v="Web Site Sales"/>
    <x v="3"/>
    <n v="68.400000000000006"/>
  </r>
  <r>
    <d v="2020-09-15T00:00:00"/>
    <s v="Sep"/>
    <n v="38"/>
    <s v="None"/>
    <s v="Web Site Sales"/>
    <x v="4"/>
    <n v="92.84"/>
  </r>
  <r>
    <d v="2020-08-08T00:00:00"/>
    <s v="Aug"/>
    <n v="32"/>
    <s v="Fall Kite Event"/>
    <s v="Web Site Sales"/>
    <x v="3"/>
    <n v="136.28"/>
  </r>
  <r>
    <d v="2020-06-13T00:00:00"/>
    <s v="Jun"/>
    <n v="24"/>
    <s v="Festival of Flight"/>
    <s v="Web Site Sales"/>
    <x v="3"/>
    <n v="66.400000000000006"/>
  </r>
  <r>
    <d v="2020-08-25T00:00:00"/>
    <s v="Aug"/>
    <n v="35"/>
    <s v="Fall Kite Event"/>
    <s v="In Store Sales"/>
    <x v="1"/>
    <n v="19.010000000000002"/>
  </r>
  <r>
    <d v="2020-07-01T00:00:00"/>
    <s v="Jul"/>
    <n v="27"/>
    <s v="None"/>
    <s v="Web Site Sales"/>
    <x v="2"/>
    <n v="72.959999999999994"/>
  </r>
  <r>
    <d v="2020-07-26T00:00:00"/>
    <s v="Jul"/>
    <n v="31"/>
    <s v="None"/>
    <s v="In Store Sales"/>
    <x v="7"/>
    <n v="46.81"/>
  </r>
  <r>
    <d v="2020-06-06T00:00:00"/>
    <s v="Jun"/>
    <n v="23"/>
    <s v="Festival of Flight"/>
    <s v="In Store Sales"/>
    <x v="10"/>
    <n v="40.93"/>
  </r>
  <r>
    <d v="2020-08-17T00:00:00"/>
    <s v="Aug"/>
    <n v="34"/>
    <s v="Fall Kite Event"/>
    <s v="Web Site Sales"/>
    <x v="8"/>
    <n v="72.83"/>
  </r>
  <r>
    <d v="2020-06-21T00:00:00"/>
    <s v="Jun"/>
    <n v="26"/>
    <s v="Festival of Flight"/>
    <s v="In Store Sales"/>
    <x v="6"/>
    <n v="24.73"/>
  </r>
  <r>
    <d v="2020-06-21T00:00:00"/>
    <s v="Jun"/>
    <n v="26"/>
    <s v="Festival of Flight"/>
    <s v="Web Site Sales"/>
    <x v="5"/>
    <n v="112.69"/>
  </r>
  <r>
    <d v="2020-08-22T00:00:00"/>
    <s v="Aug"/>
    <n v="34"/>
    <s v="Fall Kite Event"/>
    <s v="In Store Sales"/>
    <x v="3"/>
    <n v="68.27"/>
  </r>
  <r>
    <d v="2020-08-07T00:00:00"/>
    <s v="Aug"/>
    <n v="32"/>
    <s v="Fall Kite Event"/>
    <s v="E-mail Coupon"/>
    <x v="7"/>
    <n v="44.6"/>
  </r>
  <r>
    <d v="2020-08-04T00:00:00"/>
    <s v="Aug"/>
    <n v="32"/>
    <s v="Fall Kite Event"/>
    <s v="E-mail Coupon"/>
    <x v="2"/>
    <n v="72.05"/>
  </r>
  <r>
    <d v="2020-06-18T00:00:00"/>
    <s v="Jun"/>
    <n v="25"/>
    <s v="Festival of Flight"/>
    <s v="In Store Sales"/>
    <x v="3"/>
    <n v="66.400000000000006"/>
  </r>
  <r>
    <d v="2020-08-07T00:00:00"/>
    <s v="Aug"/>
    <n v="32"/>
    <s v="Fall Kite Event"/>
    <s v="In Store Sales"/>
    <x v="9"/>
    <n v="53.25"/>
  </r>
  <r>
    <d v="2020-08-31T00:00:00"/>
    <s v="Aug"/>
    <n v="36"/>
    <s v="None"/>
    <s v="Web Site Sales"/>
    <x v="4"/>
    <n v="46.41"/>
  </r>
  <r>
    <d v="2020-05-30T00:00:00"/>
    <s v="May"/>
    <n v="22"/>
    <s v="None"/>
    <s v="E-mail Coupon"/>
    <x v="5"/>
    <n v="58.09"/>
  </r>
  <r>
    <d v="2020-06-20T00:00:00"/>
    <s v="Jun"/>
    <n v="25"/>
    <s v="Festival of Flight"/>
    <s v="E-mail Coupon"/>
    <x v="2"/>
    <n v="75.83"/>
  </r>
  <r>
    <d v="2020-06-01T00:00:00"/>
    <s v="Jun"/>
    <n v="23"/>
    <s v="Festival of Flight"/>
    <s v="E-mail Coupon"/>
    <x v="7"/>
    <n v="46.56"/>
  </r>
  <r>
    <d v="2020-08-25T00:00:00"/>
    <s v="Aug"/>
    <n v="35"/>
    <s v="Fall Kite Event"/>
    <s v="Web Site Sales"/>
    <x v="5"/>
    <n v="116.59"/>
  </r>
  <r>
    <d v="2020-08-28T00:00:00"/>
    <s v="Aug"/>
    <n v="35"/>
    <s v="Fall Kite Event"/>
    <s v="In Store Sales"/>
    <x v="9"/>
    <n v="28.4"/>
  </r>
  <r>
    <d v="2020-08-29T00:00:00"/>
    <s v="Aug"/>
    <n v="35"/>
    <s v="Fall Kite Event"/>
    <s v="In Store Sales"/>
    <x v="4"/>
    <n v="523.75"/>
  </r>
  <r>
    <d v="2020-06-17T00:00:00"/>
    <s v="Jun"/>
    <n v="25"/>
    <s v="Festival of Flight"/>
    <s v="Web Site Sales"/>
    <x v="5"/>
    <n v="84.91"/>
  </r>
  <r>
    <d v="2020-06-11T00:00:00"/>
    <s v="Jun"/>
    <n v="24"/>
    <s v="Festival of Flight"/>
    <s v="Web Site Sales"/>
    <x v="4"/>
    <n v="46.03"/>
  </r>
  <r>
    <d v="2020-08-13T00:00:00"/>
    <s v="Aug"/>
    <n v="33"/>
    <s v="Fall Kite Event"/>
    <s v="In Store Sales"/>
    <x v="2"/>
    <n v="404.81"/>
  </r>
  <r>
    <d v="2020-06-11T00:00:00"/>
    <s v="Jun"/>
    <n v="24"/>
    <s v="Festival of Flight"/>
    <s v="E-mail Coupon"/>
    <x v="8"/>
    <n v="48.73"/>
  </r>
  <r>
    <d v="2020-07-13T00:00:00"/>
    <s v="Jul"/>
    <n v="29"/>
    <s v="None"/>
    <s v="E-mail Coupon"/>
    <x v="8"/>
    <n v="25.89"/>
  </r>
  <r>
    <d v="2020-08-09T00:00:00"/>
    <s v="Aug"/>
    <n v="33"/>
    <s v="Fall Kite Event"/>
    <s v="Web Site Sales"/>
    <x v="7"/>
    <n v="23.14"/>
  </r>
  <r>
    <d v="2020-06-24T00:00:00"/>
    <s v="Jun"/>
    <n v="26"/>
    <s v="Festival of Flight"/>
    <s v="In Store Sales"/>
    <x v="4"/>
    <n v="66.36"/>
  </r>
  <r>
    <d v="2020-08-25T00:00:00"/>
    <s v="Aug"/>
    <n v="35"/>
    <s v="Fall Kite Event"/>
    <s v="Web Site Sales"/>
    <x v="11"/>
    <n v="36.28"/>
  </r>
  <r>
    <d v="2020-06-01T00:00:00"/>
    <s v="Jun"/>
    <n v="23"/>
    <s v="Festival of Flight"/>
    <s v="Web Site Sales"/>
    <x v="6"/>
    <n v="118.63"/>
  </r>
  <r>
    <d v="2020-08-17T00:00:00"/>
    <s v="Aug"/>
    <n v="34"/>
    <s v="Fall Kite Event"/>
    <s v="In Store Sales"/>
    <x v="5"/>
    <n v="87.53"/>
  </r>
  <r>
    <d v="2020-06-08T00:00:00"/>
    <s v="Jun"/>
    <n v="24"/>
    <s v="Festival of Flight"/>
    <s v="Web Site Sales"/>
    <x v="10"/>
    <n v="40.99"/>
  </r>
  <r>
    <d v="2020-09-27T00:00:00"/>
    <s v="Sep"/>
    <n v="40"/>
    <s v="None"/>
    <s v="In Store Sales"/>
    <x v="3"/>
    <n v="99.79"/>
  </r>
  <r>
    <d v="2020-08-08T00:00:00"/>
    <s v="Aug"/>
    <n v="32"/>
    <s v="Fall Kite Event"/>
    <s v="In Store Sales"/>
    <x v="2"/>
    <n v="50.16"/>
  </r>
  <r>
    <d v="2020-08-18T00:00:00"/>
    <s v="Aug"/>
    <n v="34"/>
    <s v="Fall Kite Event"/>
    <s v="Web Site Sales"/>
    <x v="10"/>
    <n v="57.47"/>
  </r>
  <r>
    <d v="2020-08-16T00:00:00"/>
    <s v="Aug"/>
    <n v="34"/>
    <s v="Fall Kite Event"/>
    <s v="In Store Sales"/>
    <x v="8"/>
    <n v="24.48"/>
  </r>
  <r>
    <d v="2020-08-04T00:00:00"/>
    <s v="Aug"/>
    <n v="32"/>
    <s v="Fall Kite Event"/>
    <s v="Web Site Sales"/>
    <x v="5"/>
    <n v="58.42"/>
  </r>
  <r>
    <d v="2020-08-16T00:00:00"/>
    <s v="Aug"/>
    <n v="34"/>
    <s v="Fall Kite Event"/>
    <s v="E-mail Coupon"/>
    <x v="8"/>
    <n v="24.93"/>
  </r>
  <r>
    <d v="2020-08-25T00:00:00"/>
    <s v="Aug"/>
    <n v="35"/>
    <s v="Fall Kite Event"/>
    <s v="E-mail Coupon"/>
    <x v="8"/>
    <n v="23.15"/>
  </r>
  <r>
    <d v="2020-08-18T00:00:00"/>
    <s v="Aug"/>
    <n v="34"/>
    <s v="Fall Kite Event"/>
    <s v="In Store Sales"/>
    <x v="0"/>
    <n v="234.43"/>
  </r>
  <r>
    <d v="2020-06-29T00:00:00"/>
    <s v="Jun"/>
    <n v="27"/>
    <s v="None"/>
    <s v="Web Site Sales"/>
    <x v="6"/>
    <n v="94.96"/>
  </r>
  <r>
    <d v="2020-08-05T00:00:00"/>
    <s v="Aug"/>
    <n v="32"/>
    <s v="Fall Kite Event"/>
    <s v="In Store Sales"/>
    <x v="2"/>
    <n v="69.39"/>
  </r>
  <r>
    <d v="2020-07-16T00:00:00"/>
    <s v="Jul"/>
    <n v="29"/>
    <s v="None"/>
    <s v="In Store Sales"/>
    <x v="3"/>
    <n v="102.68"/>
  </r>
  <r>
    <d v="2020-06-24T00:00:00"/>
    <s v="Jun"/>
    <n v="26"/>
    <s v="Festival of Flight"/>
    <s v="Web Site Sales"/>
    <x v="6"/>
    <n v="23.13"/>
  </r>
  <r>
    <d v="2020-06-14T00:00:00"/>
    <s v="Jun"/>
    <n v="25"/>
    <s v="Festival of Flight"/>
    <s v="In Store Sales"/>
    <x v="1"/>
    <n v="40.200000000000003"/>
  </r>
  <r>
    <d v="2020-06-25T00:00:00"/>
    <s v="Jun"/>
    <n v="26"/>
    <s v="Festival of Flight"/>
    <s v="Web Site Sales"/>
    <x v="3"/>
    <n v="68.86"/>
  </r>
  <r>
    <d v="2020-06-23T00:00:00"/>
    <s v="Jun"/>
    <n v="26"/>
    <s v="Festival of Flight"/>
    <s v="In Store Sales"/>
    <x v="8"/>
    <n v="72.83"/>
  </r>
  <r>
    <d v="2020-08-19T00:00:00"/>
    <s v="Aug"/>
    <n v="34"/>
    <s v="Fall Kite Event"/>
    <s v="In Store Sales"/>
    <x v="10"/>
    <n v="63.23"/>
  </r>
  <r>
    <d v="2020-07-16T00:00:00"/>
    <s v="Jul"/>
    <n v="29"/>
    <s v="None"/>
    <s v="In Store Sales"/>
    <x v="1"/>
    <n v="200.3"/>
  </r>
  <r>
    <d v="2020-06-15T00:00:00"/>
    <s v="Jun"/>
    <n v="25"/>
    <s v="Festival of Flight"/>
    <s v="In Store Sales"/>
    <x v="8"/>
    <n v="46.68"/>
  </r>
  <r>
    <d v="2020-06-03T00:00:00"/>
    <s v="Jun"/>
    <n v="23"/>
    <s v="Festival of Flight"/>
    <s v="In Store Sales"/>
    <x v="8"/>
    <n v="46.76"/>
  </r>
  <r>
    <d v="2020-08-20T00:00:00"/>
    <s v="Aug"/>
    <n v="34"/>
    <s v="Fall Kite Event"/>
    <s v="In Store Sales"/>
    <x v="4"/>
    <n v="69.900000000000006"/>
  </r>
  <r>
    <d v="2020-08-07T00:00:00"/>
    <s v="Aug"/>
    <n v="32"/>
    <s v="Fall Kite Event"/>
    <s v="In Store Sales"/>
    <x v="8"/>
    <n v="46.68"/>
  </r>
  <r>
    <d v="2020-08-03T00:00:00"/>
    <s v="Aug"/>
    <n v="32"/>
    <s v="Fall Kite Event"/>
    <s v="In Store Sales"/>
    <x v="3"/>
    <n v="64.23"/>
  </r>
  <r>
    <d v="2020-05-13T00:00:00"/>
    <s v="May"/>
    <n v="20"/>
    <s v="None"/>
    <s v="E-mail Coupon"/>
    <x v="4"/>
    <n v="46.17"/>
  </r>
  <r>
    <d v="2020-08-25T00:00:00"/>
    <s v="Aug"/>
    <n v="35"/>
    <s v="Fall Kite Event"/>
    <s v="E-mail Coupon"/>
    <x v="9"/>
    <n v="27.69"/>
  </r>
  <r>
    <d v="2020-08-09T00:00:00"/>
    <s v="Aug"/>
    <n v="33"/>
    <s v="Fall Kite Event"/>
    <s v="E-mail Coupon"/>
    <x v="9"/>
    <n v="55.55"/>
  </r>
  <r>
    <d v="2020-09-09T00:00:00"/>
    <s v="Sep"/>
    <n v="37"/>
    <s v="None"/>
    <s v="E-mail Coupon"/>
    <x v="9"/>
    <n v="83.78"/>
  </r>
  <r>
    <d v="2020-08-21T00:00:00"/>
    <s v="Aug"/>
    <n v="34"/>
    <s v="Fall Kite Event"/>
    <s v="In Store Sales"/>
    <x v="1"/>
    <n v="398.41"/>
  </r>
  <r>
    <d v="2020-07-08T00:00:00"/>
    <s v="Jul"/>
    <n v="28"/>
    <s v="None"/>
    <s v="Web Site Sales"/>
    <x v="7"/>
    <n v="88.12"/>
  </r>
  <r>
    <d v="2020-06-13T00:00:00"/>
    <s v="Jun"/>
    <n v="24"/>
    <s v="Festival of Flight"/>
    <s v="In Store Sales"/>
    <x v="7"/>
    <n v="46.64"/>
  </r>
  <r>
    <d v="2020-07-18T00:00:00"/>
    <s v="Jul"/>
    <n v="29"/>
    <s v="None"/>
    <s v="In Store Sales"/>
    <x v="10"/>
    <n v="60.57"/>
  </r>
  <r>
    <d v="2020-08-27T00:00:00"/>
    <s v="Aug"/>
    <n v="35"/>
    <s v="Fall Kite Event"/>
    <s v="E-mail Coupon"/>
    <x v="4"/>
    <n v="22.97"/>
  </r>
  <r>
    <d v="2020-06-11T00:00:00"/>
    <s v="Jun"/>
    <n v="24"/>
    <s v="Festival of Flight"/>
    <s v="Web Site Sales"/>
    <x v="1"/>
    <n v="133.43"/>
  </r>
  <r>
    <d v="2020-08-07T00:00:00"/>
    <s v="Aug"/>
    <n v="32"/>
    <s v="Fall Kite Event"/>
    <s v="E-mail Coupon"/>
    <x v="1"/>
    <n v="20.77"/>
  </r>
  <r>
    <d v="2020-08-31T00:00:00"/>
    <s v="Aug"/>
    <n v="36"/>
    <s v="None"/>
    <s v="In Store Sales"/>
    <x v="3"/>
    <n v="33.909999999999997"/>
  </r>
  <r>
    <d v="2020-07-13T00:00:00"/>
    <s v="Jul"/>
    <n v="29"/>
    <s v="None"/>
    <s v="Web Site Sales"/>
    <x v="3"/>
    <n v="96.68"/>
  </r>
  <r>
    <d v="2020-08-11T00:00:00"/>
    <s v="Aug"/>
    <n v="33"/>
    <s v="Fall Kite Event"/>
    <s v="In Store Sales"/>
    <x v="5"/>
    <n v="58.23"/>
  </r>
  <r>
    <d v="2020-08-17T00:00:00"/>
    <s v="Aug"/>
    <n v="34"/>
    <s v="Fall Kite Event"/>
    <s v="In Store Sales"/>
    <x v="11"/>
    <n v="36.07"/>
  </r>
  <r>
    <d v="2020-06-02T00:00:00"/>
    <s v="Jun"/>
    <n v="23"/>
    <s v="Festival of Flight"/>
    <s v="Web Site Sales"/>
    <x v="1"/>
    <n v="324.43"/>
  </r>
  <r>
    <d v="2020-06-07T00:00:00"/>
    <s v="Jun"/>
    <n v="24"/>
    <s v="Festival of Flight"/>
    <s v="In Store Sales"/>
    <x v="0"/>
    <n v="312.2"/>
  </r>
  <r>
    <d v="2020-05-19T00:00:00"/>
    <s v="May"/>
    <n v="21"/>
    <s v="None"/>
    <s v="In Store Sales"/>
    <x v="4"/>
    <n v="44.81"/>
  </r>
  <r>
    <d v="2020-08-26T00:00:00"/>
    <s v="Aug"/>
    <n v="35"/>
    <s v="Fall Kite Event"/>
    <s v="In Store Sales"/>
    <x v="7"/>
    <n v="22.71"/>
  </r>
  <r>
    <d v="2020-06-13T00:00:00"/>
    <s v="Jun"/>
    <n v="24"/>
    <s v="Festival of Flight"/>
    <s v="Web Site Sales"/>
    <x v="8"/>
    <n v="25.65"/>
  </r>
  <r>
    <d v="2020-05-12T00:00:00"/>
    <s v="May"/>
    <n v="20"/>
    <s v="None"/>
    <s v="In Store Sales"/>
    <x v="3"/>
    <n v="68.12"/>
  </r>
  <r>
    <d v="2020-06-09T00:00:00"/>
    <s v="Jun"/>
    <n v="24"/>
    <s v="Festival of Flight"/>
    <s v="Web Site Sales"/>
    <x v="3"/>
    <n v="33.909999999999997"/>
  </r>
  <r>
    <d v="2020-09-16T00:00:00"/>
    <s v="Sep"/>
    <n v="38"/>
    <s v="None"/>
    <s v="E-mail Coupon"/>
    <x v="8"/>
    <n v="48.56"/>
  </r>
  <r>
    <d v="2020-08-23T00:00:00"/>
    <s v="Aug"/>
    <n v="35"/>
    <s v="Fall Kite Event"/>
    <s v="In Store Sales"/>
    <x v="3"/>
    <n v="33.31"/>
  </r>
  <r>
    <d v="2020-06-08T00:00:00"/>
    <s v="Jun"/>
    <n v="24"/>
    <s v="Festival of Flight"/>
    <s v="In Store Sales"/>
    <x v="10"/>
    <n v="40.549999999999997"/>
  </r>
  <r>
    <d v="2020-08-13T00:00:00"/>
    <s v="Aug"/>
    <n v="33"/>
    <s v="Fall Kite Event"/>
    <s v="In Store Sales"/>
    <x v="10"/>
    <n v="180.99"/>
  </r>
  <r>
    <d v="2020-09-16T00:00:00"/>
    <s v="Sep"/>
    <n v="38"/>
    <s v="None"/>
    <s v="In Store Sales"/>
    <x v="7"/>
    <n v="46.96"/>
  </r>
  <r>
    <d v="2020-08-18T00:00:00"/>
    <s v="Aug"/>
    <n v="34"/>
    <s v="Fall Kite Event"/>
    <s v="In Store Sales"/>
    <x v="8"/>
    <n v="72.2"/>
  </r>
  <r>
    <d v="2020-09-01T00:00:00"/>
    <s v="Sep"/>
    <n v="36"/>
    <s v="None"/>
    <s v="In Store Sales"/>
    <x v="2"/>
    <n v="25.98"/>
  </r>
  <r>
    <d v="2020-06-29T00:00:00"/>
    <s v="Jun"/>
    <n v="27"/>
    <s v="None"/>
    <s v="E-mail Coupon"/>
    <x v="6"/>
    <n v="71.83"/>
  </r>
  <r>
    <d v="2020-06-17T00:00:00"/>
    <s v="Jun"/>
    <n v="25"/>
    <s v="Festival of Flight"/>
    <s v="Web Site Sales"/>
    <x v="8"/>
    <n v="72.12"/>
  </r>
  <r>
    <d v="2020-07-15T00:00:00"/>
    <s v="Jul"/>
    <n v="29"/>
    <s v="None"/>
    <s v="Web Site Sales"/>
    <x v="0"/>
    <n v="160.36000000000001"/>
  </r>
  <r>
    <d v="2020-07-20T00:00:00"/>
    <s v="Jul"/>
    <n v="30"/>
    <s v="None"/>
    <s v="E-mail Coupon"/>
    <x v="2"/>
    <n v="72.63"/>
  </r>
  <r>
    <d v="2020-06-21T00:00:00"/>
    <s v="Jun"/>
    <n v="26"/>
    <s v="Festival of Flight"/>
    <s v="Web Site Sales"/>
    <x v="1"/>
    <n v="20.149999999999999"/>
  </r>
  <r>
    <d v="2020-08-01T00:00:00"/>
    <s v="Aug"/>
    <n v="31"/>
    <s v="None"/>
    <s v="Web Site Sales"/>
    <x v="2"/>
    <n v="25.32"/>
  </r>
  <r>
    <d v="2020-06-01T00:00:00"/>
    <s v="Jun"/>
    <n v="23"/>
    <s v="Festival of Flight"/>
    <s v="E-mail Coupon"/>
    <x v="4"/>
    <n v="46.04"/>
  </r>
  <r>
    <d v="2020-08-15T00:00:00"/>
    <s v="Aug"/>
    <n v="33"/>
    <s v="Fall Kite Event"/>
    <s v="E-mail Coupon"/>
    <x v="6"/>
    <n v="24"/>
  </r>
  <r>
    <d v="2020-06-11T00:00:00"/>
    <s v="Jun"/>
    <n v="24"/>
    <s v="Festival of Flight"/>
    <s v="In Store Sales"/>
    <x v="1"/>
    <n v="341.53"/>
  </r>
  <r>
    <d v="2020-06-22T00:00:00"/>
    <s v="Jun"/>
    <n v="26"/>
    <s v="Festival of Flight"/>
    <s v="Web Site Sales"/>
    <x v="1"/>
    <n v="20.79"/>
  </r>
  <r>
    <d v="2020-06-24T00:00:00"/>
    <s v="Jun"/>
    <n v="26"/>
    <s v="Festival of Flight"/>
    <s v="In Store Sales"/>
    <x v="10"/>
    <n v="319.83"/>
  </r>
  <r>
    <d v="2020-06-22T00:00:00"/>
    <s v="Jun"/>
    <n v="26"/>
    <s v="Festival of Flight"/>
    <s v="In Store Sales"/>
    <x v="3"/>
    <n v="33.42"/>
  </r>
  <r>
    <d v="2020-06-23T00:00:00"/>
    <s v="Jun"/>
    <n v="26"/>
    <s v="Festival of Flight"/>
    <s v="In Store Sales"/>
    <x v="4"/>
    <n v="46.2"/>
  </r>
  <r>
    <d v="2020-06-15T00:00:00"/>
    <s v="Jun"/>
    <n v="25"/>
    <s v="Festival of Flight"/>
    <s v="Web Site Sales"/>
    <x v="3"/>
    <n v="99.72"/>
  </r>
  <r>
    <d v="2020-06-02T00:00:00"/>
    <s v="Jun"/>
    <n v="23"/>
    <s v="Festival of Flight"/>
    <s v="In Store Sales"/>
    <x v="4"/>
    <n v="46.08"/>
  </r>
  <r>
    <d v="2020-08-28T00:00:00"/>
    <s v="Aug"/>
    <n v="35"/>
    <s v="Fall Kite Event"/>
    <s v="In Store Sales"/>
    <x v="8"/>
    <n v="50.74"/>
  </r>
  <r>
    <d v="2020-06-29T00:00:00"/>
    <s v="Jun"/>
    <n v="27"/>
    <s v="None"/>
    <s v="In Store Sales"/>
    <x v="1"/>
    <n v="80.91"/>
  </r>
  <r>
    <d v="2020-08-21T00:00:00"/>
    <s v="Aug"/>
    <n v="34"/>
    <s v="Fall Kite Event"/>
    <s v="Web Site Sales"/>
    <x v="4"/>
    <n v="69.489999999999995"/>
  </r>
  <r>
    <d v="2020-08-25T00:00:00"/>
    <s v="Aug"/>
    <n v="35"/>
    <s v="Fall Kite Event"/>
    <s v="In Store Sales"/>
    <x v="4"/>
    <n v="501.98"/>
  </r>
  <r>
    <d v="2020-06-13T00:00:00"/>
    <s v="Jun"/>
    <n v="24"/>
    <s v="Festival of Flight"/>
    <s v="Web Site Sales"/>
    <x v="8"/>
    <n v="75.58"/>
  </r>
  <r>
    <d v="2020-08-09T00:00:00"/>
    <s v="Aug"/>
    <n v="33"/>
    <s v="Fall Kite Event"/>
    <s v="In Store Sales"/>
    <x v="1"/>
    <n v="20.76"/>
  </r>
  <r>
    <d v="2020-08-18T00:00:00"/>
    <s v="Aug"/>
    <n v="34"/>
    <s v="Fall Kite Event"/>
    <s v="Web Site Sales"/>
    <x v="6"/>
    <n v="47.63"/>
  </r>
  <r>
    <d v="2020-08-18T00:00:00"/>
    <s v="Aug"/>
    <n v="34"/>
    <s v="Fall Kite Event"/>
    <s v="In Store Sales"/>
    <x v="8"/>
    <n v="72.349999999999994"/>
  </r>
  <r>
    <d v="2020-08-12T00:00:00"/>
    <s v="Aug"/>
    <n v="33"/>
    <s v="Fall Kite Event"/>
    <s v="Web Site Sales"/>
    <x v="6"/>
    <n v="24.48"/>
  </r>
  <r>
    <d v="2020-06-14T00:00:00"/>
    <s v="Jun"/>
    <n v="25"/>
    <s v="Festival of Flight"/>
    <s v="Web Site Sales"/>
    <x v="4"/>
    <n v="69.56"/>
  </r>
  <r>
    <d v="2020-08-18T00:00:00"/>
    <s v="Aug"/>
    <n v="34"/>
    <s v="Fall Kite Event"/>
    <s v="In Store Sales"/>
    <x v="5"/>
    <n v="30.02"/>
  </r>
  <r>
    <d v="2020-06-02T00:00:00"/>
    <s v="Jun"/>
    <n v="23"/>
    <s v="Festival of Flight"/>
    <s v="Web Site Sales"/>
    <x v="3"/>
    <n v="272.19"/>
  </r>
  <r>
    <d v="2020-08-18T00:00:00"/>
    <s v="Aug"/>
    <n v="34"/>
    <s v="Fall Kite Event"/>
    <s v="Web Site Sales"/>
    <x v="3"/>
    <n v="33.22"/>
  </r>
  <r>
    <d v="2020-08-20T00:00:00"/>
    <s v="Aug"/>
    <n v="34"/>
    <s v="Fall Kite Event"/>
    <s v="In Store Sales"/>
    <x v="8"/>
    <n v="75.989999999999995"/>
  </r>
  <r>
    <d v="2020-06-18T00:00:00"/>
    <s v="Jun"/>
    <n v="25"/>
    <s v="Festival of Flight"/>
    <s v="E-mail Coupon"/>
    <x v="6"/>
    <n v="71.260000000000005"/>
  </r>
  <r>
    <d v="2020-06-12T00:00:00"/>
    <s v="Jun"/>
    <n v="24"/>
    <s v="Festival of Flight"/>
    <s v="Web Site Sales"/>
    <x v="7"/>
    <n v="46.42"/>
  </r>
  <r>
    <d v="2020-06-22T00:00:00"/>
    <s v="Jun"/>
    <n v="26"/>
    <s v="Festival of Flight"/>
    <s v="In Store Sales"/>
    <x v="3"/>
    <n v="34.99"/>
  </r>
  <r>
    <d v="2020-08-09T00:00:00"/>
    <s v="Aug"/>
    <n v="33"/>
    <s v="Fall Kite Event"/>
    <s v="In Store Sales"/>
    <x v="11"/>
    <n v="38.9"/>
  </r>
  <r>
    <d v="2020-06-19T00:00:00"/>
    <s v="Jun"/>
    <n v="25"/>
    <s v="Festival of Flight"/>
    <s v="Web Site Sales"/>
    <x v="10"/>
    <n v="40.29"/>
  </r>
  <r>
    <d v="2020-06-02T00:00:00"/>
    <s v="Jun"/>
    <n v="23"/>
    <s v="Festival of Flight"/>
    <s v="Web Site Sales"/>
    <x v="6"/>
    <n v="24.8"/>
  </r>
  <r>
    <d v="2020-08-01T00:00:00"/>
    <s v="Aug"/>
    <n v="31"/>
    <s v="None"/>
    <s v="In Store Sales"/>
    <x v="8"/>
    <n v="415.94"/>
  </r>
  <r>
    <d v="2020-08-06T00:00:00"/>
    <s v="Aug"/>
    <n v="32"/>
    <s v="Fall Kite Event"/>
    <s v="In Store Sales"/>
    <x v="5"/>
    <n v="28.44"/>
  </r>
  <r>
    <d v="2020-06-04T00:00:00"/>
    <s v="Jun"/>
    <n v="23"/>
    <s v="Festival of Flight"/>
    <s v="In Store Sales"/>
    <x v="7"/>
    <n v="46.69"/>
  </r>
  <r>
    <d v="2020-08-19T00:00:00"/>
    <s v="Aug"/>
    <n v="34"/>
    <s v="Fall Kite Event"/>
    <s v="In Store Sales"/>
    <x v="8"/>
    <n v="25.73"/>
  </r>
  <r>
    <d v="2020-06-04T00:00:00"/>
    <s v="Jun"/>
    <n v="23"/>
    <s v="Festival of Flight"/>
    <s v="Web Site Sales"/>
    <x v="8"/>
    <n v="48.45"/>
  </r>
  <r>
    <d v="2020-06-04T00:00:00"/>
    <s v="Jun"/>
    <n v="23"/>
    <s v="Festival of Flight"/>
    <s v="E-mail Coupon"/>
    <x v="1"/>
    <n v="38.01"/>
  </r>
  <r>
    <d v="2020-06-09T00:00:00"/>
    <s v="Jun"/>
    <n v="24"/>
    <s v="Festival of Flight"/>
    <s v="Web Site Sales"/>
    <x v="4"/>
    <n v="46.92"/>
  </r>
  <r>
    <d v="2020-06-04T00:00:00"/>
    <s v="Jun"/>
    <n v="23"/>
    <s v="Festival of Flight"/>
    <s v="Web Site Sales"/>
    <x v="9"/>
    <n v="55.24"/>
  </r>
  <r>
    <d v="2020-05-03T00:00:00"/>
    <s v="May"/>
    <n v="19"/>
    <s v="None"/>
    <s v="In Store Sales"/>
    <x v="5"/>
    <n v="60.46"/>
  </r>
  <r>
    <d v="2020-08-21T00:00:00"/>
    <s v="Aug"/>
    <n v="34"/>
    <s v="Fall Kite Event"/>
    <s v="In Store Sales"/>
    <x v="7"/>
    <n v="23.86"/>
  </r>
  <r>
    <d v="2020-08-10T00:00:00"/>
    <s v="Aug"/>
    <n v="33"/>
    <s v="Fall Kite Event"/>
    <s v="In Store Sales"/>
    <x v="7"/>
    <n v="46.98"/>
  </r>
  <r>
    <d v="2020-07-20T00:00:00"/>
    <s v="Jul"/>
    <n v="30"/>
    <s v="None"/>
    <s v="Web Site Sales"/>
    <x v="3"/>
    <n v="64.599999999999994"/>
  </r>
  <r>
    <d v="2020-08-21T00:00:00"/>
    <s v="Aug"/>
    <n v="34"/>
    <s v="Fall Kite Event"/>
    <s v="Web Site Sales"/>
    <x v="10"/>
    <n v="40.39"/>
  </r>
  <r>
    <d v="2020-08-22T00:00:00"/>
    <s v="Aug"/>
    <n v="34"/>
    <s v="Fall Kite Event"/>
    <s v="In Store Sales"/>
    <x v="3"/>
    <n v="132.84"/>
  </r>
  <r>
    <d v="2020-08-09T00:00:00"/>
    <s v="Aug"/>
    <n v="33"/>
    <s v="Fall Kite Event"/>
    <s v="Web Site Sales"/>
    <x v="6"/>
    <n v="23.43"/>
  </r>
  <r>
    <d v="2020-06-04T00:00:00"/>
    <s v="Jun"/>
    <n v="23"/>
    <s v="Festival of Flight"/>
    <s v="Web Site Sales"/>
    <x v="3"/>
    <n v="102.39"/>
  </r>
  <r>
    <d v="2020-08-28T00:00:00"/>
    <s v="Aug"/>
    <n v="35"/>
    <s v="Fall Kite Event"/>
    <s v="In Store Sales"/>
    <x v="3"/>
    <n v="33.28"/>
  </r>
  <r>
    <d v="2020-06-28T00:00:00"/>
    <s v="Jun"/>
    <n v="27"/>
    <s v="None"/>
    <s v="In Store Sales"/>
    <x v="0"/>
    <n v="160.41"/>
  </r>
  <r>
    <d v="2020-06-11T00:00:00"/>
    <s v="Jun"/>
    <n v="24"/>
    <s v="Festival of Flight"/>
    <s v="In Store Sales"/>
    <x v="1"/>
    <n v="20.440000000000001"/>
  </r>
  <r>
    <d v="2020-06-28T00:00:00"/>
    <s v="Jun"/>
    <n v="27"/>
    <s v="None"/>
    <s v="Web Site Sales"/>
    <x v="3"/>
    <n v="68.739999999999995"/>
  </r>
  <r>
    <d v="2020-06-01T00:00:00"/>
    <s v="Jun"/>
    <n v="23"/>
    <s v="Festival of Flight"/>
    <s v="In Store Sales"/>
    <x v="8"/>
    <n v="75.5"/>
  </r>
  <r>
    <d v="2020-06-09T00:00:00"/>
    <s v="Jun"/>
    <n v="24"/>
    <s v="Festival of Flight"/>
    <s v="Web Site Sales"/>
    <x v="9"/>
    <n v="28.21"/>
  </r>
  <r>
    <d v="2020-08-09T00:00:00"/>
    <s v="Aug"/>
    <n v="33"/>
    <s v="Fall Kite Event"/>
    <s v="E-mail Coupon"/>
    <x v="3"/>
    <n v="102.96"/>
  </r>
  <r>
    <d v="2020-08-09T00:00:00"/>
    <s v="Aug"/>
    <n v="33"/>
    <s v="Fall Kite Event"/>
    <s v="In Store Sales"/>
    <x v="1"/>
    <n v="40.020000000000003"/>
  </r>
  <r>
    <d v="2020-06-17T00:00:00"/>
    <s v="Jun"/>
    <n v="25"/>
    <s v="Festival of Flight"/>
    <s v="In Store Sales"/>
    <x v="7"/>
    <n v="69.61"/>
  </r>
  <r>
    <d v="2020-05-26T00:00:00"/>
    <s v="May"/>
    <n v="22"/>
    <s v="None"/>
    <s v="Web Site Sales"/>
    <x v="4"/>
    <n v="92.89"/>
  </r>
  <r>
    <d v="2020-06-03T00:00:00"/>
    <s v="Jun"/>
    <n v="23"/>
    <s v="Festival of Flight"/>
    <s v="E-mail Coupon"/>
    <x v="1"/>
    <n v="40.26"/>
  </r>
  <r>
    <d v="2020-08-14T00:00:00"/>
    <s v="Aug"/>
    <n v="33"/>
    <s v="Fall Kite Event"/>
    <s v="In Store Sales"/>
    <x v="10"/>
    <n v="40.96"/>
  </r>
  <r>
    <d v="2020-06-02T00:00:00"/>
    <s v="Jun"/>
    <n v="23"/>
    <s v="Festival of Flight"/>
    <s v="Web Site Sales"/>
    <x v="8"/>
    <n v="72.8"/>
  </r>
  <r>
    <d v="2020-08-24T00:00:00"/>
    <s v="Aug"/>
    <n v="35"/>
    <s v="Fall Kite Event"/>
    <s v="In Store Sales"/>
    <x v="7"/>
    <n v="283.85000000000002"/>
  </r>
  <r>
    <d v="2020-05-05T00:00:00"/>
    <s v="May"/>
    <n v="19"/>
    <s v="None"/>
    <s v="Web Site Sales"/>
    <x v="10"/>
    <n v="20.98"/>
  </r>
  <r>
    <d v="2020-06-25T00:00:00"/>
    <s v="Jun"/>
    <n v="26"/>
    <s v="Festival of Flight"/>
    <s v="In Store Sales"/>
    <x v="3"/>
    <n v="99.44"/>
  </r>
  <r>
    <d v="2020-06-07T00:00:00"/>
    <s v="Jun"/>
    <n v="24"/>
    <s v="Festival of Flight"/>
    <s v="Web Site Sales"/>
    <x v="7"/>
    <n v="23.76"/>
  </r>
  <r>
    <d v="2020-08-29T00:00:00"/>
    <s v="Aug"/>
    <n v="35"/>
    <s v="Fall Kite Event"/>
    <s v="E-mail Coupon"/>
    <x v="7"/>
    <n v="66.69"/>
  </r>
  <r>
    <d v="2020-07-31T00:00:00"/>
    <s v="Jul"/>
    <n v="31"/>
    <s v="None"/>
    <s v="Web Site Sales"/>
    <x v="6"/>
    <n v="469.93"/>
  </r>
  <r>
    <d v="2020-06-30T00:00:00"/>
    <s v="Jun"/>
    <n v="27"/>
    <s v="None"/>
    <s v="Web Site Sales"/>
    <x v="7"/>
    <n v="327.75"/>
  </r>
  <r>
    <d v="2020-08-27T00:00:00"/>
    <s v="Aug"/>
    <n v="35"/>
    <s v="Fall Kite Event"/>
    <s v="Web Site Sales"/>
    <x v="7"/>
    <n v="46.38"/>
  </r>
  <r>
    <d v="2020-08-15T00:00:00"/>
    <s v="Aug"/>
    <n v="33"/>
    <s v="Fall Kite Event"/>
    <s v="In Store Sales"/>
    <x v="8"/>
    <n v="25.02"/>
  </r>
  <r>
    <d v="2020-06-13T00:00:00"/>
    <s v="Jun"/>
    <n v="24"/>
    <s v="Festival of Flight"/>
    <s v="Web Site Sales"/>
    <x v="7"/>
    <n v="262.81"/>
  </r>
  <r>
    <d v="2020-08-23T00:00:00"/>
    <s v="Aug"/>
    <n v="35"/>
    <s v="Fall Kite Event"/>
    <s v="In Store Sales"/>
    <x v="7"/>
    <n v="46.27"/>
  </r>
  <r>
    <d v="2020-05-08T00:00:00"/>
    <s v="May"/>
    <n v="19"/>
    <s v="None"/>
    <s v="In Store Sales"/>
    <x v="6"/>
    <n v="23.24"/>
  </r>
  <r>
    <d v="2020-06-25T00:00:00"/>
    <s v="Jun"/>
    <n v="26"/>
    <s v="Festival of Flight"/>
    <s v="Web Site Sales"/>
    <x v="4"/>
    <n v="46.08"/>
  </r>
  <r>
    <d v="2020-08-27T00:00:00"/>
    <s v="Aug"/>
    <n v="35"/>
    <s v="Fall Kite Event"/>
    <s v="E-mail Coupon"/>
    <x v="3"/>
    <n v="102.02"/>
  </r>
  <r>
    <d v="2020-06-20T00:00:00"/>
    <s v="Jun"/>
    <n v="25"/>
    <s v="Festival of Flight"/>
    <s v="Web Site Sales"/>
    <x v="4"/>
    <n v="23.72"/>
  </r>
  <r>
    <d v="2020-06-22T00:00:00"/>
    <s v="Jun"/>
    <n v="26"/>
    <s v="Festival of Flight"/>
    <s v="Web Site Sales"/>
    <x v="7"/>
    <n v="46.37"/>
  </r>
  <r>
    <d v="2020-08-19T00:00:00"/>
    <s v="Aug"/>
    <n v="34"/>
    <s v="Fall Kite Event"/>
    <s v="In Store Sales"/>
    <x v="4"/>
    <n v="46.76"/>
  </r>
  <r>
    <d v="2020-06-14T00:00:00"/>
    <s v="Jun"/>
    <n v="25"/>
    <s v="Festival of Flight"/>
    <s v="In Store Sales"/>
    <x v="6"/>
    <n v="71.87"/>
  </r>
  <r>
    <d v="2020-08-27T00:00:00"/>
    <s v="Aug"/>
    <n v="35"/>
    <s v="Fall Kite Event"/>
    <s v="In Store Sales"/>
    <x v="8"/>
    <n v="72.510000000000005"/>
  </r>
  <r>
    <d v="2020-06-02T00:00:00"/>
    <s v="Jun"/>
    <n v="23"/>
    <s v="Festival of Flight"/>
    <s v="Web Site Sales"/>
    <x v="1"/>
    <n v="20.45"/>
  </r>
  <r>
    <d v="2020-05-29T00:00:00"/>
    <s v="May"/>
    <n v="22"/>
    <s v="None"/>
    <s v="In Store Sales"/>
    <x v="5"/>
    <n v="87.03"/>
  </r>
  <r>
    <d v="2020-07-03T00:00:00"/>
    <s v="Jul"/>
    <n v="27"/>
    <s v="None"/>
    <s v="Web Site Sales"/>
    <x v="5"/>
    <n v="29.32"/>
  </r>
  <r>
    <d v="2020-08-11T00:00:00"/>
    <s v="Aug"/>
    <n v="33"/>
    <s v="Fall Kite Event"/>
    <s v="In Store Sales"/>
    <x v="1"/>
    <n v="19.399999999999999"/>
  </r>
  <r>
    <d v="2020-06-29T00:00:00"/>
    <s v="Jun"/>
    <n v="27"/>
    <s v="None"/>
    <s v="Web Site Sales"/>
    <x v="4"/>
    <n v="69.73"/>
  </r>
  <r>
    <d v="2020-06-16T00:00:00"/>
    <s v="Jun"/>
    <n v="25"/>
    <s v="Festival of Flight"/>
    <s v="Web Site Sales"/>
    <x v="9"/>
    <n v="80.010000000000005"/>
  </r>
  <r>
    <d v="2020-06-24T00:00:00"/>
    <s v="Jun"/>
    <n v="26"/>
    <s v="Festival of Flight"/>
    <s v="E-mail Coupon"/>
    <x v="2"/>
    <n v="46.23"/>
  </r>
  <r>
    <d v="2020-08-05T00:00:00"/>
    <s v="Aug"/>
    <n v="32"/>
    <s v="Fall Kite Event"/>
    <s v="In Store Sales"/>
    <x v="1"/>
    <n v="40.409999999999997"/>
  </r>
  <r>
    <d v="2020-08-27T00:00:00"/>
    <s v="Aug"/>
    <n v="35"/>
    <s v="Fall Kite Event"/>
    <s v="In Store Sales"/>
    <x v="1"/>
    <n v="40.299999999999997"/>
  </r>
  <r>
    <d v="2020-08-30T00:00:00"/>
    <s v="Aug"/>
    <n v="36"/>
    <s v="None"/>
    <s v="In Store Sales"/>
    <x v="6"/>
    <n v="94.64"/>
  </r>
  <r>
    <d v="2020-06-15T00:00:00"/>
    <s v="Jun"/>
    <n v="25"/>
    <s v="Festival of Flight"/>
    <s v="In Store Sales"/>
    <x v="6"/>
    <n v="68.8"/>
  </r>
  <r>
    <d v="2020-08-03T00:00:00"/>
    <s v="Aug"/>
    <n v="32"/>
    <s v="Fall Kite Event"/>
    <s v="In Store Sales"/>
    <x v="7"/>
    <n v="414.19"/>
  </r>
  <r>
    <d v="2020-06-23T00:00:00"/>
    <s v="Jun"/>
    <n v="26"/>
    <s v="Festival of Flight"/>
    <s v="In Store Sales"/>
    <x v="3"/>
    <n v="64.959999999999994"/>
  </r>
  <r>
    <d v="2020-06-09T00:00:00"/>
    <s v="Jun"/>
    <n v="24"/>
    <s v="Festival of Flight"/>
    <s v="In Store Sales"/>
    <x v="5"/>
    <n v="60.08"/>
  </r>
  <r>
    <d v="2020-06-25T00:00:00"/>
    <s v="Jun"/>
    <n v="26"/>
    <s v="Festival of Flight"/>
    <s v="Web Site Sales"/>
    <x v="8"/>
    <n v="96.57"/>
  </r>
  <r>
    <d v="2020-08-30T00:00:00"/>
    <s v="Aug"/>
    <n v="36"/>
    <s v="None"/>
    <s v="In Store Sales"/>
    <x v="7"/>
    <n v="480.04"/>
  </r>
  <r>
    <d v="2020-07-22T00:00:00"/>
    <s v="Jul"/>
    <n v="30"/>
    <s v="None"/>
    <s v="In Store Sales"/>
    <x v="6"/>
    <n v="47.34"/>
  </r>
  <r>
    <d v="2020-05-30T00:00:00"/>
    <s v="May"/>
    <n v="22"/>
    <s v="None"/>
    <s v="In Store Sales"/>
    <x v="1"/>
    <n v="60.52"/>
  </r>
  <r>
    <d v="2020-05-25T00:00:00"/>
    <s v="May"/>
    <n v="22"/>
    <s v="None"/>
    <s v="Web Site Sales"/>
    <x v="9"/>
    <n v="83.73"/>
  </r>
  <r>
    <d v="2020-06-04T00:00:00"/>
    <s v="Jun"/>
    <n v="23"/>
    <s v="Festival of Flight"/>
    <s v="In Store Sales"/>
    <x v="7"/>
    <n v="23.96"/>
  </r>
  <r>
    <d v="2020-08-03T00:00:00"/>
    <s v="Aug"/>
    <n v="32"/>
    <s v="Fall Kite Event"/>
    <s v="In Store Sales"/>
    <x v="6"/>
    <n v="45.47"/>
  </r>
  <r>
    <d v="2020-06-23T00:00:00"/>
    <s v="Jun"/>
    <n v="26"/>
    <s v="Festival of Flight"/>
    <s v="Web Site Sales"/>
    <x v="3"/>
    <n v="99.9"/>
  </r>
  <r>
    <d v="2020-08-15T00:00:00"/>
    <s v="Aug"/>
    <n v="33"/>
    <s v="Fall Kite Event"/>
    <s v="Web Site Sales"/>
    <x v="5"/>
    <n v="58.08"/>
  </r>
  <r>
    <d v="2020-08-25T00:00:00"/>
    <s v="Aug"/>
    <n v="35"/>
    <s v="Fall Kite Event"/>
    <s v="In Store Sales"/>
    <x v="2"/>
    <n v="92.98"/>
  </r>
  <r>
    <d v="2020-05-24T00:00:00"/>
    <s v="May"/>
    <n v="22"/>
    <s v="None"/>
    <s v="Web Site Sales"/>
    <x v="10"/>
    <n v="40.119999999999997"/>
  </r>
  <r>
    <d v="2020-06-03T00:00:00"/>
    <s v="Jun"/>
    <n v="23"/>
    <s v="Festival of Flight"/>
    <s v="E-mail Coupon"/>
    <x v="6"/>
    <n v="71.849999999999994"/>
  </r>
  <r>
    <d v="2020-05-29T00:00:00"/>
    <s v="May"/>
    <n v="22"/>
    <s v="None"/>
    <s v="Web Site Sales"/>
    <x v="10"/>
    <n v="40.130000000000003"/>
  </r>
  <r>
    <d v="2020-06-18T00:00:00"/>
    <s v="Jun"/>
    <n v="25"/>
    <s v="Festival of Flight"/>
    <s v="In Store Sales"/>
    <x v="2"/>
    <n v="72.27"/>
  </r>
  <r>
    <d v="2020-08-15T00:00:00"/>
    <s v="Aug"/>
    <n v="33"/>
    <s v="Fall Kite Event"/>
    <s v="Web Site Sales"/>
    <x v="5"/>
    <n v="87.88"/>
  </r>
  <r>
    <d v="2020-06-02T00:00:00"/>
    <s v="Jun"/>
    <n v="23"/>
    <s v="Festival of Flight"/>
    <s v="In Store Sales"/>
    <x v="5"/>
    <n v="56.63"/>
  </r>
  <r>
    <d v="2020-08-04T00:00:00"/>
    <s v="Aug"/>
    <n v="32"/>
    <s v="Fall Kite Event"/>
    <s v="Web Site Sales"/>
    <x v="3"/>
    <n v="69"/>
  </r>
  <r>
    <d v="2020-08-13T00:00:00"/>
    <s v="Aug"/>
    <n v="33"/>
    <s v="Fall Kite Event"/>
    <s v="In Store Sales"/>
    <x v="4"/>
    <n v="46.63"/>
  </r>
  <r>
    <d v="2020-06-23T00:00:00"/>
    <s v="Jun"/>
    <n v="26"/>
    <s v="Festival of Flight"/>
    <s v="E-mail Coupon"/>
    <x v="8"/>
    <n v="50.15"/>
  </r>
  <r>
    <d v="2020-05-27T00:00:00"/>
    <s v="May"/>
    <n v="22"/>
    <s v="None"/>
    <s v="E-mail Coupon"/>
    <x v="3"/>
    <n v="690.75"/>
  </r>
  <r>
    <d v="2020-09-20T00:00:00"/>
    <s v="Sep"/>
    <n v="39"/>
    <s v="None"/>
    <s v="E-mail Coupon"/>
    <x v="3"/>
    <n v="33.57"/>
  </r>
  <r>
    <d v="2020-08-26T00:00:00"/>
    <s v="Aug"/>
    <n v="35"/>
    <s v="Fall Kite Event"/>
    <s v="In Store Sales"/>
    <x v="5"/>
    <n v="87.35"/>
  </r>
  <r>
    <d v="2020-09-17T00:00:00"/>
    <s v="Sep"/>
    <n v="38"/>
    <s v="None"/>
    <s v="Web Site Sales"/>
    <x v="8"/>
    <n v="24.6"/>
  </r>
  <r>
    <d v="2020-07-10T00:00:00"/>
    <s v="Jul"/>
    <n v="28"/>
    <s v="None"/>
    <s v="In Store Sales"/>
    <x v="4"/>
    <n v="69.27"/>
  </r>
  <r>
    <d v="2020-06-23T00:00:00"/>
    <s v="Jun"/>
    <n v="26"/>
    <s v="Festival of Flight"/>
    <s v="Web Site Sales"/>
    <x v="5"/>
    <n v="30.84"/>
  </r>
  <r>
    <d v="2020-09-01T00:00:00"/>
    <s v="Sep"/>
    <n v="36"/>
    <s v="None"/>
    <s v="Web Site Sales"/>
    <x v="4"/>
    <n v="44.48"/>
  </r>
  <r>
    <d v="2020-06-04T00:00:00"/>
    <s v="Jun"/>
    <n v="23"/>
    <s v="Festival of Flight"/>
    <s v="Web Site Sales"/>
    <x v="5"/>
    <n v="58.59"/>
  </r>
  <r>
    <d v="2020-08-06T00:00:00"/>
    <s v="Aug"/>
    <n v="32"/>
    <s v="Fall Kite Event"/>
    <s v="In Store Sales"/>
    <x v="1"/>
    <n v="40.049999999999997"/>
  </r>
  <r>
    <d v="2020-08-07T00:00:00"/>
    <s v="Aug"/>
    <n v="32"/>
    <s v="Fall Kite Event"/>
    <s v="Web Site Sales"/>
    <x v="3"/>
    <n v="66.22"/>
  </r>
  <r>
    <d v="2020-08-14T00:00:00"/>
    <s v="Aug"/>
    <n v="33"/>
    <s v="Fall Kite Event"/>
    <s v="In Store Sales"/>
    <x v="3"/>
    <n v="33.32"/>
  </r>
  <r>
    <d v="2020-08-09T00:00:00"/>
    <s v="Aug"/>
    <n v="33"/>
    <s v="Fall Kite Event"/>
    <s v="In Store Sales"/>
    <x v="2"/>
    <n v="25.17"/>
  </r>
  <r>
    <d v="2020-08-09T00:00:00"/>
    <s v="Aug"/>
    <n v="33"/>
    <s v="Fall Kite Event"/>
    <s v="In Store Sales"/>
    <x v="3"/>
    <n v="33.950000000000003"/>
  </r>
  <r>
    <d v="2020-08-26T00:00:00"/>
    <s v="Aug"/>
    <n v="35"/>
    <s v="Fall Kite Event"/>
    <s v="Web Site Sales"/>
    <x v="1"/>
    <n v="284"/>
  </r>
  <r>
    <d v="2020-08-30T00:00:00"/>
    <s v="Aug"/>
    <n v="36"/>
    <s v="None"/>
    <s v="In Store Sales"/>
    <x v="8"/>
    <n v="48.02"/>
  </r>
  <r>
    <d v="2020-08-31T00:00:00"/>
    <s v="Aug"/>
    <n v="36"/>
    <s v="None"/>
    <s v="Web Site Sales"/>
    <x v="4"/>
    <n v="46.97"/>
  </r>
  <r>
    <d v="2020-08-07T00:00:00"/>
    <s v="Aug"/>
    <n v="32"/>
    <s v="Fall Kite Event"/>
    <s v="In Store Sales"/>
    <x v="10"/>
    <n v="42.99"/>
  </r>
  <r>
    <d v="2020-07-18T00:00:00"/>
    <s v="Jul"/>
    <n v="29"/>
    <s v="None"/>
    <s v="In Store Sales"/>
    <x v="8"/>
    <n v="23.58"/>
  </r>
  <r>
    <d v="2020-06-20T00:00:00"/>
    <s v="Jun"/>
    <n v="25"/>
    <s v="Festival of Flight"/>
    <s v="In Store Sales"/>
    <x v="7"/>
    <n v="46.4"/>
  </r>
  <r>
    <d v="2020-06-13T00:00:00"/>
    <s v="Jun"/>
    <n v="24"/>
    <s v="Festival of Flight"/>
    <s v="E-mail Coupon"/>
    <x v="3"/>
    <n v="68.34"/>
  </r>
  <r>
    <d v="2020-06-20T00:00:00"/>
    <s v="Jun"/>
    <n v="25"/>
    <s v="Festival of Flight"/>
    <s v="Web Site Sales"/>
    <x v="1"/>
    <n v="60.07"/>
  </r>
  <r>
    <d v="2020-05-11T00:00:00"/>
    <s v="May"/>
    <n v="20"/>
    <s v="None"/>
    <s v="Web Site Sales"/>
    <x v="6"/>
    <n v="71.83"/>
  </r>
  <r>
    <d v="2020-06-02T00:00:00"/>
    <s v="Jun"/>
    <n v="23"/>
    <s v="Festival of Flight"/>
    <s v="Web Site Sales"/>
    <x v="0"/>
    <n v="240.1"/>
  </r>
  <r>
    <d v="2020-06-11T00:00:00"/>
    <s v="Jun"/>
    <n v="24"/>
    <s v="Festival of Flight"/>
    <s v="In Store Sales"/>
    <x v="4"/>
    <n v="22.44"/>
  </r>
  <r>
    <d v="2020-09-04T00:00:00"/>
    <s v="Sep"/>
    <n v="36"/>
    <s v="None"/>
    <s v="Web Site Sales"/>
    <x v="10"/>
    <n v="42.15"/>
  </r>
  <r>
    <d v="2020-06-23T00:00:00"/>
    <s v="Jun"/>
    <n v="26"/>
    <s v="Festival of Flight"/>
    <s v="In Store Sales"/>
    <x v="8"/>
    <n v="72.52"/>
  </r>
  <r>
    <d v="2020-05-03T00:00:00"/>
    <s v="May"/>
    <n v="19"/>
    <s v="None"/>
    <s v="In Store Sales"/>
    <x v="3"/>
    <n v="68.260000000000005"/>
  </r>
  <r>
    <d v="2020-06-23T00:00:00"/>
    <s v="Jun"/>
    <n v="26"/>
    <s v="Festival of Flight"/>
    <s v="In Store Sales"/>
    <x v="3"/>
    <n v="32.01"/>
  </r>
  <r>
    <d v="2020-05-02T00:00:00"/>
    <s v="May"/>
    <n v="18"/>
    <s v="None"/>
    <s v="In Store Sales"/>
    <x v="11"/>
    <n v="72.31"/>
  </r>
  <r>
    <d v="2020-09-03T00:00:00"/>
    <s v="Sep"/>
    <n v="36"/>
    <s v="None"/>
    <s v="Web Site Sales"/>
    <x v="3"/>
    <n v="470.77"/>
  </r>
  <r>
    <d v="2020-08-07T00:00:00"/>
    <s v="Aug"/>
    <n v="32"/>
    <s v="Fall Kite Event"/>
    <s v="In Store Sales"/>
    <x v="10"/>
    <n v="57.24"/>
  </r>
  <r>
    <d v="2020-07-22T00:00:00"/>
    <s v="Jul"/>
    <n v="30"/>
    <s v="None"/>
    <s v="Web Site Sales"/>
    <x v="3"/>
    <n v="66.709999999999994"/>
  </r>
  <r>
    <d v="2020-06-08T00:00:00"/>
    <s v="Jun"/>
    <n v="24"/>
    <s v="Festival of Flight"/>
    <s v="In Store Sales"/>
    <x v="7"/>
    <n v="69.790000000000006"/>
  </r>
  <r>
    <d v="2020-09-13T00:00:00"/>
    <s v="Sep"/>
    <n v="38"/>
    <s v="None"/>
    <s v="Web Site Sales"/>
    <x v="11"/>
    <n v="38.29"/>
  </r>
  <r>
    <d v="2020-08-09T00:00:00"/>
    <s v="Aug"/>
    <n v="33"/>
    <s v="Fall Kite Event"/>
    <s v="In Store Sales"/>
    <x v="6"/>
    <n v="47.93"/>
  </r>
  <r>
    <d v="2020-06-22T00:00:00"/>
    <s v="Jun"/>
    <n v="26"/>
    <s v="Festival of Flight"/>
    <s v="Web Site Sales"/>
    <x v="6"/>
    <n v="24.43"/>
  </r>
  <r>
    <d v="2020-08-13T00:00:00"/>
    <s v="Aug"/>
    <n v="33"/>
    <s v="Fall Kite Event"/>
    <s v="In Store Sales"/>
    <x v="4"/>
    <n v="92.76"/>
  </r>
  <r>
    <d v="2020-07-23T00:00:00"/>
    <s v="Jul"/>
    <n v="30"/>
    <s v="None"/>
    <s v="Web Site Sales"/>
    <x v="10"/>
    <n v="63.13"/>
  </r>
  <r>
    <d v="2020-08-30T00:00:00"/>
    <s v="Aug"/>
    <n v="36"/>
    <s v="None"/>
    <s v="In Store Sales"/>
    <x v="4"/>
    <n v="69.239999999999995"/>
  </r>
  <r>
    <d v="2020-06-29T00:00:00"/>
    <s v="Jun"/>
    <n v="27"/>
    <s v="None"/>
    <s v="Web Site Sales"/>
    <x v="0"/>
    <n v="80.290000000000006"/>
  </r>
  <r>
    <d v="2020-08-30T00:00:00"/>
    <s v="Aug"/>
    <n v="36"/>
    <s v="None"/>
    <s v="In Store Sales"/>
    <x v="7"/>
    <n v="46.12"/>
  </r>
  <r>
    <d v="2020-08-01T00:00:00"/>
    <s v="Aug"/>
    <n v="31"/>
    <s v="None"/>
    <s v="In Store Sales"/>
    <x v="7"/>
    <n v="69.86"/>
  </r>
  <r>
    <d v="2020-06-12T00:00:00"/>
    <s v="Jun"/>
    <n v="24"/>
    <s v="Festival of Flight"/>
    <s v="In Store Sales"/>
    <x v="7"/>
    <n v="23.11"/>
  </r>
  <r>
    <d v="2020-06-08T00:00:00"/>
    <s v="Jun"/>
    <n v="24"/>
    <s v="Festival of Flight"/>
    <s v="E-mail Coupon"/>
    <x v="7"/>
    <n v="46.45"/>
  </r>
  <r>
    <d v="2020-08-05T00:00:00"/>
    <s v="Aug"/>
    <n v="32"/>
    <s v="Fall Kite Event"/>
    <s v="In Store Sales"/>
    <x v="3"/>
    <n v="132.66999999999999"/>
  </r>
  <r>
    <d v="2020-08-01T00:00:00"/>
    <s v="Aug"/>
    <n v="31"/>
    <s v="None"/>
    <s v="E-mail Coupon"/>
    <x v="11"/>
    <n v="18.21"/>
  </r>
  <r>
    <d v="2020-08-14T00:00:00"/>
    <s v="Aug"/>
    <n v="33"/>
    <s v="Fall Kite Event"/>
    <s v="In Store Sales"/>
    <x v="9"/>
    <n v="27.74"/>
  </r>
  <r>
    <d v="2020-06-27T00:00:00"/>
    <s v="Jun"/>
    <n v="26"/>
    <s v="Festival of Flight"/>
    <s v="Web Site Sales"/>
    <x v="10"/>
    <n v="63"/>
  </r>
  <r>
    <d v="2020-06-01T00:00:00"/>
    <s v="Jun"/>
    <n v="23"/>
    <s v="Festival of Flight"/>
    <s v="In Store Sales"/>
    <x v="1"/>
    <n v="60.92"/>
  </r>
  <r>
    <d v="2020-08-27T00:00:00"/>
    <s v="Aug"/>
    <n v="35"/>
    <s v="Fall Kite Event"/>
    <s v="In Store Sales"/>
    <x v="5"/>
    <n v="56.24"/>
  </r>
  <r>
    <d v="2020-07-14T00:00:00"/>
    <s v="Jul"/>
    <n v="29"/>
    <s v="None"/>
    <s v="Web Site Sales"/>
    <x v="3"/>
    <n v="33.380000000000003"/>
  </r>
  <r>
    <d v="2020-06-05T00:00:00"/>
    <s v="Jun"/>
    <n v="23"/>
    <s v="Festival of Flight"/>
    <s v="Web Site Sales"/>
    <x v="6"/>
    <n v="90.6"/>
  </r>
  <r>
    <d v="2020-06-23T00:00:00"/>
    <s v="Jun"/>
    <n v="26"/>
    <s v="Festival of Flight"/>
    <s v="Web Site Sales"/>
    <x v="5"/>
    <n v="60.79"/>
  </r>
  <r>
    <d v="2020-09-22T00:00:00"/>
    <s v="Sep"/>
    <n v="39"/>
    <s v="None"/>
    <s v="Web Site Sales"/>
    <x v="1"/>
    <n v="60.2"/>
  </r>
  <r>
    <d v="2020-06-11T00:00:00"/>
    <s v="Jun"/>
    <n v="24"/>
    <s v="Festival of Flight"/>
    <s v="E-mail Coupon"/>
    <x v="4"/>
    <n v="23.66"/>
  </r>
  <r>
    <d v="2020-08-25T00:00:00"/>
    <s v="Aug"/>
    <n v="35"/>
    <s v="Fall Kite Event"/>
    <s v="In Store Sales"/>
    <x v="2"/>
    <n v="24.72"/>
  </r>
  <r>
    <d v="2020-06-22T00:00:00"/>
    <s v="Jun"/>
    <n v="26"/>
    <s v="Festival of Flight"/>
    <s v="In Store Sales"/>
    <x v="2"/>
    <n v="100.47"/>
  </r>
  <r>
    <d v="2020-06-11T00:00:00"/>
    <s v="Jun"/>
    <n v="24"/>
    <s v="Festival of Flight"/>
    <s v="In Store Sales"/>
    <x v="6"/>
    <n v="47.49"/>
  </r>
  <r>
    <d v="2020-08-24T00:00:00"/>
    <s v="Aug"/>
    <n v="35"/>
    <s v="Fall Kite Event"/>
    <s v="E-mail Coupon"/>
    <x v="8"/>
    <n v="75.48"/>
  </r>
  <r>
    <d v="2020-08-02T00:00:00"/>
    <s v="Aug"/>
    <n v="32"/>
    <s v="Fall Kite Event"/>
    <s v="In Store Sales"/>
    <x v="4"/>
    <n v="46.06"/>
  </r>
  <r>
    <d v="2020-06-30T00:00:00"/>
    <s v="Jun"/>
    <n v="27"/>
    <s v="None"/>
    <s v="Web Site Sales"/>
    <x v="4"/>
    <n v="414.39"/>
  </r>
  <r>
    <d v="2020-06-04T00:00:00"/>
    <s v="Jun"/>
    <n v="23"/>
    <s v="Festival of Flight"/>
    <s v="In Store Sales"/>
    <x v="5"/>
    <n v="29.66"/>
  </r>
  <r>
    <d v="2020-06-24T00:00:00"/>
    <s v="Jun"/>
    <n v="26"/>
    <s v="Festival of Flight"/>
    <s v="Web Site Sales"/>
    <x v="9"/>
    <n v="28.53"/>
  </r>
  <r>
    <d v="2020-08-17T00:00:00"/>
    <s v="Aug"/>
    <n v="34"/>
    <s v="Fall Kite Event"/>
    <s v="In Store Sales"/>
    <x v="1"/>
    <n v="19.03"/>
  </r>
  <r>
    <d v="2020-08-24T00:00:00"/>
    <s v="Aug"/>
    <n v="35"/>
    <s v="Fall Kite Event"/>
    <s v="In Store Sales"/>
    <x v="3"/>
    <n v="33.65"/>
  </r>
  <r>
    <d v="2020-06-02T00:00:00"/>
    <s v="Jun"/>
    <n v="23"/>
    <s v="Festival of Flight"/>
    <s v="Web Site Sales"/>
    <x v="3"/>
    <n v="136.55000000000001"/>
  </r>
  <r>
    <d v="2020-06-12T00:00:00"/>
    <s v="Jun"/>
    <n v="24"/>
    <s v="Festival of Flight"/>
    <s v="Web Site Sales"/>
    <x v="1"/>
    <n v="38.06"/>
  </r>
  <r>
    <d v="2020-08-18T00:00:00"/>
    <s v="Aug"/>
    <n v="34"/>
    <s v="Fall Kite Event"/>
    <s v="In Store Sales"/>
    <x v="8"/>
    <n v="72.52"/>
  </r>
  <r>
    <d v="2020-08-28T00:00:00"/>
    <s v="Aug"/>
    <n v="35"/>
    <s v="Fall Kite Event"/>
    <s v="In Store Sales"/>
    <x v="8"/>
    <n v="48.48"/>
  </r>
  <r>
    <d v="2020-07-17T00:00:00"/>
    <s v="Jul"/>
    <n v="29"/>
    <s v="None"/>
    <s v="In Store Sales"/>
    <x v="2"/>
    <n v="25.29"/>
  </r>
  <r>
    <d v="2020-09-20T00:00:00"/>
    <s v="Sep"/>
    <n v="39"/>
    <s v="None"/>
    <s v="In Store Sales"/>
    <x v="0"/>
    <n v="80.05"/>
  </r>
  <r>
    <d v="2020-06-18T00:00:00"/>
    <s v="Jun"/>
    <n v="25"/>
    <s v="Festival of Flight"/>
    <s v="Web Site Sales"/>
    <x v="3"/>
    <n v="66.28"/>
  </r>
  <r>
    <d v="2020-06-27T00:00:00"/>
    <s v="Jun"/>
    <n v="26"/>
    <s v="Festival of Flight"/>
    <s v="In Store Sales"/>
    <x v="6"/>
    <n v="68.69"/>
  </r>
  <r>
    <d v="2020-06-29T00:00:00"/>
    <s v="Jun"/>
    <n v="27"/>
    <s v="None"/>
    <s v="Web Site Sales"/>
    <x v="0"/>
    <n v="560.79"/>
  </r>
  <r>
    <d v="2020-08-17T00:00:00"/>
    <s v="Aug"/>
    <n v="34"/>
    <s v="Fall Kite Event"/>
    <s v="E-mail Coupon"/>
    <x v="4"/>
    <n v="23.09"/>
  </r>
  <r>
    <d v="2020-09-11T00:00:00"/>
    <s v="Sep"/>
    <n v="37"/>
    <s v="None"/>
    <s v="In Store Sales"/>
    <x v="3"/>
    <n v="64.709999999999994"/>
  </r>
  <r>
    <d v="2020-06-09T00:00:00"/>
    <s v="Jun"/>
    <n v="24"/>
    <s v="Festival of Flight"/>
    <s v="E-mail Coupon"/>
    <x v="4"/>
    <n v="46.35"/>
  </r>
  <r>
    <d v="2020-06-16T00:00:00"/>
    <s v="Jun"/>
    <n v="25"/>
    <s v="Festival of Flight"/>
    <s v="In Store Sales"/>
    <x v="7"/>
    <n v="46.98"/>
  </r>
  <r>
    <d v="2020-06-27T00:00:00"/>
    <s v="Jun"/>
    <n v="26"/>
    <s v="Festival of Flight"/>
    <s v="In Store Sales"/>
    <x v="5"/>
    <n v="87.02"/>
  </r>
  <r>
    <d v="2020-06-09T00:00:00"/>
    <s v="Jun"/>
    <n v="24"/>
    <s v="Festival of Flight"/>
    <s v="Web Site Sales"/>
    <x v="2"/>
    <n v="75.099999999999994"/>
  </r>
  <r>
    <d v="2020-08-05T00:00:00"/>
    <s v="Aug"/>
    <n v="32"/>
    <s v="Fall Kite Event"/>
    <s v="In Store Sales"/>
    <x v="10"/>
    <n v="40.619999999999997"/>
  </r>
  <r>
    <d v="2020-06-17T00:00:00"/>
    <s v="Jun"/>
    <n v="25"/>
    <s v="Festival of Flight"/>
    <s v="Web Site Sales"/>
    <x v="3"/>
    <n v="99.85"/>
  </r>
  <r>
    <d v="2020-06-22T00:00:00"/>
    <s v="Jun"/>
    <n v="26"/>
    <s v="Festival of Flight"/>
    <s v="Web Site Sales"/>
    <x v="6"/>
    <n v="225.97"/>
  </r>
  <r>
    <d v="2020-08-21T00:00:00"/>
    <s v="Aug"/>
    <n v="34"/>
    <s v="Fall Kite Event"/>
    <s v="Web Site Sales"/>
    <x v="7"/>
    <n v="46.73"/>
  </r>
  <r>
    <d v="2020-06-15T00:00:00"/>
    <s v="Jun"/>
    <n v="25"/>
    <s v="Festival of Flight"/>
    <s v="In Store Sales"/>
    <x v="11"/>
    <n v="57.16"/>
  </r>
  <r>
    <d v="2020-06-25T00:00:00"/>
    <s v="Jun"/>
    <n v="26"/>
    <s v="Festival of Flight"/>
    <s v="Web Site Sales"/>
    <x v="5"/>
    <n v="84.71"/>
  </r>
  <r>
    <d v="2020-06-21T00:00:00"/>
    <s v="Jun"/>
    <n v="26"/>
    <s v="Festival of Flight"/>
    <s v="In Store Sales"/>
    <x v="7"/>
    <n v="69.099999999999994"/>
  </r>
  <r>
    <d v="2020-08-23T00:00:00"/>
    <s v="Aug"/>
    <n v="35"/>
    <s v="Fall Kite Event"/>
    <s v="Web Site Sales"/>
    <x v="9"/>
    <n v="80.28"/>
  </r>
  <r>
    <d v="2020-06-24T00:00:00"/>
    <s v="Jun"/>
    <n v="26"/>
    <s v="Festival of Flight"/>
    <s v="In Store Sales"/>
    <x v="4"/>
    <n v="23.35"/>
  </r>
  <r>
    <d v="2020-08-18T00:00:00"/>
    <s v="Aug"/>
    <n v="34"/>
    <s v="Fall Kite Event"/>
    <s v="E-mail Coupon"/>
    <x v="7"/>
    <n v="69.05"/>
  </r>
  <r>
    <d v="2020-08-14T00:00:00"/>
    <s v="Aug"/>
    <n v="33"/>
    <s v="Fall Kite Event"/>
    <s v="In Store Sales"/>
    <x v="5"/>
    <n v="90.02"/>
  </r>
  <r>
    <d v="2020-08-12T00:00:00"/>
    <s v="Aug"/>
    <n v="33"/>
    <s v="Fall Kite Event"/>
    <s v="Web Site Sales"/>
    <x v="4"/>
    <n v="46.1"/>
  </r>
  <r>
    <d v="2020-08-04T00:00:00"/>
    <s v="Aug"/>
    <n v="32"/>
    <s v="Fall Kite Event"/>
    <s v="In Store Sales"/>
    <x v="1"/>
    <n v="40.340000000000003"/>
  </r>
  <r>
    <d v="2020-09-17T00:00:00"/>
    <s v="Sep"/>
    <n v="38"/>
    <s v="None"/>
    <s v="Web Site Sales"/>
    <x v="7"/>
    <n v="69.17"/>
  </r>
  <r>
    <d v="2020-06-27T00:00:00"/>
    <s v="Jun"/>
    <n v="26"/>
    <s v="Festival of Flight"/>
    <s v="In Store Sales"/>
    <x v="11"/>
    <n v="18.64"/>
  </r>
  <r>
    <d v="2020-08-29T00:00:00"/>
    <s v="Aug"/>
    <n v="35"/>
    <s v="Fall Kite Event"/>
    <s v="Web Site Sales"/>
    <x v="7"/>
    <n v="46.96"/>
  </r>
  <r>
    <d v="2020-08-14T00:00:00"/>
    <s v="Aug"/>
    <n v="33"/>
    <s v="Fall Kite Event"/>
    <s v="In Store Sales"/>
    <x v="1"/>
    <n v="40.700000000000003"/>
  </r>
  <r>
    <d v="2020-06-14T00:00:00"/>
    <s v="Jun"/>
    <n v="25"/>
    <s v="Festival of Flight"/>
    <s v="Web Site Sales"/>
    <x v="1"/>
    <n v="40.700000000000003"/>
  </r>
  <r>
    <d v="2020-07-14T00:00:00"/>
    <s v="Jul"/>
    <n v="29"/>
    <s v="None"/>
    <s v="Web Site Sales"/>
    <x v="3"/>
    <n v="102.43"/>
  </r>
  <r>
    <d v="2020-09-08T00:00:00"/>
    <s v="Sep"/>
    <n v="37"/>
    <s v="None"/>
    <s v="In Store Sales"/>
    <x v="11"/>
    <n v="54.38"/>
  </r>
  <r>
    <d v="2020-08-06T00:00:00"/>
    <s v="Aug"/>
    <n v="32"/>
    <s v="Fall Kite Event"/>
    <s v="In Store Sales"/>
    <x v="3"/>
    <n v="34.82"/>
  </r>
  <r>
    <d v="2020-06-16T00:00:00"/>
    <s v="Jun"/>
    <n v="25"/>
    <s v="Festival of Flight"/>
    <s v="Web Site Sales"/>
    <x v="6"/>
    <n v="47.03"/>
  </r>
  <r>
    <d v="2020-08-04T00:00:00"/>
    <s v="Aug"/>
    <n v="32"/>
    <s v="Fall Kite Event"/>
    <s v="In Store Sales"/>
    <x v="1"/>
    <n v="38.76"/>
  </r>
  <r>
    <d v="2020-07-04T00:00:00"/>
    <s v="Jul"/>
    <n v="27"/>
    <s v="None"/>
    <s v="In Store Sales"/>
    <x v="3"/>
    <n v="68.010000000000005"/>
  </r>
  <r>
    <d v="2020-08-27T00:00:00"/>
    <s v="Aug"/>
    <n v="35"/>
    <s v="Fall Kite Event"/>
    <s v="In Store Sales"/>
    <x v="2"/>
    <n v="50.33"/>
  </r>
  <r>
    <d v="2020-08-23T00:00:00"/>
    <s v="Aug"/>
    <n v="35"/>
    <s v="Fall Kite Event"/>
    <s v="E-mail Coupon"/>
    <x v="3"/>
    <n v="132.97999999999999"/>
  </r>
  <r>
    <d v="2020-06-29T00:00:00"/>
    <s v="Jun"/>
    <n v="27"/>
    <s v="None"/>
    <s v="Web Site Sales"/>
    <x v="7"/>
    <n v="46.1"/>
  </r>
  <r>
    <d v="2020-06-10T00:00:00"/>
    <s v="Jun"/>
    <n v="24"/>
    <s v="Festival of Flight"/>
    <s v="Web Site Sales"/>
    <x v="3"/>
    <n v="66.930000000000007"/>
  </r>
  <r>
    <d v="2020-06-06T00:00:00"/>
    <s v="Jun"/>
    <n v="23"/>
    <s v="Festival of Flight"/>
    <s v="In Store Sales"/>
    <x v="11"/>
    <n v="54.87"/>
  </r>
  <r>
    <d v="2020-06-06T00:00:00"/>
    <s v="Jun"/>
    <n v="23"/>
    <s v="Festival of Flight"/>
    <s v="In Store Sales"/>
    <x v="8"/>
    <n v="25.43"/>
  </r>
  <r>
    <d v="2020-06-28T00:00:00"/>
    <s v="Jun"/>
    <n v="27"/>
    <s v="None"/>
    <s v="Web Site Sales"/>
    <x v="8"/>
    <n v="69.27"/>
  </r>
  <r>
    <d v="2020-06-23T00:00:00"/>
    <s v="Jun"/>
    <n v="26"/>
    <s v="Festival of Flight"/>
    <s v="In Store Sales"/>
    <x v="7"/>
    <n v="23.82"/>
  </r>
  <r>
    <d v="2020-08-23T00:00:00"/>
    <s v="Aug"/>
    <n v="35"/>
    <s v="Fall Kite Event"/>
    <s v="In Store Sales"/>
    <x v="3"/>
    <n v="102.75"/>
  </r>
  <r>
    <d v="2020-08-23T00:00:00"/>
    <s v="Aug"/>
    <n v="35"/>
    <s v="Fall Kite Event"/>
    <s v="Web Site Sales"/>
    <x v="3"/>
    <n v="34.229999999999997"/>
  </r>
  <r>
    <d v="2020-06-04T00:00:00"/>
    <s v="Jun"/>
    <n v="23"/>
    <s v="Festival of Flight"/>
    <s v="Web Site Sales"/>
    <x v="8"/>
    <n v="75.91"/>
  </r>
  <r>
    <d v="2020-06-26T00:00:00"/>
    <s v="Jun"/>
    <n v="26"/>
    <s v="Festival of Flight"/>
    <s v="E-mail Coupon"/>
    <x v="8"/>
    <n v="46.15"/>
  </r>
  <r>
    <d v="2020-06-27T00:00:00"/>
    <s v="Jun"/>
    <n v="26"/>
    <s v="Festival of Flight"/>
    <s v="Web Site Sales"/>
    <x v="3"/>
    <n v="96.52"/>
  </r>
  <r>
    <d v="2020-06-28T00:00:00"/>
    <s v="Jun"/>
    <n v="27"/>
    <s v="None"/>
    <s v="Web Site Sales"/>
    <x v="1"/>
    <n v="38.51"/>
  </r>
  <r>
    <d v="2020-07-06T00:00:00"/>
    <s v="Jul"/>
    <n v="28"/>
    <s v="None"/>
    <s v="Web Site Sales"/>
    <x v="1"/>
    <n v="60.2"/>
  </r>
  <r>
    <d v="2020-08-30T00:00:00"/>
    <s v="Aug"/>
    <n v="36"/>
    <s v="None"/>
    <s v="In Store Sales"/>
    <x v="7"/>
    <n v="23.8"/>
  </r>
  <r>
    <d v="2020-07-23T00:00:00"/>
    <s v="Jul"/>
    <n v="30"/>
    <s v="None"/>
    <s v="Web Site Sales"/>
    <x v="5"/>
    <n v="87.02"/>
  </r>
  <r>
    <d v="2020-08-08T00:00:00"/>
    <s v="Aug"/>
    <n v="32"/>
    <s v="Fall Kite Event"/>
    <s v="Web Site Sales"/>
    <x v="4"/>
    <n v="69.62"/>
  </r>
  <r>
    <d v="2020-05-05T00:00:00"/>
    <s v="May"/>
    <n v="19"/>
    <s v="None"/>
    <s v="In Store Sales"/>
    <x v="5"/>
    <n v="116.21"/>
  </r>
  <r>
    <d v="2020-06-12T00:00:00"/>
    <s v="Jun"/>
    <n v="24"/>
    <s v="Festival of Flight"/>
    <s v="E-mail Coupon"/>
    <x v="3"/>
    <n v="68.209999999999994"/>
  </r>
  <r>
    <d v="2020-06-03T00:00:00"/>
    <s v="Jun"/>
    <n v="23"/>
    <s v="Festival of Flight"/>
    <s v="Web Site Sales"/>
    <x v="7"/>
    <n v="46.23"/>
  </r>
  <r>
    <d v="2020-06-07T00:00:00"/>
    <s v="Jun"/>
    <n v="24"/>
    <s v="Festival of Flight"/>
    <s v="In Store Sales"/>
    <x v="9"/>
    <n v="53.94"/>
  </r>
  <r>
    <d v="2020-06-21T00:00:00"/>
    <s v="Jun"/>
    <n v="26"/>
    <s v="Festival of Flight"/>
    <s v="Web Site Sales"/>
    <x v="1"/>
    <n v="60.66"/>
  </r>
  <r>
    <d v="2020-06-02T00:00:00"/>
    <s v="Jun"/>
    <n v="23"/>
    <s v="Festival of Flight"/>
    <s v="Web Site Sales"/>
    <x v="7"/>
    <n v="69.900000000000006"/>
  </r>
  <r>
    <d v="2020-06-19T00:00:00"/>
    <s v="Jun"/>
    <n v="25"/>
    <s v="Festival of Flight"/>
    <s v="Web Site Sales"/>
    <x v="8"/>
    <n v="50.75"/>
  </r>
  <r>
    <d v="2020-06-04T00:00:00"/>
    <s v="Jun"/>
    <n v="23"/>
    <s v="Festival of Flight"/>
    <s v="In Store Sales"/>
    <x v="3"/>
    <n v="99.3"/>
  </r>
  <r>
    <d v="2020-08-11T00:00:00"/>
    <s v="Aug"/>
    <n v="33"/>
    <s v="Fall Kite Event"/>
    <s v="In Store Sales"/>
    <x v="4"/>
    <n v="69.709999999999994"/>
  </r>
  <r>
    <d v="2020-06-24T00:00:00"/>
    <s v="Jun"/>
    <n v="26"/>
    <s v="Festival of Flight"/>
    <s v="Web Site Sales"/>
    <x v="8"/>
    <n v="72.2"/>
  </r>
  <r>
    <d v="2020-06-09T00:00:00"/>
    <s v="Jun"/>
    <n v="24"/>
    <s v="Festival of Flight"/>
    <s v="Web Site Sales"/>
    <x v="3"/>
    <n v="102.32"/>
  </r>
  <r>
    <d v="2020-06-09T00:00:00"/>
    <s v="Jun"/>
    <n v="24"/>
    <s v="Festival of Flight"/>
    <s v="In Store Sales"/>
    <x v="2"/>
    <n v="46.4"/>
  </r>
  <r>
    <d v="2020-06-27T00:00:00"/>
    <s v="Jun"/>
    <n v="26"/>
    <s v="Festival of Flight"/>
    <s v="In Store Sales"/>
    <x v="8"/>
    <n v="46.25"/>
  </r>
  <r>
    <d v="2020-08-07T00:00:00"/>
    <s v="Aug"/>
    <n v="32"/>
    <s v="Fall Kite Event"/>
    <s v="E-mail Coupon"/>
    <x v="3"/>
    <n v="533.23"/>
  </r>
  <r>
    <d v="2020-06-05T00:00:00"/>
    <s v="Jun"/>
    <n v="23"/>
    <s v="Festival of Flight"/>
    <s v="Web Site Sales"/>
    <x v="3"/>
    <n v="102.77"/>
  </r>
  <r>
    <d v="2020-06-28T00:00:00"/>
    <s v="Jun"/>
    <n v="27"/>
    <s v="None"/>
    <s v="E-mail Coupon"/>
    <x v="4"/>
    <n v="44.96"/>
  </r>
  <r>
    <d v="2020-06-07T00:00:00"/>
    <s v="Jun"/>
    <n v="24"/>
    <s v="Festival of Flight"/>
    <s v="Web Site Sales"/>
    <x v="10"/>
    <n v="42.5"/>
  </r>
  <r>
    <d v="2020-08-05T00:00:00"/>
    <s v="Aug"/>
    <n v="32"/>
    <s v="Fall Kite Event"/>
    <s v="Web Site Sales"/>
    <x v="4"/>
    <n v="22.7"/>
  </r>
  <r>
    <d v="2020-08-15T00:00:00"/>
    <s v="Aug"/>
    <n v="33"/>
    <s v="Fall Kite Event"/>
    <s v="In Store Sales"/>
    <x v="7"/>
    <n v="501.12"/>
  </r>
  <r>
    <d v="2020-06-04T00:00:00"/>
    <s v="Jun"/>
    <n v="23"/>
    <s v="Festival of Flight"/>
    <s v="In Store Sales"/>
    <x v="7"/>
    <n v="458.34"/>
  </r>
  <r>
    <d v="2020-08-04T00:00:00"/>
    <s v="Aug"/>
    <n v="32"/>
    <s v="Fall Kite Event"/>
    <s v="In Store Sales"/>
    <x v="8"/>
    <n v="25.66"/>
  </r>
  <r>
    <d v="2020-09-08T00:00:00"/>
    <s v="Sep"/>
    <n v="37"/>
    <s v="None"/>
    <s v="Web Site Sales"/>
    <x v="8"/>
    <n v="24.7"/>
  </r>
  <r>
    <d v="2020-08-02T00:00:00"/>
    <s v="Aug"/>
    <n v="32"/>
    <s v="Fall Kite Event"/>
    <s v="In Store Sales"/>
    <x v="4"/>
    <n v="23.27"/>
  </r>
  <r>
    <d v="2020-06-01T00:00:00"/>
    <s v="Jun"/>
    <n v="23"/>
    <s v="Festival of Flight"/>
    <s v="In Store Sales"/>
    <x v="3"/>
    <n v="64.069999999999993"/>
  </r>
  <r>
    <d v="2020-06-21T00:00:00"/>
    <s v="Jun"/>
    <n v="26"/>
    <s v="Festival of Flight"/>
    <s v="In Store Sales"/>
    <x v="3"/>
    <n v="66.5"/>
  </r>
  <r>
    <d v="2020-06-22T00:00:00"/>
    <s v="Jun"/>
    <n v="26"/>
    <s v="Festival of Flight"/>
    <s v="In Store Sales"/>
    <x v="3"/>
    <n v="66.819999999999993"/>
  </r>
  <r>
    <d v="2020-09-26T00:00:00"/>
    <s v="Sep"/>
    <n v="39"/>
    <s v="None"/>
    <s v="In Store Sales"/>
    <x v="2"/>
    <n v="75.400000000000006"/>
  </r>
  <r>
    <d v="2020-08-25T00:00:00"/>
    <s v="Aug"/>
    <n v="35"/>
    <s v="Fall Kite Event"/>
    <s v="E-mail Coupon"/>
    <x v="4"/>
    <n v="23.43"/>
  </r>
  <r>
    <d v="2020-08-20T00:00:00"/>
    <s v="Aug"/>
    <n v="34"/>
    <s v="Fall Kite Event"/>
    <s v="In Store Sales"/>
    <x v="6"/>
    <n v="71.92"/>
  </r>
  <r>
    <d v="2020-07-31T00:00:00"/>
    <s v="Jul"/>
    <n v="31"/>
    <s v="None"/>
    <s v="In Store Sales"/>
    <x v="6"/>
    <n v="45.1"/>
  </r>
  <r>
    <d v="2020-08-08T00:00:00"/>
    <s v="Aug"/>
    <n v="32"/>
    <s v="Fall Kite Event"/>
    <s v="E-mail Coupon"/>
    <x v="4"/>
    <n v="88.83"/>
  </r>
  <r>
    <d v="2020-09-09T00:00:00"/>
    <s v="Sep"/>
    <n v="37"/>
    <s v="None"/>
    <s v="Web Site Sales"/>
    <x v="3"/>
    <n v="132.11000000000001"/>
  </r>
  <r>
    <d v="2020-08-15T00:00:00"/>
    <s v="Aug"/>
    <n v="33"/>
    <s v="Fall Kite Event"/>
    <s v="In Store Sales"/>
    <x v="7"/>
    <n v="23.08"/>
  </r>
  <r>
    <d v="2020-09-16T00:00:00"/>
    <s v="Sep"/>
    <n v="38"/>
    <s v="None"/>
    <s v="In Store Sales"/>
    <x v="8"/>
    <n v="23.16"/>
  </r>
  <r>
    <d v="2020-08-18T00:00:00"/>
    <s v="Aug"/>
    <n v="34"/>
    <s v="Fall Kite Event"/>
    <s v="In Store Sales"/>
    <x v="11"/>
    <n v="77"/>
  </r>
  <r>
    <d v="2020-08-17T00:00:00"/>
    <s v="Aug"/>
    <n v="34"/>
    <s v="Fall Kite Event"/>
    <s v="In Store Sales"/>
    <x v="4"/>
    <n v="69.239999999999995"/>
  </r>
  <r>
    <d v="2020-08-27T00:00:00"/>
    <s v="Aug"/>
    <n v="35"/>
    <s v="Fall Kite Event"/>
    <s v="In Store Sales"/>
    <x v="2"/>
    <n v="24.88"/>
  </r>
  <r>
    <d v="2020-06-19T00:00:00"/>
    <s v="Jun"/>
    <n v="25"/>
    <s v="Festival of Flight"/>
    <s v="Web Site Sales"/>
    <x v="7"/>
    <n v="92.03"/>
  </r>
  <r>
    <d v="2020-08-19T00:00:00"/>
    <s v="Aug"/>
    <n v="34"/>
    <s v="Fall Kite Event"/>
    <s v="E-mail Coupon"/>
    <x v="3"/>
    <n v="66.58"/>
  </r>
  <r>
    <d v="2020-06-24T00:00:00"/>
    <s v="Jun"/>
    <n v="26"/>
    <s v="Festival of Flight"/>
    <s v="Web Site Sales"/>
    <x v="4"/>
    <n v="92.05"/>
  </r>
  <r>
    <d v="2020-08-04T00:00:00"/>
    <s v="Aug"/>
    <n v="32"/>
    <s v="Fall Kite Event"/>
    <s v="In Store Sales"/>
    <x v="5"/>
    <n v="87.39"/>
  </r>
  <r>
    <d v="2020-08-08T00:00:00"/>
    <s v="Aug"/>
    <n v="32"/>
    <s v="Fall Kite Event"/>
    <s v="Web Site Sales"/>
    <x v="3"/>
    <n v="66.680000000000007"/>
  </r>
  <r>
    <d v="2020-08-20T00:00:00"/>
    <s v="Aug"/>
    <n v="34"/>
    <s v="Fall Kite Event"/>
    <s v="E-mail Coupon"/>
    <x v="4"/>
    <n v="46.56"/>
  </r>
  <r>
    <d v="2020-06-19T00:00:00"/>
    <s v="Jun"/>
    <n v="25"/>
    <s v="Festival of Flight"/>
    <s v="In Store Sales"/>
    <x v="11"/>
    <n v="54.93"/>
  </r>
  <r>
    <d v="2020-08-05T00:00:00"/>
    <s v="Aug"/>
    <n v="32"/>
    <s v="Fall Kite Event"/>
    <s v="In Store Sales"/>
    <x v="4"/>
    <n v="69.95"/>
  </r>
  <r>
    <d v="2020-08-02T00:00:00"/>
    <s v="Aug"/>
    <n v="32"/>
    <s v="Fall Kite Event"/>
    <s v="Web Site Sales"/>
    <x v="2"/>
    <n v="72.17"/>
  </r>
  <r>
    <d v="2020-06-02T00:00:00"/>
    <s v="Jun"/>
    <n v="23"/>
    <s v="Festival of Flight"/>
    <s v="E-mail Coupon"/>
    <x v="2"/>
    <n v="46.11"/>
  </r>
  <r>
    <d v="2020-08-27T00:00:00"/>
    <s v="Aug"/>
    <n v="35"/>
    <s v="Fall Kite Event"/>
    <s v="Web Site Sales"/>
    <x v="3"/>
    <n v="102.25"/>
  </r>
  <r>
    <d v="2020-06-04T00:00:00"/>
    <s v="Jun"/>
    <n v="23"/>
    <s v="Festival of Flight"/>
    <s v="Web Site Sales"/>
    <x v="1"/>
    <n v="60.12"/>
  </r>
  <r>
    <d v="2020-06-25T00:00:00"/>
    <s v="Jun"/>
    <n v="26"/>
    <s v="Festival of Flight"/>
    <s v="E-mail Coupon"/>
    <x v="3"/>
    <n v="66.650000000000006"/>
  </r>
  <r>
    <d v="2020-08-29T00:00:00"/>
    <s v="Aug"/>
    <n v="35"/>
    <s v="Fall Kite Event"/>
    <s v="In Store Sales"/>
    <x v="3"/>
    <n v="96.89"/>
  </r>
  <r>
    <d v="2020-08-17T00:00:00"/>
    <s v="Aug"/>
    <n v="34"/>
    <s v="Fall Kite Event"/>
    <s v="In Store Sales"/>
    <x v="5"/>
    <n v="58.86"/>
  </r>
  <r>
    <d v="2020-09-11T00:00:00"/>
    <s v="Sep"/>
    <n v="37"/>
    <s v="None"/>
    <s v="Web Site Sales"/>
    <x v="3"/>
    <n v="64.95"/>
  </r>
  <r>
    <d v="2020-07-01T00:00:00"/>
    <s v="Jul"/>
    <n v="27"/>
    <s v="None"/>
    <s v="In Store Sales"/>
    <x v="10"/>
    <n v="21.99"/>
  </r>
  <r>
    <d v="2020-06-01T00:00:00"/>
    <s v="Jun"/>
    <n v="23"/>
    <s v="Festival of Flight"/>
    <s v="Web Site Sales"/>
    <x v="4"/>
    <n v="69.42"/>
  </r>
  <r>
    <d v="2020-08-15T00:00:00"/>
    <s v="Aug"/>
    <n v="33"/>
    <s v="Fall Kite Event"/>
    <s v="Web Site Sales"/>
    <x v="6"/>
    <n v="45.47"/>
  </r>
  <r>
    <d v="2020-06-08T00:00:00"/>
    <s v="Jun"/>
    <n v="24"/>
    <s v="Festival of Flight"/>
    <s v="Web Site Sales"/>
    <x v="10"/>
    <n v="60.53"/>
  </r>
  <r>
    <d v="2020-06-29T00:00:00"/>
    <s v="Jun"/>
    <n v="27"/>
    <s v="None"/>
    <s v="E-mail Coupon"/>
    <x v="6"/>
    <n v="47.91"/>
  </r>
  <r>
    <d v="2020-08-21T00:00:00"/>
    <s v="Aug"/>
    <n v="34"/>
    <s v="Fall Kite Event"/>
    <s v="In Store Sales"/>
    <x v="10"/>
    <n v="42.12"/>
  </r>
  <r>
    <d v="2020-06-14T00:00:00"/>
    <s v="Jun"/>
    <n v="25"/>
    <s v="Festival of Flight"/>
    <s v="In Store Sales"/>
    <x v="7"/>
    <n v="66.709999999999994"/>
  </r>
  <r>
    <d v="2020-06-16T00:00:00"/>
    <s v="Jun"/>
    <n v="25"/>
    <s v="Festival of Flight"/>
    <s v="In Store Sales"/>
    <x v="7"/>
    <n v="23.54"/>
  </r>
  <r>
    <d v="2020-08-25T00:00:00"/>
    <s v="Aug"/>
    <n v="35"/>
    <s v="Fall Kite Event"/>
    <s v="Web Site Sales"/>
    <x v="8"/>
    <n v="48.62"/>
  </r>
  <r>
    <d v="2020-09-19T00:00:00"/>
    <s v="Sep"/>
    <n v="38"/>
    <s v="None"/>
    <s v="Web Site Sales"/>
    <x v="6"/>
    <n v="335.54"/>
  </r>
  <r>
    <d v="2020-09-07T00:00:00"/>
    <s v="Sep"/>
    <n v="37"/>
    <s v="None"/>
    <s v="In Store Sales"/>
    <x v="1"/>
    <n v="60.98"/>
  </r>
  <r>
    <d v="2020-08-01T00:00:00"/>
    <s v="Aug"/>
    <n v="31"/>
    <s v="None"/>
    <s v="In Store Sales"/>
    <x v="2"/>
    <n v="50.06"/>
  </r>
  <r>
    <d v="2020-06-24T00:00:00"/>
    <s v="Jun"/>
    <n v="26"/>
    <s v="Festival of Flight"/>
    <s v="Web Site Sales"/>
    <x v="4"/>
    <n v="69.790000000000006"/>
  </r>
  <r>
    <d v="2020-06-30T00:00:00"/>
    <s v="Jun"/>
    <n v="27"/>
    <s v="None"/>
    <s v="Web Site Sales"/>
    <x v="2"/>
    <n v="72.459999999999994"/>
  </r>
  <r>
    <d v="2020-07-15T00:00:00"/>
    <s v="Jul"/>
    <n v="29"/>
    <s v="None"/>
    <s v="Web Site Sales"/>
    <x v="1"/>
    <n v="20.22"/>
  </r>
  <r>
    <d v="2020-06-22T00:00:00"/>
    <s v="Jun"/>
    <n v="26"/>
    <s v="Festival of Flight"/>
    <s v="Web Site Sales"/>
    <x v="1"/>
    <n v="200.6"/>
  </r>
  <r>
    <d v="2020-08-15T00:00:00"/>
    <s v="Aug"/>
    <n v="33"/>
    <s v="Fall Kite Event"/>
    <s v="Web Site Sales"/>
    <x v="2"/>
    <n v="75.209999999999994"/>
  </r>
  <r>
    <d v="2020-05-20T00:00:00"/>
    <s v="May"/>
    <n v="21"/>
    <s v="None"/>
    <s v="Web Site Sales"/>
    <x v="4"/>
    <n v="523.04999999999995"/>
  </r>
  <r>
    <d v="2020-06-21T00:00:00"/>
    <s v="Jun"/>
    <n v="26"/>
    <s v="Festival of Flight"/>
    <s v="E-mail Coupon"/>
    <x v="1"/>
    <n v="40.67"/>
  </r>
  <r>
    <d v="2020-08-07T00:00:00"/>
    <s v="Aug"/>
    <n v="32"/>
    <s v="Fall Kite Event"/>
    <s v="In Store Sales"/>
    <x v="7"/>
    <n v="22.7"/>
  </r>
  <r>
    <d v="2020-06-01T00:00:00"/>
    <s v="Jun"/>
    <n v="23"/>
    <s v="Festival of Flight"/>
    <s v="In Store Sales"/>
    <x v="8"/>
    <n v="96.37"/>
  </r>
  <r>
    <d v="2020-06-29T00:00:00"/>
    <s v="Jun"/>
    <n v="27"/>
    <s v="None"/>
    <s v="In Store Sales"/>
    <x v="4"/>
    <n v="44.37"/>
  </r>
  <r>
    <d v="2020-08-12T00:00:00"/>
    <s v="Aug"/>
    <n v="33"/>
    <s v="Fall Kite Event"/>
    <s v="Web Site Sales"/>
    <x v="9"/>
    <n v="83.67"/>
  </r>
  <r>
    <d v="2020-08-25T00:00:00"/>
    <s v="Aug"/>
    <n v="35"/>
    <s v="Fall Kite Event"/>
    <s v="In Store Sales"/>
    <x v="7"/>
    <n v="46.13"/>
  </r>
  <r>
    <d v="2020-08-24T00:00:00"/>
    <s v="Aug"/>
    <n v="35"/>
    <s v="Fall Kite Event"/>
    <s v="Web Site Sales"/>
    <x v="8"/>
    <n v="48.38"/>
  </r>
  <r>
    <d v="2020-08-12T00:00:00"/>
    <s v="Aug"/>
    <n v="33"/>
    <s v="Fall Kite Event"/>
    <s v="In Store Sales"/>
    <x v="6"/>
    <n v="24.64"/>
  </r>
  <r>
    <d v="2020-08-19T00:00:00"/>
    <s v="Aug"/>
    <n v="34"/>
    <s v="Fall Kite Event"/>
    <s v="Web Site Sales"/>
    <x v="1"/>
    <n v="20.63"/>
  </r>
  <r>
    <d v="2020-07-03T00:00:00"/>
    <s v="Jul"/>
    <n v="27"/>
    <s v="None"/>
    <s v="In Store Sales"/>
    <x v="9"/>
    <n v="53.15"/>
  </r>
  <r>
    <d v="2020-08-24T00:00:00"/>
    <s v="Aug"/>
    <n v="35"/>
    <s v="Fall Kite Event"/>
    <s v="E-mail Coupon"/>
    <x v="2"/>
    <n v="24.92"/>
  </r>
  <r>
    <d v="2020-08-27T00:00:00"/>
    <s v="Aug"/>
    <n v="35"/>
    <s v="Fall Kite Event"/>
    <s v="In Store Sales"/>
    <x v="1"/>
    <n v="60.52"/>
  </r>
  <r>
    <d v="2020-08-04T00:00:00"/>
    <s v="Aug"/>
    <n v="32"/>
    <s v="Fall Kite Event"/>
    <s v="Web Site Sales"/>
    <x v="4"/>
    <n v="23.69"/>
  </r>
  <r>
    <d v="2020-08-01T00:00:00"/>
    <s v="Aug"/>
    <n v="31"/>
    <s v="None"/>
    <s v="In Store Sales"/>
    <x v="2"/>
    <n v="46.73"/>
  </r>
  <r>
    <d v="2020-08-25T00:00:00"/>
    <s v="Aug"/>
    <n v="35"/>
    <s v="Fall Kite Event"/>
    <s v="Web Site Sales"/>
    <x v="2"/>
    <n v="24.17"/>
  </r>
  <r>
    <d v="2020-08-16T00:00:00"/>
    <s v="Aug"/>
    <n v="34"/>
    <s v="Fall Kite Event"/>
    <s v="In Store Sales"/>
    <x v="1"/>
    <n v="40.9"/>
  </r>
  <r>
    <d v="2020-09-02T00:00:00"/>
    <s v="Sep"/>
    <n v="36"/>
    <s v="None"/>
    <s v="In Store Sales"/>
    <x v="11"/>
    <n v="36.74"/>
  </r>
  <r>
    <d v="2020-08-07T00:00:00"/>
    <s v="Aug"/>
    <n v="32"/>
    <s v="Fall Kite Event"/>
    <s v="In Store Sales"/>
    <x v="7"/>
    <n v="46.13"/>
  </r>
  <r>
    <d v="2020-06-29T00:00:00"/>
    <s v="Jun"/>
    <n v="27"/>
    <s v="None"/>
    <s v="E-mail Coupon"/>
    <x v="2"/>
    <n v="48.61"/>
  </r>
  <r>
    <d v="2020-06-24T00:00:00"/>
    <s v="Jun"/>
    <n v="26"/>
    <s v="Festival of Flight"/>
    <s v="In Store Sales"/>
    <x v="1"/>
    <n v="20.59"/>
  </r>
  <r>
    <d v="2020-08-01T00:00:00"/>
    <s v="Aug"/>
    <n v="31"/>
    <s v="None"/>
    <s v="Web Site Sales"/>
    <x v="7"/>
    <n v="66.540000000000006"/>
  </r>
  <r>
    <d v="2020-08-02T00:00:00"/>
    <s v="Aug"/>
    <n v="32"/>
    <s v="Fall Kite Event"/>
    <s v="In Store Sales"/>
    <x v="6"/>
    <n v="68.37"/>
  </r>
  <r>
    <d v="2020-06-05T00:00:00"/>
    <s v="Jun"/>
    <n v="23"/>
    <s v="Festival of Flight"/>
    <s v="In Store Sales"/>
    <x v="11"/>
    <n v="54.7"/>
  </r>
  <r>
    <d v="2020-08-30T00:00:00"/>
    <s v="Aug"/>
    <n v="36"/>
    <s v="None"/>
    <s v="In Store Sales"/>
    <x v="3"/>
    <n v="66.97"/>
  </r>
  <r>
    <d v="2020-06-15T00:00:00"/>
    <s v="Jun"/>
    <n v="25"/>
    <s v="Festival of Flight"/>
    <s v="Web Site Sales"/>
    <x v="10"/>
    <n v="63.42"/>
  </r>
  <r>
    <d v="2020-05-18T00:00:00"/>
    <s v="May"/>
    <n v="21"/>
    <s v="None"/>
    <s v="Web Site Sales"/>
    <x v="1"/>
    <n v="20.91"/>
  </r>
  <r>
    <d v="2020-08-07T00:00:00"/>
    <s v="Aug"/>
    <n v="32"/>
    <s v="Fall Kite Event"/>
    <s v="E-mail Coupon"/>
    <x v="6"/>
    <n v="24.21"/>
  </r>
  <r>
    <d v="2020-08-04T00:00:00"/>
    <s v="Aug"/>
    <n v="32"/>
    <s v="Fall Kite Event"/>
    <s v="In Store Sales"/>
    <x v="10"/>
    <n v="84.38"/>
  </r>
  <r>
    <d v="2020-07-08T00:00:00"/>
    <s v="Jul"/>
    <n v="28"/>
    <s v="None"/>
    <s v="In Store Sales"/>
    <x v="6"/>
    <n v="47.94"/>
  </r>
  <r>
    <d v="2020-05-25T00:00:00"/>
    <s v="May"/>
    <n v="22"/>
    <s v="None"/>
    <s v="Web Site Sales"/>
    <x v="5"/>
    <n v="87.2"/>
  </r>
  <r>
    <d v="2020-05-13T00:00:00"/>
    <s v="May"/>
    <n v="20"/>
    <s v="None"/>
    <s v="In Store Sales"/>
    <x v="1"/>
    <n v="40.75"/>
  </r>
  <r>
    <d v="2020-09-09T00:00:00"/>
    <s v="Sep"/>
    <n v="37"/>
    <s v="None"/>
    <s v="Web Site Sales"/>
    <x v="1"/>
    <n v="246.2"/>
  </r>
  <r>
    <d v="2020-06-15T00:00:00"/>
    <s v="Jun"/>
    <n v="25"/>
    <s v="Festival of Flight"/>
    <s v="Web Site Sales"/>
    <x v="0"/>
    <n v="240.26"/>
  </r>
  <r>
    <d v="2020-08-25T00:00:00"/>
    <s v="Aug"/>
    <n v="35"/>
    <s v="Fall Kite Event"/>
    <s v="In Store Sales"/>
    <x v="3"/>
    <n v="99.9"/>
  </r>
  <r>
    <d v="2020-06-01T00:00:00"/>
    <s v="Jun"/>
    <n v="23"/>
    <s v="Festival of Flight"/>
    <s v="In Store Sales"/>
    <x v="3"/>
    <n v="68.92"/>
  </r>
  <r>
    <d v="2020-06-27T00:00:00"/>
    <s v="Jun"/>
    <n v="26"/>
    <s v="Festival of Flight"/>
    <s v="Web Site Sales"/>
    <x v="2"/>
    <n v="73"/>
  </r>
  <r>
    <d v="2020-08-29T00:00:00"/>
    <s v="Aug"/>
    <n v="35"/>
    <s v="Fall Kite Event"/>
    <s v="Web Site Sales"/>
    <x v="1"/>
    <n v="40.340000000000003"/>
  </r>
  <r>
    <d v="2020-06-23T00:00:00"/>
    <s v="Jun"/>
    <n v="26"/>
    <s v="Festival of Flight"/>
    <s v="In Store Sales"/>
    <x v="6"/>
    <n v="71.72"/>
  </r>
  <r>
    <d v="2020-06-10T00:00:00"/>
    <s v="Jun"/>
    <n v="24"/>
    <s v="Festival of Flight"/>
    <s v="Web Site Sales"/>
    <x v="6"/>
    <n v="71.67"/>
  </r>
  <r>
    <d v="2020-05-25T00:00:00"/>
    <s v="May"/>
    <n v="22"/>
    <s v="None"/>
    <s v="In Store Sales"/>
    <x v="4"/>
    <n v="46.43"/>
  </r>
  <r>
    <d v="2020-07-26T00:00:00"/>
    <s v="Jul"/>
    <n v="31"/>
    <s v="None"/>
    <s v="Web Site Sales"/>
    <x v="7"/>
    <n v="69.84"/>
  </r>
  <r>
    <d v="2020-06-25T00:00:00"/>
    <s v="Jun"/>
    <n v="26"/>
    <s v="Festival of Flight"/>
    <s v="Web Site Sales"/>
    <x v="4"/>
    <n v="69.400000000000006"/>
  </r>
  <r>
    <d v="2020-08-03T00:00:00"/>
    <s v="Aug"/>
    <n v="32"/>
    <s v="Fall Kite Event"/>
    <s v="Web Site Sales"/>
    <x v="3"/>
    <n v="66.34"/>
  </r>
  <r>
    <d v="2020-06-04T00:00:00"/>
    <s v="Jun"/>
    <n v="23"/>
    <s v="Festival of Flight"/>
    <s v="E-mail Coupon"/>
    <x v="3"/>
    <n v="68.95"/>
  </r>
  <r>
    <d v="2020-06-28T00:00:00"/>
    <s v="Jun"/>
    <n v="27"/>
    <s v="None"/>
    <s v="In Store Sales"/>
    <x v="1"/>
    <n v="38.36"/>
  </r>
  <r>
    <d v="2020-08-10T00:00:00"/>
    <s v="Aug"/>
    <n v="33"/>
    <s v="Fall Kite Event"/>
    <s v="In Store Sales"/>
    <x v="7"/>
    <n v="23.91"/>
  </r>
  <r>
    <d v="2020-07-08T00:00:00"/>
    <s v="Jul"/>
    <n v="28"/>
    <s v="None"/>
    <s v="Web Site Sales"/>
    <x v="5"/>
    <n v="58.61"/>
  </r>
  <r>
    <d v="2020-06-08T00:00:00"/>
    <s v="Jun"/>
    <n v="24"/>
    <s v="Festival of Flight"/>
    <s v="Web Site Sales"/>
    <x v="5"/>
    <n v="87.15"/>
  </r>
  <r>
    <d v="2020-05-01T00:00:00"/>
    <s v="May"/>
    <n v="18"/>
    <s v="None"/>
    <s v="Web Site Sales"/>
    <x v="9"/>
    <n v="83.4"/>
  </r>
  <r>
    <d v="2020-08-29T00:00:00"/>
    <s v="Aug"/>
    <n v="35"/>
    <s v="Fall Kite Event"/>
    <s v="In Store Sales"/>
    <x v="5"/>
    <n v="331.02"/>
  </r>
  <r>
    <d v="2020-08-28T00:00:00"/>
    <s v="Aug"/>
    <n v="35"/>
    <s v="Fall Kite Event"/>
    <s v="E-mail Coupon"/>
    <x v="3"/>
    <n v="96.6"/>
  </r>
  <r>
    <d v="2020-06-08T00:00:00"/>
    <s v="Jun"/>
    <n v="24"/>
    <s v="Festival of Flight"/>
    <s v="E-mail Coupon"/>
    <x v="5"/>
    <n v="58.37"/>
  </r>
  <r>
    <d v="2020-06-20T00:00:00"/>
    <s v="Jun"/>
    <n v="25"/>
    <s v="Festival of Flight"/>
    <s v="Web Site Sales"/>
    <x v="7"/>
    <n v="23.78"/>
  </r>
  <r>
    <d v="2020-06-28T00:00:00"/>
    <s v="Jun"/>
    <n v="27"/>
    <s v="None"/>
    <s v="Web Site Sales"/>
    <x v="9"/>
    <n v="277.32"/>
  </r>
  <r>
    <d v="2020-06-18T00:00:00"/>
    <s v="Jun"/>
    <n v="25"/>
    <s v="Festival of Flight"/>
    <s v="Web Site Sales"/>
    <x v="3"/>
    <n v="33.33"/>
  </r>
  <r>
    <d v="2020-06-14T00:00:00"/>
    <s v="Jun"/>
    <n v="25"/>
    <s v="Festival of Flight"/>
    <s v="Web Site Sales"/>
    <x v="8"/>
    <n v="24.9"/>
  </r>
  <r>
    <d v="2020-08-22T00:00:00"/>
    <s v="Aug"/>
    <n v="34"/>
    <s v="Fall Kite Event"/>
    <s v="Web Site Sales"/>
    <x v="7"/>
    <n v="66.78"/>
  </r>
  <r>
    <d v="2020-06-13T00:00:00"/>
    <s v="Jun"/>
    <n v="24"/>
    <s v="Festival of Flight"/>
    <s v="Web Site Sales"/>
    <x v="9"/>
    <n v="27.75"/>
  </r>
  <r>
    <d v="2020-06-04T00:00:00"/>
    <s v="Jun"/>
    <n v="23"/>
    <s v="Festival of Flight"/>
    <s v="Web Site Sales"/>
    <x v="7"/>
    <n v="23.48"/>
  </r>
  <r>
    <d v="2020-06-13T00:00:00"/>
    <s v="Jun"/>
    <n v="24"/>
    <s v="Festival of Flight"/>
    <s v="Web Site Sales"/>
    <x v="5"/>
    <n v="28.71"/>
  </r>
  <r>
    <d v="2020-08-30T00:00:00"/>
    <s v="Aug"/>
    <n v="36"/>
    <s v="None"/>
    <s v="Web Site Sales"/>
    <x v="1"/>
    <n v="60.09"/>
  </r>
  <r>
    <d v="2020-09-18T00:00:00"/>
    <s v="Sep"/>
    <n v="38"/>
    <s v="None"/>
    <s v="In Store Sales"/>
    <x v="2"/>
    <n v="75.36"/>
  </r>
  <r>
    <d v="2020-08-18T00:00:00"/>
    <s v="Aug"/>
    <n v="34"/>
    <s v="Fall Kite Event"/>
    <s v="E-mail Coupon"/>
    <x v="0"/>
    <n v="78.58"/>
  </r>
  <r>
    <d v="2020-08-29T00:00:00"/>
    <s v="Aug"/>
    <n v="35"/>
    <s v="Fall Kite Event"/>
    <s v="In Store Sales"/>
    <x v="9"/>
    <n v="83.37"/>
  </r>
  <r>
    <d v="2020-06-02T00:00:00"/>
    <s v="Jun"/>
    <n v="23"/>
    <s v="Festival of Flight"/>
    <s v="Web Site Sales"/>
    <x v="3"/>
    <n v="136.15"/>
  </r>
  <r>
    <d v="2020-07-24T00:00:00"/>
    <s v="Jul"/>
    <n v="30"/>
    <s v="None"/>
    <s v="Web Site Sales"/>
    <x v="5"/>
    <n v="29.8"/>
  </r>
  <r>
    <d v="2020-08-18T00:00:00"/>
    <s v="Aug"/>
    <n v="34"/>
    <s v="Fall Kite Event"/>
    <s v="Web Site Sales"/>
    <x v="1"/>
    <n v="38.01"/>
  </r>
  <r>
    <d v="2020-06-29T00:00:00"/>
    <s v="Jun"/>
    <n v="27"/>
    <s v="None"/>
    <s v="Web Site Sales"/>
    <x v="7"/>
    <n v="46.46"/>
  </r>
  <r>
    <d v="2020-06-02T00:00:00"/>
    <s v="Jun"/>
    <n v="23"/>
    <s v="Festival of Flight"/>
    <s v="E-mail Coupon"/>
    <x v="4"/>
    <n v="501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9BC2AE-9BBC-4947-89CB-149909642549}" name="PivotTable1" cacheId="221" applyNumberFormats="0" applyBorderFormats="0" applyFontFormats="0" applyPatternFormats="0" applyAlignmentFormats="0" applyWidthHeightFormats="1" dataCaption="值" updatedVersion="8" minRefreshableVersion="3" showCalcMbrs="0" useAutoFormatting="1" itemPrintTitles="1" createdVersion="3" indent="0" outline="1" outlineData="1" multipleFieldFilters="0" chartFormat="1">
  <location ref="C2:D15" firstHeaderRow="1" firstDataRow="1" firstDataCol="1"/>
  <pivotFields count="7">
    <pivotField numFmtId="14" showAll="0"/>
    <pivotField showAll="0"/>
    <pivotField showAll="0"/>
    <pivotField showAll="0"/>
    <pivotField showAll="0"/>
    <pivotField axis="axisRow" showAll="0">
      <items count="13">
        <item x="10"/>
        <item x="7"/>
        <item x="4"/>
        <item x="2"/>
        <item x="0"/>
        <item x="9"/>
        <item x="5"/>
        <item x="3"/>
        <item x="8"/>
        <item x="6"/>
        <item x="1"/>
        <item x="11"/>
        <item t="default"/>
      </items>
    </pivotField>
    <pivotField dataField="1"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求和项:Revenue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0792C-ECE0-4E77-BDF0-1A68D9BB2B89}">
  <dimension ref="A1:D15"/>
  <sheetViews>
    <sheetView workbookViewId="0"/>
  </sheetViews>
  <sheetFormatPr defaultRowHeight="13.9"/>
  <cols>
    <col min="3" max="3" width="12.86328125" bestFit="1" customWidth="1"/>
    <col min="4" max="4" width="14.53125" bestFit="1" customWidth="1"/>
  </cols>
  <sheetData>
    <row r="1" spans="1:4">
      <c r="A1" s="4" t="s">
        <v>25</v>
      </c>
      <c r="B1" s="3"/>
    </row>
    <row r="2" spans="1:4">
      <c r="C2" s="5" t="s">
        <v>26</v>
      </c>
      <c r="D2" t="s">
        <v>28</v>
      </c>
    </row>
    <row r="3" spans="1:4">
      <c r="C3" s="6" t="s">
        <v>17</v>
      </c>
      <c r="D3" s="7">
        <v>7377.4399999999987</v>
      </c>
    </row>
    <row r="4" spans="1:4">
      <c r="C4" s="6" t="s">
        <v>14</v>
      </c>
      <c r="D4" s="7">
        <v>17410.48</v>
      </c>
    </row>
    <row r="5" spans="1:4">
      <c r="C5" s="6" t="s">
        <v>11</v>
      </c>
      <c r="D5" s="7">
        <v>21195.400000000009</v>
      </c>
    </row>
    <row r="6" spans="1:4">
      <c r="C6" s="6" t="s">
        <v>8</v>
      </c>
      <c r="D6" s="7">
        <v>8107.0899999999983</v>
      </c>
    </row>
    <row r="7" spans="1:4">
      <c r="C7" s="6" t="s">
        <v>5</v>
      </c>
      <c r="D7" s="7">
        <v>16005.600000000002</v>
      </c>
    </row>
    <row r="8" spans="1:4">
      <c r="C8" s="6" t="s">
        <v>16</v>
      </c>
      <c r="D8" s="7">
        <v>7817.8899999999985</v>
      </c>
    </row>
    <row r="9" spans="1:4">
      <c r="C9" s="6" t="s">
        <v>12</v>
      </c>
      <c r="D9" s="7">
        <v>14919.119999999995</v>
      </c>
    </row>
    <row r="10" spans="1:4">
      <c r="C10" s="6" t="s">
        <v>10</v>
      </c>
      <c r="D10" s="7">
        <v>37490.829999999994</v>
      </c>
    </row>
    <row r="11" spans="1:4">
      <c r="C11" s="6" t="s">
        <v>15</v>
      </c>
      <c r="D11" s="7">
        <v>15076.850000000002</v>
      </c>
    </row>
    <row r="12" spans="1:4">
      <c r="C12" s="6" t="s">
        <v>13</v>
      </c>
      <c r="D12" s="7">
        <v>12730.839999999998</v>
      </c>
    </row>
    <row r="13" spans="1:4">
      <c r="C13" s="6" t="s">
        <v>6</v>
      </c>
      <c r="D13" s="7">
        <v>16349.760000000002</v>
      </c>
    </row>
    <row r="14" spans="1:4">
      <c r="C14" s="6" t="s">
        <v>18</v>
      </c>
      <c r="D14" s="7">
        <v>3357.8499999999995</v>
      </c>
    </row>
    <row r="15" spans="1:4">
      <c r="C15" s="6" t="s">
        <v>27</v>
      </c>
      <c r="D15" s="7">
        <v>177839.15000000002</v>
      </c>
    </row>
  </sheetData>
  <mergeCells count="1">
    <mergeCell ref="A1:B1"/>
  </mergeCell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F4E6D-F397-4718-B11E-3740F0FFCE1B}">
  <dimension ref="A1:G2001"/>
  <sheetViews>
    <sheetView tabSelected="1" topLeftCell="A1076" workbookViewId="0">
      <selection activeCell="O1090" sqref="O1090"/>
    </sheetView>
  </sheetViews>
  <sheetFormatPr defaultRowHeight="13.9"/>
  <cols>
    <col min="1" max="1" width="13.46484375" style="2" customWidth="1"/>
    <col min="2" max="2" width="8.86328125" style="2"/>
    <col min="4" max="4" width="14.1328125" style="1" bestFit="1" customWidth="1"/>
    <col min="5" max="5" width="12.33203125" customWidth="1"/>
    <col min="7" max="7" width="11" customWidth="1"/>
    <col min="9" max="9" width="13.796875" bestFit="1" customWidth="1"/>
  </cols>
  <sheetData>
    <row r="1" spans="1:7">
      <c r="A1" t="s">
        <v>0</v>
      </c>
      <c r="B1" t="s">
        <v>1</v>
      </c>
      <c r="C1" t="s">
        <v>2</v>
      </c>
      <c r="D1" t="s">
        <v>20</v>
      </c>
      <c r="E1" t="s">
        <v>19</v>
      </c>
      <c r="F1" t="s">
        <v>3</v>
      </c>
      <c r="G1" t="s">
        <v>24</v>
      </c>
    </row>
    <row r="2" spans="1:7">
      <c r="A2" s="2">
        <v>44090</v>
      </c>
      <c r="B2" s="2" t="str">
        <f t="shared" ref="B2:B65" si="0">TEXT(A2,"mmm")</f>
        <v>Sep</v>
      </c>
      <c r="C2">
        <f t="shared" ref="C2:C65" si="1">WEEKNUM(A2)</f>
        <v>38</v>
      </c>
      <c r="D2" t="s">
        <v>21</v>
      </c>
      <c r="E2" t="s">
        <v>4</v>
      </c>
      <c r="F2" t="s">
        <v>5</v>
      </c>
      <c r="G2">
        <v>160.04</v>
      </c>
    </row>
    <row r="3" spans="1:7">
      <c r="A3" s="2">
        <v>44013</v>
      </c>
      <c r="B3" s="2" t="str">
        <f t="shared" si="0"/>
        <v>Jul</v>
      </c>
      <c r="C3">
        <f t="shared" si="1"/>
        <v>27</v>
      </c>
      <c r="D3" t="s">
        <v>21</v>
      </c>
      <c r="E3" t="s">
        <v>4</v>
      </c>
      <c r="F3" t="s">
        <v>6</v>
      </c>
      <c r="G3">
        <v>40.76</v>
      </c>
    </row>
    <row r="4" spans="1:7">
      <c r="A4" s="2">
        <v>43984</v>
      </c>
      <c r="B4" s="2" t="str">
        <f t="shared" si="0"/>
        <v>Jun</v>
      </c>
      <c r="C4">
        <f t="shared" si="1"/>
        <v>23</v>
      </c>
      <c r="D4" t="s">
        <v>22</v>
      </c>
      <c r="E4" t="s">
        <v>7</v>
      </c>
      <c r="F4" t="s">
        <v>8</v>
      </c>
      <c r="G4">
        <v>75.62</v>
      </c>
    </row>
    <row r="5" spans="1:7">
      <c r="A5" s="2">
        <v>43966</v>
      </c>
      <c r="B5" s="2" t="str">
        <f t="shared" si="0"/>
        <v>May</v>
      </c>
      <c r="C5">
        <f t="shared" si="1"/>
        <v>20</v>
      </c>
      <c r="D5" t="s">
        <v>21</v>
      </c>
      <c r="E5" t="s">
        <v>9</v>
      </c>
      <c r="F5" t="s">
        <v>10</v>
      </c>
      <c r="G5">
        <v>99.29</v>
      </c>
    </row>
    <row r="6" spans="1:7">
      <c r="A6" s="2">
        <v>43968</v>
      </c>
      <c r="B6" s="2" t="str">
        <f t="shared" si="0"/>
        <v>May</v>
      </c>
      <c r="C6">
        <f t="shared" si="1"/>
        <v>21</v>
      </c>
      <c r="D6" t="s">
        <v>21</v>
      </c>
      <c r="E6" t="s">
        <v>4</v>
      </c>
      <c r="F6" t="s">
        <v>11</v>
      </c>
      <c r="G6">
        <v>46.25</v>
      </c>
    </row>
    <row r="7" spans="1:7">
      <c r="A7" s="2">
        <v>43992</v>
      </c>
      <c r="B7" s="2" t="str">
        <f t="shared" si="0"/>
        <v>Jun</v>
      </c>
      <c r="C7">
        <f t="shared" si="1"/>
        <v>24</v>
      </c>
      <c r="D7" t="s">
        <v>22</v>
      </c>
      <c r="E7" t="s">
        <v>4</v>
      </c>
      <c r="F7" t="s">
        <v>12</v>
      </c>
      <c r="G7">
        <v>28.28</v>
      </c>
    </row>
    <row r="8" spans="1:7">
      <c r="A8" s="2">
        <v>43954</v>
      </c>
      <c r="B8" s="2" t="str">
        <f t="shared" si="0"/>
        <v>May</v>
      </c>
      <c r="C8">
        <f t="shared" si="1"/>
        <v>19</v>
      </c>
      <c r="D8" t="s">
        <v>21</v>
      </c>
      <c r="E8" t="s">
        <v>4</v>
      </c>
      <c r="F8" t="s">
        <v>13</v>
      </c>
      <c r="G8">
        <v>71.86</v>
      </c>
    </row>
    <row r="9" spans="1:7">
      <c r="A9" s="2">
        <v>43964</v>
      </c>
      <c r="B9" s="2" t="str">
        <f t="shared" si="0"/>
        <v>May</v>
      </c>
      <c r="C9">
        <f t="shared" si="1"/>
        <v>20</v>
      </c>
      <c r="D9" t="s">
        <v>21</v>
      </c>
      <c r="E9" t="s">
        <v>9</v>
      </c>
      <c r="F9" t="s">
        <v>11</v>
      </c>
      <c r="G9">
        <v>46.1</v>
      </c>
    </row>
    <row r="10" spans="1:7">
      <c r="A10" s="2">
        <v>44076</v>
      </c>
      <c r="B10" s="2" t="str">
        <f t="shared" si="0"/>
        <v>Sep</v>
      </c>
      <c r="C10">
        <f t="shared" si="1"/>
        <v>36</v>
      </c>
      <c r="D10" t="s">
        <v>21</v>
      </c>
      <c r="E10" t="s">
        <v>9</v>
      </c>
      <c r="F10" t="s">
        <v>14</v>
      </c>
      <c r="G10">
        <v>23.25</v>
      </c>
    </row>
    <row r="11" spans="1:7">
      <c r="A11" s="2">
        <v>44015</v>
      </c>
      <c r="B11" s="2" t="str">
        <f t="shared" si="0"/>
        <v>Jul</v>
      </c>
      <c r="C11">
        <f t="shared" si="1"/>
        <v>27</v>
      </c>
      <c r="D11" t="s">
        <v>21</v>
      </c>
      <c r="E11" t="s">
        <v>9</v>
      </c>
      <c r="F11" t="s">
        <v>15</v>
      </c>
      <c r="G11">
        <v>50.9</v>
      </c>
    </row>
    <row r="12" spans="1:7">
      <c r="A12" s="2">
        <v>43986</v>
      </c>
      <c r="B12" s="2" t="str">
        <f t="shared" si="0"/>
        <v>Jun</v>
      </c>
      <c r="C12">
        <f t="shared" si="1"/>
        <v>23</v>
      </c>
      <c r="D12" t="s">
        <v>22</v>
      </c>
      <c r="E12" t="s">
        <v>4</v>
      </c>
      <c r="F12" t="s">
        <v>10</v>
      </c>
      <c r="G12">
        <v>66.849999999999994</v>
      </c>
    </row>
    <row r="13" spans="1:7">
      <c r="A13" s="2">
        <v>44075</v>
      </c>
      <c r="B13" s="2" t="str">
        <f t="shared" si="0"/>
        <v>Sep</v>
      </c>
      <c r="C13">
        <f t="shared" si="1"/>
        <v>36</v>
      </c>
      <c r="D13" t="s">
        <v>21</v>
      </c>
      <c r="E13" t="s">
        <v>9</v>
      </c>
      <c r="F13" t="s">
        <v>13</v>
      </c>
      <c r="G13">
        <v>24.68</v>
      </c>
    </row>
    <row r="14" spans="1:7">
      <c r="A14" s="2">
        <v>44084</v>
      </c>
      <c r="B14" s="2" t="str">
        <f t="shared" si="0"/>
        <v>Sep</v>
      </c>
      <c r="C14">
        <f t="shared" si="1"/>
        <v>37</v>
      </c>
      <c r="D14" t="s">
        <v>21</v>
      </c>
      <c r="E14" t="s">
        <v>9</v>
      </c>
      <c r="F14" t="s">
        <v>11</v>
      </c>
      <c r="G14">
        <v>89</v>
      </c>
    </row>
    <row r="15" spans="1:7">
      <c r="A15" s="2">
        <v>43972</v>
      </c>
      <c r="B15" s="2" t="str">
        <f t="shared" si="0"/>
        <v>May</v>
      </c>
      <c r="C15">
        <f t="shared" si="1"/>
        <v>21</v>
      </c>
      <c r="D15" t="s">
        <v>21</v>
      </c>
      <c r="E15" t="s">
        <v>9</v>
      </c>
      <c r="F15" t="s">
        <v>10</v>
      </c>
      <c r="G15">
        <v>68.25</v>
      </c>
    </row>
    <row r="16" spans="1:7">
      <c r="A16" s="2">
        <v>44038</v>
      </c>
      <c r="B16" s="2" t="str">
        <f t="shared" si="0"/>
        <v>Jul</v>
      </c>
      <c r="C16">
        <f t="shared" si="1"/>
        <v>31</v>
      </c>
      <c r="D16" t="s">
        <v>21</v>
      </c>
      <c r="E16" t="s">
        <v>4</v>
      </c>
      <c r="F16" t="s">
        <v>6</v>
      </c>
      <c r="G16">
        <v>20.88</v>
      </c>
    </row>
    <row r="17" spans="1:7">
      <c r="A17" s="2">
        <v>43963</v>
      </c>
      <c r="B17" s="2" t="str">
        <f t="shared" si="0"/>
        <v>May</v>
      </c>
      <c r="C17">
        <f t="shared" si="1"/>
        <v>20</v>
      </c>
      <c r="D17" t="s">
        <v>21</v>
      </c>
      <c r="E17" t="s">
        <v>9</v>
      </c>
      <c r="F17" t="s">
        <v>15</v>
      </c>
      <c r="G17">
        <v>24.75</v>
      </c>
    </row>
    <row r="18" spans="1:7">
      <c r="A18" s="2">
        <v>43963</v>
      </c>
      <c r="B18" s="2" t="str">
        <f t="shared" si="0"/>
        <v>May</v>
      </c>
      <c r="C18">
        <f t="shared" si="1"/>
        <v>20</v>
      </c>
      <c r="D18" t="s">
        <v>21</v>
      </c>
      <c r="E18" t="s">
        <v>9</v>
      </c>
      <c r="F18" t="s">
        <v>5</v>
      </c>
      <c r="G18">
        <v>80.95</v>
      </c>
    </row>
    <row r="19" spans="1:7">
      <c r="A19" s="2">
        <v>44041</v>
      </c>
      <c r="B19" s="2" t="str">
        <f t="shared" si="0"/>
        <v>Jul</v>
      </c>
      <c r="C19">
        <f t="shared" si="1"/>
        <v>31</v>
      </c>
      <c r="D19" t="s">
        <v>21</v>
      </c>
      <c r="E19" t="s">
        <v>9</v>
      </c>
      <c r="F19" t="s">
        <v>10</v>
      </c>
      <c r="G19">
        <v>306.04000000000002</v>
      </c>
    </row>
    <row r="20" spans="1:7">
      <c r="A20" s="2">
        <v>43969</v>
      </c>
      <c r="B20" s="2" t="str">
        <f t="shared" si="0"/>
        <v>May</v>
      </c>
      <c r="C20">
        <f t="shared" si="1"/>
        <v>21</v>
      </c>
      <c r="D20" t="s">
        <v>21</v>
      </c>
      <c r="E20" t="s">
        <v>9</v>
      </c>
      <c r="F20" t="s">
        <v>6</v>
      </c>
      <c r="G20">
        <v>20.010000000000002</v>
      </c>
    </row>
    <row r="21" spans="1:7">
      <c r="A21" s="2">
        <v>44012</v>
      </c>
      <c r="B21" s="2" t="str">
        <f t="shared" si="0"/>
        <v>Jun</v>
      </c>
      <c r="C21">
        <f t="shared" si="1"/>
        <v>27</v>
      </c>
      <c r="D21" t="s">
        <v>21</v>
      </c>
      <c r="E21" t="s">
        <v>9</v>
      </c>
      <c r="F21" t="s">
        <v>11</v>
      </c>
      <c r="G21">
        <v>69.849999999999994</v>
      </c>
    </row>
    <row r="22" spans="1:7">
      <c r="A22" s="2">
        <v>43980</v>
      </c>
      <c r="B22" s="2" t="str">
        <f t="shared" si="0"/>
        <v>May</v>
      </c>
      <c r="C22">
        <f t="shared" si="1"/>
        <v>22</v>
      </c>
      <c r="D22" t="s">
        <v>21</v>
      </c>
      <c r="E22" t="s">
        <v>4</v>
      </c>
      <c r="F22" t="s">
        <v>10</v>
      </c>
      <c r="G22">
        <v>99</v>
      </c>
    </row>
    <row r="23" spans="1:7">
      <c r="A23" s="2">
        <v>43995</v>
      </c>
      <c r="B23" s="2" t="str">
        <f t="shared" si="0"/>
        <v>Jun</v>
      </c>
      <c r="C23">
        <f t="shared" si="1"/>
        <v>24</v>
      </c>
      <c r="D23" t="s">
        <v>22</v>
      </c>
      <c r="E23" t="s">
        <v>4</v>
      </c>
      <c r="F23" t="s">
        <v>10</v>
      </c>
      <c r="G23">
        <v>68.39</v>
      </c>
    </row>
    <row r="24" spans="1:7">
      <c r="A24" s="2">
        <v>44028</v>
      </c>
      <c r="B24" s="2" t="str">
        <f t="shared" si="0"/>
        <v>Jul</v>
      </c>
      <c r="C24">
        <f t="shared" si="1"/>
        <v>29</v>
      </c>
      <c r="D24" t="s">
        <v>21</v>
      </c>
      <c r="E24" t="s">
        <v>9</v>
      </c>
      <c r="F24" t="s">
        <v>16</v>
      </c>
      <c r="G24">
        <v>28.92</v>
      </c>
    </row>
    <row r="25" spans="1:7">
      <c r="A25" s="2">
        <v>44041</v>
      </c>
      <c r="B25" s="2" t="str">
        <f t="shared" si="0"/>
        <v>Jul</v>
      </c>
      <c r="C25">
        <f t="shared" si="1"/>
        <v>31</v>
      </c>
      <c r="D25" t="s">
        <v>21</v>
      </c>
      <c r="E25" t="s">
        <v>4</v>
      </c>
      <c r="F25" t="s">
        <v>11</v>
      </c>
      <c r="G25">
        <v>46.85</v>
      </c>
    </row>
    <row r="26" spans="1:7">
      <c r="A26" s="2">
        <v>44085</v>
      </c>
      <c r="B26" s="2" t="str">
        <f t="shared" si="0"/>
        <v>Sep</v>
      </c>
      <c r="C26">
        <f t="shared" si="1"/>
        <v>37</v>
      </c>
      <c r="D26" t="s">
        <v>21</v>
      </c>
      <c r="E26" t="s">
        <v>9</v>
      </c>
      <c r="F26" t="s">
        <v>17</v>
      </c>
      <c r="G26">
        <v>479.13</v>
      </c>
    </row>
    <row r="27" spans="1:7">
      <c r="A27" s="2">
        <v>43992</v>
      </c>
      <c r="B27" s="2" t="str">
        <f t="shared" si="0"/>
        <v>Jun</v>
      </c>
      <c r="C27">
        <f t="shared" si="1"/>
        <v>24</v>
      </c>
      <c r="D27" t="s">
        <v>22</v>
      </c>
      <c r="E27" t="s">
        <v>9</v>
      </c>
      <c r="F27" t="s">
        <v>13</v>
      </c>
      <c r="G27">
        <v>47.35</v>
      </c>
    </row>
    <row r="28" spans="1:7">
      <c r="A28" s="2">
        <v>43969</v>
      </c>
      <c r="B28" s="2" t="str">
        <f t="shared" si="0"/>
        <v>May</v>
      </c>
      <c r="C28">
        <f t="shared" si="1"/>
        <v>21</v>
      </c>
      <c r="D28" t="s">
        <v>21</v>
      </c>
      <c r="E28" t="s">
        <v>9</v>
      </c>
      <c r="F28" t="s">
        <v>15</v>
      </c>
      <c r="G28">
        <v>75.91</v>
      </c>
    </row>
    <row r="29" spans="1:7">
      <c r="A29" s="2">
        <v>44010</v>
      </c>
      <c r="B29" s="2" t="str">
        <f t="shared" si="0"/>
        <v>Jun</v>
      </c>
      <c r="C29">
        <f t="shared" si="1"/>
        <v>27</v>
      </c>
      <c r="D29" t="s">
        <v>21</v>
      </c>
      <c r="E29" t="s">
        <v>9</v>
      </c>
      <c r="F29" t="s">
        <v>6</v>
      </c>
      <c r="G29">
        <v>60.4</v>
      </c>
    </row>
    <row r="30" spans="1:7">
      <c r="A30" s="2">
        <v>43996</v>
      </c>
      <c r="B30" s="2" t="str">
        <f t="shared" si="0"/>
        <v>Jun</v>
      </c>
      <c r="C30">
        <f t="shared" si="1"/>
        <v>25</v>
      </c>
      <c r="D30" t="s">
        <v>22</v>
      </c>
      <c r="E30" t="s">
        <v>9</v>
      </c>
      <c r="F30" t="s">
        <v>15</v>
      </c>
      <c r="G30">
        <v>48.59</v>
      </c>
    </row>
    <row r="31" spans="1:7">
      <c r="A31" s="2">
        <v>44020</v>
      </c>
      <c r="B31" s="2" t="str">
        <f t="shared" si="0"/>
        <v>Jul</v>
      </c>
      <c r="C31">
        <f t="shared" si="1"/>
        <v>28</v>
      </c>
      <c r="D31" t="s">
        <v>21</v>
      </c>
      <c r="E31" t="s">
        <v>9</v>
      </c>
      <c r="F31" t="s">
        <v>15</v>
      </c>
      <c r="G31">
        <v>23.48</v>
      </c>
    </row>
    <row r="32" spans="1:7">
      <c r="A32" s="2">
        <v>43958</v>
      </c>
      <c r="B32" s="2" t="str">
        <f t="shared" si="0"/>
        <v>May</v>
      </c>
      <c r="C32">
        <f t="shared" si="1"/>
        <v>19</v>
      </c>
      <c r="D32" t="s">
        <v>21</v>
      </c>
      <c r="E32" t="s">
        <v>4</v>
      </c>
      <c r="F32" t="s">
        <v>17</v>
      </c>
      <c r="G32">
        <v>20.72</v>
      </c>
    </row>
    <row r="33" spans="1:7">
      <c r="A33" s="2">
        <v>44040</v>
      </c>
      <c r="B33" s="2" t="str">
        <f t="shared" si="0"/>
        <v>Jul</v>
      </c>
      <c r="C33">
        <f t="shared" si="1"/>
        <v>31</v>
      </c>
      <c r="D33" t="s">
        <v>21</v>
      </c>
      <c r="E33" t="s">
        <v>9</v>
      </c>
      <c r="F33" t="s">
        <v>6</v>
      </c>
      <c r="G33">
        <v>60.73</v>
      </c>
    </row>
    <row r="34" spans="1:7">
      <c r="A34" s="2">
        <v>43961</v>
      </c>
      <c r="B34" s="2" t="str">
        <f t="shared" si="0"/>
        <v>May</v>
      </c>
      <c r="C34">
        <f t="shared" si="1"/>
        <v>20</v>
      </c>
      <c r="D34" t="s">
        <v>21</v>
      </c>
      <c r="E34" t="s">
        <v>9</v>
      </c>
      <c r="F34" t="s">
        <v>12</v>
      </c>
      <c r="G34">
        <v>413.97</v>
      </c>
    </row>
    <row r="35" spans="1:7">
      <c r="A35" s="2">
        <v>44020</v>
      </c>
      <c r="B35" s="2" t="str">
        <f t="shared" si="0"/>
        <v>Jul</v>
      </c>
      <c r="C35">
        <f t="shared" si="1"/>
        <v>28</v>
      </c>
      <c r="D35" t="s">
        <v>21</v>
      </c>
      <c r="E35" t="s">
        <v>9</v>
      </c>
      <c r="F35" t="s">
        <v>6</v>
      </c>
      <c r="G35">
        <v>40.6</v>
      </c>
    </row>
    <row r="36" spans="1:7">
      <c r="A36" s="2">
        <v>43982</v>
      </c>
      <c r="B36" s="2" t="str">
        <f t="shared" si="0"/>
        <v>May</v>
      </c>
      <c r="C36">
        <f t="shared" si="1"/>
        <v>23</v>
      </c>
      <c r="D36" t="s">
        <v>22</v>
      </c>
      <c r="E36" t="s">
        <v>9</v>
      </c>
      <c r="F36" t="s">
        <v>6</v>
      </c>
      <c r="G36">
        <v>57.14</v>
      </c>
    </row>
    <row r="37" spans="1:7">
      <c r="A37" s="2">
        <v>44077</v>
      </c>
      <c r="B37" s="2" t="str">
        <f t="shared" si="0"/>
        <v>Sep</v>
      </c>
      <c r="C37">
        <f t="shared" si="1"/>
        <v>36</v>
      </c>
      <c r="D37" t="s">
        <v>21</v>
      </c>
      <c r="E37" t="s">
        <v>7</v>
      </c>
      <c r="F37" t="s">
        <v>16</v>
      </c>
      <c r="G37">
        <v>83.12</v>
      </c>
    </row>
    <row r="38" spans="1:7">
      <c r="A38" s="2">
        <v>44030</v>
      </c>
      <c r="B38" s="2" t="str">
        <f t="shared" si="0"/>
        <v>Jul</v>
      </c>
      <c r="C38">
        <f t="shared" si="1"/>
        <v>29</v>
      </c>
      <c r="D38" t="s">
        <v>21</v>
      </c>
      <c r="E38" t="s">
        <v>7</v>
      </c>
      <c r="F38" t="s">
        <v>8</v>
      </c>
      <c r="G38">
        <v>72.02</v>
      </c>
    </row>
    <row r="39" spans="1:7">
      <c r="A39" s="2">
        <v>44086</v>
      </c>
      <c r="B39" s="2" t="str">
        <f t="shared" si="0"/>
        <v>Sep</v>
      </c>
      <c r="C39">
        <f t="shared" si="1"/>
        <v>37</v>
      </c>
      <c r="D39" t="s">
        <v>21</v>
      </c>
      <c r="E39" t="s">
        <v>7</v>
      </c>
      <c r="F39" t="s">
        <v>17</v>
      </c>
      <c r="G39">
        <v>80.27</v>
      </c>
    </row>
    <row r="40" spans="1:7">
      <c r="A40" s="2">
        <v>44080</v>
      </c>
      <c r="B40" s="2" t="str">
        <f t="shared" si="0"/>
        <v>Sep</v>
      </c>
      <c r="C40">
        <f t="shared" si="1"/>
        <v>37</v>
      </c>
      <c r="D40" t="s">
        <v>21</v>
      </c>
      <c r="E40" t="s">
        <v>7</v>
      </c>
      <c r="F40" t="s">
        <v>6</v>
      </c>
      <c r="G40">
        <v>60.95</v>
      </c>
    </row>
    <row r="41" spans="1:7">
      <c r="A41" s="2">
        <v>43962</v>
      </c>
      <c r="B41" s="2" t="str">
        <f t="shared" si="0"/>
        <v>May</v>
      </c>
      <c r="C41">
        <f t="shared" si="1"/>
        <v>20</v>
      </c>
      <c r="D41" t="s">
        <v>21</v>
      </c>
      <c r="E41" t="s">
        <v>4</v>
      </c>
      <c r="F41" t="s">
        <v>11</v>
      </c>
      <c r="G41">
        <v>23.07</v>
      </c>
    </row>
    <row r="42" spans="1:7">
      <c r="A42" s="2">
        <v>43995</v>
      </c>
      <c r="B42" s="2" t="str">
        <f t="shared" si="0"/>
        <v>Jun</v>
      </c>
      <c r="C42">
        <f t="shared" si="1"/>
        <v>24</v>
      </c>
      <c r="D42" t="s">
        <v>22</v>
      </c>
      <c r="E42" t="s">
        <v>4</v>
      </c>
      <c r="F42" t="s">
        <v>6</v>
      </c>
      <c r="G42">
        <v>60.63</v>
      </c>
    </row>
    <row r="43" spans="1:7">
      <c r="A43" s="2">
        <v>44026</v>
      </c>
      <c r="B43" s="2" t="str">
        <f t="shared" si="0"/>
        <v>Jul</v>
      </c>
      <c r="C43">
        <f t="shared" si="1"/>
        <v>29</v>
      </c>
      <c r="D43" t="s">
        <v>21</v>
      </c>
      <c r="E43" t="s">
        <v>9</v>
      </c>
      <c r="F43" t="s">
        <v>17</v>
      </c>
      <c r="G43">
        <v>40.43</v>
      </c>
    </row>
    <row r="44" spans="1:7">
      <c r="A44" s="2">
        <v>44039</v>
      </c>
      <c r="B44" s="2" t="str">
        <f t="shared" si="0"/>
        <v>Jul</v>
      </c>
      <c r="C44">
        <f t="shared" si="1"/>
        <v>31</v>
      </c>
      <c r="D44" t="s">
        <v>21</v>
      </c>
      <c r="E44" t="s">
        <v>4</v>
      </c>
      <c r="F44" t="s">
        <v>6</v>
      </c>
      <c r="G44">
        <v>40.340000000000003</v>
      </c>
    </row>
    <row r="45" spans="1:7">
      <c r="A45" s="2">
        <v>44026</v>
      </c>
      <c r="B45" s="2" t="str">
        <f t="shared" si="0"/>
        <v>Jul</v>
      </c>
      <c r="C45">
        <f t="shared" si="1"/>
        <v>29</v>
      </c>
      <c r="D45" t="s">
        <v>21</v>
      </c>
      <c r="E45" t="s">
        <v>4</v>
      </c>
      <c r="F45" t="s">
        <v>6</v>
      </c>
      <c r="G45">
        <v>19.05</v>
      </c>
    </row>
    <row r="46" spans="1:7">
      <c r="A46" s="2">
        <v>43969</v>
      </c>
      <c r="B46" s="2" t="str">
        <f t="shared" si="0"/>
        <v>May</v>
      </c>
      <c r="C46">
        <f t="shared" si="1"/>
        <v>21</v>
      </c>
      <c r="D46" t="s">
        <v>21</v>
      </c>
      <c r="E46" t="s">
        <v>7</v>
      </c>
      <c r="F46" t="s">
        <v>6</v>
      </c>
      <c r="G46">
        <v>40.36</v>
      </c>
    </row>
    <row r="47" spans="1:7">
      <c r="A47" s="2">
        <v>44009</v>
      </c>
      <c r="B47" s="2" t="str">
        <f t="shared" si="0"/>
        <v>Jun</v>
      </c>
      <c r="C47">
        <f t="shared" si="1"/>
        <v>26</v>
      </c>
      <c r="D47" t="s">
        <v>22</v>
      </c>
      <c r="E47" t="s">
        <v>9</v>
      </c>
      <c r="F47" t="s">
        <v>12</v>
      </c>
      <c r="G47">
        <v>90.41</v>
      </c>
    </row>
    <row r="48" spans="1:7">
      <c r="A48" s="2">
        <v>44081</v>
      </c>
      <c r="B48" s="2" t="str">
        <f t="shared" si="0"/>
        <v>Sep</v>
      </c>
      <c r="C48">
        <f t="shared" si="1"/>
        <v>37</v>
      </c>
      <c r="D48" t="s">
        <v>21</v>
      </c>
      <c r="E48" t="s">
        <v>7</v>
      </c>
      <c r="F48" t="s">
        <v>11</v>
      </c>
      <c r="G48">
        <v>23.46</v>
      </c>
    </row>
    <row r="49" spans="1:7">
      <c r="A49" s="2">
        <v>44036</v>
      </c>
      <c r="B49" s="2" t="str">
        <f t="shared" si="0"/>
        <v>Jul</v>
      </c>
      <c r="C49">
        <f t="shared" si="1"/>
        <v>30</v>
      </c>
      <c r="D49" t="s">
        <v>21</v>
      </c>
      <c r="E49" t="s">
        <v>9</v>
      </c>
      <c r="F49" t="s">
        <v>8</v>
      </c>
      <c r="G49">
        <v>46.27</v>
      </c>
    </row>
    <row r="50" spans="1:7">
      <c r="A50" s="2">
        <v>44091</v>
      </c>
      <c r="B50" s="2" t="str">
        <f t="shared" si="0"/>
        <v>Sep</v>
      </c>
      <c r="C50">
        <f t="shared" si="1"/>
        <v>38</v>
      </c>
      <c r="D50" t="s">
        <v>21</v>
      </c>
      <c r="E50" t="s">
        <v>4</v>
      </c>
      <c r="F50" t="s">
        <v>16</v>
      </c>
      <c r="G50">
        <v>83.46</v>
      </c>
    </row>
    <row r="51" spans="1:7">
      <c r="A51" s="2">
        <v>43991</v>
      </c>
      <c r="B51" s="2" t="str">
        <f t="shared" si="0"/>
        <v>Jun</v>
      </c>
      <c r="C51">
        <f t="shared" si="1"/>
        <v>24</v>
      </c>
      <c r="D51" t="s">
        <v>22</v>
      </c>
      <c r="E51" t="s">
        <v>9</v>
      </c>
      <c r="F51" t="s">
        <v>15</v>
      </c>
      <c r="G51">
        <v>50.34</v>
      </c>
    </row>
    <row r="52" spans="1:7">
      <c r="A52" s="2">
        <v>44033</v>
      </c>
      <c r="B52" s="2" t="str">
        <f t="shared" si="0"/>
        <v>Jul</v>
      </c>
      <c r="C52">
        <f t="shared" si="1"/>
        <v>30</v>
      </c>
      <c r="D52" t="s">
        <v>21</v>
      </c>
      <c r="E52" t="s">
        <v>4</v>
      </c>
      <c r="F52" t="s">
        <v>14</v>
      </c>
      <c r="G52">
        <v>46.37</v>
      </c>
    </row>
    <row r="53" spans="1:7">
      <c r="A53" s="2">
        <v>43977</v>
      </c>
      <c r="B53" s="2" t="str">
        <f t="shared" si="0"/>
        <v>May</v>
      </c>
      <c r="C53">
        <f t="shared" si="1"/>
        <v>22</v>
      </c>
      <c r="D53" t="s">
        <v>21</v>
      </c>
      <c r="E53" t="s">
        <v>9</v>
      </c>
      <c r="F53" t="s">
        <v>11</v>
      </c>
      <c r="G53">
        <v>23.79</v>
      </c>
    </row>
    <row r="54" spans="1:7">
      <c r="A54" s="2">
        <v>44037</v>
      </c>
      <c r="B54" s="2" t="str">
        <f t="shared" si="0"/>
        <v>Jul</v>
      </c>
      <c r="C54">
        <f t="shared" si="1"/>
        <v>30</v>
      </c>
      <c r="D54" t="s">
        <v>21</v>
      </c>
      <c r="E54" t="s">
        <v>9</v>
      </c>
      <c r="F54" t="s">
        <v>16</v>
      </c>
      <c r="G54">
        <v>28.04</v>
      </c>
    </row>
    <row r="55" spans="1:7">
      <c r="A55" s="2">
        <v>43972</v>
      </c>
      <c r="B55" s="2" t="str">
        <f t="shared" si="0"/>
        <v>May</v>
      </c>
      <c r="C55">
        <f t="shared" si="1"/>
        <v>21</v>
      </c>
      <c r="D55" t="s">
        <v>21</v>
      </c>
      <c r="E55" t="s">
        <v>9</v>
      </c>
      <c r="F55" t="s">
        <v>8</v>
      </c>
      <c r="G55">
        <v>251.68</v>
      </c>
    </row>
    <row r="56" spans="1:7">
      <c r="A56" s="2">
        <v>44006</v>
      </c>
      <c r="B56" s="2" t="str">
        <f t="shared" si="0"/>
        <v>Jun</v>
      </c>
      <c r="C56">
        <f t="shared" si="1"/>
        <v>26</v>
      </c>
      <c r="D56" t="s">
        <v>22</v>
      </c>
      <c r="E56" t="s">
        <v>9</v>
      </c>
      <c r="F56" t="s">
        <v>10</v>
      </c>
      <c r="G56">
        <v>68.900000000000006</v>
      </c>
    </row>
    <row r="57" spans="1:7">
      <c r="A57" s="2">
        <v>44084</v>
      </c>
      <c r="B57" s="2" t="str">
        <f t="shared" si="0"/>
        <v>Sep</v>
      </c>
      <c r="C57">
        <f t="shared" si="1"/>
        <v>37</v>
      </c>
      <c r="D57" t="s">
        <v>21</v>
      </c>
      <c r="E57" t="s">
        <v>4</v>
      </c>
      <c r="F57" t="s">
        <v>5</v>
      </c>
      <c r="G57">
        <v>160.76</v>
      </c>
    </row>
    <row r="58" spans="1:7">
      <c r="A58" s="2">
        <v>44079</v>
      </c>
      <c r="B58" s="2" t="str">
        <f t="shared" si="0"/>
        <v>Sep</v>
      </c>
      <c r="C58">
        <f t="shared" si="1"/>
        <v>36</v>
      </c>
      <c r="D58" t="s">
        <v>21</v>
      </c>
      <c r="E58" t="s">
        <v>9</v>
      </c>
      <c r="F58" t="s">
        <v>6</v>
      </c>
      <c r="G58">
        <v>60.3</v>
      </c>
    </row>
    <row r="59" spans="1:7">
      <c r="A59" s="2">
        <v>44009</v>
      </c>
      <c r="B59" s="2" t="str">
        <f t="shared" si="0"/>
        <v>Jun</v>
      </c>
      <c r="C59">
        <f t="shared" si="1"/>
        <v>26</v>
      </c>
      <c r="D59" t="s">
        <v>22</v>
      </c>
      <c r="E59" t="s">
        <v>9</v>
      </c>
      <c r="F59" t="s">
        <v>15</v>
      </c>
      <c r="G59">
        <v>50.12</v>
      </c>
    </row>
    <row r="60" spans="1:7">
      <c r="A60" s="2">
        <v>44011</v>
      </c>
      <c r="B60" s="2" t="str">
        <f t="shared" si="0"/>
        <v>Jun</v>
      </c>
      <c r="C60">
        <f t="shared" si="1"/>
        <v>27</v>
      </c>
      <c r="D60" t="s">
        <v>21</v>
      </c>
      <c r="E60" t="s">
        <v>4</v>
      </c>
      <c r="F60" t="s">
        <v>16</v>
      </c>
      <c r="G60">
        <v>470.63</v>
      </c>
    </row>
    <row r="61" spans="1:7">
      <c r="A61" s="2">
        <v>43977</v>
      </c>
      <c r="B61" s="2" t="str">
        <f t="shared" si="0"/>
        <v>May</v>
      </c>
      <c r="C61">
        <f t="shared" si="1"/>
        <v>22</v>
      </c>
      <c r="D61" t="s">
        <v>21</v>
      </c>
      <c r="E61" t="s">
        <v>7</v>
      </c>
      <c r="F61" t="s">
        <v>10</v>
      </c>
      <c r="G61">
        <v>68.45</v>
      </c>
    </row>
    <row r="62" spans="1:7">
      <c r="A62" s="2">
        <v>44096</v>
      </c>
      <c r="B62" s="2" t="str">
        <f t="shared" si="0"/>
        <v>Sep</v>
      </c>
      <c r="C62">
        <f t="shared" si="1"/>
        <v>39</v>
      </c>
      <c r="D62" t="s">
        <v>21</v>
      </c>
      <c r="E62" t="s">
        <v>4</v>
      </c>
      <c r="F62" t="s">
        <v>15</v>
      </c>
      <c r="G62">
        <v>342.28</v>
      </c>
    </row>
    <row r="63" spans="1:7">
      <c r="A63" s="2">
        <v>44103</v>
      </c>
      <c r="B63" s="2" t="str">
        <f t="shared" si="0"/>
        <v>Sep</v>
      </c>
      <c r="C63">
        <f t="shared" si="1"/>
        <v>40</v>
      </c>
      <c r="D63" t="s">
        <v>21</v>
      </c>
      <c r="E63" t="s">
        <v>4</v>
      </c>
      <c r="F63" t="s">
        <v>12</v>
      </c>
      <c r="G63">
        <v>29.19</v>
      </c>
    </row>
    <row r="64" spans="1:7">
      <c r="A64" s="2">
        <v>44020</v>
      </c>
      <c r="B64" s="2" t="str">
        <f t="shared" si="0"/>
        <v>Jul</v>
      </c>
      <c r="C64">
        <f t="shared" si="1"/>
        <v>28</v>
      </c>
      <c r="D64" t="s">
        <v>21</v>
      </c>
      <c r="E64" t="s">
        <v>4</v>
      </c>
      <c r="F64" t="s">
        <v>14</v>
      </c>
      <c r="G64">
        <v>46.92</v>
      </c>
    </row>
    <row r="65" spans="1:7">
      <c r="A65" s="2">
        <v>44083</v>
      </c>
      <c r="B65" s="2" t="str">
        <f t="shared" si="0"/>
        <v>Sep</v>
      </c>
      <c r="C65">
        <f t="shared" si="1"/>
        <v>37</v>
      </c>
      <c r="D65" t="s">
        <v>21</v>
      </c>
      <c r="E65" t="s">
        <v>9</v>
      </c>
      <c r="F65" t="s">
        <v>14</v>
      </c>
      <c r="G65">
        <v>23.44</v>
      </c>
    </row>
    <row r="66" spans="1:7">
      <c r="A66" s="2">
        <v>44039</v>
      </c>
      <c r="B66" s="2" t="str">
        <f t="shared" ref="B66:B129" si="2">TEXT(A66,"mmm")</f>
        <v>Jul</v>
      </c>
      <c r="C66">
        <f t="shared" ref="C66:C129" si="3">WEEKNUM(A66)</f>
        <v>31</v>
      </c>
      <c r="D66" t="s">
        <v>21</v>
      </c>
      <c r="E66" t="s">
        <v>4</v>
      </c>
      <c r="F66" t="s">
        <v>15</v>
      </c>
      <c r="G66">
        <v>48.2</v>
      </c>
    </row>
    <row r="67" spans="1:7">
      <c r="A67" s="2">
        <v>44099</v>
      </c>
      <c r="B67" s="2" t="str">
        <f t="shared" si="2"/>
        <v>Sep</v>
      </c>
      <c r="C67">
        <f t="shared" si="3"/>
        <v>39</v>
      </c>
      <c r="D67" t="s">
        <v>21</v>
      </c>
      <c r="E67" t="s">
        <v>9</v>
      </c>
      <c r="F67" t="s">
        <v>18</v>
      </c>
      <c r="G67">
        <v>57.84</v>
      </c>
    </row>
    <row r="68" spans="1:7">
      <c r="A68" s="2">
        <v>43966</v>
      </c>
      <c r="B68" s="2" t="str">
        <f t="shared" si="2"/>
        <v>May</v>
      </c>
      <c r="C68">
        <f t="shared" si="3"/>
        <v>20</v>
      </c>
      <c r="D68" t="s">
        <v>21</v>
      </c>
      <c r="E68" t="s">
        <v>9</v>
      </c>
      <c r="F68" t="s">
        <v>17</v>
      </c>
      <c r="G68">
        <v>42.01</v>
      </c>
    </row>
    <row r="69" spans="1:7">
      <c r="A69" s="2">
        <v>44080</v>
      </c>
      <c r="B69" s="2" t="str">
        <f t="shared" si="2"/>
        <v>Sep</v>
      </c>
      <c r="C69">
        <f t="shared" si="3"/>
        <v>37</v>
      </c>
      <c r="D69" t="s">
        <v>21</v>
      </c>
      <c r="E69" t="s">
        <v>9</v>
      </c>
      <c r="F69" t="s">
        <v>6</v>
      </c>
      <c r="G69">
        <v>40.049999999999997</v>
      </c>
    </row>
    <row r="70" spans="1:7">
      <c r="A70" s="2">
        <v>44033</v>
      </c>
      <c r="B70" s="2" t="str">
        <f t="shared" si="2"/>
        <v>Jul</v>
      </c>
      <c r="C70">
        <f t="shared" si="3"/>
        <v>30</v>
      </c>
      <c r="D70" t="s">
        <v>21</v>
      </c>
      <c r="E70" t="s">
        <v>7</v>
      </c>
      <c r="F70" t="s">
        <v>14</v>
      </c>
      <c r="G70">
        <v>23.92</v>
      </c>
    </row>
    <row r="71" spans="1:7">
      <c r="A71" s="2">
        <v>44036</v>
      </c>
      <c r="B71" s="2" t="str">
        <f t="shared" si="2"/>
        <v>Jul</v>
      </c>
      <c r="C71">
        <f t="shared" si="3"/>
        <v>30</v>
      </c>
      <c r="D71" t="s">
        <v>21</v>
      </c>
      <c r="E71" t="s">
        <v>7</v>
      </c>
      <c r="F71" t="s">
        <v>11</v>
      </c>
      <c r="G71">
        <v>92.84</v>
      </c>
    </row>
    <row r="72" spans="1:7">
      <c r="A72" s="2">
        <v>44032</v>
      </c>
      <c r="B72" s="2" t="str">
        <f t="shared" si="2"/>
        <v>Jul</v>
      </c>
      <c r="C72">
        <f t="shared" si="3"/>
        <v>30</v>
      </c>
      <c r="D72" t="s">
        <v>21</v>
      </c>
      <c r="E72" t="s">
        <v>4</v>
      </c>
      <c r="F72" t="s">
        <v>14</v>
      </c>
      <c r="G72">
        <v>69.709999999999994</v>
      </c>
    </row>
    <row r="73" spans="1:7">
      <c r="A73" s="2">
        <v>44097</v>
      </c>
      <c r="B73" s="2" t="str">
        <f t="shared" si="2"/>
        <v>Sep</v>
      </c>
      <c r="C73">
        <f t="shared" si="3"/>
        <v>39</v>
      </c>
      <c r="D73" t="s">
        <v>21</v>
      </c>
      <c r="E73" t="s">
        <v>7</v>
      </c>
      <c r="F73" t="s">
        <v>10</v>
      </c>
      <c r="G73">
        <v>66.22</v>
      </c>
    </row>
    <row r="74" spans="1:7">
      <c r="A74" s="2">
        <v>44013</v>
      </c>
      <c r="B74" s="2" t="str">
        <f t="shared" si="2"/>
        <v>Jul</v>
      </c>
      <c r="C74">
        <f t="shared" si="3"/>
        <v>27</v>
      </c>
      <c r="D74" t="s">
        <v>21</v>
      </c>
      <c r="E74" t="s">
        <v>4</v>
      </c>
      <c r="F74" t="s">
        <v>15</v>
      </c>
      <c r="G74">
        <v>24.03</v>
      </c>
    </row>
    <row r="75" spans="1:7">
      <c r="A75" s="2">
        <v>44020</v>
      </c>
      <c r="B75" s="2" t="str">
        <f t="shared" si="2"/>
        <v>Jul</v>
      </c>
      <c r="C75">
        <f t="shared" si="3"/>
        <v>28</v>
      </c>
      <c r="D75" t="s">
        <v>21</v>
      </c>
      <c r="E75" t="s">
        <v>9</v>
      </c>
      <c r="F75" t="s">
        <v>16</v>
      </c>
      <c r="G75">
        <v>55.43</v>
      </c>
    </row>
    <row r="76" spans="1:7">
      <c r="A76" s="2">
        <v>44093</v>
      </c>
      <c r="B76" s="2" t="str">
        <f t="shared" si="2"/>
        <v>Sep</v>
      </c>
      <c r="C76">
        <f t="shared" si="3"/>
        <v>38</v>
      </c>
      <c r="D76" t="s">
        <v>21</v>
      </c>
      <c r="E76" t="s">
        <v>4</v>
      </c>
      <c r="F76" t="s">
        <v>13</v>
      </c>
      <c r="G76">
        <v>71.44</v>
      </c>
    </row>
    <row r="77" spans="1:7">
      <c r="A77" s="2">
        <v>43956</v>
      </c>
      <c r="B77" s="2" t="str">
        <f t="shared" si="2"/>
        <v>May</v>
      </c>
      <c r="C77">
        <f t="shared" si="3"/>
        <v>19</v>
      </c>
      <c r="D77" t="s">
        <v>21</v>
      </c>
      <c r="E77" t="s">
        <v>4</v>
      </c>
      <c r="F77" t="s">
        <v>11</v>
      </c>
      <c r="G77">
        <v>22.34</v>
      </c>
    </row>
    <row r="78" spans="1:7">
      <c r="A78" s="2">
        <v>44076</v>
      </c>
      <c r="B78" s="2" t="str">
        <f t="shared" si="2"/>
        <v>Sep</v>
      </c>
      <c r="C78">
        <f t="shared" si="3"/>
        <v>36</v>
      </c>
      <c r="D78" t="s">
        <v>21</v>
      </c>
      <c r="E78" t="s">
        <v>9</v>
      </c>
      <c r="F78" t="s">
        <v>11</v>
      </c>
      <c r="G78">
        <v>46.86</v>
      </c>
    </row>
    <row r="79" spans="1:7">
      <c r="A79" s="2">
        <v>43980</v>
      </c>
      <c r="B79" s="2" t="str">
        <f t="shared" si="2"/>
        <v>May</v>
      </c>
      <c r="C79">
        <f t="shared" si="3"/>
        <v>22</v>
      </c>
      <c r="D79" t="s">
        <v>21</v>
      </c>
      <c r="E79" t="s">
        <v>9</v>
      </c>
      <c r="F79" t="s">
        <v>12</v>
      </c>
      <c r="G79">
        <v>203.87</v>
      </c>
    </row>
    <row r="80" spans="1:7">
      <c r="A80" s="2">
        <v>44007</v>
      </c>
      <c r="B80" s="2" t="str">
        <f t="shared" si="2"/>
        <v>Jun</v>
      </c>
      <c r="C80">
        <f t="shared" si="3"/>
        <v>26</v>
      </c>
      <c r="D80" t="s">
        <v>22</v>
      </c>
      <c r="E80" t="s">
        <v>9</v>
      </c>
      <c r="F80" t="s">
        <v>14</v>
      </c>
      <c r="G80">
        <v>66.62</v>
      </c>
    </row>
    <row r="81" spans="1:7">
      <c r="A81" s="2">
        <v>44097</v>
      </c>
      <c r="B81" s="2" t="str">
        <f t="shared" si="2"/>
        <v>Sep</v>
      </c>
      <c r="C81">
        <f t="shared" si="3"/>
        <v>39</v>
      </c>
      <c r="D81" t="s">
        <v>21</v>
      </c>
      <c r="E81" t="s">
        <v>7</v>
      </c>
      <c r="F81" t="s">
        <v>16</v>
      </c>
      <c r="G81">
        <v>27.14</v>
      </c>
    </row>
    <row r="82" spans="1:7">
      <c r="A82" s="2">
        <v>43990</v>
      </c>
      <c r="B82" s="2" t="str">
        <f t="shared" si="2"/>
        <v>Jun</v>
      </c>
      <c r="C82">
        <f t="shared" si="3"/>
        <v>24</v>
      </c>
      <c r="D82" t="s">
        <v>22</v>
      </c>
      <c r="E82" t="s">
        <v>4</v>
      </c>
      <c r="F82" t="s">
        <v>11</v>
      </c>
      <c r="G82">
        <v>521.16999999999996</v>
      </c>
    </row>
    <row r="83" spans="1:7">
      <c r="A83" s="2">
        <v>43966</v>
      </c>
      <c r="B83" s="2" t="str">
        <f t="shared" si="2"/>
        <v>May</v>
      </c>
      <c r="C83">
        <f t="shared" si="3"/>
        <v>20</v>
      </c>
      <c r="D83" t="s">
        <v>21</v>
      </c>
      <c r="E83" t="s">
        <v>4</v>
      </c>
      <c r="F83" t="s">
        <v>6</v>
      </c>
      <c r="G83">
        <v>379.16</v>
      </c>
    </row>
    <row r="84" spans="1:7">
      <c r="A84" s="2">
        <v>43952</v>
      </c>
      <c r="B84" s="2" t="str">
        <f t="shared" si="2"/>
        <v>May</v>
      </c>
      <c r="C84">
        <f t="shared" si="3"/>
        <v>18</v>
      </c>
      <c r="D84" t="s">
        <v>21</v>
      </c>
      <c r="E84" t="s">
        <v>4</v>
      </c>
      <c r="F84" t="s">
        <v>6</v>
      </c>
      <c r="G84">
        <v>40.97</v>
      </c>
    </row>
    <row r="85" spans="1:7">
      <c r="A85" s="2">
        <v>44084</v>
      </c>
      <c r="B85" s="2" t="str">
        <f t="shared" si="2"/>
        <v>Sep</v>
      </c>
      <c r="C85">
        <f t="shared" si="3"/>
        <v>37</v>
      </c>
      <c r="D85" t="s">
        <v>21</v>
      </c>
      <c r="E85" t="s">
        <v>9</v>
      </c>
      <c r="F85" t="s">
        <v>10</v>
      </c>
      <c r="G85">
        <v>102.52</v>
      </c>
    </row>
    <row r="86" spans="1:7">
      <c r="A86" s="2">
        <v>44021</v>
      </c>
      <c r="B86" s="2" t="str">
        <f t="shared" si="2"/>
        <v>Jul</v>
      </c>
      <c r="C86">
        <f t="shared" si="3"/>
        <v>28</v>
      </c>
      <c r="D86" t="s">
        <v>21</v>
      </c>
      <c r="E86" t="s">
        <v>9</v>
      </c>
      <c r="F86" t="s">
        <v>10</v>
      </c>
      <c r="G86">
        <v>33.61</v>
      </c>
    </row>
    <row r="87" spans="1:7">
      <c r="A87" s="2">
        <v>44098</v>
      </c>
      <c r="B87" s="2" t="str">
        <f t="shared" si="2"/>
        <v>Sep</v>
      </c>
      <c r="C87">
        <f t="shared" si="3"/>
        <v>39</v>
      </c>
      <c r="D87" t="s">
        <v>21</v>
      </c>
      <c r="E87" t="s">
        <v>9</v>
      </c>
      <c r="F87" t="s">
        <v>10</v>
      </c>
      <c r="G87">
        <v>99.11</v>
      </c>
    </row>
    <row r="88" spans="1:7">
      <c r="A88" s="2">
        <v>44007</v>
      </c>
      <c r="B88" s="2" t="str">
        <f t="shared" si="2"/>
        <v>Jun</v>
      </c>
      <c r="C88">
        <f t="shared" si="3"/>
        <v>26</v>
      </c>
      <c r="D88" t="s">
        <v>22</v>
      </c>
      <c r="E88" t="s">
        <v>4</v>
      </c>
      <c r="F88" t="s">
        <v>6</v>
      </c>
      <c r="G88">
        <v>57.17</v>
      </c>
    </row>
    <row r="89" spans="1:7">
      <c r="A89" s="2">
        <v>44007</v>
      </c>
      <c r="B89" s="2" t="str">
        <f t="shared" si="2"/>
        <v>Jun</v>
      </c>
      <c r="C89">
        <f t="shared" si="3"/>
        <v>26</v>
      </c>
      <c r="D89" t="s">
        <v>22</v>
      </c>
      <c r="E89" t="s">
        <v>4</v>
      </c>
      <c r="F89" t="s">
        <v>8</v>
      </c>
      <c r="G89">
        <v>24.05</v>
      </c>
    </row>
    <row r="90" spans="1:7">
      <c r="A90" s="2">
        <v>44088</v>
      </c>
      <c r="B90" s="2" t="str">
        <f t="shared" si="2"/>
        <v>Sep</v>
      </c>
      <c r="C90">
        <f t="shared" si="3"/>
        <v>38</v>
      </c>
      <c r="D90" t="s">
        <v>21</v>
      </c>
      <c r="E90" t="s">
        <v>9</v>
      </c>
      <c r="F90" t="s">
        <v>14</v>
      </c>
      <c r="G90">
        <v>69.400000000000006</v>
      </c>
    </row>
    <row r="91" spans="1:7">
      <c r="A91" s="2">
        <v>43994</v>
      </c>
      <c r="B91" s="2" t="str">
        <f t="shared" si="2"/>
        <v>Jun</v>
      </c>
      <c r="C91">
        <f t="shared" si="3"/>
        <v>24</v>
      </c>
      <c r="D91" t="s">
        <v>22</v>
      </c>
      <c r="E91" t="s">
        <v>9</v>
      </c>
      <c r="F91" t="s">
        <v>10</v>
      </c>
      <c r="G91">
        <v>32.81</v>
      </c>
    </row>
    <row r="92" spans="1:7">
      <c r="A92" s="2">
        <v>44032</v>
      </c>
      <c r="B92" s="2" t="str">
        <f t="shared" si="2"/>
        <v>Jul</v>
      </c>
      <c r="C92">
        <f t="shared" si="3"/>
        <v>30</v>
      </c>
      <c r="D92" t="s">
        <v>21</v>
      </c>
      <c r="E92" t="s">
        <v>4</v>
      </c>
      <c r="F92" t="s">
        <v>16</v>
      </c>
      <c r="G92">
        <v>549.70000000000005</v>
      </c>
    </row>
    <row r="93" spans="1:7">
      <c r="A93" s="2">
        <v>43983</v>
      </c>
      <c r="B93" s="2" t="str">
        <f t="shared" si="2"/>
        <v>Jun</v>
      </c>
      <c r="C93">
        <f t="shared" si="3"/>
        <v>23</v>
      </c>
      <c r="D93" t="s">
        <v>22</v>
      </c>
      <c r="E93" t="s">
        <v>4</v>
      </c>
      <c r="F93" t="s">
        <v>13</v>
      </c>
      <c r="G93">
        <v>45.9</v>
      </c>
    </row>
    <row r="94" spans="1:7">
      <c r="A94" s="2">
        <v>44075</v>
      </c>
      <c r="B94" s="2" t="str">
        <f t="shared" si="2"/>
        <v>Sep</v>
      </c>
      <c r="C94">
        <f t="shared" si="3"/>
        <v>36</v>
      </c>
      <c r="D94" t="s">
        <v>21</v>
      </c>
      <c r="E94" t="s">
        <v>7</v>
      </c>
      <c r="F94" t="s">
        <v>15</v>
      </c>
      <c r="G94">
        <v>23.95</v>
      </c>
    </row>
    <row r="95" spans="1:7">
      <c r="A95" s="2">
        <v>44096</v>
      </c>
      <c r="B95" s="2" t="str">
        <f t="shared" si="2"/>
        <v>Sep</v>
      </c>
      <c r="C95">
        <f t="shared" si="3"/>
        <v>39</v>
      </c>
      <c r="D95" t="s">
        <v>21</v>
      </c>
      <c r="E95" t="s">
        <v>9</v>
      </c>
      <c r="F95" t="s">
        <v>14</v>
      </c>
      <c r="G95">
        <v>69.17</v>
      </c>
    </row>
    <row r="96" spans="1:7">
      <c r="A96" s="2">
        <v>44042</v>
      </c>
      <c r="B96" s="2" t="str">
        <f t="shared" si="2"/>
        <v>Jul</v>
      </c>
      <c r="C96">
        <f t="shared" si="3"/>
        <v>31</v>
      </c>
      <c r="D96" t="s">
        <v>21</v>
      </c>
      <c r="E96" t="s">
        <v>9</v>
      </c>
      <c r="F96" t="s">
        <v>14</v>
      </c>
      <c r="G96">
        <v>46.31</v>
      </c>
    </row>
    <row r="97" spans="1:7">
      <c r="A97" s="2">
        <v>43968</v>
      </c>
      <c r="B97" s="2" t="str">
        <f t="shared" si="2"/>
        <v>May</v>
      </c>
      <c r="C97">
        <f t="shared" si="3"/>
        <v>21</v>
      </c>
      <c r="D97" t="s">
        <v>21</v>
      </c>
      <c r="E97" t="s">
        <v>9</v>
      </c>
      <c r="F97" t="s">
        <v>15</v>
      </c>
      <c r="G97">
        <v>48.95</v>
      </c>
    </row>
    <row r="98" spans="1:7">
      <c r="A98" s="2">
        <v>43975</v>
      </c>
      <c r="B98" s="2" t="str">
        <f t="shared" si="2"/>
        <v>May</v>
      </c>
      <c r="C98">
        <f t="shared" si="3"/>
        <v>22</v>
      </c>
      <c r="D98" t="s">
        <v>21</v>
      </c>
      <c r="E98" t="s">
        <v>4</v>
      </c>
      <c r="F98" t="s">
        <v>10</v>
      </c>
      <c r="G98">
        <v>34.46</v>
      </c>
    </row>
    <row r="99" spans="1:7">
      <c r="A99" s="2">
        <v>44083</v>
      </c>
      <c r="B99" s="2" t="str">
        <f t="shared" si="2"/>
        <v>Sep</v>
      </c>
      <c r="C99">
        <f t="shared" si="3"/>
        <v>37</v>
      </c>
      <c r="D99" t="s">
        <v>21</v>
      </c>
      <c r="E99" t="s">
        <v>9</v>
      </c>
      <c r="F99" t="s">
        <v>11</v>
      </c>
      <c r="G99">
        <v>69.760000000000005</v>
      </c>
    </row>
    <row r="100" spans="1:7">
      <c r="A100" s="2">
        <v>44022</v>
      </c>
      <c r="B100" s="2" t="str">
        <f t="shared" si="2"/>
        <v>Jul</v>
      </c>
      <c r="C100">
        <f t="shared" si="3"/>
        <v>28</v>
      </c>
      <c r="D100" t="s">
        <v>21</v>
      </c>
      <c r="E100" t="s">
        <v>4</v>
      </c>
      <c r="F100" t="s">
        <v>11</v>
      </c>
      <c r="G100">
        <v>66.64</v>
      </c>
    </row>
    <row r="101" spans="1:7">
      <c r="A101" s="2">
        <v>43966</v>
      </c>
      <c r="B101" s="2" t="str">
        <f t="shared" si="2"/>
        <v>May</v>
      </c>
      <c r="C101">
        <f t="shared" si="3"/>
        <v>20</v>
      </c>
      <c r="D101" t="s">
        <v>21</v>
      </c>
      <c r="E101" t="s">
        <v>7</v>
      </c>
      <c r="F101" t="s">
        <v>11</v>
      </c>
      <c r="G101">
        <v>69.64</v>
      </c>
    </row>
    <row r="102" spans="1:7">
      <c r="A102" s="2">
        <v>44081</v>
      </c>
      <c r="B102" s="2" t="str">
        <f t="shared" si="2"/>
        <v>Sep</v>
      </c>
      <c r="C102">
        <f t="shared" si="3"/>
        <v>37</v>
      </c>
      <c r="D102" t="s">
        <v>21</v>
      </c>
      <c r="E102" t="s">
        <v>9</v>
      </c>
      <c r="F102" t="s">
        <v>8</v>
      </c>
      <c r="G102">
        <v>69.89</v>
      </c>
    </row>
    <row r="103" spans="1:7">
      <c r="A103" s="2">
        <v>44020</v>
      </c>
      <c r="B103" s="2" t="str">
        <f t="shared" si="2"/>
        <v>Jul</v>
      </c>
      <c r="C103">
        <f t="shared" si="3"/>
        <v>28</v>
      </c>
      <c r="D103" t="s">
        <v>21</v>
      </c>
      <c r="E103" t="s">
        <v>9</v>
      </c>
      <c r="F103" t="s">
        <v>6</v>
      </c>
      <c r="G103">
        <v>40.729999999999997</v>
      </c>
    </row>
    <row r="104" spans="1:7">
      <c r="A104" s="2">
        <v>44033</v>
      </c>
      <c r="B104" s="2" t="str">
        <f t="shared" si="2"/>
        <v>Jul</v>
      </c>
      <c r="C104">
        <f t="shared" si="3"/>
        <v>30</v>
      </c>
      <c r="D104" t="s">
        <v>21</v>
      </c>
      <c r="E104" t="s">
        <v>9</v>
      </c>
      <c r="F104" t="s">
        <v>6</v>
      </c>
      <c r="G104">
        <v>20.56</v>
      </c>
    </row>
    <row r="105" spans="1:7">
      <c r="A105" s="2">
        <v>43954</v>
      </c>
      <c r="B105" s="2" t="str">
        <f t="shared" si="2"/>
        <v>May</v>
      </c>
      <c r="C105">
        <f t="shared" si="3"/>
        <v>19</v>
      </c>
      <c r="D105" t="s">
        <v>21</v>
      </c>
      <c r="E105" t="s">
        <v>9</v>
      </c>
      <c r="F105" t="s">
        <v>17</v>
      </c>
      <c r="G105">
        <v>57.98</v>
      </c>
    </row>
    <row r="106" spans="1:7">
      <c r="A106" s="2">
        <v>44031</v>
      </c>
      <c r="B106" s="2" t="str">
        <f t="shared" si="2"/>
        <v>Jul</v>
      </c>
      <c r="C106">
        <f t="shared" si="3"/>
        <v>30</v>
      </c>
      <c r="D106" t="s">
        <v>21</v>
      </c>
      <c r="E106" t="s">
        <v>9</v>
      </c>
      <c r="F106" t="s">
        <v>15</v>
      </c>
      <c r="G106">
        <v>48.81</v>
      </c>
    </row>
    <row r="107" spans="1:7">
      <c r="A107" s="2">
        <v>43956</v>
      </c>
      <c r="B107" s="2" t="str">
        <f t="shared" si="2"/>
        <v>May</v>
      </c>
      <c r="C107">
        <f t="shared" si="3"/>
        <v>19</v>
      </c>
      <c r="D107" t="s">
        <v>21</v>
      </c>
      <c r="E107" t="s">
        <v>9</v>
      </c>
      <c r="F107" t="s">
        <v>13</v>
      </c>
      <c r="G107">
        <v>69</v>
      </c>
    </row>
    <row r="108" spans="1:7">
      <c r="A108" s="2">
        <v>44085</v>
      </c>
      <c r="B108" s="2" t="str">
        <f t="shared" si="2"/>
        <v>Sep</v>
      </c>
      <c r="C108">
        <f t="shared" si="3"/>
        <v>37</v>
      </c>
      <c r="D108" t="s">
        <v>21</v>
      </c>
      <c r="E108" t="s">
        <v>4</v>
      </c>
      <c r="F108" t="s">
        <v>16</v>
      </c>
      <c r="G108">
        <v>83.52</v>
      </c>
    </row>
    <row r="109" spans="1:7">
      <c r="A109" s="2">
        <v>44077</v>
      </c>
      <c r="B109" s="2" t="str">
        <f t="shared" si="2"/>
        <v>Sep</v>
      </c>
      <c r="C109">
        <f t="shared" si="3"/>
        <v>36</v>
      </c>
      <c r="D109" t="s">
        <v>21</v>
      </c>
      <c r="E109" t="s">
        <v>4</v>
      </c>
      <c r="F109" t="s">
        <v>14</v>
      </c>
      <c r="G109">
        <v>69.739999999999995</v>
      </c>
    </row>
    <row r="110" spans="1:7">
      <c r="A110" s="2">
        <v>44102</v>
      </c>
      <c r="B110" s="2" t="str">
        <f t="shared" si="2"/>
        <v>Sep</v>
      </c>
      <c r="C110">
        <f t="shared" si="3"/>
        <v>40</v>
      </c>
      <c r="D110" t="s">
        <v>21</v>
      </c>
      <c r="E110" t="s">
        <v>4</v>
      </c>
      <c r="F110" t="s">
        <v>12</v>
      </c>
      <c r="G110">
        <v>58.26</v>
      </c>
    </row>
    <row r="111" spans="1:7">
      <c r="A111" s="2">
        <v>44031</v>
      </c>
      <c r="B111" s="2" t="str">
        <f t="shared" si="2"/>
        <v>Jul</v>
      </c>
      <c r="C111">
        <f t="shared" si="3"/>
        <v>30</v>
      </c>
      <c r="D111" t="s">
        <v>21</v>
      </c>
      <c r="E111" t="s">
        <v>9</v>
      </c>
      <c r="F111" t="s">
        <v>5</v>
      </c>
      <c r="G111">
        <v>160.72</v>
      </c>
    </row>
    <row r="112" spans="1:7">
      <c r="A112" s="2">
        <v>43971</v>
      </c>
      <c r="B112" s="2" t="str">
        <f t="shared" si="2"/>
        <v>May</v>
      </c>
      <c r="C112">
        <f t="shared" si="3"/>
        <v>21</v>
      </c>
      <c r="D112" t="s">
        <v>21</v>
      </c>
      <c r="E112" t="s">
        <v>4</v>
      </c>
      <c r="F112" t="s">
        <v>10</v>
      </c>
      <c r="G112">
        <v>64.069999999999993</v>
      </c>
    </row>
    <row r="113" spans="1:7">
      <c r="A113" s="2">
        <v>44013</v>
      </c>
      <c r="B113" s="2" t="str">
        <f t="shared" si="2"/>
        <v>Jul</v>
      </c>
      <c r="C113">
        <f t="shared" si="3"/>
        <v>27</v>
      </c>
      <c r="D113" t="s">
        <v>21</v>
      </c>
      <c r="E113" t="s">
        <v>9</v>
      </c>
      <c r="F113" t="s">
        <v>14</v>
      </c>
      <c r="G113">
        <v>23.87</v>
      </c>
    </row>
    <row r="114" spans="1:7">
      <c r="A114" s="2">
        <v>44083</v>
      </c>
      <c r="B114" s="2" t="str">
        <f t="shared" si="2"/>
        <v>Sep</v>
      </c>
      <c r="C114">
        <f t="shared" si="3"/>
        <v>37</v>
      </c>
      <c r="D114" t="s">
        <v>21</v>
      </c>
      <c r="E114" t="s">
        <v>4</v>
      </c>
      <c r="F114" t="s">
        <v>6</v>
      </c>
      <c r="G114">
        <v>40.08</v>
      </c>
    </row>
    <row r="115" spans="1:7">
      <c r="A115" s="2">
        <v>44085</v>
      </c>
      <c r="B115" s="2" t="str">
        <f t="shared" si="2"/>
        <v>Sep</v>
      </c>
      <c r="C115">
        <f t="shared" si="3"/>
        <v>37</v>
      </c>
      <c r="D115" t="s">
        <v>21</v>
      </c>
      <c r="E115" t="s">
        <v>9</v>
      </c>
      <c r="F115" t="s">
        <v>16</v>
      </c>
      <c r="G115">
        <v>83.29</v>
      </c>
    </row>
    <row r="116" spans="1:7">
      <c r="A116" s="2">
        <v>44039</v>
      </c>
      <c r="B116" s="2" t="str">
        <f t="shared" si="2"/>
        <v>Jul</v>
      </c>
      <c r="C116">
        <f t="shared" si="3"/>
        <v>31</v>
      </c>
      <c r="D116" t="s">
        <v>21</v>
      </c>
      <c r="E116" t="s">
        <v>9</v>
      </c>
      <c r="F116" t="s">
        <v>13</v>
      </c>
      <c r="G116">
        <v>424.31</v>
      </c>
    </row>
    <row r="117" spans="1:7">
      <c r="A117" s="2">
        <v>44076</v>
      </c>
      <c r="B117" s="2" t="str">
        <f t="shared" si="2"/>
        <v>Sep</v>
      </c>
      <c r="C117">
        <f t="shared" si="3"/>
        <v>36</v>
      </c>
      <c r="D117" t="s">
        <v>21</v>
      </c>
      <c r="E117" t="s">
        <v>7</v>
      </c>
      <c r="F117" t="s">
        <v>8</v>
      </c>
      <c r="G117">
        <v>24.82</v>
      </c>
    </row>
    <row r="118" spans="1:7">
      <c r="A118" s="2">
        <v>44015</v>
      </c>
      <c r="B118" s="2" t="str">
        <f t="shared" si="2"/>
        <v>Jul</v>
      </c>
      <c r="C118">
        <f t="shared" si="3"/>
        <v>27</v>
      </c>
      <c r="D118" t="s">
        <v>21</v>
      </c>
      <c r="E118" t="s">
        <v>4</v>
      </c>
      <c r="F118" t="s">
        <v>11</v>
      </c>
      <c r="G118">
        <v>66.92</v>
      </c>
    </row>
    <row r="119" spans="1:7">
      <c r="A119" s="2">
        <v>43993</v>
      </c>
      <c r="B119" s="2" t="str">
        <f t="shared" si="2"/>
        <v>Jun</v>
      </c>
      <c r="C119">
        <f t="shared" si="3"/>
        <v>24</v>
      </c>
      <c r="D119" t="s">
        <v>22</v>
      </c>
      <c r="E119" t="s">
        <v>9</v>
      </c>
      <c r="F119" t="s">
        <v>15</v>
      </c>
      <c r="G119">
        <v>48.4</v>
      </c>
    </row>
    <row r="120" spans="1:7">
      <c r="A120" s="2">
        <v>43970</v>
      </c>
      <c r="B120" s="2" t="str">
        <f t="shared" si="2"/>
        <v>May</v>
      </c>
      <c r="C120">
        <f t="shared" si="3"/>
        <v>21</v>
      </c>
      <c r="D120" t="s">
        <v>21</v>
      </c>
      <c r="E120" t="s">
        <v>4</v>
      </c>
      <c r="F120" t="s">
        <v>16</v>
      </c>
      <c r="G120">
        <v>83.96</v>
      </c>
    </row>
    <row r="121" spans="1:7">
      <c r="A121" s="2">
        <v>44007</v>
      </c>
      <c r="B121" s="2" t="str">
        <f t="shared" si="2"/>
        <v>Jun</v>
      </c>
      <c r="C121">
        <f t="shared" si="3"/>
        <v>26</v>
      </c>
      <c r="D121" t="s">
        <v>22</v>
      </c>
      <c r="E121" t="s">
        <v>4</v>
      </c>
      <c r="F121" t="s">
        <v>13</v>
      </c>
      <c r="G121">
        <v>342.07</v>
      </c>
    </row>
    <row r="122" spans="1:7">
      <c r="A122" s="2">
        <v>43998</v>
      </c>
      <c r="B122" s="2" t="str">
        <f t="shared" si="2"/>
        <v>Jun</v>
      </c>
      <c r="C122">
        <f t="shared" si="3"/>
        <v>25</v>
      </c>
      <c r="D122" t="s">
        <v>22</v>
      </c>
      <c r="E122" t="s">
        <v>9</v>
      </c>
      <c r="F122" t="s">
        <v>17</v>
      </c>
      <c r="G122">
        <v>60.75</v>
      </c>
    </row>
    <row r="123" spans="1:7">
      <c r="A123" s="2">
        <v>44023</v>
      </c>
      <c r="B123" s="2" t="str">
        <f t="shared" si="2"/>
        <v>Jul</v>
      </c>
      <c r="C123">
        <f t="shared" si="3"/>
        <v>28</v>
      </c>
      <c r="D123" t="s">
        <v>21</v>
      </c>
      <c r="E123" t="s">
        <v>4</v>
      </c>
      <c r="F123" t="s">
        <v>11</v>
      </c>
      <c r="G123">
        <v>46.51</v>
      </c>
    </row>
    <row r="124" spans="1:7">
      <c r="A124" s="2">
        <v>44002</v>
      </c>
      <c r="B124" s="2" t="str">
        <f t="shared" si="2"/>
        <v>Jun</v>
      </c>
      <c r="C124">
        <f t="shared" si="3"/>
        <v>25</v>
      </c>
      <c r="D124" t="s">
        <v>22</v>
      </c>
      <c r="E124" t="s">
        <v>9</v>
      </c>
      <c r="F124" t="s">
        <v>14</v>
      </c>
      <c r="G124">
        <v>161.34</v>
      </c>
    </row>
    <row r="125" spans="1:7">
      <c r="A125" s="2">
        <v>43962</v>
      </c>
      <c r="B125" s="2" t="str">
        <f t="shared" si="2"/>
        <v>May</v>
      </c>
      <c r="C125">
        <f t="shared" si="3"/>
        <v>20</v>
      </c>
      <c r="D125" t="s">
        <v>21</v>
      </c>
      <c r="E125" t="s">
        <v>4</v>
      </c>
      <c r="F125" t="s">
        <v>11</v>
      </c>
      <c r="G125">
        <v>69.599999999999994</v>
      </c>
    </row>
    <row r="126" spans="1:7">
      <c r="A126" s="2">
        <v>44096</v>
      </c>
      <c r="B126" s="2" t="str">
        <f t="shared" si="2"/>
        <v>Sep</v>
      </c>
      <c r="C126">
        <f t="shared" si="3"/>
        <v>39</v>
      </c>
      <c r="D126" t="s">
        <v>21</v>
      </c>
      <c r="E126" t="s">
        <v>9</v>
      </c>
      <c r="F126" t="s">
        <v>6</v>
      </c>
      <c r="G126">
        <v>20.67</v>
      </c>
    </row>
    <row r="127" spans="1:7">
      <c r="A127" s="2">
        <v>43992</v>
      </c>
      <c r="B127" s="2" t="str">
        <f t="shared" si="2"/>
        <v>Jun</v>
      </c>
      <c r="C127">
        <f t="shared" si="3"/>
        <v>24</v>
      </c>
      <c r="D127" t="s">
        <v>22</v>
      </c>
      <c r="E127" t="s">
        <v>9</v>
      </c>
      <c r="F127" t="s">
        <v>14</v>
      </c>
      <c r="G127">
        <v>46.53</v>
      </c>
    </row>
    <row r="128" spans="1:7">
      <c r="A128" s="2">
        <v>44033</v>
      </c>
      <c r="B128" s="2" t="str">
        <f t="shared" si="2"/>
        <v>Jul</v>
      </c>
      <c r="C128">
        <f t="shared" si="3"/>
        <v>30</v>
      </c>
      <c r="D128" t="s">
        <v>21</v>
      </c>
      <c r="E128" t="s">
        <v>9</v>
      </c>
      <c r="F128" t="s">
        <v>15</v>
      </c>
      <c r="G128">
        <v>50.12</v>
      </c>
    </row>
    <row r="129" spans="1:7">
      <c r="A129" s="2">
        <v>44086</v>
      </c>
      <c r="B129" s="2" t="str">
        <f t="shared" si="2"/>
        <v>Sep</v>
      </c>
      <c r="C129">
        <f t="shared" si="3"/>
        <v>37</v>
      </c>
      <c r="D129" t="s">
        <v>21</v>
      </c>
      <c r="E129" t="s">
        <v>4</v>
      </c>
      <c r="F129" t="s">
        <v>14</v>
      </c>
      <c r="G129">
        <v>44.17</v>
      </c>
    </row>
    <row r="130" spans="1:7">
      <c r="A130" s="2">
        <v>44028</v>
      </c>
      <c r="B130" s="2" t="str">
        <f t="shared" ref="B130:B193" si="4">TEXT(A130,"mmm")</f>
        <v>Jul</v>
      </c>
      <c r="C130">
        <f t="shared" ref="C130:C193" si="5">WEEKNUM(A130)</f>
        <v>29</v>
      </c>
      <c r="D130" t="s">
        <v>21</v>
      </c>
      <c r="E130" t="s">
        <v>9</v>
      </c>
      <c r="F130" t="s">
        <v>11</v>
      </c>
      <c r="G130">
        <v>69.989999999999995</v>
      </c>
    </row>
    <row r="131" spans="1:7">
      <c r="A131" s="2">
        <v>44091</v>
      </c>
      <c r="B131" s="2" t="str">
        <f t="shared" si="4"/>
        <v>Sep</v>
      </c>
      <c r="C131">
        <f t="shared" si="5"/>
        <v>38</v>
      </c>
      <c r="D131" t="s">
        <v>21</v>
      </c>
      <c r="E131" t="s">
        <v>9</v>
      </c>
      <c r="F131" t="s">
        <v>11</v>
      </c>
      <c r="G131">
        <v>46.7</v>
      </c>
    </row>
    <row r="132" spans="1:7">
      <c r="A132" s="2">
        <v>43954</v>
      </c>
      <c r="B132" s="2" t="str">
        <f t="shared" si="4"/>
        <v>May</v>
      </c>
      <c r="C132">
        <f t="shared" si="5"/>
        <v>19</v>
      </c>
      <c r="D132" t="s">
        <v>21</v>
      </c>
      <c r="E132" t="s">
        <v>9</v>
      </c>
      <c r="F132" t="s">
        <v>12</v>
      </c>
      <c r="G132">
        <v>29.46</v>
      </c>
    </row>
    <row r="133" spans="1:7">
      <c r="A133" s="2">
        <v>43972</v>
      </c>
      <c r="B133" s="2" t="str">
        <f t="shared" si="4"/>
        <v>May</v>
      </c>
      <c r="C133">
        <f t="shared" si="5"/>
        <v>21</v>
      </c>
      <c r="D133" t="s">
        <v>21</v>
      </c>
      <c r="E133" t="s">
        <v>9</v>
      </c>
      <c r="F133" t="s">
        <v>13</v>
      </c>
      <c r="G133">
        <v>268.61</v>
      </c>
    </row>
    <row r="134" spans="1:7">
      <c r="A134" s="2">
        <v>44077</v>
      </c>
      <c r="B134" s="2" t="str">
        <f t="shared" si="4"/>
        <v>Sep</v>
      </c>
      <c r="C134">
        <f t="shared" si="5"/>
        <v>36</v>
      </c>
      <c r="D134" t="s">
        <v>21</v>
      </c>
      <c r="E134" t="s">
        <v>4</v>
      </c>
      <c r="F134" t="s">
        <v>17</v>
      </c>
      <c r="G134">
        <v>20.57</v>
      </c>
    </row>
    <row r="135" spans="1:7">
      <c r="A135" s="2">
        <v>44098</v>
      </c>
      <c r="B135" s="2" t="str">
        <f t="shared" si="4"/>
        <v>Sep</v>
      </c>
      <c r="C135">
        <f t="shared" si="5"/>
        <v>39</v>
      </c>
      <c r="D135" t="s">
        <v>21</v>
      </c>
      <c r="E135" t="s">
        <v>7</v>
      </c>
      <c r="F135" t="s">
        <v>10</v>
      </c>
      <c r="G135">
        <v>99.85</v>
      </c>
    </row>
    <row r="136" spans="1:7">
      <c r="A136" s="2">
        <v>43989</v>
      </c>
      <c r="B136" s="2" t="str">
        <f t="shared" si="4"/>
        <v>Jun</v>
      </c>
      <c r="C136">
        <f t="shared" si="5"/>
        <v>24</v>
      </c>
      <c r="D136" t="s">
        <v>22</v>
      </c>
      <c r="E136" t="s">
        <v>4</v>
      </c>
      <c r="F136" t="s">
        <v>13</v>
      </c>
      <c r="G136">
        <v>71.95</v>
      </c>
    </row>
    <row r="137" spans="1:7">
      <c r="A137" s="2">
        <v>44017</v>
      </c>
      <c r="B137" s="2" t="str">
        <f t="shared" si="4"/>
        <v>Jul</v>
      </c>
      <c r="C137">
        <f t="shared" si="5"/>
        <v>28</v>
      </c>
      <c r="D137" t="s">
        <v>21</v>
      </c>
      <c r="E137" t="s">
        <v>9</v>
      </c>
      <c r="F137" t="s">
        <v>15</v>
      </c>
      <c r="G137">
        <v>25.92</v>
      </c>
    </row>
    <row r="138" spans="1:7">
      <c r="A138" s="2">
        <v>43996</v>
      </c>
      <c r="B138" s="2" t="str">
        <f t="shared" si="4"/>
        <v>Jun</v>
      </c>
      <c r="C138">
        <f t="shared" si="5"/>
        <v>25</v>
      </c>
      <c r="D138" t="s">
        <v>22</v>
      </c>
      <c r="E138" t="s">
        <v>9</v>
      </c>
      <c r="F138" t="s">
        <v>12</v>
      </c>
      <c r="G138">
        <v>60.57</v>
      </c>
    </row>
    <row r="139" spans="1:7">
      <c r="A139" s="2">
        <v>44025</v>
      </c>
      <c r="B139" s="2" t="str">
        <f t="shared" si="4"/>
        <v>Jul</v>
      </c>
      <c r="C139">
        <f t="shared" si="5"/>
        <v>29</v>
      </c>
      <c r="D139" t="s">
        <v>21</v>
      </c>
      <c r="E139" t="s">
        <v>9</v>
      </c>
      <c r="F139" t="s">
        <v>11</v>
      </c>
      <c r="G139">
        <v>23.39</v>
      </c>
    </row>
    <row r="140" spans="1:7">
      <c r="A140" s="2">
        <v>44094</v>
      </c>
      <c r="B140" s="2" t="str">
        <f t="shared" si="4"/>
        <v>Sep</v>
      </c>
      <c r="C140">
        <f t="shared" si="5"/>
        <v>39</v>
      </c>
      <c r="D140" t="s">
        <v>21</v>
      </c>
      <c r="E140" t="s">
        <v>9</v>
      </c>
      <c r="F140" t="s">
        <v>6</v>
      </c>
      <c r="G140">
        <v>40.57</v>
      </c>
    </row>
    <row r="141" spans="1:7">
      <c r="A141" s="2">
        <v>43975</v>
      </c>
      <c r="B141" s="2" t="str">
        <f t="shared" si="4"/>
        <v>May</v>
      </c>
      <c r="C141">
        <f t="shared" si="5"/>
        <v>22</v>
      </c>
      <c r="D141" t="s">
        <v>21</v>
      </c>
      <c r="E141" t="s">
        <v>9</v>
      </c>
      <c r="F141" t="s">
        <v>11</v>
      </c>
      <c r="G141">
        <v>44.26</v>
      </c>
    </row>
    <row r="142" spans="1:7">
      <c r="A142" s="2">
        <v>44011</v>
      </c>
      <c r="B142" s="2" t="str">
        <f t="shared" si="4"/>
        <v>Jun</v>
      </c>
      <c r="C142">
        <f t="shared" si="5"/>
        <v>27</v>
      </c>
      <c r="D142" t="s">
        <v>21</v>
      </c>
      <c r="E142" t="s">
        <v>9</v>
      </c>
      <c r="F142" t="s">
        <v>10</v>
      </c>
      <c r="G142">
        <v>264.35000000000002</v>
      </c>
    </row>
    <row r="143" spans="1:7">
      <c r="A143" s="2">
        <v>43999</v>
      </c>
      <c r="B143" s="2" t="str">
        <f t="shared" si="4"/>
        <v>Jun</v>
      </c>
      <c r="C143">
        <f t="shared" si="5"/>
        <v>25</v>
      </c>
      <c r="D143" t="s">
        <v>22</v>
      </c>
      <c r="E143" t="s">
        <v>9</v>
      </c>
      <c r="F143" t="s">
        <v>15</v>
      </c>
      <c r="G143">
        <v>24.55</v>
      </c>
    </row>
    <row r="144" spans="1:7">
      <c r="A144" s="2">
        <v>43971</v>
      </c>
      <c r="B144" s="2" t="str">
        <f t="shared" si="4"/>
        <v>May</v>
      </c>
      <c r="C144">
        <f t="shared" si="5"/>
        <v>21</v>
      </c>
      <c r="D144" t="s">
        <v>21</v>
      </c>
      <c r="E144" t="s">
        <v>7</v>
      </c>
      <c r="F144" t="s">
        <v>6</v>
      </c>
      <c r="G144">
        <v>20.68</v>
      </c>
    </row>
    <row r="145" spans="1:7">
      <c r="A145" s="2">
        <v>44090</v>
      </c>
      <c r="B145" s="2" t="str">
        <f t="shared" si="4"/>
        <v>Sep</v>
      </c>
      <c r="C145">
        <f t="shared" si="5"/>
        <v>38</v>
      </c>
      <c r="D145" t="s">
        <v>21</v>
      </c>
      <c r="E145" t="s">
        <v>9</v>
      </c>
      <c r="F145" t="s">
        <v>10</v>
      </c>
      <c r="G145">
        <v>99.1</v>
      </c>
    </row>
    <row r="146" spans="1:7">
      <c r="A146" s="2">
        <v>44098</v>
      </c>
      <c r="B146" s="2" t="str">
        <f t="shared" si="4"/>
        <v>Sep</v>
      </c>
      <c r="C146">
        <f t="shared" si="5"/>
        <v>39</v>
      </c>
      <c r="D146" t="s">
        <v>21</v>
      </c>
      <c r="E146" t="s">
        <v>9</v>
      </c>
      <c r="F146" t="s">
        <v>6</v>
      </c>
      <c r="G146">
        <v>20.56</v>
      </c>
    </row>
    <row r="147" spans="1:7">
      <c r="A147" s="2">
        <v>43976</v>
      </c>
      <c r="B147" s="2" t="str">
        <f t="shared" si="4"/>
        <v>May</v>
      </c>
      <c r="C147">
        <f t="shared" si="5"/>
        <v>22</v>
      </c>
      <c r="D147" t="s">
        <v>21</v>
      </c>
      <c r="E147" t="s">
        <v>9</v>
      </c>
      <c r="F147" t="s">
        <v>14</v>
      </c>
      <c r="G147">
        <v>46.58</v>
      </c>
    </row>
    <row r="148" spans="1:7">
      <c r="A148" s="2">
        <v>44029</v>
      </c>
      <c r="B148" s="2" t="str">
        <f t="shared" si="4"/>
        <v>Jul</v>
      </c>
      <c r="C148">
        <f t="shared" si="5"/>
        <v>29</v>
      </c>
      <c r="D148" t="s">
        <v>21</v>
      </c>
      <c r="E148" t="s">
        <v>9</v>
      </c>
      <c r="F148" t="s">
        <v>10</v>
      </c>
      <c r="G148">
        <v>132.68</v>
      </c>
    </row>
    <row r="149" spans="1:7">
      <c r="A149" s="2">
        <v>44091</v>
      </c>
      <c r="B149" s="2" t="str">
        <f t="shared" si="4"/>
        <v>Sep</v>
      </c>
      <c r="C149">
        <f t="shared" si="5"/>
        <v>38</v>
      </c>
      <c r="D149" t="s">
        <v>21</v>
      </c>
      <c r="E149" t="s">
        <v>9</v>
      </c>
      <c r="F149" t="s">
        <v>13</v>
      </c>
      <c r="G149">
        <v>23.04</v>
      </c>
    </row>
    <row r="150" spans="1:7">
      <c r="A150" s="2">
        <v>44038</v>
      </c>
      <c r="B150" s="2" t="str">
        <f t="shared" si="4"/>
        <v>Jul</v>
      </c>
      <c r="C150">
        <f t="shared" si="5"/>
        <v>31</v>
      </c>
      <c r="D150" t="s">
        <v>21</v>
      </c>
      <c r="E150" t="s">
        <v>9</v>
      </c>
      <c r="F150" t="s">
        <v>11</v>
      </c>
      <c r="G150">
        <v>46.84</v>
      </c>
    </row>
    <row r="151" spans="1:7">
      <c r="A151" s="2">
        <v>44076</v>
      </c>
      <c r="B151" s="2" t="str">
        <f t="shared" si="4"/>
        <v>Sep</v>
      </c>
      <c r="C151">
        <f t="shared" si="5"/>
        <v>36</v>
      </c>
      <c r="D151" t="s">
        <v>21</v>
      </c>
      <c r="E151" t="s">
        <v>9</v>
      </c>
      <c r="F151" t="s">
        <v>14</v>
      </c>
      <c r="G151">
        <v>46.26</v>
      </c>
    </row>
    <row r="152" spans="1:7">
      <c r="A152" s="2">
        <v>44086</v>
      </c>
      <c r="B152" s="2" t="str">
        <f t="shared" si="4"/>
        <v>Sep</v>
      </c>
      <c r="C152">
        <f t="shared" si="5"/>
        <v>37</v>
      </c>
      <c r="D152" t="s">
        <v>21</v>
      </c>
      <c r="E152" t="s">
        <v>4</v>
      </c>
      <c r="F152" t="s">
        <v>6</v>
      </c>
      <c r="G152">
        <v>40.81</v>
      </c>
    </row>
    <row r="153" spans="1:7">
      <c r="A153" s="2">
        <v>44095</v>
      </c>
      <c r="B153" s="2" t="str">
        <f t="shared" si="4"/>
        <v>Sep</v>
      </c>
      <c r="C153">
        <f t="shared" si="5"/>
        <v>39</v>
      </c>
      <c r="D153" t="s">
        <v>21</v>
      </c>
      <c r="E153" t="s">
        <v>7</v>
      </c>
      <c r="F153" t="s">
        <v>6</v>
      </c>
      <c r="G153">
        <v>20.62</v>
      </c>
    </row>
    <row r="154" spans="1:7">
      <c r="A154" s="2">
        <v>44004</v>
      </c>
      <c r="B154" s="2" t="str">
        <f t="shared" si="4"/>
        <v>Jun</v>
      </c>
      <c r="C154">
        <f t="shared" si="5"/>
        <v>26</v>
      </c>
      <c r="D154" t="s">
        <v>22</v>
      </c>
      <c r="E154" t="s">
        <v>9</v>
      </c>
      <c r="F154" t="s">
        <v>10</v>
      </c>
      <c r="G154">
        <v>165.67</v>
      </c>
    </row>
    <row r="155" spans="1:7">
      <c r="A155" s="2">
        <v>44035</v>
      </c>
      <c r="B155" s="2" t="str">
        <f t="shared" si="4"/>
        <v>Jul</v>
      </c>
      <c r="C155">
        <f t="shared" si="5"/>
        <v>30</v>
      </c>
      <c r="D155" t="s">
        <v>21</v>
      </c>
      <c r="E155" t="s">
        <v>9</v>
      </c>
      <c r="F155" t="s">
        <v>10</v>
      </c>
      <c r="G155">
        <v>66.58</v>
      </c>
    </row>
    <row r="156" spans="1:7">
      <c r="A156" s="2">
        <v>44041</v>
      </c>
      <c r="B156" s="2" t="str">
        <f t="shared" si="4"/>
        <v>Jul</v>
      </c>
      <c r="C156">
        <f t="shared" si="5"/>
        <v>31</v>
      </c>
      <c r="D156" t="s">
        <v>21</v>
      </c>
      <c r="E156" t="s">
        <v>9</v>
      </c>
      <c r="F156" t="s">
        <v>11</v>
      </c>
      <c r="G156">
        <v>23.12</v>
      </c>
    </row>
    <row r="157" spans="1:7">
      <c r="A157" s="2">
        <v>44103</v>
      </c>
      <c r="B157" s="2" t="str">
        <f t="shared" si="4"/>
        <v>Sep</v>
      </c>
      <c r="C157">
        <f t="shared" si="5"/>
        <v>40</v>
      </c>
      <c r="D157" t="s">
        <v>21</v>
      </c>
      <c r="E157" t="s">
        <v>9</v>
      </c>
      <c r="F157" t="s">
        <v>14</v>
      </c>
      <c r="G157">
        <v>88.37</v>
      </c>
    </row>
    <row r="158" spans="1:7">
      <c r="A158" s="2">
        <v>44023</v>
      </c>
      <c r="B158" s="2" t="str">
        <f t="shared" si="4"/>
        <v>Jul</v>
      </c>
      <c r="C158">
        <f t="shared" si="5"/>
        <v>28</v>
      </c>
      <c r="D158" t="s">
        <v>21</v>
      </c>
      <c r="E158" t="s">
        <v>9</v>
      </c>
      <c r="F158" t="s">
        <v>6</v>
      </c>
      <c r="G158">
        <v>60.87</v>
      </c>
    </row>
    <row r="159" spans="1:7">
      <c r="A159" s="2">
        <v>44076</v>
      </c>
      <c r="B159" s="2" t="str">
        <f t="shared" si="4"/>
        <v>Sep</v>
      </c>
      <c r="C159">
        <f t="shared" si="5"/>
        <v>36</v>
      </c>
      <c r="D159" t="s">
        <v>21</v>
      </c>
      <c r="E159" t="s">
        <v>4</v>
      </c>
      <c r="F159" t="s">
        <v>10</v>
      </c>
      <c r="G159">
        <v>99.74</v>
      </c>
    </row>
    <row r="160" spans="1:7">
      <c r="A160" s="2">
        <v>44031</v>
      </c>
      <c r="B160" s="2" t="str">
        <f t="shared" si="4"/>
        <v>Jul</v>
      </c>
      <c r="C160">
        <f t="shared" si="5"/>
        <v>30</v>
      </c>
      <c r="D160" t="s">
        <v>21</v>
      </c>
      <c r="E160" t="s">
        <v>9</v>
      </c>
      <c r="F160" t="s">
        <v>15</v>
      </c>
      <c r="G160">
        <v>333.15</v>
      </c>
    </row>
    <row r="161" spans="1:7">
      <c r="A161" s="2">
        <v>44082</v>
      </c>
      <c r="B161" s="2" t="str">
        <f t="shared" si="4"/>
        <v>Sep</v>
      </c>
      <c r="C161">
        <f t="shared" si="5"/>
        <v>37</v>
      </c>
      <c r="D161" t="s">
        <v>21</v>
      </c>
      <c r="E161" t="s">
        <v>9</v>
      </c>
      <c r="F161" t="s">
        <v>5</v>
      </c>
      <c r="G161">
        <v>320.55</v>
      </c>
    </row>
    <row r="162" spans="1:7">
      <c r="A162" s="2">
        <v>43970</v>
      </c>
      <c r="B162" s="2" t="str">
        <f t="shared" si="4"/>
        <v>May</v>
      </c>
      <c r="C162">
        <f t="shared" si="5"/>
        <v>21</v>
      </c>
      <c r="D162" t="s">
        <v>21</v>
      </c>
      <c r="E162" t="s">
        <v>7</v>
      </c>
      <c r="F162" t="s">
        <v>8</v>
      </c>
      <c r="G162">
        <v>25.16</v>
      </c>
    </row>
    <row r="163" spans="1:7">
      <c r="A163" s="2">
        <v>43971</v>
      </c>
      <c r="B163" s="2" t="str">
        <f t="shared" si="4"/>
        <v>May</v>
      </c>
      <c r="C163">
        <f t="shared" si="5"/>
        <v>21</v>
      </c>
      <c r="D163" t="s">
        <v>21</v>
      </c>
      <c r="E163" t="s">
        <v>4</v>
      </c>
      <c r="F163" t="s">
        <v>15</v>
      </c>
      <c r="G163">
        <v>48.52</v>
      </c>
    </row>
    <row r="164" spans="1:7">
      <c r="A164" s="2">
        <v>43967</v>
      </c>
      <c r="B164" s="2" t="str">
        <f t="shared" si="4"/>
        <v>May</v>
      </c>
      <c r="C164">
        <f t="shared" si="5"/>
        <v>20</v>
      </c>
      <c r="D164" t="s">
        <v>21</v>
      </c>
      <c r="E164" t="s">
        <v>4</v>
      </c>
      <c r="F164" t="s">
        <v>5</v>
      </c>
      <c r="G164">
        <v>160.85</v>
      </c>
    </row>
    <row r="165" spans="1:7">
      <c r="A165" s="2">
        <v>43981</v>
      </c>
      <c r="B165" s="2" t="str">
        <f t="shared" si="4"/>
        <v>May</v>
      </c>
      <c r="C165">
        <f t="shared" si="5"/>
        <v>22</v>
      </c>
      <c r="D165" t="s">
        <v>21</v>
      </c>
      <c r="E165" t="s">
        <v>7</v>
      </c>
      <c r="F165" t="s">
        <v>11</v>
      </c>
      <c r="G165">
        <v>305.94</v>
      </c>
    </row>
    <row r="166" spans="1:7">
      <c r="A166" s="2">
        <v>43977</v>
      </c>
      <c r="B166" s="2" t="str">
        <f t="shared" si="4"/>
        <v>May</v>
      </c>
      <c r="C166">
        <f t="shared" si="5"/>
        <v>22</v>
      </c>
      <c r="D166" t="s">
        <v>21</v>
      </c>
      <c r="E166" t="s">
        <v>4</v>
      </c>
      <c r="F166" t="s">
        <v>10</v>
      </c>
      <c r="G166">
        <v>99.09</v>
      </c>
    </row>
    <row r="167" spans="1:7">
      <c r="A167" s="2">
        <v>43955</v>
      </c>
      <c r="B167" s="2" t="str">
        <f t="shared" si="4"/>
        <v>May</v>
      </c>
      <c r="C167">
        <f t="shared" si="5"/>
        <v>19</v>
      </c>
      <c r="D167" t="s">
        <v>21</v>
      </c>
      <c r="E167" t="s">
        <v>9</v>
      </c>
      <c r="F167" t="s">
        <v>14</v>
      </c>
      <c r="G167">
        <v>92.45</v>
      </c>
    </row>
    <row r="168" spans="1:7">
      <c r="A168" s="2">
        <v>44085</v>
      </c>
      <c r="B168" s="2" t="str">
        <f t="shared" si="4"/>
        <v>Sep</v>
      </c>
      <c r="C168">
        <f t="shared" si="5"/>
        <v>37</v>
      </c>
      <c r="D168" t="s">
        <v>21</v>
      </c>
      <c r="E168" t="s">
        <v>9</v>
      </c>
      <c r="F168" t="s">
        <v>16</v>
      </c>
      <c r="G168">
        <v>55.43</v>
      </c>
    </row>
    <row r="169" spans="1:7">
      <c r="A169" s="2">
        <v>44027</v>
      </c>
      <c r="B169" s="2" t="str">
        <f t="shared" si="4"/>
        <v>Jul</v>
      </c>
      <c r="C169">
        <f t="shared" si="5"/>
        <v>29</v>
      </c>
      <c r="D169" t="s">
        <v>21</v>
      </c>
      <c r="E169" t="s">
        <v>9</v>
      </c>
      <c r="F169" t="s">
        <v>6</v>
      </c>
      <c r="G169">
        <v>40.85</v>
      </c>
    </row>
    <row r="170" spans="1:7">
      <c r="A170" s="2">
        <v>44038</v>
      </c>
      <c r="B170" s="2" t="str">
        <f t="shared" si="4"/>
        <v>Jul</v>
      </c>
      <c r="C170">
        <f t="shared" si="5"/>
        <v>31</v>
      </c>
      <c r="D170" t="s">
        <v>21</v>
      </c>
      <c r="E170" t="s">
        <v>4</v>
      </c>
      <c r="F170" t="s">
        <v>6</v>
      </c>
      <c r="G170">
        <v>57.52</v>
      </c>
    </row>
    <row r="171" spans="1:7">
      <c r="A171" s="2">
        <v>43991</v>
      </c>
      <c r="B171" s="2" t="str">
        <f t="shared" si="4"/>
        <v>Jun</v>
      </c>
      <c r="C171">
        <f t="shared" si="5"/>
        <v>24</v>
      </c>
      <c r="D171" t="s">
        <v>22</v>
      </c>
      <c r="E171" t="s">
        <v>7</v>
      </c>
      <c r="F171" t="s">
        <v>10</v>
      </c>
      <c r="G171">
        <v>66.2</v>
      </c>
    </row>
    <row r="172" spans="1:7">
      <c r="A172" s="2">
        <v>44034</v>
      </c>
      <c r="B172" s="2" t="str">
        <f t="shared" si="4"/>
        <v>Jul</v>
      </c>
      <c r="C172">
        <f t="shared" si="5"/>
        <v>30</v>
      </c>
      <c r="D172" t="s">
        <v>21</v>
      </c>
      <c r="E172" t="s">
        <v>9</v>
      </c>
      <c r="F172" t="s">
        <v>6</v>
      </c>
      <c r="G172">
        <v>40.28</v>
      </c>
    </row>
    <row r="173" spans="1:7">
      <c r="A173" s="2">
        <v>43974</v>
      </c>
      <c r="B173" s="2" t="str">
        <f t="shared" si="4"/>
        <v>May</v>
      </c>
      <c r="C173">
        <f t="shared" si="5"/>
        <v>21</v>
      </c>
      <c r="D173" t="s">
        <v>21</v>
      </c>
      <c r="E173" t="s">
        <v>9</v>
      </c>
      <c r="F173" t="s">
        <v>14</v>
      </c>
      <c r="G173">
        <v>46.16</v>
      </c>
    </row>
    <row r="174" spans="1:7">
      <c r="A174" s="2">
        <v>44029</v>
      </c>
      <c r="B174" s="2" t="str">
        <f t="shared" si="4"/>
        <v>Jul</v>
      </c>
      <c r="C174">
        <f t="shared" si="5"/>
        <v>29</v>
      </c>
      <c r="D174" t="s">
        <v>21</v>
      </c>
      <c r="E174" t="s">
        <v>9</v>
      </c>
      <c r="F174" t="s">
        <v>6</v>
      </c>
      <c r="G174">
        <v>20.39</v>
      </c>
    </row>
    <row r="175" spans="1:7">
      <c r="A175" s="2">
        <v>44038</v>
      </c>
      <c r="B175" s="2" t="str">
        <f t="shared" si="4"/>
        <v>Jul</v>
      </c>
      <c r="C175">
        <f t="shared" si="5"/>
        <v>31</v>
      </c>
      <c r="D175" t="s">
        <v>21</v>
      </c>
      <c r="E175" t="s">
        <v>9</v>
      </c>
      <c r="F175" t="s">
        <v>14</v>
      </c>
      <c r="G175">
        <v>115.08</v>
      </c>
    </row>
    <row r="176" spans="1:7">
      <c r="A176" s="2">
        <v>44091</v>
      </c>
      <c r="B176" s="2" t="str">
        <f t="shared" si="4"/>
        <v>Sep</v>
      </c>
      <c r="C176">
        <f t="shared" si="5"/>
        <v>38</v>
      </c>
      <c r="D176" t="s">
        <v>21</v>
      </c>
      <c r="E176" t="s">
        <v>9</v>
      </c>
      <c r="F176" t="s">
        <v>12</v>
      </c>
      <c r="G176">
        <v>523.09</v>
      </c>
    </row>
    <row r="177" spans="1:7">
      <c r="A177" s="2">
        <v>44086</v>
      </c>
      <c r="B177" s="2" t="str">
        <f t="shared" si="4"/>
        <v>Sep</v>
      </c>
      <c r="C177">
        <f t="shared" si="5"/>
        <v>37</v>
      </c>
      <c r="D177" t="s">
        <v>21</v>
      </c>
      <c r="E177" t="s">
        <v>9</v>
      </c>
      <c r="F177" t="s">
        <v>10</v>
      </c>
      <c r="G177">
        <v>102.47</v>
      </c>
    </row>
    <row r="178" spans="1:7">
      <c r="A178" s="2">
        <v>43981</v>
      </c>
      <c r="B178" s="2" t="str">
        <f t="shared" si="4"/>
        <v>May</v>
      </c>
      <c r="C178">
        <f t="shared" si="5"/>
        <v>22</v>
      </c>
      <c r="D178" t="s">
        <v>21</v>
      </c>
      <c r="E178" t="s">
        <v>4</v>
      </c>
      <c r="F178" t="s">
        <v>10</v>
      </c>
      <c r="G178">
        <v>66.22</v>
      </c>
    </row>
    <row r="179" spans="1:7">
      <c r="A179" s="2">
        <v>44032</v>
      </c>
      <c r="B179" s="2" t="str">
        <f t="shared" si="4"/>
        <v>Jul</v>
      </c>
      <c r="C179">
        <f t="shared" si="5"/>
        <v>30</v>
      </c>
      <c r="D179" t="s">
        <v>21</v>
      </c>
      <c r="E179" t="s">
        <v>9</v>
      </c>
      <c r="F179" t="s">
        <v>10</v>
      </c>
      <c r="G179">
        <v>32.15</v>
      </c>
    </row>
    <row r="180" spans="1:7">
      <c r="A180" s="2">
        <v>44099</v>
      </c>
      <c r="B180" s="2" t="str">
        <f t="shared" si="4"/>
        <v>Sep</v>
      </c>
      <c r="C180">
        <f t="shared" si="5"/>
        <v>39</v>
      </c>
      <c r="D180" t="s">
        <v>21</v>
      </c>
      <c r="E180" t="s">
        <v>7</v>
      </c>
      <c r="F180" t="s">
        <v>14</v>
      </c>
      <c r="G180">
        <v>69.680000000000007</v>
      </c>
    </row>
    <row r="181" spans="1:7">
      <c r="A181" s="2">
        <v>44011</v>
      </c>
      <c r="B181" s="2" t="str">
        <f t="shared" si="4"/>
        <v>Jun</v>
      </c>
      <c r="C181">
        <f t="shared" si="5"/>
        <v>27</v>
      </c>
      <c r="D181" t="s">
        <v>21</v>
      </c>
      <c r="E181" t="s">
        <v>4</v>
      </c>
      <c r="F181" t="s">
        <v>11</v>
      </c>
      <c r="G181">
        <v>414.73</v>
      </c>
    </row>
    <row r="182" spans="1:7">
      <c r="A182" s="2">
        <v>44034</v>
      </c>
      <c r="B182" s="2" t="str">
        <f t="shared" si="4"/>
        <v>Jul</v>
      </c>
      <c r="C182">
        <f t="shared" si="5"/>
        <v>30</v>
      </c>
      <c r="D182" t="s">
        <v>21</v>
      </c>
      <c r="E182" t="s">
        <v>4</v>
      </c>
      <c r="F182" t="s">
        <v>17</v>
      </c>
      <c r="G182">
        <v>40.520000000000003</v>
      </c>
    </row>
    <row r="183" spans="1:7">
      <c r="A183" s="2">
        <v>44094</v>
      </c>
      <c r="B183" s="2" t="str">
        <f t="shared" si="4"/>
        <v>Sep</v>
      </c>
      <c r="C183">
        <f t="shared" si="5"/>
        <v>39</v>
      </c>
      <c r="D183" t="s">
        <v>21</v>
      </c>
      <c r="E183" t="s">
        <v>9</v>
      </c>
      <c r="F183" t="s">
        <v>10</v>
      </c>
      <c r="G183">
        <v>68.19</v>
      </c>
    </row>
    <row r="184" spans="1:7">
      <c r="A184" s="2">
        <v>44081</v>
      </c>
      <c r="B184" s="2" t="str">
        <f t="shared" si="4"/>
        <v>Sep</v>
      </c>
      <c r="C184">
        <f t="shared" si="5"/>
        <v>37</v>
      </c>
      <c r="D184" t="s">
        <v>21</v>
      </c>
      <c r="E184" t="s">
        <v>9</v>
      </c>
      <c r="F184" t="s">
        <v>10</v>
      </c>
      <c r="G184">
        <v>102.82</v>
      </c>
    </row>
    <row r="185" spans="1:7">
      <c r="A185" s="2">
        <v>44015</v>
      </c>
      <c r="B185" s="2" t="str">
        <f t="shared" si="4"/>
        <v>Jul</v>
      </c>
      <c r="C185">
        <f t="shared" si="5"/>
        <v>27</v>
      </c>
      <c r="D185" t="s">
        <v>21</v>
      </c>
      <c r="E185" t="s">
        <v>4</v>
      </c>
      <c r="F185" t="s">
        <v>10</v>
      </c>
      <c r="G185">
        <v>132.81</v>
      </c>
    </row>
    <row r="186" spans="1:7">
      <c r="A186" s="2">
        <v>43961</v>
      </c>
      <c r="B186" s="2" t="str">
        <f t="shared" si="4"/>
        <v>May</v>
      </c>
      <c r="C186">
        <f t="shared" si="5"/>
        <v>20</v>
      </c>
      <c r="D186" t="s">
        <v>21</v>
      </c>
      <c r="E186" t="s">
        <v>9</v>
      </c>
      <c r="F186" t="s">
        <v>15</v>
      </c>
      <c r="G186">
        <v>25.48</v>
      </c>
    </row>
    <row r="187" spans="1:7">
      <c r="A187" s="2">
        <v>43959</v>
      </c>
      <c r="B187" s="2" t="str">
        <f t="shared" si="4"/>
        <v>May</v>
      </c>
      <c r="C187">
        <f t="shared" si="5"/>
        <v>19</v>
      </c>
      <c r="D187" t="s">
        <v>21</v>
      </c>
      <c r="E187" t="s">
        <v>9</v>
      </c>
      <c r="F187" t="s">
        <v>17</v>
      </c>
      <c r="G187">
        <v>209.67</v>
      </c>
    </row>
    <row r="188" spans="1:7">
      <c r="A188" s="2">
        <v>43962</v>
      </c>
      <c r="B188" s="2" t="str">
        <f t="shared" si="4"/>
        <v>May</v>
      </c>
      <c r="C188">
        <f t="shared" si="5"/>
        <v>20</v>
      </c>
      <c r="D188" t="s">
        <v>21</v>
      </c>
      <c r="E188" t="s">
        <v>4</v>
      </c>
      <c r="F188" t="s">
        <v>8</v>
      </c>
      <c r="G188">
        <v>48.41</v>
      </c>
    </row>
    <row r="189" spans="1:7">
      <c r="A189" s="2">
        <v>44016</v>
      </c>
      <c r="B189" s="2" t="str">
        <f t="shared" si="4"/>
        <v>Jul</v>
      </c>
      <c r="C189">
        <f t="shared" si="5"/>
        <v>27</v>
      </c>
      <c r="D189" t="s">
        <v>21</v>
      </c>
      <c r="E189" t="s">
        <v>9</v>
      </c>
      <c r="F189" t="s">
        <v>15</v>
      </c>
      <c r="G189">
        <v>50.92</v>
      </c>
    </row>
    <row r="190" spans="1:7">
      <c r="A190" s="2">
        <v>44019</v>
      </c>
      <c r="B190" s="2" t="str">
        <f t="shared" si="4"/>
        <v>Jul</v>
      </c>
      <c r="C190">
        <f t="shared" si="5"/>
        <v>28</v>
      </c>
      <c r="D190" t="s">
        <v>21</v>
      </c>
      <c r="E190" t="s">
        <v>4</v>
      </c>
      <c r="F190" t="s">
        <v>14</v>
      </c>
      <c r="G190">
        <v>44.09</v>
      </c>
    </row>
    <row r="191" spans="1:7">
      <c r="A191" s="2">
        <v>43965</v>
      </c>
      <c r="B191" s="2" t="str">
        <f t="shared" si="4"/>
        <v>May</v>
      </c>
      <c r="C191">
        <f t="shared" si="5"/>
        <v>20</v>
      </c>
      <c r="D191" t="s">
        <v>21</v>
      </c>
      <c r="E191" t="s">
        <v>9</v>
      </c>
      <c r="F191" t="s">
        <v>15</v>
      </c>
      <c r="G191">
        <v>48.09</v>
      </c>
    </row>
    <row r="192" spans="1:7">
      <c r="A192" s="2">
        <v>43960</v>
      </c>
      <c r="B192" s="2" t="str">
        <f t="shared" si="4"/>
        <v>May</v>
      </c>
      <c r="C192">
        <f t="shared" si="5"/>
        <v>19</v>
      </c>
      <c r="D192" t="s">
        <v>21</v>
      </c>
      <c r="E192" t="s">
        <v>4</v>
      </c>
      <c r="F192" t="s">
        <v>17</v>
      </c>
      <c r="G192">
        <v>20.28</v>
      </c>
    </row>
    <row r="193" spans="1:7">
      <c r="A193" s="2">
        <v>44089</v>
      </c>
      <c r="B193" s="2" t="str">
        <f t="shared" si="4"/>
        <v>Sep</v>
      </c>
      <c r="C193">
        <f t="shared" si="5"/>
        <v>38</v>
      </c>
      <c r="D193" t="s">
        <v>21</v>
      </c>
      <c r="E193" t="s">
        <v>4</v>
      </c>
      <c r="F193" t="s">
        <v>15</v>
      </c>
      <c r="G193">
        <v>46.39</v>
      </c>
    </row>
    <row r="194" spans="1:7">
      <c r="A194" s="2">
        <v>43997</v>
      </c>
      <c r="B194" s="2" t="str">
        <f t="shared" ref="B194:B257" si="6">TEXT(A194,"mmm")</f>
        <v>Jun</v>
      </c>
      <c r="C194">
        <f t="shared" ref="C194:C257" si="7">WEEKNUM(A194)</f>
        <v>25</v>
      </c>
      <c r="D194" t="s">
        <v>22</v>
      </c>
      <c r="E194" t="s">
        <v>4</v>
      </c>
      <c r="F194" t="s">
        <v>6</v>
      </c>
      <c r="G194">
        <v>100.85</v>
      </c>
    </row>
    <row r="195" spans="1:7">
      <c r="A195" s="2">
        <v>44076</v>
      </c>
      <c r="B195" s="2" t="str">
        <f t="shared" si="6"/>
        <v>Sep</v>
      </c>
      <c r="C195">
        <f t="shared" si="7"/>
        <v>36</v>
      </c>
      <c r="D195" t="s">
        <v>21</v>
      </c>
      <c r="E195" t="s">
        <v>9</v>
      </c>
      <c r="F195" t="s">
        <v>15</v>
      </c>
      <c r="G195">
        <v>48.79</v>
      </c>
    </row>
    <row r="196" spans="1:7">
      <c r="A196" s="2">
        <v>43978</v>
      </c>
      <c r="B196" s="2" t="str">
        <f t="shared" si="6"/>
        <v>May</v>
      </c>
      <c r="C196">
        <f t="shared" si="7"/>
        <v>22</v>
      </c>
      <c r="D196" t="s">
        <v>21</v>
      </c>
      <c r="E196" t="s">
        <v>4</v>
      </c>
      <c r="F196" t="s">
        <v>5</v>
      </c>
      <c r="G196">
        <v>80.03</v>
      </c>
    </row>
    <row r="197" spans="1:7">
      <c r="A197" s="2">
        <v>43963</v>
      </c>
      <c r="B197" s="2" t="str">
        <f t="shared" si="6"/>
        <v>May</v>
      </c>
      <c r="C197">
        <f t="shared" si="7"/>
        <v>20</v>
      </c>
      <c r="D197" t="s">
        <v>21</v>
      </c>
      <c r="E197" t="s">
        <v>7</v>
      </c>
      <c r="F197" t="s">
        <v>10</v>
      </c>
      <c r="G197">
        <v>66.08</v>
      </c>
    </row>
    <row r="198" spans="1:7">
      <c r="A198" s="2">
        <v>43959</v>
      </c>
      <c r="B198" s="2" t="str">
        <f t="shared" si="6"/>
        <v>May</v>
      </c>
      <c r="C198">
        <f t="shared" si="7"/>
        <v>19</v>
      </c>
      <c r="D198" t="s">
        <v>21</v>
      </c>
      <c r="E198" t="s">
        <v>9</v>
      </c>
      <c r="F198" t="s">
        <v>6</v>
      </c>
      <c r="G198">
        <v>60.99</v>
      </c>
    </row>
    <row r="199" spans="1:7">
      <c r="A199" s="2">
        <v>44094</v>
      </c>
      <c r="B199" s="2" t="str">
        <f t="shared" si="6"/>
        <v>Sep</v>
      </c>
      <c r="C199">
        <f t="shared" si="7"/>
        <v>39</v>
      </c>
      <c r="D199" t="s">
        <v>21</v>
      </c>
      <c r="E199" t="s">
        <v>9</v>
      </c>
      <c r="F199" t="s">
        <v>6</v>
      </c>
      <c r="G199">
        <v>40.700000000000003</v>
      </c>
    </row>
    <row r="200" spans="1:7">
      <c r="A200" s="2">
        <v>43970</v>
      </c>
      <c r="B200" s="2" t="str">
        <f t="shared" si="6"/>
        <v>May</v>
      </c>
      <c r="C200">
        <f t="shared" si="7"/>
        <v>21</v>
      </c>
      <c r="D200" t="s">
        <v>21</v>
      </c>
      <c r="E200" t="s">
        <v>9</v>
      </c>
      <c r="F200" t="s">
        <v>10</v>
      </c>
      <c r="G200">
        <v>64.47</v>
      </c>
    </row>
    <row r="201" spans="1:7">
      <c r="A201" s="2">
        <v>43957</v>
      </c>
      <c r="B201" s="2" t="str">
        <f t="shared" si="6"/>
        <v>May</v>
      </c>
      <c r="C201">
        <f t="shared" si="7"/>
        <v>19</v>
      </c>
      <c r="D201" t="s">
        <v>21</v>
      </c>
      <c r="E201" t="s">
        <v>9</v>
      </c>
      <c r="F201" t="s">
        <v>6</v>
      </c>
      <c r="G201">
        <v>40.53</v>
      </c>
    </row>
    <row r="202" spans="1:7">
      <c r="A202" s="2">
        <v>43978</v>
      </c>
      <c r="B202" s="2" t="str">
        <f t="shared" si="6"/>
        <v>May</v>
      </c>
      <c r="C202">
        <f t="shared" si="7"/>
        <v>22</v>
      </c>
      <c r="D202" t="s">
        <v>21</v>
      </c>
      <c r="E202" t="s">
        <v>4</v>
      </c>
      <c r="F202" t="s">
        <v>11</v>
      </c>
      <c r="G202">
        <v>69.3</v>
      </c>
    </row>
    <row r="203" spans="1:7">
      <c r="A203" s="2">
        <v>44091</v>
      </c>
      <c r="B203" s="2" t="str">
        <f t="shared" si="6"/>
        <v>Sep</v>
      </c>
      <c r="C203">
        <f t="shared" si="7"/>
        <v>38</v>
      </c>
      <c r="D203" t="s">
        <v>21</v>
      </c>
      <c r="E203" t="s">
        <v>4</v>
      </c>
      <c r="F203" t="s">
        <v>10</v>
      </c>
      <c r="G203">
        <v>102.29</v>
      </c>
    </row>
    <row r="204" spans="1:7">
      <c r="A204" s="2">
        <v>44104</v>
      </c>
      <c r="B204" s="2" t="str">
        <f t="shared" si="6"/>
        <v>Sep</v>
      </c>
      <c r="C204">
        <f t="shared" si="7"/>
        <v>40</v>
      </c>
      <c r="D204" t="s">
        <v>21</v>
      </c>
      <c r="E204" t="s">
        <v>4</v>
      </c>
      <c r="F204" t="s">
        <v>12</v>
      </c>
      <c r="G204">
        <v>30.06</v>
      </c>
    </row>
    <row r="205" spans="1:7">
      <c r="A205" s="2">
        <v>44008</v>
      </c>
      <c r="B205" s="2" t="str">
        <f t="shared" si="6"/>
        <v>Jun</v>
      </c>
      <c r="C205">
        <f t="shared" si="7"/>
        <v>26</v>
      </c>
      <c r="D205" t="s">
        <v>22</v>
      </c>
      <c r="E205" t="s">
        <v>9</v>
      </c>
      <c r="F205" t="s">
        <v>15</v>
      </c>
      <c r="G205">
        <v>48.72</v>
      </c>
    </row>
    <row r="206" spans="1:7">
      <c r="A206" s="2">
        <v>43970</v>
      </c>
      <c r="B206" s="2" t="str">
        <f t="shared" si="6"/>
        <v>May</v>
      </c>
      <c r="C206">
        <f t="shared" si="7"/>
        <v>21</v>
      </c>
      <c r="D206" t="s">
        <v>21</v>
      </c>
      <c r="E206" t="s">
        <v>4</v>
      </c>
      <c r="F206" t="s">
        <v>15</v>
      </c>
      <c r="G206">
        <v>72.92</v>
      </c>
    </row>
    <row r="207" spans="1:7">
      <c r="A207" s="2">
        <v>43961</v>
      </c>
      <c r="B207" s="2" t="str">
        <f t="shared" si="6"/>
        <v>May</v>
      </c>
      <c r="C207">
        <f t="shared" si="7"/>
        <v>20</v>
      </c>
      <c r="D207" t="s">
        <v>21</v>
      </c>
      <c r="E207" t="s">
        <v>4</v>
      </c>
      <c r="F207" t="s">
        <v>10</v>
      </c>
      <c r="G207">
        <v>32.840000000000003</v>
      </c>
    </row>
    <row r="208" spans="1:7">
      <c r="A208" s="2">
        <v>44032</v>
      </c>
      <c r="B208" s="2" t="str">
        <f t="shared" si="6"/>
        <v>Jul</v>
      </c>
      <c r="C208">
        <f t="shared" si="7"/>
        <v>30</v>
      </c>
      <c r="D208" t="s">
        <v>21</v>
      </c>
      <c r="E208" t="s">
        <v>4</v>
      </c>
      <c r="F208" t="s">
        <v>10</v>
      </c>
      <c r="G208">
        <v>690.21</v>
      </c>
    </row>
    <row r="209" spans="1:7">
      <c r="A209" s="2">
        <v>44034</v>
      </c>
      <c r="B209" s="2" t="str">
        <f t="shared" si="6"/>
        <v>Jul</v>
      </c>
      <c r="C209">
        <f t="shared" si="7"/>
        <v>30</v>
      </c>
      <c r="D209" t="s">
        <v>21</v>
      </c>
      <c r="E209" t="s">
        <v>4</v>
      </c>
      <c r="F209" t="s">
        <v>17</v>
      </c>
      <c r="G209">
        <v>40.81</v>
      </c>
    </row>
    <row r="210" spans="1:7">
      <c r="A210" s="2">
        <v>44081</v>
      </c>
      <c r="B210" s="2" t="str">
        <f t="shared" si="6"/>
        <v>Sep</v>
      </c>
      <c r="C210">
        <f t="shared" si="7"/>
        <v>37</v>
      </c>
      <c r="D210" t="s">
        <v>21</v>
      </c>
      <c r="E210" t="s">
        <v>4</v>
      </c>
      <c r="F210" t="s">
        <v>14</v>
      </c>
      <c r="G210">
        <v>23.83</v>
      </c>
    </row>
    <row r="211" spans="1:7">
      <c r="A211" s="2">
        <v>44016</v>
      </c>
      <c r="B211" s="2" t="str">
        <f t="shared" si="6"/>
        <v>Jul</v>
      </c>
      <c r="C211">
        <f t="shared" si="7"/>
        <v>27</v>
      </c>
      <c r="D211" t="s">
        <v>21</v>
      </c>
      <c r="E211" t="s">
        <v>4</v>
      </c>
      <c r="F211" t="s">
        <v>11</v>
      </c>
      <c r="G211">
        <v>396.18</v>
      </c>
    </row>
    <row r="212" spans="1:7">
      <c r="A212" s="2">
        <v>44007</v>
      </c>
      <c r="B212" s="2" t="str">
        <f t="shared" si="6"/>
        <v>Jun</v>
      </c>
      <c r="C212">
        <f t="shared" si="7"/>
        <v>26</v>
      </c>
      <c r="D212" t="s">
        <v>22</v>
      </c>
      <c r="E212" t="s">
        <v>9</v>
      </c>
      <c r="F212" t="s">
        <v>12</v>
      </c>
      <c r="G212">
        <v>58.32</v>
      </c>
    </row>
    <row r="213" spans="1:7">
      <c r="A213" s="2">
        <v>43975</v>
      </c>
      <c r="B213" s="2" t="str">
        <f t="shared" si="6"/>
        <v>May</v>
      </c>
      <c r="C213">
        <f t="shared" si="7"/>
        <v>22</v>
      </c>
      <c r="D213" t="s">
        <v>21</v>
      </c>
      <c r="E213" t="s">
        <v>9</v>
      </c>
      <c r="F213" t="s">
        <v>10</v>
      </c>
      <c r="G213">
        <v>306.2</v>
      </c>
    </row>
    <row r="214" spans="1:7">
      <c r="A214" s="2">
        <v>44031</v>
      </c>
      <c r="B214" s="2" t="str">
        <f t="shared" si="6"/>
        <v>Jul</v>
      </c>
      <c r="C214">
        <f t="shared" si="7"/>
        <v>30</v>
      </c>
      <c r="D214" t="s">
        <v>21</v>
      </c>
      <c r="E214" t="s">
        <v>7</v>
      </c>
      <c r="F214" t="s">
        <v>12</v>
      </c>
      <c r="G214">
        <v>60.41</v>
      </c>
    </row>
    <row r="215" spans="1:7">
      <c r="A215" s="2">
        <v>43976</v>
      </c>
      <c r="B215" s="2" t="str">
        <f t="shared" si="6"/>
        <v>May</v>
      </c>
      <c r="C215">
        <f t="shared" si="7"/>
        <v>22</v>
      </c>
      <c r="D215" t="s">
        <v>21</v>
      </c>
      <c r="E215" t="s">
        <v>4</v>
      </c>
      <c r="F215" t="s">
        <v>12</v>
      </c>
      <c r="G215">
        <v>112.68</v>
      </c>
    </row>
    <row r="216" spans="1:7">
      <c r="A216" s="2">
        <v>43966</v>
      </c>
      <c r="B216" s="2" t="str">
        <f t="shared" si="6"/>
        <v>May</v>
      </c>
      <c r="C216">
        <f t="shared" si="7"/>
        <v>20</v>
      </c>
      <c r="D216" t="s">
        <v>21</v>
      </c>
      <c r="E216" t="s">
        <v>4</v>
      </c>
      <c r="F216" t="s">
        <v>10</v>
      </c>
      <c r="G216">
        <v>33.770000000000003</v>
      </c>
    </row>
    <row r="217" spans="1:7">
      <c r="A217" s="2">
        <v>44031</v>
      </c>
      <c r="B217" s="2" t="str">
        <f t="shared" si="6"/>
        <v>Jul</v>
      </c>
      <c r="C217">
        <f t="shared" si="7"/>
        <v>30</v>
      </c>
      <c r="D217" t="s">
        <v>21</v>
      </c>
      <c r="E217" t="s">
        <v>4</v>
      </c>
      <c r="F217" t="s">
        <v>11</v>
      </c>
      <c r="G217">
        <v>22.31</v>
      </c>
    </row>
    <row r="218" spans="1:7">
      <c r="A218" s="2">
        <v>43956</v>
      </c>
      <c r="B218" s="2" t="str">
        <f t="shared" si="6"/>
        <v>May</v>
      </c>
      <c r="C218">
        <f t="shared" si="7"/>
        <v>19</v>
      </c>
      <c r="D218" t="s">
        <v>21</v>
      </c>
      <c r="E218" t="s">
        <v>4</v>
      </c>
      <c r="F218" t="s">
        <v>18</v>
      </c>
      <c r="G218">
        <v>54.75</v>
      </c>
    </row>
    <row r="219" spans="1:7">
      <c r="A219" s="2">
        <v>44012</v>
      </c>
      <c r="B219" s="2" t="str">
        <f t="shared" si="6"/>
        <v>Jun</v>
      </c>
      <c r="C219">
        <f t="shared" si="7"/>
        <v>27</v>
      </c>
      <c r="D219" t="s">
        <v>21</v>
      </c>
      <c r="E219" t="s">
        <v>4</v>
      </c>
      <c r="F219" t="s">
        <v>14</v>
      </c>
      <c r="G219">
        <v>46.83</v>
      </c>
    </row>
    <row r="220" spans="1:7">
      <c r="A220" s="2">
        <v>44017</v>
      </c>
      <c r="B220" s="2" t="str">
        <f t="shared" si="6"/>
        <v>Jul</v>
      </c>
      <c r="C220">
        <f t="shared" si="7"/>
        <v>28</v>
      </c>
      <c r="D220" t="s">
        <v>21</v>
      </c>
      <c r="E220" t="s">
        <v>9</v>
      </c>
      <c r="F220" t="s">
        <v>13</v>
      </c>
      <c r="G220">
        <v>24.75</v>
      </c>
    </row>
    <row r="221" spans="1:7">
      <c r="A221" s="2">
        <v>44037</v>
      </c>
      <c r="B221" s="2" t="str">
        <f t="shared" si="6"/>
        <v>Jul</v>
      </c>
      <c r="C221">
        <f t="shared" si="7"/>
        <v>30</v>
      </c>
      <c r="D221" t="s">
        <v>21</v>
      </c>
      <c r="E221" t="s">
        <v>9</v>
      </c>
      <c r="F221" t="s">
        <v>6</v>
      </c>
      <c r="G221">
        <v>20.83</v>
      </c>
    </row>
    <row r="222" spans="1:7">
      <c r="A222" s="2">
        <v>44079</v>
      </c>
      <c r="B222" s="2" t="str">
        <f t="shared" si="6"/>
        <v>Sep</v>
      </c>
      <c r="C222">
        <f t="shared" si="7"/>
        <v>36</v>
      </c>
      <c r="D222" t="s">
        <v>21</v>
      </c>
      <c r="E222" t="s">
        <v>4</v>
      </c>
      <c r="F222" t="s">
        <v>10</v>
      </c>
      <c r="G222">
        <v>238.6</v>
      </c>
    </row>
    <row r="223" spans="1:7">
      <c r="A223" s="2">
        <v>44024</v>
      </c>
      <c r="B223" s="2" t="str">
        <f t="shared" si="6"/>
        <v>Jul</v>
      </c>
      <c r="C223">
        <f t="shared" si="7"/>
        <v>29</v>
      </c>
      <c r="D223" t="s">
        <v>21</v>
      </c>
      <c r="E223" t="s">
        <v>9</v>
      </c>
      <c r="F223" t="s">
        <v>14</v>
      </c>
      <c r="G223">
        <v>23.1</v>
      </c>
    </row>
    <row r="224" spans="1:7">
      <c r="A224" s="2">
        <v>43981</v>
      </c>
      <c r="B224" s="2" t="str">
        <f t="shared" si="6"/>
        <v>May</v>
      </c>
      <c r="C224">
        <f t="shared" si="7"/>
        <v>22</v>
      </c>
      <c r="D224" t="s">
        <v>21</v>
      </c>
      <c r="E224" t="s">
        <v>4</v>
      </c>
      <c r="F224" t="s">
        <v>10</v>
      </c>
      <c r="G224">
        <v>66.33</v>
      </c>
    </row>
    <row r="225" spans="1:7">
      <c r="A225" s="2">
        <v>44039</v>
      </c>
      <c r="B225" s="2" t="str">
        <f t="shared" si="6"/>
        <v>Jul</v>
      </c>
      <c r="C225">
        <f t="shared" si="7"/>
        <v>31</v>
      </c>
      <c r="D225" t="s">
        <v>21</v>
      </c>
      <c r="E225" t="s">
        <v>9</v>
      </c>
      <c r="F225" t="s">
        <v>10</v>
      </c>
      <c r="G225">
        <v>66.2</v>
      </c>
    </row>
    <row r="226" spans="1:7">
      <c r="A226" s="2">
        <v>43956</v>
      </c>
      <c r="B226" s="2" t="str">
        <f t="shared" si="6"/>
        <v>May</v>
      </c>
      <c r="C226">
        <f t="shared" si="7"/>
        <v>19</v>
      </c>
      <c r="D226" t="s">
        <v>21</v>
      </c>
      <c r="E226" t="s">
        <v>4</v>
      </c>
      <c r="F226" t="s">
        <v>10</v>
      </c>
      <c r="G226">
        <v>68.709999999999994</v>
      </c>
    </row>
    <row r="227" spans="1:7">
      <c r="A227" s="2">
        <v>43973</v>
      </c>
      <c r="B227" s="2" t="str">
        <f t="shared" si="6"/>
        <v>May</v>
      </c>
      <c r="C227">
        <f t="shared" si="7"/>
        <v>21</v>
      </c>
      <c r="D227" t="s">
        <v>21</v>
      </c>
      <c r="E227" t="s">
        <v>9</v>
      </c>
      <c r="F227" t="s">
        <v>6</v>
      </c>
      <c r="G227">
        <v>38.840000000000003</v>
      </c>
    </row>
    <row r="228" spans="1:7">
      <c r="A228" s="2">
        <v>44021</v>
      </c>
      <c r="B228" s="2" t="str">
        <f t="shared" si="6"/>
        <v>Jul</v>
      </c>
      <c r="C228">
        <f t="shared" si="7"/>
        <v>28</v>
      </c>
      <c r="D228" t="s">
        <v>21</v>
      </c>
      <c r="E228" t="s">
        <v>9</v>
      </c>
      <c r="F228" t="s">
        <v>11</v>
      </c>
      <c r="G228">
        <v>69.08</v>
      </c>
    </row>
    <row r="229" spans="1:7">
      <c r="A229" s="2">
        <v>44019</v>
      </c>
      <c r="B229" s="2" t="str">
        <f t="shared" si="6"/>
        <v>Jul</v>
      </c>
      <c r="C229">
        <f t="shared" si="7"/>
        <v>28</v>
      </c>
      <c r="D229" t="s">
        <v>21</v>
      </c>
      <c r="E229" t="s">
        <v>9</v>
      </c>
      <c r="F229" t="s">
        <v>14</v>
      </c>
      <c r="G229">
        <v>23.14</v>
      </c>
    </row>
    <row r="230" spans="1:7">
      <c r="A230" s="2">
        <v>43976</v>
      </c>
      <c r="B230" s="2" t="str">
        <f t="shared" si="6"/>
        <v>May</v>
      </c>
      <c r="C230">
        <f t="shared" si="7"/>
        <v>22</v>
      </c>
      <c r="D230" t="s">
        <v>21</v>
      </c>
      <c r="E230" t="s">
        <v>7</v>
      </c>
      <c r="F230" t="s">
        <v>10</v>
      </c>
      <c r="G230">
        <v>68.209999999999994</v>
      </c>
    </row>
    <row r="231" spans="1:7">
      <c r="A231" s="2">
        <v>44083</v>
      </c>
      <c r="B231" s="2" t="str">
        <f t="shared" si="6"/>
        <v>Sep</v>
      </c>
      <c r="C231">
        <f t="shared" si="7"/>
        <v>37</v>
      </c>
      <c r="D231" t="s">
        <v>21</v>
      </c>
      <c r="E231" t="s">
        <v>7</v>
      </c>
      <c r="F231" t="s">
        <v>17</v>
      </c>
      <c r="G231">
        <v>105.14</v>
      </c>
    </row>
    <row r="232" spans="1:7">
      <c r="A232" s="2">
        <v>44011</v>
      </c>
      <c r="B232" s="2" t="str">
        <f t="shared" si="6"/>
        <v>Jun</v>
      </c>
      <c r="C232">
        <f t="shared" si="7"/>
        <v>27</v>
      </c>
      <c r="D232" t="s">
        <v>21</v>
      </c>
      <c r="E232" t="s">
        <v>4</v>
      </c>
      <c r="F232" t="s">
        <v>13</v>
      </c>
      <c r="G232">
        <v>188.73</v>
      </c>
    </row>
    <row r="233" spans="1:7">
      <c r="A233" s="2">
        <v>44084</v>
      </c>
      <c r="B233" s="2" t="str">
        <f t="shared" si="6"/>
        <v>Sep</v>
      </c>
      <c r="C233">
        <f t="shared" si="7"/>
        <v>37</v>
      </c>
      <c r="D233" t="s">
        <v>21</v>
      </c>
      <c r="E233" t="s">
        <v>4</v>
      </c>
      <c r="F233" t="s">
        <v>11</v>
      </c>
      <c r="G233">
        <v>69.099999999999994</v>
      </c>
    </row>
    <row r="234" spans="1:7">
      <c r="A234" s="2">
        <v>44027</v>
      </c>
      <c r="B234" s="2" t="str">
        <f t="shared" si="6"/>
        <v>Jul</v>
      </c>
      <c r="C234">
        <f t="shared" si="7"/>
        <v>29</v>
      </c>
      <c r="D234" t="s">
        <v>21</v>
      </c>
      <c r="E234" t="s">
        <v>4</v>
      </c>
      <c r="F234" t="s">
        <v>8</v>
      </c>
      <c r="G234">
        <v>240.41</v>
      </c>
    </row>
    <row r="235" spans="1:7">
      <c r="A235" s="2">
        <v>43957</v>
      </c>
      <c r="B235" s="2" t="str">
        <f t="shared" si="6"/>
        <v>May</v>
      </c>
      <c r="C235">
        <f t="shared" si="7"/>
        <v>19</v>
      </c>
      <c r="D235" t="s">
        <v>21</v>
      </c>
      <c r="E235" t="s">
        <v>4</v>
      </c>
      <c r="F235" t="s">
        <v>11</v>
      </c>
      <c r="G235">
        <v>69.98</v>
      </c>
    </row>
    <row r="236" spans="1:7">
      <c r="A236" s="2">
        <v>44096</v>
      </c>
      <c r="B236" s="2" t="str">
        <f t="shared" si="6"/>
        <v>Sep</v>
      </c>
      <c r="C236">
        <f t="shared" si="7"/>
        <v>39</v>
      </c>
      <c r="D236" t="s">
        <v>21</v>
      </c>
      <c r="E236" t="s">
        <v>4</v>
      </c>
      <c r="F236" t="s">
        <v>16</v>
      </c>
      <c r="G236">
        <v>55.3</v>
      </c>
    </row>
    <row r="237" spans="1:7">
      <c r="A237" s="2">
        <v>43954</v>
      </c>
      <c r="B237" s="2" t="str">
        <f t="shared" si="6"/>
        <v>May</v>
      </c>
      <c r="C237">
        <f t="shared" si="7"/>
        <v>19</v>
      </c>
      <c r="D237" t="s">
        <v>21</v>
      </c>
      <c r="E237" t="s">
        <v>9</v>
      </c>
      <c r="F237" t="s">
        <v>10</v>
      </c>
      <c r="G237">
        <v>99.67</v>
      </c>
    </row>
    <row r="238" spans="1:7">
      <c r="A238" s="2">
        <v>43963</v>
      </c>
      <c r="B238" s="2" t="str">
        <f t="shared" si="6"/>
        <v>May</v>
      </c>
      <c r="C238">
        <f t="shared" si="7"/>
        <v>20</v>
      </c>
      <c r="D238" t="s">
        <v>21</v>
      </c>
      <c r="E238" t="s">
        <v>9</v>
      </c>
      <c r="F238" t="s">
        <v>8</v>
      </c>
      <c r="G238">
        <v>96.11</v>
      </c>
    </row>
    <row r="239" spans="1:7">
      <c r="A239" s="2">
        <v>44018</v>
      </c>
      <c r="B239" s="2" t="str">
        <f t="shared" si="6"/>
        <v>Jul</v>
      </c>
      <c r="C239">
        <f t="shared" si="7"/>
        <v>28</v>
      </c>
      <c r="D239" t="s">
        <v>21</v>
      </c>
      <c r="E239" t="s">
        <v>4</v>
      </c>
      <c r="F239" t="s">
        <v>5</v>
      </c>
      <c r="G239">
        <v>160.15</v>
      </c>
    </row>
    <row r="240" spans="1:7">
      <c r="A240" s="2">
        <v>44100</v>
      </c>
      <c r="B240" s="2" t="str">
        <f t="shared" si="6"/>
        <v>Sep</v>
      </c>
      <c r="C240">
        <f t="shared" si="7"/>
        <v>39</v>
      </c>
      <c r="D240" t="s">
        <v>21</v>
      </c>
      <c r="E240" t="s">
        <v>4</v>
      </c>
      <c r="F240" t="s">
        <v>10</v>
      </c>
      <c r="G240">
        <v>66.930000000000007</v>
      </c>
    </row>
    <row r="241" spans="1:7">
      <c r="A241" s="2">
        <v>44016</v>
      </c>
      <c r="B241" s="2" t="str">
        <f t="shared" si="6"/>
        <v>Jul</v>
      </c>
      <c r="C241">
        <f t="shared" si="7"/>
        <v>27</v>
      </c>
      <c r="D241" t="s">
        <v>21</v>
      </c>
      <c r="E241" t="s">
        <v>4</v>
      </c>
      <c r="F241" t="s">
        <v>11</v>
      </c>
      <c r="G241">
        <v>66.66</v>
      </c>
    </row>
    <row r="242" spans="1:7">
      <c r="A242" s="2">
        <v>43955</v>
      </c>
      <c r="B242" s="2" t="str">
        <f t="shared" si="6"/>
        <v>May</v>
      </c>
      <c r="C242">
        <f t="shared" si="7"/>
        <v>19</v>
      </c>
      <c r="D242" t="s">
        <v>21</v>
      </c>
      <c r="E242" t="s">
        <v>4</v>
      </c>
      <c r="F242" t="s">
        <v>14</v>
      </c>
      <c r="G242">
        <v>44.15</v>
      </c>
    </row>
    <row r="243" spans="1:7">
      <c r="A243" s="2">
        <v>44025</v>
      </c>
      <c r="B243" s="2" t="str">
        <f t="shared" si="6"/>
        <v>Jul</v>
      </c>
      <c r="C243">
        <f t="shared" si="7"/>
        <v>29</v>
      </c>
      <c r="D243" t="s">
        <v>21</v>
      </c>
      <c r="E243" t="s">
        <v>4</v>
      </c>
      <c r="F243" t="s">
        <v>8</v>
      </c>
      <c r="G243">
        <v>72.98</v>
      </c>
    </row>
    <row r="244" spans="1:7">
      <c r="A244" s="2">
        <v>43972</v>
      </c>
      <c r="B244" s="2" t="str">
        <f t="shared" si="6"/>
        <v>May</v>
      </c>
      <c r="C244">
        <f t="shared" si="7"/>
        <v>21</v>
      </c>
      <c r="D244" t="s">
        <v>21</v>
      </c>
      <c r="E244" t="s">
        <v>7</v>
      </c>
      <c r="F244" t="s">
        <v>6</v>
      </c>
      <c r="G244">
        <v>40.36</v>
      </c>
    </row>
    <row r="245" spans="1:7">
      <c r="A245" s="2">
        <v>44096</v>
      </c>
      <c r="B245" s="2" t="str">
        <f t="shared" si="6"/>
        <v>Sep</v>
      </c>
      <c r="C245">
        <f t="shared" si="7"/>
        <v>39</v>
      </c>
      <c r="D245" t="s">
        <v>21</v>
      </c>
      <c r="E245" t="s">
        <v>9</v>
      </c>
      <c r="F245" t="s">
        <v>17</v>
      </c>
      <c r="G245">
        <v>57.84</v>
      </c>
    </row>
    <row r="246" spans="1:7">
      <c r="A246" s="2">
        <v>44021</v>
      </c>
      <c r="B246" s="2" t="str">
        <f t="shared" si="6"/>
        <v>Jul</v>
      </c>
      <c r="C246">
        <f t="shared" si="7"/>
        <v>28</v>
      </c>
      <c r="D246" t="s">
        <v>21</v>
      </c>
      <c r="E246" t="s">
        <v>4</v>
      </c>
      <c r="F246" t="s">
        <v>11</v>
      </c>
      <c r="G246">
        <v>392.42</v>
      </c>
    </row>
    <row r="247" spans="1:7">
      <c r="A247" s="2">
        <v>44100</v>
      </c>
      <c r="B247" s="2" t="str">
        <f t="shared" si="6"/>
        <v>Sep</v>
      </c>
      <c r="C247">
        <f t="shared" si="7"/>
        <v>39</v>
      </c>
      <c r="D247" t="s">
        <v>21</v>
      </c>
      <c r="E247" t="s">
        <v>4</v>
      </c>
      <c r="F247" t="s">
        <v>14</v>
      </c>
      <c r="G247">
        <v>44.32</v>
      </c>
    </row>
    <row r="248" spans="1:7">
      <c r="A248" s="2">
        <v>43962</v>
      </c>
      <c r="B248" s="2" t="str">
        <f t="shared" si="6"/>
        <v>May</v>
      </c>
      <c r="C248">
        <f t="shared" si="7"/>
        <v>20</v>
      </c>
      <c r="D248" t="s">
        <v>21</v>
      </c>
      <c r="E248" t="s">
        <v>9</v>
      </c>
      <c r="F248" t="s">
        <v>17</v>
      </c>
      <c r="G248">
        <v>63.02</v>
      </c>
    </row>
    <row r="249" spans="1:7">
      <c r="A249" s="2">
        <v>44088</v>
      </c>
      <c r="B249" s="2" t="str">
        <f t="shared" si="6"/>
        <v>Sep</v>
      </c>
      <c r="C249">
        <f t="shared" si="7"/>
        <v>38</v>
      </c>
      <c r="D249" t="s">
        <v>21</v>
      </c>
      <c r="E249" t="s">
        <v>9</v>
      </c>
      <c r="F249" t="s">
        <v>15</v>
      </c>
      <c r="G249">
        <v>48.15</v>
      </c>
    </row>
    <row r="250" spans="1:7">
      <c r="A250" s="2">
        <v>43969</v>
      </c>
      <c r="B250" s="2" t="str">
        <f t="shared" si="6"/>
        <v>May</v>
      </c>
      <c r="C250">
        <f t="shared" si="7"/>
        <v>21</v>
      </c>
      <c r="D250" t="s">
        <v>21</v>
      </c>
      <c r="E250" t="s">
        <v>4</v>
      </c>
      <c r="F250" t="s">
        <v>6</v>
      </c>
      <c r="G250">
        <v>20.239999999999998</v>
      </c>
    </row>
    <row r="251" spans="1:7">
      <c r="A251" s="2">
        <v>44093</v>
      </c>
      <c r="B251" s="2" t="str">
        <f t="shared" si="6"/>
        <v>Sep</v>
      </c>
      <c r="C251">
        <f t="shared" si="7"/>
        <v>38</v>
      </c>
      <c r="D251" t="s">
        <v>21</v>
      </c>
      <c r="E251" t="s">
        <v>9</v>
      </c>
      <c r="F251" t="s">
        <v>5</v>
      </c>
      <c r="G251">
        <v>228.86</v>
      </c>
    </row>
    <row r="252" spans="1:7">
      <c r="A252" s="2">
        <v>44086</v>
      </c>
      <c r="B252" s="2" t="str">
        <f t="shared" si="6"/>
        <v>Sep</v>
      </c>
      <c r="C252">
        <f t="shared" si="7"/>
        <v>37</v>
      </c>
      <c r="D252" t="s">
        <v>21</v>
      </c>
      <c r="E252" t="s">
        <v>4</v>
      </c>
      <c r="F252" t="s">
        <v>11</v>
      </c>
      <c r="G252">
        <v>69.02</v>
      </c>
    </row>
    <row r="253" spans="1:7">
      <c r="A253" s="2">
        <v>43985</v>
      </c>
      <c r="B253" s="2" t="str">
        <f t="shared" si="6"/>
        <v>Jun</v>
      </c>
      <c r="C253">
        <f t="shared" si="7"/>
        <v>23</v>
      </c>
      <c r="D253" t="s">
        <v>22</v>
      </c>
      <c r="E253" t="s">
        <v>9</v>
      </c>
      <c r="F253" t="s">
        <v>5</v>
      </c>
      <c r="G253">
        <v>312.94</v>
      </c>
    </row>
    <row r="254" spans="1:7">
      <c r="A254" s="2">
        <v>44019</v>
      </c>
      <c r="B254" s="2" t="str">
        <f t="shared" si="6"/>
        <v>Jul</v>
      </c>
      <c r="C254">
        <f t="shared" si="7"/>
        <v>28</v>
      </c>
      <c r="D254" t="s">
        <v>21</v>
      </c>
      <c r="E254" t="s">
        <v>9</v>
      </c>
      <c r="F254" t="s">
        <v>5</v>
      </c>
      <c r="G254">
        <v>240.7</v>
      </c>
    </row>
    <row r="255" spans="1:7">
      <c r="A255" s="2">
        <v>44045</v>
      </c>
      <c r="B255" s="2" t="str">
        <f t="shared" si="6"/>
        <v>Aug</v>
      </c>
      <c r="C255">
        <f t="shared" si="7"/>
        <v>32</v>
      </c>
      <c r="D255" t="s">
        <v>23</v>
      </c>
      <c r="E255" t="s">
        <v>9</v>
      </c>
      <c r="F255" t="s">
        <v>10</v>
      </c>
      <c r="G255">
        <v>517.89</v>
      </c>
    </row>
    <row r="256" spans="1:7">
      <c r="A256" s="2">
        <v>44100</v>
      </c>
      <c r="B256" s="2" t="str">
        <f t="shared" si="6"/>
        <v>Sep</v>
      </c>
      <c r="C256">
        <f t="shared" si="7"/>
        <v>39</v>
      </c>
      <c r="D256" t="s">
        <v>21</v>
      </c>
      <c r="E256" t="s">
        <v>9</v>
      </c>
      <c r="F256" t="s">
        <v>6</v>
      </c>
      <c r="G256">
        <v>80.27</v>
      </c>
    </row>
    <row r="257" spans="1:7">
      <c r="A257" s="2">
        <v>44025</v>
      </c>
      <c r="B257" s="2" t="str">
        <f t="shared" si="6"/>
        <v>Jul</v>
      </c>
      <c r="C257">
        <f t="shared" si="7"/>
        <v>29</v>
      </c>
      <c r="D257" t="s">
        <v>21</v>
      </c>
      <c r="E257" t="s">
        <v>9</v>
      </c>
      <c r="F257" t="s">
        <v>15</v>
      </c>
      <c r="G257">
        <v>75.09</v>
      </c>
    </row>
    <row r="258" spans="1:7">
      <c r="A258" s="2">
        <v>43958</v>
      </c>
      <c r="B258" s="2" t="str">
        <f t="shared" ref="B258:B321" si="8">TEXT(A258,"mmm")</f>
        <v>May</v>
      </c>
      <c r="C258">
        <f t="shared" ref="C258:C321" si="9">WEEKNUM(A258)</f>
        <v>19</v>
      </c>
      <c r="D258" t="s">
        <v>21</v>
      </c>
      <c r="E258" t="s">
        <v>9</v>
      </c>
      <c r="F258" t="s">
        <v>8</v>
      </c>
      <c r="G258">
        <v>23.38</v>
      </c>
    </row>
    <row r="259" spans="1:7">
      <c r="A259" s="2">
        <v>43965</v>
      </c>
      <c r="B259" s="2" t="str">
        <f t="shared" si="8"/>
        <v>May</v>
      </c>
      <c r="C259">
        <f t="shared" si="9"/>
        <v>20</v>
      </c>
      <c r="D259" t="s">
        <v>21</v>
      </c>
      <c r="E259" t="s">
        <v>9</v>
      </c>
      <c r="F259" t="s">
        <v>11</v>
      </c>
      <c r="G259">
        <v>69.19</v>
      </c>
    </row>
    <row r="260" spans="1:7">
      <c r="A260" s="2">
        <v>44101</v>
      </c>
      <c r="B260" s="2" t="str">
        <f t="shared" si="8"/>
        <v>Sep</v>
      </c>
      <c r="C260">
        <f t="shared" si="9"/>
        <v>40</v>
      </c>
      <c r="D260" t="s">
        <v>21</v>
      </c>
      <c r="E260" t="s">
        <v>4</v>
      </c>
      <c r="F260" t="s">
        <v>18</v>
      </c>
      <c r="G260">
        <v>36.340000000000003</v>
      </c>
    </row>
    <row r="261" spans="1:7">
      <c r="A261" s="2">
        <v>44029</v>
      </c>
      <c r="B261" s="2" t="str">
        <f t="shared" si="8"/>
        <v>Jul</v>
      </c>
      <c r="C261">
        <f t="shared" si="9"/>
        <v>29</v>
      </c>
      <c r="D261" t="s">
        <v>21</v>
      </c>
      <c r="E261" t="s">
        <v>9</v>
      </c>
      <c r="F261" t="s">
        <v>11</v>
      </c>
      <c r="G261">
        <v>69.680000000000007</v>
      </c>
    </row>
    <row r="262" spans="1:7">
      <c r="A262" s="2">
        <v>44033</v>
      </c>
      <c r="B262" s="2" t="str">
        <f t="shared" si="8"/>
        <v>Jul</v>
      </c>
      <c r="C262">
        <f t="shared" si="9"/>
        <v>30</v>
      </c>
      <c r="D262" t="s">
        <v>21</v>
      </c>
      <c r="E262" t="s">
        <v>4</v>
      </c>
      <c r="F262" t="s">
        <v>11</v>
      </c>
      <c r="G262">
        <v>22.86</v>
      </c>
    </row>
    <row r="263" spans="1:7">
      <c r="A263" s="2">
        <v>44018</v>
      </c>
      <c r="B263" s="2" t="str">
        <f t="shared" si="8"/>
        <v>Jul</v>
      </c>
      <c r="C263">
        <f t="shared" si="9"/>
        <v>28</v>
      </c>
      <c r="D263" t="s">
        <v>21</v>
      </c>
      <c r="E263" t="s">
        <v>9</v>
      </c>
      <c r="F263" t="s">
        <v>14</v>
      </c>
      <c r="G263">
        <v>66.75</v>
      </c>
    </row>
    <row r="264" spans="1:7">
      <c r="A264" s="2">
        <v>44015</v>
      </c>
      <c r="B264" s="2" t="str">
        <f t="shared" si="8"/>
        <v>Jul</v>
      </c>
      <c r="C264">
        <f t="shared" si="9"/>
        <v>27</v>
      </c>
      <c r="D264" t="s">
        <v>21</v>
      </c>
      <c r="E264" t="s">
        <v>9</v>
      </c>
      <c r="F264" t="s">
        <v>10</v>
      </c>
      <c r="G264">
        <v>66.900000000000006</v>
      </c>
    </row>
    <row r="265" spans="1:7">
      <c r="A265" s="2">
        <v>44016</v>
      </c>
      <c r="B265" s="2" t="str">
        <f t="shared" si="8"/>
        <v>Jul</v>
      </c>
      <c r="C265">
        <f t="shared" si="9"/>
        <v>27</v>
      </c>
      <c r="D265" t="s">
        <v>21</v>
      </c>
      <c r="E265" t="s">
        <v>9</v>
      </c>
      <c r="F265" t="s">
        <v>6</v>
      </c>
      <c r="G265">
        <v>40.07</v>
      </c>
    </row>
    <row r="266" spans="1:7">
      <c r="A266" s="2">
        <v>44096</v>
      </c>
      <c r="B266" s="2" t="str">
        <f t="shared" si="8"/>
        <v>Sep</v>
      </c>
      <c r="C266">
        <f t="shared" si="9"/>
        <v>39</v>
      </c>
      <c r="D266" t="s">
        <v>21</v>
      </c>
      <c r="E266" t="s">
        <v>9</v>
      </c>
      <c r="F266" t="s">
        <v>6</v>
      </c>
      <c r="G266">
        <v>40.83</v>
      </c>
    </row>
    <row r="267" spans="1:7">
      <c r="A267" s="2">
        <v>44029</v>
      </c>
      <c r="B267" s="2" t="str">
        <f t="shared" si="8"/>
        <v>Jul</v>
      </c>
      <c r="C267">
        <f t="shared" si="9"/>
        <v>29</v>
      </c>
      <c r="D267" t="s">
        <v>21</v>
      </c>
      <c r="E267" t="s">
        <v>4</v>
      </c>
      <c r="F267" t="s">
        <v>11</v>
      </c>
      <c r="G267">
        <v>46.27</v>
      </c>
    </row>
    <row r="268" spans="1:7">
      <c r="A268" s="2">
        <v>44039</v>
      </c>
      <c r="B268" s="2" t="str">
        <f t="shared" si="8"/>
        <v>Jul</v>
      </c>
      <c r="C268">
        <f t="shared" si="9"/>
        <v>31</v>
      </c>
      <c r="D268" t="s">
        <v>21</v>
      </c>
      <c r="E268" t="s">
        <v>9</v>
      </c>
      <c r="F268" t="s">
        <v>14</v>
      </c>
      <c r="G268">
        <v>66.38</v>
      </c>
    </row>
    <row r="269" spans="1:7">
      <c r="A269" s="2">
        <v>44033</v>
      </c>
      <c r="B269" s="2" t="str">
        <f t="shared" si="8"/>
        <v>Jul</v>
      </c>
      <c r="C269">
        <f t="shared" si="9"/>
        <v>30</v>
      </c>
      <c r="D269" t="s">
        <v>21</v>
      </c>
      <c r="E269" t="s">
        <v>9</v>
      </c>
      <c r="F269" t="s">
        <v>8</v>
      </c>
      <c r="G269">
        <v>72.739999999999995</v>
      </c>
    </row>
    <row r="270" spans="1:7">
      <c r="A270" s="2">
        <v>44020</v>
      </c>
      <c r="B270" s="2" t="str">
        <f t="shared" si="8"/>
        <v>Jul</v>
      </c>
      <c r="C270">
        <f t="shared" si="9"/>
        <v>28</v>
      </c>
      <c r="D270" t="s">
        <v>21</v>
      </c>
      <c r="E270" t="s">
        <v>9</v>
      </c>
      <c r="F270" t="s">
        <v>14</v>
      </c>
      <c r="G270">
        <v>69.55</v>
      </c>
    </row>
    <row r="271" spans="1:7">
      <c r="A271" s="2">
        <v>44012</v>
      </c>
      <c r="B271" s="2" t="str">
        <f t="shared" si="8"/>
        <v>Jun</v>
      </c>
      <c r="C271">
        <f t="shared" si="9"/>
        <v>27</v>
      </c>
      <c r="D271" t="s">
        <v>21</v>
      </c>
      <c r="E271" t="s">
        <v>4</v>
      </c>
      <c r="F271" t="s">
        <v>12</v>
      </c>
      <c r="G271">
        <v>87.58</v>
      </c>
    </row>
    <row r="272" spans="1:7">
      <c r="A272" s="2">
        <v>44014</v>
      </c>
      <c r="B272" s="2" t="str">
        <f t="shared" si="8"/>
        <v>Jul</v>
      </c>
      <c r="C272">
        <f t="shared" si="9"/>
        <v>27</v>
      </c>
      <c r="D272" t="s">
        <v>21</v>
      </c>
      <c r="E272" t="s">
        <v>7</v>
      </c>
      <c r="F272" t="s">
        <v>10</v>
      </c>
      <c r="G272">
        <v>32.92</v>
      </c>
    </row>
    <row r="273" spans="1:7">
      <c r="A273" s="2">
        <v>44022</v>
      </c>
      <c r="B273" s="2" t="str">
        <f t="shared" si="8"/>
        <v>Jul</v>
      </c>
      <c r="C273">
        <f t="shared" si="9"/>
        <v>28</v>
      </c>
      <c r="D273" t="s">
        <v>21</v>
      </c>
      <c r="E273" t="s">
        <v>4</v>
      </c>
      <c r="F273" t="s">
        <v>10</v>
      </c>
      <c r="G273">
        <v>376.52</v>
      </c>
    </row>
    <row r="274" spans="1:7">
      <c r="A274" s="2">
        <v>44013</v>
      </c>
      <c r="B274" s="2" t="str">
        <f t="shared" si="8"/>
        <v>Jul</v>
      </c>
      <c r="C274">
        <f t="shared" si="9"/>
        <v>27</v>
      </c>
      <c r="D274" t="s">
        <v>21</v>
      </c>
      <c r="E274" t="s">
        <v>4</v>
      </c>
      <c r="F274" t="s">
        <v>13</v>
      </c>
      <c r="G274">
        <v>71.94</v>
      </c>
    </row>
    <row r="275" spans="1:7">
      <c r="A275" s="2">
        <v>44032</v>
      </c>
      <c r="B275" s="2" t="str">
        <f t="shared" si="8"/>
        <v>Jul</v>
      </c>
      <c r="C275">
        <f t="shared" si="9"/>
        <v>30</v>
      </c>
      <c r="D275" t="s">
        <v>21</v>
      </c>
      <c r="E275" t="s">
        <v>4</v>
      </c>
      <c r="F275" t="s">
        <v>17</v>
      </c>
      <c r="G275">
        <v>20.22</v>
      </c>
    </row>
    <row r="276" spans="1:7">
      <c r="A276" s="2">
        <v>44088</v>
      </c>
      <c r="B276" s="2" t="str">
        <f t="shared" si="8"/>
        <v>Sep</v>
      </c>
      <c r="C276">
        <f t="shared" si="9"/>
        <v>38</v>
      </c>
      <c r="D276" t="s">
        <v>21</v>
      </c>
      <c r="E276" t="s">
        <v>4</v>
      </c>
      <c r="F276" t="s">
        <v>17</v>
      </c>
      <c r="G276">
        <v>40.24</v>
      </c>
    </row>
    <row r="277" spans="1:7">
      <c r="A277" s="2">
        <v>44085</v>
      </c>
      <c r="B277" s="2" t="str">
        <f t="shared" si="8"/>
        <v>Sep</v>
      </c>
      <c r="C277">
        <f t="shared" si="9"/>
        <v>37</v>
      </c>
      <c r="D277" t="s">
        <v>21</v>
      </c>
      <c r="E277" t="s">
        <v>4</v>
      </c>
      <c r="F277" t="s">
        <v>10</v>
      </c>
      <c r="G277">
        <v>752.68</v>
      </c>
    </row>
    <row r="278" spans="1:7">
      <c r="A278" s="2">
        <v>44062</v>
      </c>
      <c r="B278" s="2" t="str">
        <f t="shared" si="8"/>
        <v>Aug</v>
      </c>
      <c r="C278">
        <f t="shared" si="9"/>
        <v>34</v>
      </c>
      <c r="D278" t="s">
        <v>23</v>
      </c>
      <c r="E278" t="s">
        <v>4</v>
      </c>
      <c r="F278" t="s">
        <v>13</v>
      </c>
      <c r="G278">
        <v>71.8</v>
      </c>
    </row>
    <row r="279" spans="1:7">
      <c r="A279" s="2">
        <v>44088</v>
      </c>
      <c r="B279" s="2" t="str">
        <f t="shared" si="8"/>
        <v>Sep</v>
      </c>
      <c r="C279">
        <f t="shared" si="9"/>
        <v>38</v>
      </c>
      <c r="D279" t="s">
        <v>21</v>
      </c>
      <c r="E279" t="s">
        <v>7</v>
      </c>
      <c r="F279" t="s">
        <v>11</v>
      </c>
      <c r="G279">
        <v>69.5</v>
      </c>
    </row>
    <row r="280" spans="1:7">
      <c r="A280" s="2">
        <v>44088</v>
      </c>
      <c r="B280" s="2" t="str">
        <f t="shared" si="8"/>
        <v>Sep</v>
      </c>
      <c r="C280">
        <f t="shared" si="9"/>
        <v>38</v>
      </c>
      <c r="D280" t="s">
        <v>21</v>
      </c>
      <c r="E280" t="s">
        <v>9</v>
      </c>
      <c r="F280" t="s">
        <v>10</v>
      </c>
      <c r="G280">
        <v>66.13</v>
      </c>
    </row>
    <row r="281" spans="1:7">
      <c r="A281" s="2">
        <v>43985</v>
      </c>
      <c r="B281" s="2" t="str">
        <f t="shared" si="8"/>
        <v>Jun</v>
      </c>
      <c r="C281">
        <f t="shared" si="9"/>
        <v>23</v>
      </c>
      <c r="D281" t="s">
        <v>22</v>
      </c>
      <c r="E281" t="s">
        <v>7</v>
      </c>
      <c r="F281" t="s">
        <v>17</v>
      </c>
      <c r="G281">
        <v>40.44</v>
      </c>
    </row>
    <row r="282" spans="1:7">
      <c r="A282" s="2">
        <v>44100</v>
      </c>
      <c r="B282" s="2" t="str">
        <f t="shared" si="8"/>
        <v>Sep</v>
      </c>
      <c r="C282">
        <f t="shared" si="9"/>
        <v>39</v>
      </c>
      <c r="D282" t="s">
        <v>21</v>
      </c>
      <c r="E282" t="s">
        <v>4</v>
      </c>
      <c r="F282" t="s">
        <v>14</v>
      </c>
      <c r="G282">
        <v>46.98</v>
      </c>
    </row>
    <row r="283" spans="1:7">
      <c r="A283" s="2">
        <v>43974</v>
      </c>
      <c r="B283" s="2" t="str">
        <f t="shared" si="8"/>
        <v>May</v>
      </c>
      <c r="C283">
        <f t="shared" si="9"/>
        <v>21</v>
      </c>
      <c r="D283" t="s">
        <v>21</v>
      </c>
      <c r="E283" t="s">
        <v>7</v>
      </c>
      <c r="F283" t="s">
        <v>6</v>
      </c>
      <c r="G283">
        <v>60.45</v>
      </c>
    </row>
    <row r="284" spans="1:7">
      <c r="A284" s="2">
        <v>44095</v>
      </c>
      <c r="B284" s="2" t="str">
        <f t="shared" si="8"/>
        <v>Sep</v>
      </c>
      <c r="C284">
        <f t="shared" si="9"/>
        <v>39</v>
      </c>
      <c r="D284" t="s">
        <v>21</v>
      </c>
      <c r="E284" t="s">
        <v>9</v>
      </c>
      <c r="F284" t="s">
        <v>6</v>
      </c>
      <c r="G284">
        <v>40.98</v>
      </c>
    </row>
    <row r="285" spans="1:7">
      <c r="A285" s="2">
        <v>44021</v>
      </c>
      <c r="B285" s="2" t="str">
        <f t="shared" si="8"/>
        <v>Jul</v>
      </c>
      <c r="C285">
        <f t="shared" si="9"/>
        <v>28</v>
      </c>
      <c r="D285" t="s">
        <v>21</v>
      </c>
      <c r="E285" t="s">
        <v>4</v>
      </c>
      <c r="F285" t="s">
        <v>11</v>
      </c>
      <c r="G285">
        <v>22.27</v>
      </c>
    </row>
    <row r="286" spans="1:7">
      <c r="A286" s="2">
        <v>43972</v>
      </c>
      <c r="B286" s="2" t="str">
        <f t="shared" si="8"/>
        <v>May</v>
      </c>
      <c r="C286">
        <f t="shared" si="9"/>
        <v>21</v>
      </c>
      <c r="D286" t="s">
        <v>21</v>
      </c>
      <c r="E286" t="s">
        <v>4</v>
      </c>
      <c r="F286" t="s">
        <v>14</v>
      </c>
      <c r="G286">
        <v>46.21</v>
      </c>
    </row>
    <row r="287" spans="1:7">
      <c r="A287" s="2">
        <v>43964</v>
      </c>
      <c r="B287" s="2" t="str">
        <f t="shared" si="8"/>
        <v>May</v>
      </c>
      <c r="C287">
        <f t="shared" si="9"/>
        <v>20</v>
      </c>
      <c r="D287" t="s">
        <v>21</v>
      </c>
      <c r="E287" t="s">
        <v>9</v>
      </c>
      <c r="F287" t="s">
        <v>10</v>
      </c>
      <c r="G287">
        <v>99.51</v>
      </c>
    </row>
    <row r="288" spans="1:7">
      <c r="A288" s="2">
        <v>44040</v>
      </c>
      <c r="B288" s="2" t="str">
        <f t="shared" si="8"/>
        <v>Jul</v>
      </c>
      <c r="C288">
        <f t="shared" si="9"/>
        <v>31</v>
      </c>
      <c r="D288" t="s">
        <v>21</v>
      </c>
      <c r="E288" t="s">
        <v>7</v>
      </c>
      <c r="F288" t="s">
        <v>14</v>
      </c>
      <c r="G288">
        <v>44.01</v>
      </c>
    </row>
    <row r="289" spans="1:7">
      <c r="A289" s="2">
        <v>44079</v>
      </c>
      <c r="B289" s="2" t="str">
        <f t="shared" si="8"/>
        <v>Sep</v>
      </c>
      <c r="C289">
        <f t="shared" si="9"/>
        <v>36</v>
      </c>
      <c r="D289" t="s">
        <v>21</v>
      </c>
      <c r="E289" t="s">
        <v>9</v>
      </c>
      <c r="F289" t="s">
        <v>10</v>
      </c>
      <c r="G289">
        <v>68.2</v>
      </c>
    </row>
    <row r="290" spans="1:7">
      <c r="A290" s="2">
        <v>44077</v>
      </c>
      <c r="B290" s="2" t="str">
        <f t="shared" si="8"/>
        <v>Sep</v>
      </c>
      <c r="C290">
        <f t="shared" si="9"/>
        <v>36</v>
      </c>
      <c r="D290" t="s">
        <v>21</v>
      </c>
      <c r="E290" t="s">
        <v>9</v>
      </c>
      <c r="F290" t="s">
        <v>14</v>
      </c>
      <c r="G290">
        <v>46.07</v>
      </c>
    </row>
    <row r="291" spans="1:7">
      <c r="A291" s="2">
        <v>44058</v>
      </c>
      <c r="B291" s="2" t="str">
        <f t="shared" si="8"/>
        <v>Aug</v>
      </c>
      <c r="C291">
        <f t="shared" si="9"/>
        <v>33</v>
      </c>
      <c r="D291" t="s">
        <v>23</v>
      </c>
      <c r="E291" t="s">
        <v>9</v>
      </c>
      <c r="F291" t="s">
        <v>13</v>
      </c>
      <c r="G291">
        <v>45.82</v>
      </c>
    </row>
    <row r="292" spans="1:7">
      <c r="A292" s="2">
        <v>44103</v>
      </c>
      <c r="B292" s="2" t="str">
        <f t="shared" si="8"/>
        <v>Sep</v>
      </c>
      <c r="C292">
        <f t="shared" si="9"/>
        <v>40</v>
      </c>
      <c r="D292" t="s">
        <v>21</v>
      </c>
      <c r="E292" t="s">
        <v>4</v>
      </c>
      <c r="F292" t="s">
        <v>10</v>
      </c>
      <c r="G292">
        <v>34.479999999999997</v>
      </c>
    </row>
    <row r="293" spans="1:7">
      <c r="A293" s="2">
        <v>44030</v>
      </c>
      <c r="B293" s="2" t="str">
        <f t="shared" si="8"/>
        <v>Jul</v>
      </c>
      <c r="C293">
        <f t="shared" si="9"/>
        <v>29</v>
      </c>
      <c r="D293" t="s">
        <v>21</v>
      </c>
      <c r="E293" t="s">
        <v>4</v>
      </c>
      <c r="F293" t="s">
        <v>8</v>
      </c>
      <c r="G293">
        <v>72.19</v>
      </c>
    </row>
    <row r="294" spans="1:7">
      <c r="A294" s="2">
        <v>44036</v>
      </c>
      <c r="B294" s="2" t="str">
        <f t="shared" si="8"/>
        <v>Jul</v>
      </c>
      <c r="C294">
        <f t="shared" si="9"/>
        <v>30</v>
      </c>
      <c r="D294" t="s">
        <v>21</v>
      </c>
      <c r="E294" t="s">
        <v>9</v>
      </c>
      <c r="F294" t="s">
        <v>15</v>
      </c>
      <c r="G294">
        <v>48.64</v>
      </c>
    </row>
    <row r="295" spans="1:7">
      <c r="A295" s="2">
        <v>43968</v>
      </c>
      <c r="B295" s="2" t="str">
        <f t="shared" si="8"/>
        <v>May</v>
      </c>
      <c r="C295">
        <f t="shared" si="9"/>
        <v>21</v>
      </c>
      <c r="D295" t="s">
        <v>21</v>
      </c>
      <c r="E295" t="s">
        <v>9</v>
      </c>
      <c r="F295" t="s">
        <v>11</v>
      </c>
      <c r="G295">
        <v>46.55</v>
      </c>
    </row>
    <row r="296" spans="1:7">
      <c r="A296" s="2">
        <v>43959</v>
      </c>
      <c r="B296" s="2" t="str">
        <f t="shared" si="8"/>
        <v>May</v>
      </c>
      <c r="C296">
        <f t="shared" si="9"/>
        <v>19</v>
      </c>
      <c r="D296" t="s">
        <v>21</v>
      </c>
      <c r="E296" t="s">
        <v>4</v>
      </c>
      <c r="F296" t="s">
        <v>12</v>
      </c>
      <c r="G296">
        <v>84.64</v>
      </c>
    </row>
    <row r="297" spans="1:7">
      <c r="A297" s="2">
        <v>43994</v>
      </c>
      <c r="B297" s="2" t="str">
        <f t="shared" si="8"/>
        <v>Jun</v>
      </c>
      <c r="C297">
        <f t="shared" si="9"/>
        <v>24</v>
      </c>
      <c r="D297" t="s">
        <v>22</v>
      </c>
      <c r="E297" t="s">
        <v>4</v>
      </c>
      <c r="F297" t="s">
        <v>13</v>
      </c>
      <c r="G297">
        <v>47.68</v>
      </c>
    </row>
    <row r="298" spans="1:7">
      <c r="A298" s="2">
        <v>44101</v>
      </c>
      <c r="B298" s="2" t="str">
        <f t="shared" si="8"/>
        <v>Sep</v>
      </c>
      <c r="C298">
        <f t="shared" si="9"/>
        <v>40</v>
      </c>
      <c r="D298" t="s">
        <v>21</v>
      </c>
      <c r="E298" t="s">
        <v>9</v>
      </c>
      <c r="F298" t="s">
        <v>12</v>
      </c>
      <c r="G298">
        <v>30.27</v>
      </c>
    </row>
    <row r="299" spans="1:7">
      <c r="A299" s="2">
        <v>44083</v>
      </c>
      <c r="B299" s="2" t="str">
        <f t="shared" si="8"/>
        <v>Sep</v>
      </c>
      <c r="C299">
        <f t="shared" si="9"/>
        <v>37</v>
      </c>
      <c r="D299" t="s">
        <v>21</v>
      </c>
      <c r="E299" t="s">
        <v>4</v>
      </c>
      <c r="F299" t="s">
        <v>10</v>
      </c>
      <c r="G299">
        <v>33.619999999999997</v>
      </c>
    </row>
    <row r="300" spans="1:7">
      <c r="A300" s="2">
        <v>44014</v>
      </c>
      <c r="B300" s="2" t="str">
        <f t="shared" si="8"/>
        <v>Jul</v>
      </c>
      <c r="C300">
        <f t="shared" si="9"/>
        <v>27</v>
      </c>
      <c r="D300" t="s">
        <v>21</v>
      </c>
      <c r="E300" t="s">
        <v>4</v>
      </c>
      <c r="F300" t="s">
        <v>15</v>
      </c>
      <c r="G300">
        <v>50.44</v>
      </c>
    </row>
    <row r="301" spans="1:7">
      <c r="A301" s="2">
        <v>44041</v>
      </c>
      <c r="B301" s="2" t="str">
        <f t="shared" si="8"/>
        <v>Jul</v>
      </c>
      <c r="C301">
        <f t="shared" si="9"/>
        <v>31</v>
      </c>
      <c r="D301" t="s">
        <v>21</v>
      </c>
      <c r="E301" t="s">
        <v>4</v>
      </c>
      <c r="F301" t="s">
        <v>14</v>
      </c>
      <c r="G301">
        <v>46.92</v>
      </c>
    </row>
    <row r="302" spans="1:7">
      <c r="A302" s="2">
        <v>44059</v>
      </c>
      <c r="B302" s="2" t="str">
        <f t="shared" si="8"/>
        <v>Aug</v>
      </c>
      <c r="C302">
        <f t="shared" si="9"/>
        <v>34</v>
      </c>
      <c r="D302" t="s">
        <v>23</v>
      </c>
      <c r="E302" t="s">
        <v>9</v>
      </c>
      <c r="F302" t="s">
        <v>15</v>
      </c>
      <c r="G302">
        <v>24.56</v>
      </c>
    </row>
    <row r="303" spans="1:7">
      <c r="A303" s="2">
        <v>43955</v>
      </c>
      <c r="B303" s="2" t="str">
        <f t="shared" si="8"/>
        <v>May</v>
      </c>
      <c r="C303">
        <f t="shared" si="9"/>
        <v>19</v>
      </c>
      <c r="D303" t="s">
        <v>21</v>
      </c>
      <c r="E303" t="s">
        <v>9</v>
      </c>
      <c r="F303" t="s">
        <v>11</v>
      </c>
      <c r="G303">
        <v>23.52</v>
      </c>
    </row>
    <row r="304" spans="1:7">
      <c r="A304" s="2">
        <v>43975</v>
      </c>
      <c r="B304" s="2" t="str">
        <f t="shared" si="8"/>
        <v>May</v>
      </c>
      <c r="C304">
        <f t="shared" si="9"/>
        <v>22</v>
      </c>
      <c r="D304" t="s">
        <v>21</v>
      </c>
      <c r="E304" t="s">
        <v>4</v>
      </c>
      <c r="F304" t="s">
        <v>14</v>
      </c>
      <c r="G304">
        <v>23.56</v>
      </c>
    </row>
    <row r="305" spans="1:7">
      <c r="A305" s="2">
        <v>44016</v>
      </c>
      <c r="B305" s="2" t="str">
        <f t="shared" si="8"/>
        <v>Jul</v>
      </c>
      <c r="C305">
        <f t="shared" si="9"/>
        <v>27</v>
      </c>
      <c r="D305" t="s">
        <v>21</v>
      </c>
      <c r="E305" t="s">
        <v>9</v>
      </c>
      <c r="F305" t="s">
        <v>15</v>
      </c>
      <c r="G305">
        <v>75.400000000000006</v>
      </c>
    </row>
    <row r="306" spans="1:7">
      <c r="A306" s="2">
        <v>44087</v>
      </c>
      <c r="B306" s="2" t="str">
        <f t="shared" si="8"/>
        <v>Sep</v>
      </c>
      <c r="C306">
        <f t="shared" si="9"/>
        <v>38</v>
      </c>
      <c r="D306" t="s">
        <v>21</v>
      </c>
      <c r="E306" t="s">
        <v>4</v>
      </c>
      <c r="F306" t="s">
        <v>11</v>
      </c>
      <c r="G306">
        <v>69.72</v>
      </c>
    </row>
    <row r="307" spans="1:7">
      <c r="A307" s="2">
        <v>43972</v>
      </c>
      <c r="B307" s="2" t="str">
        <f t="shared" si="8"/>
        <v>May</v>
      </c>
      <c r="C307">
        <f t="shared" si="9"/>
        <v>21</v>
      </c>
      <c r="D307" t="s">
        <v>21</v>
      </c>
      <c r="E307" t="s">
        <v>7</v>
      </c>
      <c r="F307" t="s">
        <v>14</v>
      </c>
      <c r="G307">
        <v>23.47</v>
      </c>
    </row>
    <row r="308" spans="1:7">
      <c r="A308" s="2">
        <v>43968</v>
      </c>
      <c r="B308" s="2" t="str">
        <f t="shared" si="8"/>
        <v>May</v>
      </c>
      <c r="C308">
        <f t="shared" si="9"/>
        <v>21</v>
      </c>
      <c r="D308" t="s">
        <v>21</v>
      </c>
      <c r="E308" t="s">
        <v>4</v>
      </c>
      <c r="F308" t="s">
        <v>14</v>
      </c>
      <c r="G308">
        <v>66.61</v>
      </c>
    </row>
    <row r="309" spans="1:7">
      <c r="A309" s="2">
        <v>44101</v>
      </c>
      <c r="B309" s="2" t="str">
        <f t="shared" si="8"/>
        <v>Sep</v>
      </c>
      <c r="C309">
        <f t="shared" si="9"/>
        <v>40</v>
      </c>
      <c r="D309" t="s">
        <v>21</v>
      </c>
      <c r="E309" t="s">
        <v>9</v>
      </c>
      <c r="F309" t="s">
        <v>10</v>
      </c>
      <c r="G309">
        <v>33.54</v>
      </c>
    </row>
    <row r="310" spans="1:7">
      <c r="A310" s="2">
        <v>43972</v>
      </c>
      <c r="B310" s="2" t="str">
        <f t="shared" si="8"/>
        <v>May</v>
      </c>
      <c r="C310">
        <f t="shared" si="9"/>
        <v>21</v>
      </c>
      <c r="D310" t="s">
        <v>21</v>
      </c>
      <c r="E310" t="s">
        <v>4</v>
      </c>
      <c r="F310" t="s">
        <v>11</v>
      </c>
      <c r="G310">
        <v>46.65</v>
      </c>
    </row>
    <row r="311" spans="1:7">
      <c r="A311" s="2">
        <v>44087</v>
      </c>
      <c r="B311" s="2" t="str">
        <f t="shared" si="8"/>
        <v>Sep</v>
      </c>
      <c r="C311">
        <f t="shared" si="9"/>
        <v>38</v>
      </c>
      <c r="D311" t="s">
        <v>21</v>
      </c>
      <c r="E311" t="s">
        <v>9</v>
      </c>
      <c r="F311" t="s">
        <v>14</v>
      </c>
      <c r="G311">
        <v>22.25</v>
      </c>
    </row>
    <row r="312" spans="1:7">
      <c r="A312" s="2">
        <v>44081</v>
      </c>
      <c r="B312" s="2" t="str">
        <f t="shared" si="8"/>
        <v>Sep</v>
      </c>
      <c r="C312">
        <f t="shared" si="9"/>
        <v>37</v>
      </c>
      <c r="D312" t="s">
        <v>21</v>
      </c>
      <c r="E312" t="s">
        <v>4</v>
      </c>
      <c r="F312" t="s">
        <v>10</v>
      </c>
      <c r="G312">
        <v>68.05</v>
      </c>
    </row>
    <row r="313" spans="1:7">
      <c r="A313" s="2">
        <v>44095</v>
      </c>
      <c r="B313" s="2" t="str">
        <f t="shared" si="8"/>
        <v>Sep</v>
      </c>
      <c r="C313">
        <f t="shared" si="9"/>
        <v>39</v>
      </c>
      <c r="D313" t="s">
        <v>21</v>
      </c>
      <c r="E313" t="s">
        <v>9</v>
      </c>
      <c r="F313" t="s">
        <v>6</v>
      </c>
      <c r="G313">
        <v>19.8</v>
      </c>
    </row>
    <row r="314" spans="1:7">
      <c r="A314" s="2">
        <v>44021</v>
      </c>
      <c r="B314" s="2" t="str">
        <f t="shared" si="8"/>
        <v>Jul</v>
      </c>
      <c r="C314">
        <f t="shared" si="9"/>
        <v>28</v>
      </c>
      <c r="D314" t="s">
        <v>21</v>
      </c>
      <c r="E314" t="s">
        <v>4</v>
      </c>
      <c r="F314" t="s">
        <v>13</v>
      </c>
      <c r="G314">
        <v>469.48</v>
      </c>
    </row>
    <row r="315" spans="1:7">
      <c r="A315" s="2">
        <v>43975</v>
      </c>
      <c r="B315" s="2" t="str">
        <f t="shared" si="8"/>
        <v>May</v>
      </c>
      <c r="C315">
        <f t="shared" si="9"/>
        <v>22</v>
      </c>
      <c r="D315" t="s">
        <v>21</v>
      </c>
      <c r="E315" t="s">
        <v>9</v>
      </c>
      <c r="F315" t="s">
        <v>11</v>
      </c>
      <c r="G315">
        <v>44.33</v>
      </c>
    </row>
    <row r="316" spans="1:7">
      <c r="A316" s="2">
        <v>43965</v>
      </c>
      <c r="B316" s="2" t="str">
        <f t="shared" si="8"/>
        <v>May</v>
      </c>
      <c r="C316">
        <f t="shared" si="9"/>
        <v>20</v>
      </c>
      <c r="D316" t="s">
        <v>21</v>
      </c>
      <c r="E316" t="s">
        <v>4</v>
      </c>
      <c r="F316" t="s">
        <v>13</v>
      </c>
      <c r="G316">
        <v>94.43</v>
      </c>
    </row>
    <row r="317" spans="1:7">
      <c r="A317" s="2">
        <v>43985</v>
      </c>
      <c r="B317" s="2" t="str">
        <f t="shared" si="8"/>
        <v>Jun</v>
      </c>
      <c r="C317">
        <f t="shared" si="9"/>
        <v>23</v>
      </c>
      <c r="D317" t="s">
        <v>22</v>
      </c>
      <c r="E317" t="s">
        <v>9</v>
      </c>
      <c r="F317" t="s">
        <v>6</v>
      </c>
      <c r="G317">
        <v>57.94</v>
      </c>
    </row>
    <row r="318" spans="1:7">
      <c r="A318" s="2">
        <v>44064</v>
      </c>
      <c r="B318" s="2" t="str">
        <f t="shared" si="8"/>
        <v>Aug</v>
      </c>
      <c r="C318">
        <f t="shared" si="9"/>
        <v>34</v>
      </c>
      <c r="D318" t="s">
        <v>23</v>
      </c>
      <c r="E318" t="s">
        <v>9</v>
      </c>
      <c r="F318" t="s">
        <v>10</v>
      </c>
      <c r="G318">
        <v>66.77</v>
      </c>
    </row>
    <row r="319" spans="1:7">
      <c r="A319" s="2">
        <v>44102</v>
      </c>
      <c r="B319" s="2" t="str">
        <f t="shared" si="8"/>
        <v>Sep</v>
      </c>
      <c r="C319">
        <f t="shared" si="9"/>
        <v>40</v>
      </c>
      <c r="D319" t="s">
        <v>21</v>
      </c>
      <c r="E319" t="s">
        <v>9</v>
      </c>
      <c r="F319" t="s">
        <v>6</v>
      </c>
      <c r="G319">
        <v>20.13</v>
      </c>
    </row>
    <row r="320" spans="1:7">
      <c r="A320" s="2">
        <v>43959</v>
      </c>
      <c r="B320" s="2" t="str">
        <f t="shared" si="8"/>
        <v>May</v>
      </c>
      <c r="C320">
        <f t="shared" si="9"/>
        <v>19</v>
      </c>
      <c r="D320" t="s">
        <v>21</v>
      </c>
      <c r="E320" t="s">
        <v>9</v>
      </c>
      <c r="F320" t="s">
        <v>11</v>
      </c>
      <c r="G320">
        <v>22.24</v>
      </c>
    </row>
    <row r="321" spans="1:7">
      <c r="A321" s="2">
        <v>43961</v>
      </c>
      <c r="B321" s="2" t="str">
        <f t="shared" si="8"/>
        <v>May</v>
      </c>
      <c r="C321">
        <f t="shared" si="9"/>
        <v>20</v>
      </c>
      <c r="D321" t="s">
        <v>21</v>
      </c>
      <c r="E321" t="s">
        <v>9</v>
      </c>
      <c r="F321" t="s">
        <v>10</v>
      </c>
      <c r="G321">
        <v>102.35</v>
      </c>
    </row>
    <row r="322" spans="1:7">
      <c r="A322" s="2">
        <v>43959</v>
      </c>
      <c r="B322" s="2" t="str">
        <f t="shared" ref="B322:B385" si="10">TEXT(A322,"mmm")</f>
        <v>May</v>
      </c>
      <c r="C322">
        <f t="shared" ref="C322:C385" si="11">WEEKNUM(A322)</f>
        <v>19</v>
      </c>
      <c r="D322" t="s">
        <v>21</v>
      </c>
      <c r="E322" t="s">
        <v>4</v>
      </c>
      <c r="F322" t="s">
        <v>16</v>
      </c>
      <c r="G322">
        <v>55.22</v>
      </c>
    </row>
    <row r="323" spans="1:7">
      <c r="A323" s="2">
        <v>43986</v>
      </c>
      <c r="B323" s="2" t="str">
        <f t="shared" si="10"/>
        <v>Jun</v>
      </c>
      <c r="C323">
        <f t="shared" si="11"/>
        <v>23</v>
      </c>
      <c r="D323" t="s">
        <v>22</v>
      </c>
      <c r="E323" t="s">
        <v>9</v>
      </c>
      <c r="F323" t="s">
        <v>8</v>
      </c>
      <c r="G323">
        <v>96.74</v>
      </c>
    </row>
    <row r="324" spans="1:7">
      <c r="A324" s="2">
        <v>44005</v>
      </c>
      <c r="B324" s="2" t="str">
        <f t="shared" si="10"/>
        <v>Jun</v>
      </c>
      <c r="C324">
        <f t="shared" si="11"/>
        <v>26</v>
      </c>
      <c r="D324" t="s">
        <v>22</v>
      </c>
      <c r="E324" t="s">
        <v>9</v>
      </c>
      <c r="F324" t="s">
        <v>12</v>
      </c>
      <c r="G324">
        <v>60.84</v>
      </c>
    </row>
    <row r="325" spans="1:7">
      <c r="A325" s="2">
        <v>44076</v>
      </c>
      <c r="B325" s="2" t="str">
        <f t="shared" si="10"/>
        <v>Sep</v>
      </c>
      <c r="C325">
        <f t="shared" si="11"/>
        <v>36</v>
      </c>
      <c r="D325" t="s">
        <v>21</v>
      </c>
      <c r="E325" t="s">
        <v>9</v>
      </c>
      <c r="F325" t="s">
        <v>17</v>
      </c>
      <c r="G325">
        <v>20.239999999999998</v>
      </c>
    </row>
    <row r="326" spans="1:7">
      <c r="A326" s="2">
        <v>44077</v>
      </c>
      <c r="B326" s="2" t="str">
        <f t="shared" si="10"/>
        <v>Sep</v>
      </c>
      <c r="C326">
        <f t="shared" si="11"/>
        <v>36</v>
      </c>
      <c r="D326" t="s">
        <v>21</v>
      </c>
      <c r="E326" t="s">
        <v>9</v>
      </c>
      <c r="F326" t="s">
        <v>6</v>
      </c>
      <c r="G326">
        <v>80.64</v>
      </c>
    </row>
    <row r="327" spans="1:7">
      <c r="A327" s="2">
        <v>44036</v>
      </c>
      <c r="B327" s="2" t="str">
        <f t="shared" si="10"/>
        <v>Jul</v>
      </c>
      <c r="C327">
        <f t="shared" si="11"/>
        <v>30</v>
      </c>
      <c r="D327" t="s">
        <v>21</v>
      </c>
      <c r="E327" t="s">
        <v>9</v>
      </c>
      <c r="F327" t="s">
        <v>18</v>
      </c>
      <c r="G327">
        <v>36.380000000000003</v>
      </c>
    </row>
    <row r="328" spans="1:7">
      <c r="A328" s="2">
        <v>43954</v>
      </c>
      <c r="B328" s="2" t="str">
        <f t="shared" si="10"/>
        <v>May</v>
      </c>
      <c r="C328">
        <f t="shared" si="11"/>
        <v>19</v>
      </c>
      <c r="D328" t="s">
        <v>21</v>
      </c>
      <c r="E328" t="s">
        <v>9</v>
      </c>
      <c r="F328" t="s">
        <v>14</v>
      </c>
      <c r="G328">
        <v>46.22</v>
      </c>
    </row>
    <row r="329" spans="1:7">
      <c r="A329" s="2">
        <v>44028</v>
      </c>
      <c r="B329" s="2" t="str">
        <f t="shared" si="10"/>
        <v>Jul</v>
      </c>
      <c r="C329">
        <f t="shared" si="11"/>
        <v>29</v>
      </c>
      <c r="D329" t="s">
        <v>21</v>
      </c>
      <c r="E329" t="s">
        <v>4</v>
      </c>
      <c r="F329" t="s">
        <v>17</v>
      </c>
      <c r="G329">
        <v>20.57</v>
      </c>
    </row>
    <row r="330" spans="1:7">
      <c r="A330" s="2">
        <v>44092</v>
      </c>
      <c r="B330" s="2" t="str">
        <f t="shared" si="10"/>
        <v>Sep</v>
      </c>
      <c r="C330">
        <f t="shared" si="11"/>
        <v>38</v>
      </c>
      <c r="D330" t="s">
        <v>21</v>
      </c>
      <c r="E330" t="s">
        <v>7</v>
      </c>
      <c r="F330" t="s">
        <v>11</v>
      </c>
      <c r="G330">
        <v>23.46</v>
      </c>
    </row>
    <row r="331" spans="1:7">
      <c r="A331" s="2">
        <v>44016</v>
      </c>
      <c r="B331" s="2" t="str">
        <f t="shared" si="10"/>
        <v>Jul</v>
      </c>
      <c r="C331">
        <f t="shared" si="11"/>
        <v>27</v>
      </c>
      <c r="D331" t="s">
        <v>21</v>
      </c>
      <c r="E331" t="s">
        <v>9</v>
      </c>
      <c r="F331" t="s">
        <v>6</v>
      </c>
      <c r="G331">
        <v>80.11</v>
      </c>
    </row>
    <row r="332" spans="1:7">
      <c r="A332" s="2">
        <v>44038</v>
      </c>
      <c r="B332" s="2" t="str">
        <f t="shared" si="10"/>
        <v>Jul</v>
      </c>
      <c r="C332">
        <f t="shared" si="11"/>
        <v>31</v>
      </c>
      <c r="D332" t="s">
        <v>21</v>
      </c>
      <c r="E332" t="s">
        <v>4</v>
      </c>
      <c r="F332" t="s">
        <v>17</v>
      </c>
      <c r="G332">
        <v>259.17</v>
      </c>
    </row>
    <row r="333" spans="1:7">
      <c r="A333" s="2">
        <v>44082</v>
      </c>
      <c r="B333" s="2" t="str">
        <f t="shared" si="10"/>
        <v>Sep</v>
      </c>
      <c r="C333">
        <f t="shared" si="11"/>
        <v>37</v>
      </c>
      <c r="D333" t="s">
        <v>21</v>
      </c>
      <c r="E333" t="s">
        <v>4</v>
      </c>
      <c r="F333" t="s">
        <v>12</v>
      </c>
      <c r="G333">
        <v>689.96</v>
      </c>
    </row>
    <row r="334" spans="1:7">
      <c r="A334" s="2">
        <v>44021</v>
      </c>
      <c r="B334" s="2" t="str">
        <f t="shared" si="10"/>
        <v>Jul</v>
      </c>
      <c r="C334">
        <f t="shared" si="11"/>
        <v>28</v>
      </c>
      <c r="D334" t="s">
        <v>21</v>
      </c>
      <c r="E334" t="s">
        <v>9</v>
      </c>
      <c r="F334" t="s">
        <v>6</v>
      </c>
      <c r="G334">
        <v>38.29</v>
      </c>
    </row>
    <row r="335" spans="1:7">
      <c r="A335" s="2">
        <v>44089</v>
      </c>
      <c r="B335" s="2" t="str">
        <f t="shared" si="10"/>
        <v>Sep</v>
      </c>
      <c r="C335">
        <f t="shared" si="11"/>
        <v>38</v>
      </c>
      <c r="D335" t="s">
        <v>21</v>
      </c>
      <c r="E335" t="s">
        <v>4</v>
      </c>
      <c r="F335" t="s">
        <v>12</v>
      </c>
      <c r="G335">
        <v>58.17</v>
      </c>
    </row>
    <row r="336" spans="1:7">
      <c r="A336" s="2">
        <v>44100</v>
      </c>
      <c r="B336" s="2" t="str">
        <f t="shared" si="10"/>
        <v>Sep</v>
      </c>
      <c r="C336">
        <f t="shared" si="11"/>
        <v>39</v>
      </c>
      <c r="D336" t="s">
        <v>21</v>
      </c>
      <c r="E336" t="s">
        <v>9</v>
      </c>
      <c r="F336" t="s">
        <v>11</v>
      </c>
      <c r="G336">
        <v>46.08</v>
      </c>
    </row>
    <row r="337" spans="1:7">
      <c r="A337" s="2">
        <v>44080</v>
      </c>
      <c r="B337" s="2" t="str">
        <f t="shared" si="10"/>
        <v>Sep</v>
      </c>
      <c r="C337">
        <f t="shared" si="11"/>
        <v>37</v>
      </c>
      <c r="D337" t="s">
        <v>21</v>
      </c>
      <c r="E337" t="s">
        <v>7</v>
      </c>
      <c r="F337" t="s">
        <v>13</v>
      </c>
      <c r="G337">
        <v>71.39</v>
      </c>
    </row>
    <row r="338" spans="1:7">
      <c r="A338" s="2">
        <v>44088</v>
      </c>
      <c r="B338" s="2" t="str">
        <f t="shared" si="10"/>
        <v>Sep</v>
      </c>
      <c r="C338">
        <f t="shared" si="11"/>
        <v>38</v>
      </c>
      <c r="D338" t="s">
        <v>21</v>
      </c>
      <c r="E338" t="s">
        <v>4</v>
      </c>
      <c r="F338" t="s">
        <v>6</v>
      </c>
      <c r="G338">
        <v>40.94</v>
      </c>
    </row>
    <row r="339" spans="1:7">
      <c r="A339" s="2">
        <v>43968</v>
      </c>
      <c r="B339" s="2" t="str">
        <f t="shared" si="10"/>
        <v>May</v>
      </c>
      <c r="C339">
        <f t="shared" si="11"/>
        <v>21</v>
      </c>
      <c r="D339" t="s">
        <v>21</v>
      </c>
      <c r="E339" t="s">
        <v>9</v>
      </c>
      <c r="F339" t="s">
        <v>17</v>
      </c>
      <c r="G339">
        <v>20.18</v>
      </c>
    </row>
    <row r="340" spans="1:7">
      <c r="A340" s="2">
        <v>44018</v>
      </c>
      <c r="B340" s="2" t="str">
        <f t="shared" si="10"/>
        <v>Jul</v>
      </c>
      <c r="C340">
        <f t="shared" si="11"/>
        <v>28</v>
      </c>
      <c r="D340" t="s">
        <v>21</v>
      </c>
      <c r="E340" t="s">
        <v>4</v>
      </c>
      <c r="F340" t="s">
        <v>14</v>
      </c>
      <c r="G340">
        <v>46.6</v>
      </c>
    </row>
    <row r="341" spans="1:7">
      <c r="A341" s="2">
        <v>43965</v>
      </c>
      <c r="B341" s="2" t="str">
        <f t="shared" si="10"/>
        <v>May</v>
      </c>
      <c r="C341">
        <f t="shared" si="11"/>
        <v>20</v>
      </c>
      <c r="D341" t="s">
        <v>21</v>
      </c>
      <c r="E341" t="s">
        <v>4</v>
      </c>
      <c r="F341" t="s">
        <v>11</v>
      </c>
      <c r="G341">
        <v>44.6</v>
      </c>
    </row>
    <row r="342" spans="1:7">
      <c r="A342" s="2">
        <v>44084</v>
      </c>
      <c r="B342" s="2" t="str">
        <f t="shared" si="10"/>
        <v>Sep</v>
      </c>
      <c r="C342">
        <f t="shared" si="11"/>
        <v>37</v>
      </c>
      <c r="D342" t="s">
        <v>21</v>
      </c>
      <c r="E342" t="s">
        <v>4</v>
      </c>
      <c r="F342" t="s">
        <v>18</v>
      </c>
      <c r="G342">
        <v>36.26</v>
      </c>
    </row>
    <row r="343" spans="1:7">
      <c r="A343" s="2">
        <v>44034</v>
      </c>
      <c r="B343" s="2" t="str">
        <f t="shared" si="10"/>
        <v>Jul</v>
      </c>
      <c r="C343">
        <f t="shared" si="11"/>
        <v>30</v>
      </c>
      <c r="D343" t="s">
        <v>21</v>
      </c>
      <c r="E343" t="s">
        <v>9</v>
      </c>
      <c r="F343" t="s">
        <v>10</v>
      </c>
      <c r="G343">
        <v>32.700000000000003</v>
      </c>
    </row>
    <row r="344" spans="1:7">
      <c r="A344" s="2">
        <v>43974</v>
      </c>
      <c r="B344" s="2" t="str">
        <f t="shared" si="10"/>
        <v>May</v>
      </c>
      <c r="C344">
        <f t="shared" si="11"/>
        <v>21</v>
      </c>
      <c r="D344" t="s">
        <v>21</v>
      </c>
      <c r="E344" t="s">
        <v>9</v>
      </c>
      <c r="F344" t="s">
        <v>6</v>
      </c>
      <c r="G344">
        <v>60.81</v>
      </c>
    </row>
    <row r="345" spans="1:7">
      <c r="A345" s="2">
        <v>44027</v>
      </c>
      <c r="B345" s="2" t="str">
        <f t="shared" si="10"/>
        <v>Jul</v>
      </c>
      <c r="C345">
        <f t="shared" si="11"/>
        <v>29</v>
      </c>
      <c r="D345" t="s">
        <v>21</v>
      </c>
      <c r="E345" t="s">
        <v>7</v>
      </c>
      <c r="F345" t="s">
        <v>11</v>
      </c>
      <c r="G345">
        <v>46.32</v>
      </c>
    </row>
    <row r="346" spans="1:7">
      <c r="A346" s="2">
        <v>44082</v>
      </c>
      <c r="B346" s="2" t="str">
        <f t="shared" si="10"/>
        <v>Sep</v>
      </c>
      <c r="C346">
        <f t="shared" si="11"/>
        <v>37</v>
      </c>
      <c r="D346" t="s">
        <v>21</v>
      </c>
      <c r="E346" t="s">
        <v>7</v>
      </c>
      <c r="F346" t="s">
        <v>16</v>
      </c>
      <c r="G346">
        <v>53.81</v>
      </c>
    </row>
    <row r="347" spans="1:7">
      <c r="A347" s="2">
        <v>44038</v>
      </c>
      <c r="B347" s="2" t="str">
        <f t="shared" si="10"/>
        <v>Jul</v>
      </c>
      <c r="C347">
        <f t="shared" si="11"/>
        <v>31</v>
      </c>
      <c r="D347" t="s">
        <v>21</v>
      </c>
      <c r="E347" t="s">
        <v>4</v>
      </c>
      <c r="F347" t="s">
        <v>12</v>
      </c>
      <c r="G347">
        <v>58.22</v>
      </c>
    </row>
    <row r="348" spans="1:7">
      <c r="A348" s="2">
        <v>44083</v>
      </c>
      <c r="B348" s="2" t="str">
        <f t="shared" si="10"/>
        <v>Sep</v>
      </c>
      <c r="C348">
        <f t="shared" si="11"/>
        <v>37</v>
      </c>
      <c r="D348" t="s">
        <v>21</v>
      </c>
      <c r="E348" t="s">
        <v>4</v>
      </c>
      <c r="F348" t="s">
        <v>14</v>
      </c>
      <c r="G348">
        <v>44.53</v>
      </c>
    </row>
    <row r="349" spans="1:7">
      <c r="A349" s="2">
        <v>44043</v>
      </c>
      <c r="B349" s="2" t="str">
        <f t="shared" si="10"/>
        <v>Jul</v>
      </c>
      <c r="C349">
        <f t="shared" si="11"/>
        <v>31</v>
      </c>
      <c r="D349" t="s">
        <v>21</v>
      </c>
      <c r="E349" t="s">
        <v>9</v>
      </c>
      <c r="F349" t="s">
        <v>14</v>
      </c>
      <c r="G349">
        <v>23.56</v>
      </c>
    </row>
    <row r="350" spans="1:7">
      <c r="A350" s="2">
        <v>43957</v>
      </c>
      <c r="B350" s="2" t="str">
        <f t="shared" si="10"/>
        <v>May</v>
      </c>
      <c r="C350">
        <f t="shared" si="11"/>
        <v>19</v>
      </c>
      <c r="D350" t="s">
        <v>21</v>
      </c>
      <c r="E350" t="s">
        <v>4</v>
      </c>
      <c r="F350" t="s">
        <v>14</v>
      </c>
      <c r="G350">
        <v>44.73</v>
      </c>
    </row>
    <row r="351" spans="1:7">
      <c r="A351" s="2">
        <v>44026</v>
      </c>
      <c r="B351" s="2" t="str">
        <f t="shared" si="10"/>
        <v>Jul</v>
      </c>
      <c r="C351">
        <f t="shared" si="11"/>
        <v>29</v>
      </c>
      <c r="D351" t="s">
        <v>21</v>
      </c>
      <c r="E351" t="s">
        <v>4</v>
      </c>
      <c r="F351" t="s">
        <v>17</v>
      </c>
      <c r="G351">
        <v>42.31</v>
      </c>
    </row>
    <row r="352" spans="1:7">
      <c r="A352" s="2">
        <v>44099</v>
      </c>
      <c r="B352" s="2" t="str">
        <f t="shared" si="10"/>
        <v>Sep</v>
      </c>
      <c r="C352">
        <f t="shared" si="11"/>
        <v>39</v>
      </c>
      <c r="D352" t="s">
        <v>21</v>
      </c>
      <c r="E352" t="s">
        <v>9</v>
      </c>
      <c r="F352" t="s">
        <v>8</v>
      </c>
      <c r="G352">
        <v>75.73</v>
      </c>
    </row>
    <row r="353" spans="1:7">
      <c r="A353" s="2">
        <v>43980</v>
      </c>
      <c r="B353" s="2" t="str">
        <f t="shared" si="10"/>
        <v>May</v>
      </c>
      <c r="C353">
        <f t="shared" si="11"/>
        <v>22</v>
      </c>
      <c r="D353" t="s">
        <v>21</v>
      </c>
      <c r="E353" t="s">
        <v>9</v>
      </c>
      <c r="F353" t="s">
        <v>15</v>
      </c>
      <c r="G353">
        <v>46.86</v>
      </c>
    </row>
    <row r="354" spans="1:7">
      <c r="A354" s="2">
        <v>44077</v>
      </c>
      <c r="B354" s="2" t="str">
        <f t="shared" si="10"/>
        <v>Sep</v>
      </c>
      <c r="C354">
        <f t="shared" si="11"/>
        <v>36</v>
      </c>
      <c r="D354" t="s">
        <v>21</v>
      </c>
      <c r="E354" t="s">
        <v>4</v>
      </c>
      <c r="F354" t="s">
        <v>10</v>
      </c>
      <c r="G354">
        <v>66.92</v>
      </c>
    </row>
    <row r="355" spans="1:7">
      <c r="A355" s="2">
        <v>43971</v>
      </c>
      <c r="B355" s="2" t="str">
        <f t="shared" si="10"/>
        <v>May</v>
      </c>
      <c r="C355">
        <f t="shared" si="11"/>
        <v>21</v>
      </c>
      <c r="D355" t="s">
        <v>21</v>
      </c>
      <c r="E355" t="s">
        <v>7</v>
      </c>
      <c r="F355" t="s">
        <v>8</v>
      </c>
      <c r="G355">
        <v>100.5</v>
      </c>
    </row>
    <row r="356" spans="1:7">
      <c r="A356" s="2">
        <v>44008</v>
      </c>
      <c r="B356" s="2" t="str">
        <f t="shared" si="10"/>
        <v>Jun</v>
      </c>
      <c r="C356">
        <f t="shared" si="11"/>
        <v>26</v>
      </c>
      <c r="D356" t="s">
        <v>22</v>
      </c>
      <c r="E356" t="s">
        <v>9</v>
      </c>
      <c r="F356" t="s">
        <v>10</v>
      </c>
      <c r="G356">
        <v>33.92</v>
      </c>
    </row>
    <row r="357" spans="1:7">
      <c r="A357" s="2">
        <v>43986</v>
      </c>
      <c r="B357" s="2" t="str">
        <f t="shared" si="10"/>
        <v>Jun</v>
      </c>
      <c r="C357">
        <f t="shared" si="11"/>
        <v>23</v>
      </c>
      <c r="D357" t="s">
        <v>22</v>
      </c>
      <c r="E357" t="s">
        <v>9</v>
      </c>
      <c r="F357" t="s">
        <v>15</v>
      </c>
      <c r="G357">
        <v>46.2</v>
      </c>
    </row>
    <row r="358" spans="1:7">
      <c r="A358" s="2">
        <v>44040</v>
      </c>
      <c r="B358" s="2" t="str">
        <f t="shared" si="10"/>
        <v>Jul</v>
      </c>
      <c r="C358">
        <f t="shared" si="11"/>
        <v>31</v>
      </c>
      <c r="D358" t="s">
        <v>21</v>
      </c>
      <c r="E358" t="s">
        <v>9</v>
      </c>
      <c r="F358" t="s">
        <v>10</v>
      </c>
      <c r="G358">
        <v>439.53</v>
      </c>
    </row>
    <row r="359" spans="1:7">
      <c r="A359" s="2">
        <v>44041</v>
      </c>
      <c r="B359" s="2" t="str">
        <f t="shared" si="10"/>
        <v>Jul</v>
      </c>
      <c r="C359">
        <f t="shared" si="11"/>
        <v>31</v>
      </c>
      <c r="D359" t="s">
        <v>21</v>
      </c>
      <c r="E359" t="s">
        <v>9</v>
      </c>
      <c r="F359" t="s">
        <v>14</v>
      </c>
      <c r="G359">
        <v>46.4</v>
      </c>
    </row>
    <row r="360" spans="1:7">
      <c r="A360" s="2">
        <v>43965</v>
      </c>
      <c r="B360" s="2" t="str">
        <f t="shared" si="10"/>
        <v>May</v>
      </c>
      <c r="C360">
        <f t="shared" si="11"/>
        <v>20</v>
      </c>
      <c r="D360" t="s">
        <v>21</v>
      </c>
      <c r="E360" t="s">
        <v>4</v>
      </c>
      <c r="F360" t="s">
        <v>11</v>
      </c>
      <c r="G360">
        <v>46.77</v>
      </c>
    </row>
    <row r="361" spans="1:7">
      <c r="A361" s="2">
        <v>44078</v>
      </c>
      <c r="B361" s="2" t="str">
        <f t="shared" si="10"/>
        <v>Sep</v>
      </c>
      <c r="C361">
        <f t="shared" si="11"/>
        <v>36</v>
      </c>
      <c r="D361" t="s">
        <v>21</v>
      </c>
      <c r="E361" t="s">
        <v>9</v>
      </c>
      <c r="F361" t="s">
        <v>10</v>
      </c>
      <c r="G361">
        <v>66.38</v>
      </c>
    </row>
    <row r="362" spans="1:7">
      <c r="A362" s="2">
        <v>43957</v>
      </c>
      <c r="B362" s="2" t="str">
        <f t="shared" si="10"/>
        <v>May</v>
      </c>
      <c r="C362">
        <f t="shared" si="11"/>
        <v>19</v>
      </c>
      <c r="D362" t="s">
        <v>21</v>
      </c>
      <c r="E362" t="s">
        <v>4</v>
      </c>
      <c r="F362" t="s">
        <v>11</v>
      </c>
      <c r="G362">
        <v>23.53</v>
      </c>
    </row>
    <row r="363" spans="1:7">
      <c r="A363" s="2">
        <v>44014</v>
      </c>
      <c r="B363" s="2" t="str">
        <f t="shared" si="10"/>
        <v>Jul</v>
      </c>
      <c r="C363">
        <f t="shared" si="11"/>
        <v>27</v>
      </c>
      <c r="D363" t="s">
        <v>21</v>
      </c>
      <c r="E363" t="s">
        <v>7</v>
      </c>
      <c r="F363" t="s">
        <v>6</v>
      </c>
      <c r="G363">
        <v>40.340000000000003</v>
      </c>
    </row>
    <row r="364" spans="1:7">
      <c r="A364" s="2">
        <v>44104</v>
      </c>
      <c r="B364" s="2" t="str">
        <f t="shared" si="10"/>
        <v>Sep</v>
      </c>
      <c r="C364">
        <f t="shared" si="11"/>
        <v>40</v>
      </c>
      <c r="D364" t="s">
        <v>21</v>
      </c>
      <c r="E364" t="s">
        <v>4</v>
      </c>
      <c r="F364" t="s">
        <v>8</v>
      </c>
      <c r="G364">
        <v>72.25</v>
      </c>
    </row>
    <row r="365" spans="1:7">
      <c r="A365" s="2">
        <v>43967</v>
      </c>
      <c r="B365" s="2" t="str">
        <f t="shared" si="10"/>
        <v>May</v>
      </c>
      <c r="C365">
        <f t="shared" si="11"/>
        <v>20</v>
      </c>
      <c r="D365" t="s">
        <v>21</v>
      </c>
      <c r="E365" t="s">
        <v>4</v>
      </c>
      <c r="F365" t="s">
        <v>12</v>
      </c>
      <c r="G365">
        <v>87.66</v>
      </c>
    </row>
    <row r="366" spans="1:7">
      <c r="A366" s="2">
        <v>43987</v>
      </c>
      <c r="B366" s="2" t="str">
        <f t="shared" si="10"/>
        <v>Jun</v>
      </c>
      <c r="C366">
        <f t="shared" si="11"/>
        <v>23</v>
      </c>
      <c r="D366" t="s">
        <v>22</v>
      </c>
      <c r="E366" t="s">
        <v>7</v>
      </c>
      <c r="F366" t="s">
        <v>6</v>
      </c>
      <c r="G366">
        <v>20.61</v>
      </c>
    </row>
    <row r="367" spans="1:7">
      <c r="A367" s="2">
        <v>44042</v>
      </c>
      <c r="B367" s="2" t="str">
        <f t="shared" si="10"/>
        <v>Jul</v>
      </c>
      <c r="C367">
        <f t="shared" si="11"/>
        <v>31</v>
      </c>
      <c r="D367" t="s">
        <v>21</v>
      </c>
      <c r="E367" t="s">
        <v>4</v>
      </c>
      <c r="F367" t="s">
        <v>15</v>
      </c>
      <c r="G367">
        <v>24.4</v>
      </c>
    </row>
    <row r="368" spans="1:7">
      <c r="A368" s="2">
        <v>44015</v>
      </c>
      <c r="B368" s="2" t="str">
        <f t="shared" si="10"/>
        <v>Jul</v>
      </c>
      <c r="C368">
        <f t="shared" si="11"/>
        <v>27</v>
      </c>
      <c r="D368" t="s">
        <v>21</v>
      </c>
      <c r="E368" t="s">
        <v>4</v>
      </c>
      <c r="F368" t="s">
        <v>5</v>
      </c>
      <c r="G368">
        <v>78.81</v>
      </c>
    </row>
    <row r="369" spans="1:7">
      <c r="A369" s="2">
        <v>44086</v>
      </c>
      <c r="B369" s="2" t="str">
        <f t="shared" si="10"/>
        <v>Sep</v>
      </c>
      <c r="C369">
        <f t="shared" si="11"/>
        <v>37</v>
      </c>
      <c r="D369" t="s">
        <v>21</v>
      </c>
      <c r="E369" t="s">
        <v>9</v>
      </c>
      <c r="F369" t="s">
        <v>17</v>
      </c>
      <c r="G369">
        <v>60.63</v>
      </c>
    </row>
    <row r="370" spans="1:7">
      <c r="A370" s="2">
        <v>43965</v>
      </c>
      <c r="B370" s="2" t="str">
        <f t="shared" si="10"/>
        <v>May</v>
      </c>
      <c r="C370">
        <f t="shared" si="11"/>
        <v>20</v>
      </c>
      <c r="D370" t="s">
        <v>21</v>
      </c>
      <c r="E370" t="s">
        <v>9</v>
      </c>
      <c r="F370" t="s">
        <v>14</v>
      </c>
      <c r="G370">
        <v>69.73</v>
      </c>
    </row>
    <row r="371" spans="1:7">
      <c r="A371" s="2">
        <v>43970</v>
      </c>
      <c r="B371" s="2" t="str">
        <f t="shared" si="10"/>
        <v>May</v>
      </c>
      <c r="C371">
        <f t="shared" si="11"/>
        <v>21</v>
      </c>
      <c r="D371" t="s">
        <v>21</v>
      </c>
      <c r="E371" t="s">
        <v>9</v>
      </c>
      <c r="F371" t="s">
        <v>8</v>
      </c>
      <c r="G371">
        <v>46.04</v>
      </c>
    </row>
    <row r="372" spans="1:7">
      <c r="A372" s="2">
        <v>44018</v>
      </c>
      <c r="B372" s="2" t="str">
        <f t="shared" si="10"/>
        <v>Jul</v>
      </c>
      <c r="C372">
        <f t="shared" si="11"/>
        <v>28</v>
      </c>
      <c r="D372" t="s">
        <v>21</v>
      </c>
      <c r="E372" t="s">
        <v>9</v>
      </c>
      <c r="F372" t="s">
        <v>14</v>
      </c>
      <c r="G372">
        <v>23.51</v>
      </c>
    </row>
    <row r="373" spans="1:7">
      <c r="A373" s="2">
        <v>43960</v>
      </c>
      <c r="B373" s="2" t="str">
        <f t="shared" si="10"/>
        <v>May</v>
      </c>
      <c r="C373">
        <f t="shared" si="11"/>
        <v>19</v>
      </c>
      <c r="D373" t="s">
        <v>21</v>
      </c>
      <c r="E373" t="s">
        <v>9</v>
      </c>
      <c r="F373" t="s">
        <v>11</v>
      </c>
      <c r="G373">
        <v>23.36</v>
      </c>
    </row>
    <row r="374" spans="1:7">
      <c r="A374" s="2">
        <v>44023</v>
      </c>
      <c r="B374" s="2" t="str">
        <f t="shared" si="10"/>
        <v>Jul</v>
      </c>
      <c r="C374">
        <f t="shared" si="11"/>
        <v>28</v>
      </c>
      <c r="D374" t="s">
        <v>21</v>
      </c>
      <c r="E374" t="s">
        <v>9</v>
      </c>
      <c r="F374" t="s">
        <v>14</v>
      </c>
      <c r="G374">
        <v>46.86</v>
      </c>
    </row>
    <row r="375" spans="1:7">
      <c r="A375" s="2">
        <v>43976</v>
      </c>
      <c r="B375" s="2" t="str">
        <f t="shared" si="10"/>
        <v>May</v>
      </c>
      <c r="C375">
        <f t="shared" si="11"/>
        <v>22</v>
      </c>
      <c r="D375" t="s">
        <v>21</v>
      </c>
      <c r="E375" t="s">
        <v>4</v>
      </c>
      <c r="F375" t="s">
        <v>11</v>
      </c>
      <c r="G375">
        <v>305.10000000000002</v>
      </c>
    </row>
    <row r="376" spans="1:7">
      <c r="A376" s="2">
        <v>43974</v>
      </c>
      <c r="B376" s="2" t="str">
        <f t="shared" si="10"/>
        <v>May</v>
      </c>
      <c r="C376">
        <f t="shared" si="11"/>
        <v>21</v>
      </c>
      <c r="D376" t="s">
        <v>21</v>
      </c>
      <c r="E376" t="s">
        <v>7</v>
      </c>
      <c r="F376" t="s">
        <v>16</v>
      </c>
      <c r="G376">
        <v>53.48</v>
      </c>
    </row>
    <row r="377" spans="1:7">
      <c r="A377" s="2">
        <v>44058</v>
      </c>
      <c r="B377" s="2" t="str">
        <f t="shared" si="10"/>
        <v>Aug</v>
      </c>
      <c r="C377">
        <f t="shared" si="11"/>
        <v>33</v>
      </c>
      <c r="D377" t="s">
        <v>23</v>
      </c>
      <c r="E377" t="s">
        <v>7</v>
      </c>
      <c r="F377" t="s">
        <v>14</v>
      </c>
      <c r="G377">
        <v>23.98</v>
      </c>
    </row>
    <row r="378" spans="1:7">
      <c r="A378" s="2">
        <v>43975</v>
      </c>
      <c r="B378" s="2" t="str">
        <f t="shared" si="10"/>
        <v>May</v>
      </c>
      <c r="C378">
        <f t="shared" si="11"/>
        <v>22</v>
      </c>
      <c r="D378" t="s">
        <v>21</v>
      </c>
      <c r="E378" t="s">
        <v>9</v>
      </c>
      <c r="F378" t="s">
        <v>14</v>
      </c>
      <c r="G378">
        <v>44.34</v>
      </c>
    </row>
    <row r="379" spans="1:7">
      <c r="A379" s="2">
        <v>44084</v>
      </c>
      <c r="B379" s="2" t="str">
        <f t="shared" si="10"/>
        <v>Sep</v>
      </c>
      <c r="C379">
        <f t="shared" si="11"/>
        <v>37</v>
      </c>
      <c r="D379" t="s">
        <v>21</v>
      </c>
      <c r="E379" t="s">
        <v>4</v>
      </c>
      <c r="F379" t="s">
        <v>17</v>
      </c>
      <c r="G379">
        <v>21.09</v>
      </c>
    </row>
    <row r="380" spans="1:7">
      <c r="A380" s="2">
        <v>44100</v>
      </c>
      <c r="B380" s="2" t="str">
        <f t="shared" si="10"/>
        <v>Sep</v>
      </c>
      <c r="C380">
        <f t="shared" si="11"/>
        <v>39</v>
      </c>
      <c r="D380" t="s">
        <v>21</v>
      </c>
      <c r="E380" t="s">
        <v>7</v>
      </c>
      <c r="F380" t="s">
        <v>10</v>
      </c>
      <c r="G380">
        <v>33.71</v>
      </c>
    </row>
    <row r="381" spans="1:7">
      <c r="A381" s="2">
        <v>44024</v>
      </c>
      <c r="B381" s="2" t="str">
        <f t="shared" si="10"/>
        <v>Jul</v>
      </c>
      <c r="C381">
        <f t="shared" si="11"/>
        <v>29</v>
      </c>
      <c r="D381" t="s">
        <v>21</v>
      </c>
      <c r="E381" t="s">
        <v>9</v>
      </c>
      <c r="F381" t="s">
        <v>14</v>
      </c>
      <c r="G381">
        <v>23.99</v>
      </c>
    </row>
    <row r="382" spans="1:7">
      <c r="A382" s="2">
        <v>44103</v>
      </c>
      <c r="B382" s="2" t="str">
        <f t="shared" si="10"/>
        <v>Sep</v>
      </c>
      <c r="C382">
        <f t="shared" si="11"/>
        <v>40</v>
      </c>
      <c r="D382" t="s">
        <v>21</v>
      </c>
      <c r="E382" t="s">
        <v>4</v>
      </c>
      <c r="F382" t="s">
        <v>11</v>
      </c>
      <c r="G382">
        <v>46.66</v>
      </c>
    </row>
    <row r="383" spans="1:7">
      <c r="A383" s="2">
        <v>43968</v>
      </c>
      <c r="B383" s="2" t="str">
        <f t="shared" si="10"/>
        <v>May</v>
      </c>
      <c r="C383">
        <f t="shared" si="11"/>
        <v>21</v>
      </c>
      <c r="D383" t="s">
        <v>21</v>
      </c>
      <c r="E383" t="s">
        <v>9</v>
      </c>
      <c r="F383" t="s">
        <v>6</v>
      </c>
      <c r="G383">
        <v>322.33999999999997</v>
      </c>
    </row>
    <row r="384" spans="1:7">
      <c r="A384" s="2">
        <v>44085</v>
      </c>
      <c r="B384" s="2" t="str">
        <f t="shared" si="10"/>
        <v>Sep</v>
      </c>
      <c r="C384">
        <f t="shared" si="11"/>
        <v>37</v>
      </c>
      <c r="D384" t="s">
        <v>21</v>
      </c>
      <c r="E384" t="s">
        <v>9</v>
      </c>
      <c r="F384" t="s">
        <v>14</v>
      </c>
      <c r="G384">
        <v>46.25</v>
      </c>
    </row>
    <row r="385" spans="1:7">
      <c r="A385" s="2">
        <v>43954</v>
      </c>
      <c r="B385" s="2" t="str">
        <f t="shared" si="10"/>
        <v>May</v>
      </c>
      <c r="C385">
        <f t="shared" si="11"/>
        <v>19</v>
      </c>
      <c r="D385" t="s">
        <v>21</v>
      </c>
      <c r="E385" t="s">
        <v>4</v>
      </c>
      <c r="F385" t="s">
        <v>17</v>
      </c>
      <c r="G385">
        <v>76.62</v>
      </c>
    </row>
    <row r="386" spans="1:7">
      <c r="A386" s="2">
        <v>44037</v>
      </c>
      <c r="B386" s="2" t="str">
        <f t="shared" ref="B386:B449" si="12">TEXT(A386,"mmm")</f>
        <v>Jul</v>
      </c>
      <c r="C386">
        <f t="shared" ref="C386:C449" si="13">WEEKNUM(A386)</f>
        <v>30</v>
      </c>
      <c r="D386" t="s">
        <v>21</v>
      </c>
      <c r="E386" t="s">
        <v>4</v>
      </c>
      <c r="F386" t="s">
        <v>10</v>
      </c>
      <c r="G386">
        <v>99.25</v>
      </c>
    </row>
    <row r="387" spans="1:7">
      <c r="A387" s="2">
        <v>44091</v>
      </c>
      <c r="B387" s="2" t="str">
        <f t="shared" si="12"/>
        <v>Sep</v>
      </c>
      <c r="C387">
        <f t="shared" si="13"/>
        <v>38</v>
      </c>
      <c r="D387" t="s">
        <v>21</v>
      </c>
      <c r="E387" t="s">
        <v>7</v>
      </c>
      <c r="F387" t="s">
        <v>11</v>
      </c>
      <c r="G387">
        <v>44.92</v>
      </c>
    </row>
    <row r="388" spans="1:7">
      <c r="A388" s="2">
        <v>43963</v>
      </c>
      <c r="B388" s="2" t="str">
        <f t="shared" si="12"/>
        <v>May</v>
      </c>
      <c r="C388">
        <f t="shared" si="13"/>
        <v>20</v>
      </c>
      <c r="D388" t="s">
        <v>21</v>
      </c>
      <c r="E388" t="s">
        <v>9</v>
      </c>
      <c r="F388" t="s">
        <v>6</v>
      </c>
      <c r="G388">
        <v>60.06</v>
      </c>
    </row>
    <row r="389" spans="1:7">
      <c r="A389" s="2">
        <v>44082</v>
      </c>
      <c r="B389" s="2" t="str">
        <f t="shared" si="12"/>
        <v>Sep</v>
      </c>
      <c r="C389">
        <f t="shared" si="13"/>
        <v>37</v>
      </c>
      <c r="D389" t="s">
        <v>21</v>
      </c>
      <c r="E389" t="s">
        <v>4</v>
      </c>
      <c r="F389" t="s">
        <v>8</v>
      </c>
      <c r="G389">
        <v>23.41</v>
      </c>
    </row>
    <row r="390" spans="1:7">
      <c r="A390" s="2">
        <v>44027</v>
      </c>
      <c r="B390" s="2" t="str">
        <f t="shared" si="12"/>
        <v>Jul</v>
      </c>
      <c r="C390">
        <f t="shared" si="13"/>
        <v>29</v>
      </c>
      <c r="D390" t="s">
        <v>21</v>
      </c>
      <c r="E390" t="s">
        <v>4</v>
      </c>
      <c r="F390" t="s">
        <v>5</v>
      </c>
      <c r="G390">
        <v>80.06</v>
      </c>
    </row>
    <row r="391" spans="1:7">
      <c r="A391" s="2">
        <v>44018</v>
      </c>
      <c r="B391" s="2" t="str">
        <f t="shared" si="12"/>
        <v>Jul</v>
      </c>
      <c r="C391">
        <f t="shared" si="13"/>
        <v>28</v>
      </c>
      <c r="D391" t="s">
        <v>21</v>
      </c>
      <c r="E391" t="s">
        <v>9</v>
      </c>
      <c r="F391" t="s">
        <v>6</v>
      </c>
      <c r="G391">
        <v>284.83</v>
      </c>
    </row>
    <row r="392" spans="1:7">
      <c r="A392" s="2">
        <v>44076</v>
      </c>
      <c r="B392" s="2" t="str">
        <f t="shared" si="12"/>
        <v>Sep</v>
      </c>
      <c r="C392">
        <f t="shared" si="13"/>
        <v>36</v>
      </c>
      <c r="D392" t="s">
        <v>21</v>
      </c>
      <c r="E392" t="s">
        <v>9</v>
      </c>
      <c r="F392" t="s">
        <v>6</v>
      </c>
      <c r="G392">
        <v>57.34</v>
      </c>
    </row>
    <row r="393" spans="1:7">
      <c r="A393" s="2">
        <v>44020</v>
      </c>
      <c r="B393" s="2" t="str">
        <f t="shared" si="12"/>
        <v>Jul</v>
      </c>
      <c r="C393">
        <f t="shared" si="13"/>
        <v>28</v>
      </c>
      <c r="D393" t="s">
        <v>21</v>
      </c>
      <c r="E393" t="s">
        <v>4</v>
      </c>
      <c r="F393" t="s">
        <v>5</v>
      </c>
      <c r="G393">
        <v>234.13</v>
      </c>
    </row>
    <row r="394" spans="1:7">
      <c r="A394" s="2">
        <v>43994</v>
      </c>
      <c r="B394" s="2" t="str">
        <f t="shared" si="12"/>
        <v>Jun</v>
      </c>
      <c r="C394">
        <f t="shared" si="13"/>
        <v>24</v>
      </c>
      <c r="D394" t="s">
        <v>22</v>
      </c>
      <c r="E394" t="s">
        <v>7</v>
      </c>
      <c r="F394" t="s">
        <v>8</v>
      </c>
      <c r="G394">
        <v>25.85</v>
      </c>
    </row>
    <row r="395" spans="1:7">
      <c r="A395" s="2">
        <v>43960</v>
      </c>
      <c r="B395" s="2" t="str">
        <f t="shared" si="12"/>
        <v>May</v>
      </c>
      <c r="C395">
        <f t="shared" si="13"/>
        <v>19</v>
      </c>
      <c r="D395" t="s">
        <v>21</v>
      </c>
      <c r="E395" t="s">
        <v>9</v>
      </c>
      <c r="F395" t="s">
        <v>6</v>
      </c>
      <c r="G395">
        <v>20.56</v>
      </c>
    </row>
    <row r="396" spans="1:7">
      <c r="A396" s="2">
        <v>44065</v>
      </c>
      <c r="B396" s="2" t="str">
        <f t="shared" si="12"/>
        <v>Aug</v>
      </c>
      <c r="C396">
        <f t="shared" si="13"/>
        <v>34</v>
      </c>
      <c r="D396" t="s">
        <v>23</v>
      </c>
      <c r="E396" t="s">
        <v>7</v>
      </c>
      <c r="F396" t="s">
        <v>8</v>
      </c>
      <c r="G396">
        <v>48.95</v>
      </c>
    </row>
    <row r="397" spans="1:7">
      <c r="A397" s="2">
        <v>44040</v>
      </c>
      <c r="B397" s="2" t="str">
        <f t="shared" si="12"/>
        <v>Jul</v>
      </c>
      <c r="C397">
        <f t="shared" si="13"/>
        <v>31</v>
      </c>
      <c r="D397" t="s">
        <v>21</v>
      </c>
      <c r="E397" t="s">
        <v>4</v>
      </c>
      <c r="F397" t="s">
        <v>14</v>
      </c>
      <c r="G397">
        <v>23.31</v>
      </c>
    </row>
    <row r="398" spans="1:7">
      <c r="A398" s="2">
        <v>44043</v>
      </c>
      <c r="B398" s="2" t="str">
        <f t="shared" si="12"/>
        <v>Jul</v>
      </c>
      <c r="C398">
        <f t="shared" si="13"/>
        <v>31</v>
      </c>
      <c r="D398" t="s">
        <v>21</v>
      </c>
      <c r="E398" t="s">
        <v>9</v>
      </c>
      <c r="F398" t="s">
        <v>6</v>
      </c>
      <c r="G398">
        <v>57.41</v>
      </c>
    </row>
    <row r="399" spans="1:7">
      <c r="A399" s="2">
        <v>44094</v>
      </c>
      <c r="B399" s="2" t="str">
        <f t="shared" si="12"/>
        <v>Sep</v>
      </c>
      <c r="C399">
        <f t="shared" si="13"/>
        <v>39</v>
      </c>
      <c r="D399" t="s">
        <v>21</v>
      </c>
      <c r="E399" t="s">
        <v>4</v>
      </c>
      <c r="F399" t="s">
        <v>10</v>
      </c>
      <c r="G399">
        <v>66.98</v>
      </c>
    </row>
    <row r="400" spans="1:7">
      <c r="A400" s="2">
        <v>44071</v>
      </c>
      <c r="B400" s="2" t="str">
        <f t="shared" si="12"/>
        <v>Aug</v>
      </c>
      <c r="C400">
        <f t="shared" si="13"/>
        <v>35</v>
      </c>
      <c r="D400" t="s">
        <v>23</v>
      </c>
      <c r="E400" t="s">
        <v>9</v>
      </c>
      <c r="F400" t="s">
        <v>5</v>
      </c>
      <c r="G400">
        <v>228.46</v>
      </c>
    </row>
    <row r="401" spans="1:7">
      <c r="A401" s="2">
        <v>44070</v>
      </c>
      <c r="B401" s="2" t="str">
        <f t="shared" si="12"/>
        <v>Aug</v>
      </c>
      <c r="C401">
        <f t="shared" si="13"/>
        <v>35</v>
      </c>
      <c r="D401" t="s">
        <v>23</v>
      </c>
      <c r="E401" t="s">
        <v>4</v>
      </c>
      <c r="F401" t="s">
        <v>12</v>
      </c>
      <c r="G401">
        <v>90.56</v>
      </c>
    </row>
    <row r="402" spans="1:7">
      <c r="A402" s="2">
        <v>43953</v>
      </c>
      <c r="B402" s="2" t="str">
        <f t="shared" si="12"/>
        <v>May</v>
      </c>
      <c r="C402">
        <f t="shared" si="13"/>
        <v>18</v>
      </c>
      <c r="D402" t="s">
        <v>21</v>
      </c>
      <c r="E402" t="s">
        <v>9</v>
      </c>
      <c r="F402" t="s">
        <v>14</v>
      </c>
      <c r="G402">
        <v>23.8</v>
      </c>
    </row>
    <row r="403" spans="1:7">
      <c r="A403" s="2">
        <v>44041</v>
      </c>
      <c r="B403" s="2" t="str">
        <f t="shared" si="12"/>
        <v>Jul</v>
      </c>
      <c r="C403">
        <f t="shared" si="13"/>
        <v>31</v>
      </c>
      <c r="D403" t="s">
        <v>21</v>
      </c>
      <c r="E403" t="s">
        <v>4</v>
      </c>
      <c r="F403" t="s">
        <v>13</v>
      </c>
      <c r="G403">
        <v>514.67999999999995</v>
      </c>
    </row>
    <row r="404" spans="1:7">
      <c r="A404" s="2">
        <v>44015</v>
      </c>
      <c r="B404" s="2" t="str">
        <f t="shared" si="12"/>
        <v>Jul</v>
      </c>
      <c r="C404">
        <f t="shared" si="13"/>
        <v>27</v>
      </c>
      <c r="D404" t="s">
        <v>21</v>
      </c>
      <c r="E404" t="s">
        <v>9</v>
      </c>
      <c r="F404" t="s">
        <v>10</v>
      </c>
      <c r="G404">
        <v>64.8</v>
      </c>
    </row>
    <row r="405" spans="1:7">
      <c r="A405" s="2">
        <v>44064</v>
      </c>
      <c r="B405" s="2" t="str">
        <f t="shared" si="12"/>
        <v>Aug</v>
      </c>
      <c r="C405">
        <f t="shared" si="13"/>
        <v>34</v>
      </c>
      <c r="D405" t="s">
        <v>23</v>
      </c>
      <c r="E405" t="s">
        <v>9</v>
      </c>
      <c r="F405" t="s">
        <v>12</v>
      </c>
      <c r="G405">
        <v>28.13</v>
      </c>
    </row>
    <row r="406" spans="1:7">
      <c r="A406" s="2">
        <v>43979</v>
      </c>
      <c r="B406" s="2" t="str">
        <f t="shared" si="12"/>
        <v>May</v>
      </c>
      <c r="C406">
        <f t="shared" si="13"/>
        <v>22</v>
      </c>
      <c r="D406" t="s">
        <v>21</v>
      </c>
      <c r="E406" t="s">
        <v>4</v>
      </c>
      <c r="F406" t="s">
        <v>14</v>
      </c>
      <c r="G406">
        <v>69.22</v>
      </c>
    </row>
    <row r="407" spans="1:7">
      <c r="A407" s="2">
        <v>44091</v>
      </c>
      <c r="B407" s="2" t="str">
        <f t="shared" si="12"/>
        <v>Sep</v>
      </c>
      <c r="C407">
        <f t="shared" si="13"/>
        <v>38</v>
      </c>
      <c r="D407" t="s">
        <v>21</v>
      </c>
      <c r="E407" t="s">
        <v>9</v>
      </c>
      <c r="F407" t="s">
        <v>18</v>
      </c>
      <c r="G407">
        <v>36.479999999999997</v>
      </c>
    </row>
    <row r="408" spans="1:7">
      <c r="A408" s="2">
        <v>44087</v>
      </c>
      <c r="B408" s="2" t="str">
        <f t="shared" si="12"/>
        <v>Sep</v>
      </c>
      <c r="C408">
        <f t="shared" si="13"/>
        <v>38</v>
      </c>
      <c r="D408" t="s">
        <v>21</v>
      </c>
      <c r="E408" t="s">
        <v>7</v>
      </c>
      <c r="F408" t="s">
        <v>6</v>
      </c>
      <c r="G408">
        <v>20.96</v>
      </c>
    </row>
    <row r="409" spans="1:7">
      <c r="A409" s="2">
        <v>44084</v>
      </c>
      <c r="B409" s="2" t="str">
        <f t="shared" si="12"/>
        <v>Sep</v>
      </c>
      <c r="C409">
        <f t="shared" si="13"/>
        <v>37</v>
      </c>
      <c r="D409" t="s">
        <v>21</v>
      </c>
      <c r="E409" t="s">
        <v>4</v>
      </c>
      <c r="F409" t="s">
        <v>12</v>
      </c>
      <c r="G409">
        <v>58.88</v>
      </c>
    </row>
    <row r="410" spans="1:7">
      <c r="A410" s="2">
        <v>44091</v>
      </c>
      <c r="B410" s="2" t="str">
        <f t="shared" si="12"/>
        <v>Sep</v>
      </c>
      <c r="C410">
        <f t="shared" si="13"/>
        <v>38</v>
      </c>
      <c r="D410" t="s">
        <v>21</v>
      </c>
      <c r="E410" t="s">
        <v>7</v>
      </c>
      <c r="F410" t="s">
        <v>6</v>
      </c>
      <c r="G410">
        <v>160.43</v>
      </c>
    </row>
    <row r="411" spans="1:7">
      <c r="A411" s="2">
        <v>44053</v>
      </c>
      <c r="B411" s="2" t="str">
        <f t="shared" si="12"/>
        <v>Aug</v>
      </c>
      <c r="C411">
        <f t="shared" si="13"/>
        <v>33</v>
      </c>
      <c r="D411" t="s">
        <v>23</v>
      </c>
      <c r="E411" t="s">
        <v>4</v>
      </c>
      <c r="F411" t="s">
        <v>8</v>
      </c>
      <c r="G411">
        <v>25.98</v>
      </c>
    </row>
    <row r="412" spans="1:7">
      <c r="A412" s="2">
        <v>44089</v>
      </c>
      <c r="B412" s="2" t="str">
        <f t="shared" si="12"/>
        <v>Sep</v>
      </c>
      <c r="C412">
        <f t="shared" si="13"/>
        <v>38</v>
      </c>
      <c r="D412" t="s">
        <v>21</v>
      </c>
      <c r="E412" t="s">
        <v>9</v>
      </c>
      <c r="F412" t="s">
        <v>10</v>
      </c>
      <c r="G412">
        <v>99.98</v>
      </c>
    </row>
    <row r="413" spans="1:7">
      <c r="A413" s="2">
        <v>44002</v>
      </c>
      <c r="B413" s="2" t="str">
        <f t="shared" si="12"/>
        <v>Jun</v>
      </c>
      <c r="C413">
        <f t="shared" si="13"/>
        <v>25</v>
      </c>
      <c r="D413" t="s">
        <v>22</v>
      </c>
      <c r="E413" t="s">
        <v>9</v>
      </c>
      <c r="F413" t="s">
        <v>14</v>
      </c>
      <c r="G413">
        <v>46.43</v>
      </c>
    </row>
    <row r="414" spans="1:7">
      <c r="A414" s="2">
        <v>44024</v>
      </c>
      <c r="B414" s="2" t="str">
        <f t="shared" si="12"/>
        <v>Jul</v>
      </c>
      <c r="C414">
        <f t="shared" si="13"/>
        <v>29</v>
      </c>
      <c r="D414" t="s">
        <v>21</v>
      </c>
      <c r="E414" t="s">
        <v>4</v>
      </c>
      <c r="F414" t="s">
        <v>12</v>
      </c>
      <c r="G414">
        <v>84.94</v>
      </c>
    </row>
    <row r="415" spans="1:7">
      <c r="A415" s="2">
        <v>44058</v>
      </c>
      <c r="B415" s="2" t="str">
        <f t="shared" si="12"/>
        <v>Aug</v>
      </c>
      <c r="C415">
        <f t="shared" si="13"/>
        <v>33</v>
      </c>
      <c r="D415" t="s">
        <v>23</v>
      </c>
      <c r="E415" t="s">
        <v>9</v>
      </c>
      <c r="F415" t="s">
        <v>14</v>
      </c>
      <c r="G415">
        <v>115.62</v>
      </c>
    </row>
    <row r="416" spans="1:7">
      <c r="A416" s="2">
        <v>43968</v>
      </c>
      <c r="B416" s="2" t="str">
        <f t="shared" si="12"/>
        <v>May</v>
      </c>
      <c r="C416">
        <f t="shared" si="13"/>
        <v>21</v>
      </c>
      <c r="D416" t="s">
        <v>21</v>
      </c>
      <c r="E416" t="s">
        <v>9</v>
      </c>
      <c r="F416" t="s">
        <v>15</v>
      </c>
      <c r="G416">
        <v>502.27</v>
      </c>
    </row>
    <row r="417" spans="1:7">
      <c r="A417" s="2">
        <v>44039</v>
      </c>
      <c r="B417" s="2" t="str">
        <f t="shared" si="12"/>
        <v>Jul</v>
      </c>
      <c r="C417">
        <f t="shared" si="13"/>
        <v>31</v>
      </c>
      <c r="D417" t="s">
        <v>21</v>
      </c>
      <c r="E417" t="s">
        <v>7</v>
      </c>
      <c r="F417" t="s">
        <v>17</v>
      </c>
      <c r="G417">
        <v>40.020000000000003</v>
      </c>
    </row>
    <row r="418" spans="1:7">
      <c r="A418" s="2">
        <v>43989</v>
      </c>
      <c r="B418" s="2" t="str">
        <f t="shared" si="12"/>
        <v>Jun</v>
      </c>
      <c r="C418">
        <f t="shared" si="13"/>
        <v>24</v>
      </c>
      <c r="D418" t="s">
        <v>22</v>
      </c>
      <c r="E418" t="s">
        <v>9</v>
      </c>
      <c r="F418" t="s">
        <v>14</v>
      </c>
      <c r="G418">
        <v>230.14</v>
      </c>
    </row>
    <row r="419" spans="1:7">
      <c r="A419" s="2">
        <v>44095</v>
      </c>
      <c r="B419" s="2" t="str">
        <f t="shared" si="12"/>
        <v>Sep</v>
      </c>
      <c r="C419">
        <f t="shared" si="13"/>
        <v>39</v>
      </c>
      <c r="D419" t="s">
        <v>21</v>
      </c>
      <c r="E419" t="s">
        <v>4</v>
      </c>
      <c r="F419" t="s">
        <v>15</v>
      </c>
      <c r="G419">
        <v>72.38</v>
      </c>
    </row>
    <row r="420" spans="1:7">
      <c r="A420" s="2">
        <v>43981</v>
      </c>
      <c r="B420" s="2" t="str">
        <f t="shared" si="12"/>
        <v>May</v>
      </c>
      <c r="C420">
        <f t="shared" si="13"/>
        <v>22</v>
      </c>
      <c r="D420" t="s">
        <v>21</v>
      </c>
      <c r="E420" t="s">
        <v>9</v>
      </c>
      <c r="F420" t="s">
        <v>15</v>
      </c>
      <c r="G420">
        <v>48.99</v>
      </c>
    </row>
    <row r="421" spans="1:7">
      <c r="A421" s="2">
        <v>44023</v>
      </c>
      <c r="B421" s="2" t="str">
        <f t="shared" si="12"/>
        <v>Jul</v>
      </c>
      <c r="C421">
        <f t="shared" si="13"/>
        <v>28</v>
      </c>
      <c r="D421" t="s">
        <v>21</v>
      </c>
      <c r="E421" t="s">
        <v>9</v>
      </c>
      <c r="F421" t="s">
        <v>6</v>
      </c>
      <c r="G421">
        <v>20.76</v>
      </c>
    </row>
    <row r="422" spans="1:7">
      <c r="A422" s="2">
        <v>44054</v>
      </c>
      <c r="B422" s="2" t="str">
        <f t="shared" si="12"/>
        <v>Aug</v>
      </c>
      <c r="C422">
        <f t="shared" si="13"/>
        <v>33</v>
      </c>
      <c r="D422" t="s">
        <v>23</v>
      </c>
      <c r="E422" t="s">
        <v>7</v>
      </c>
      <c r="F422" t="s">
        <v>5</v>
      </c>
      <c r="G422">
        <v>240.06</v>
      </c>
    </row>
    <row r="423" spans="1:7">
      <c r="A423" s="2">
        <v>43952</v>
      </c>
      <c r="B423" s="2" t="str">
        <f t="shared" si="12"/>
        <v>May</v>
      </c>
      <c r="C423">
        <f t="shared" si="13"/>
        <v>18</v>
      </c>
      <c r="D423" t="s">
        <v>21</v>
      </c>
      <c r="E423" t="s">
        <v>4</v>
      </c>
      <c r="F423" t="s">
        <v>18</v>
      </c>
      <c r="G423">
        <v>38.479999999999997</v>
      </c>
    </row>
    <row r="424" spans="1:7">
      <c r="A424" s="2">
        <v>44032</v>
      </c>
      <c r="B424" s="2" t="str">
        <f t="shared" si="12"/>
        <v>Jul</v>
      </c>
      <c r="C424">
        <f t="shared" si="13"/>
        <v>30</v>
      </c>
      <c r="D424" t="s">
        <v>21</v>
      </c>
      <c r="E424" t="s">
        <v>4</v>
      </c>
      <c r="F424" t="s">
        <v>5</v>
      </c>
      <c r="G424">
        <v>835.82</v>
      </c>
    </row>
    <row r="425" spans="1:7">
      <c r="A425" s="2">
        <v>43971</v>
      </c>
      <c r="B425" s="2" t="str">
        <f t="shared" si="12"/>
        <v>May</v>
      </c>
      <c r="C425">
        <f t="shared" si="13"/>
        <v>21</v>
      </c>
      <c r="D425" t="s">
        <v>21</v>
      </c>
      <c r="E425" t="s">
        <v>4</v>
      </c>
      <c r="F425" t="s">
        <v>12</v>
      </c>
      <c r="G425">
        <v>87.36</v>
      </c>
    </row>
    <row r="426" spans="1:7">
      <c r="A426" s="2">
        <v>44086</v>
      </c>
      <c r="B426" s="2" t="str">
        <f t="shared" si="12"/>
        <v>Sep</v>
      </c>
      <c r="C426">
        <f t="shared" si="13"/>
        <v>37</v>
      </c>
      <c r="D426" t="s">
        <v>21</v>
      </c>
      <c r="E426" t="s">
        <v>9</v>
      </c>
      <c r="F426" t="s">
        <v>6</v>
      </c>
      <c r="G426">
        <v>40.81</v>
      </c>
    </row>
    <row r="427" spans="1:7">
      <c r="A427" s="2">
        <v>43973</v>
      </c>
      <c r="B427" s="2" t="str">
        <f t="shared" si="12"/>
        <v>May</v>
      </c>
      <c r="C427">
        <f t="shared" si="13"/>
        <v>21</v>
      </c>
      <c r="D427" t="s">
        <v>21</v>
      </c>
      <c r="E427" t="s">
        <v>4</v>
      </c>
      <c r="F427" t="s">
        <v>6</v>
      </c>
      <c r="G427">
        <v>60.59</v>
      </c>
    </row>
    <row r="428" spans="1:7">
      <c r="A428" s="2">
        <v>44025</v>
      </c>
      <c r="B428" s="2" t="str">
        <f t="shared" si="12"/>
        <v>Jul</v>
      </c>
      <c r="C428">
        <f t="shared" si="13"/>
        <v>29</v>
      </c>
      <c r="D428" t="s">
        <v>21</v>
      </c>
      <c r="E428" t="s">
        <v>4</v>
      </c>
      <c r="F428" t="s">
        <v>17</v>
      </c>
      <c r="G428">
        <v>40.68</v>
      </c>
    </row>
    <row r="429" spans="1:7">
      <c r="A429" s="2">
        <v>44015</v>
      </c>
      <c r="B429" s="2" t="str">
        <f t="shared" si="12"/>
        <v>Jul</v>
      </c>
      <c r="C429">
        <f t="shared" si="13"/>
        <v>27</v>
      </c>
      <c r="D429" t="s">
        <v>21</v>
      </c>
      <c r="E429" t="s">
        <v>9</v>
      </c>
      <c r="F429" t="s">
        <v>11</v>
      </c>
      <c r="G429">
        <v>305.94</v>
      </c>
    </row>
    <row r="430" spans="1:7">
      <c r="A430" s="2">
        <v>44099</v>
      </c>
      <c r="B430" s="2" t="str">
        <f t="shared" si="12"/>
        <v>Sep</v>
      </c>
      <c r="C430">
        <f t="shared" si="13"/>
        <v>39</v>
      </c>
      <c r="D430" t="s">
        <v>21</v>
      </c>
      <c r="E430" t="s">
        <v>9</v>
      </c>
      <c r="F430" t="s">
        <v>6</v>
      </c>
      <c r="G430">
        <v>20.02</v>
      </c>
    </row>
    <row r="431" spans="1:7">
      <c r="A431" s="2">
        <v>44021</v>
      </c>
      <c r="B431" s="2" t="str">
        <f t="shared" si="12"/>
        <v>Jul</v>
      </c>
      <c r="C431">
        <f t="shared" si="13"/>
        <v>28</v>
      </c>
      <c r="D431" t="s">
        <v>21</v>
      </c>
      <c r="E431" t="s">
        <v>4</v>
      </c>
      <c r="F431" t="s">
        <v>10</v>
      </c>
      <c r="G431">
        <v>99.72</v>
      </c>
    </row>
    <row r="432" spans="1:7">
      <c r="A432" s="2">
        <v>44062</v>
      </c>
      <c r="B432" s="2" t="str">
        <f t="shared" si="12"/>
        <v>Aug</v>
      </c>
      <c r="C432">
        <f t="shared" si="13"/>
        <v>34</v>
      </c>
      <c r="D432" t="s">
        <v>23</v>
      </c>
      <c r="E432" t="s">
        <v>4</v>
      </c>
      <c r="F432" t="s">
        <v>10</v>
      </c>
      <c r="G432">
        <v>34.61</v>
      </c>
    </row>
    <row r="433" spans="1:7">
      <c r="A433" s="2">
        <v>44097</v>
      </c>
      <c r="B433" s="2" t="str">
        <f t="shared" si="12"/>
        <v>Sep</v>
      </c>
      <c r="C433">
        <f t="shared" si="13"/>
        <v>39</v>
      </c>
      <c r="D433" t="s">
        <v>21</v>
      </c>
      <c r="E433" t="s">
        <v>9</v>
      </c>
      <c r="F433" t="s">
        <v>14</v>
      </c>
      <c r="G433">
        <v>69.510000000000005</v>
      </c>
    </row>
    <row r="434" spans="1:7">
      <c r="A434" s="2">
        <v>43994</v>
      </c>
      <c r="B434" s="2" t="str">
        <f t="shared" si="12"/>
        <v>Jun</v>
      </c>
      <c r="C434">
        <f t="shared" si="13"/>
        <v>24</v>
      </c>
      <c r="D434" t="s">
        <v>22</v>
      </c>
      <c r="E434" t="s">
        <v>9</v>
      </c>
      <c r="F434" t="s">
        <v>6</v>
      </c>
      <c r="G434">
        <v>60.19</v>
      </c>
    </row>
    <row r="435" spans="1:7">
      <c r="A435" s="2">
        <v>43953</v>
      </c>
      <c r="B435" s="2" t="str">
        <f t="shared" si="12"/>
        <v>May</v>
      </c>
      <c r="C435">
        <f t="shared" si="13"/>
        <v>18</v>
      </c>
      <c r="D435" t="s">
        <v>21</v>
      </c>
      <c r="E435" t="s">
        <v>9</v>
      </c>
      <c r="F435" t="s">
        <v>11</v>
      </c>
      <c r="G435">
        <v>23.83</v>
      </c>
    </row>
    <row r="436" spans="1:7">
      <c r="A436" s="2">
        <v>44025</v>
      </c>
      <c r="B436" s="2" t="str">
        <f t="shared" si="12"/>
        <v>Jul</v>
      </c>
      <c r="C436">
        <f t="shared" si="13"/>
        <v>29</v>
      </c>
      <c r="D436" t="s">
        <v>21</v>
      </c>
      <c r="E436" t="s">
        <v>4</v>
      </c>
      <c r="F436" t="s">
        <v>13</v>
      </c>
      <c r="G436">
        <v>47.92</v>
      </c>
    </row>
    <row r="437" spans="1:7">
      <c r="A437" s="2">
        <v>44040</v>
      </c>
      <c r="B437" s="2" t="str">
        <f t="shared" si="12"/>
        <v>Jul</v>
      </c>
      <c r="C437">
        <f t="shared" si="13"/>
        <v>31</v>
      </c>
      <c r="D437" t="s">
        <v>21</v>
      </c>
      <c r="E437" t="s">
        <v>9</v>
      </c>
      <c r="F437" t="s">
        <v>17</v>
      </c>
      <c r="G437">
        <v>43</v>
      </c>
    </row>
    <row r="438" spans="1:7">
      <c r="A438" s="2">
        <v>43973</v>
      </c>
      <c r="B438" s="2" t="str">
        <f t="shared" si="12"/>
        <v>May</v>
      </c>
      <c r="C438">
        <f t="shared" si="13"/>
        <v>21</v>
      </c>
      <c r="D438" t="s">
        <v>21</v>
      </c>
      <c r="E438" t="s">
        <v>4</v>
      </c>
      <c r="F438" t="s">
        <v>15</v>
      </c>
      <c r="G438">
        <v>48.21</v>
      </c>
    </row>
    <row r="439" spans="1:7">
      <c r="A439" s="2">
        <v>43971</v>
      </c>
      <c r="B439" s="2" t="str">
        <f t="shared" si="12"/>
        <v>May</v>
      </c>
      <c r="C439">
        <f t="shared" si="13"/>
        <v>21</v>
      </c>
      <c r="D439" t="s">
        <v>21</v>
      </c>
      <c r="E439" t="s">
        <v>9</v>
      </c>
      <c r="F439" t="s">
        <v>8</v>
      </c>
      <c r="G439">
        <v>50</v>
      </c>
    </row>
    <row r="440" spans="1:7">
      <c r="A440" s="2">
        <v>43960</v>
      </c>
      <c r="B440" s="2" t="str">
        <f t="shared" si="12"/>
        <v>May</v>
      </c>
      <c r="C440">
        <f t="shared" si="13"/>
        <v>19</v>
      </c>
      <c r="D440" t="s">
        <v>21</v>
      </c>
      <c r="E440" t="s">
        <v>4</v>
      </c>
      <c r="F440" t="s">
        <v>10</v>
      </c>
      <c r="G440">
        <v>34.18</v>
      </c>
    </row>
    <row r="441" spans="1:7">
      <c r="A441" s="2">
        <v>44051</v>
      </c>
      <c r="B441" s="2" t="str">
        <f t="shared" si="12"/>
        <v>Aug</v>
      </c>
      <c r="C441">
        <f t="shared" si="13"/>
        <v>32</v>
      </c>
      <c r="D441" t="s">
        <v>23</v>
      </c>
      <c r="E441" t="s">
        <v>4</v>
      </c>
      <c r="F441" t="s">
        <v>8</v>
      </c>
      <c r="G441">
        <v>437.31</v>
      </c>
    </row>
    <row r="442" spans="1:7">
      <c r="A442" s="2">
        <v>44039</v>
      </c>
      <c r="B442" s="2" t="str">
        <f t="shared" si="12"/>
        <v>Jul</v>
      </c>
      <c r="C442">
        <f t="shared" si="13"/>
        <v>31</v>
      </c>
      <c r="D442" t="s">
        <v>21</v>
      </c>
      <c r="E442" t="s">
        <v>9</v>
      </c>
      <c r="F442" t="s">
        <v>11</v>
      </c>
      <c r="G442">
        <v>46.88</v>
      </c>
    </row>
    <row r="443" spans="1:7">
      <c r="A443" s="2">
        <v>44074</v>
      </c>
      <c r="B443" s="2" t="str">
        <f t="shared" si="12"/>
        <v>Aug</v>
      </c>
      <c r="C443">
        <f t="shared" si="13"/>
        <v>36</v>
      </c>
      <c r="D443" t="s">
        <v>21</v>
      </c>
      <c r="E443" t="s">
        <v>4</v>
      </c>
      <c r="F443" t="s">
        <v>10</v>
      </c>
      <c r="G443">
        <v>66.06</v>
      </c>
    </row>
    <row r="444" spans="1:7">
      <c r="A444" s="2">
        <v>44101</v>
      </c>
      <c r="B444" s="2" t="str">
        <f t="shared" si="12"/>
        <v>Sep</v>
      </c>
      <c r="C444">
        <f t="shared" si="13"/>
        <v>40</v>
      </c>
      <c r="D444" t="s">
        <v>21</v>
      </c>
      <c r="E444" t="s">
        <v>9</v>
      </c>
      <c r="F444" t="s">
        <v>17</v>
      </c>
      <c r="G444">
        <v>76.69</v>
      </c>
    </row>
    <row r="445" spans="1:7">
      <c r="A445" s="2">
        <v>44079</v>
      </c>
      <c r="B445" s="2" t="str">
        <f t="shared" si="12"/>
        <v>Sep</v>
      </c>
      <c r="C445">
        <f t="shared" si="13"/>
        <v>36</v>
      </c>
      <c r="D445" t="s">
        <v>21</v>
      </c>
      <c r="E445" t="s">
        <v>9</v>
      </c>
      <c r="F445" t="s">
        <v>14</v>
      </c>
      <c r="G445">
        <v>69.819999999999993</v>
      </c>
    </row>
    <row r="446" spans="1:7">
      <c r="A446" s="2">
        <v>43964</v>
      </c>
      <c r="B446" s="2" t="str">
        <f t="shared" si="12"/>
        <v>May</v>
      </c>
      <c r="C446">
        <f t="shared" si="13"/>
        <v>20</v>
      </c>
      <c r="D446" t="s">
        <v>21</v>
      </c>
      <c r="E446" t="s">
        <v>4</v>
      </c>
      <c r="F446" t="s">
        <v>11</v>
      </c>
      <c r="G446">
        <v>23.59</v>
      </c>
    </row>
    <row r="447" spans="1:7">
      <c r="A447" s="2">
        <v>44014</v>
      </c>
      <c r="B447" s="2" t="str">
        <f t="shared" si="12"/>
        <v>Jul</v>
      </c>
      <c r="C447">
        <f t="shared" si="13"/>
        <v>27</v>
      </c>
      <c r="D447" t="s">
        <v>21</v>
      </c>
      <c r="E447" t="s">
        <v>9</v>
      </c>
      <c r="F447" t="s">
        <v>13</v>
      </c>
      <c r="G447">
        <v>47.46</v>
      </c>
    </row>
    <row r="448" spans="1:7">
      <c r="A448" s="2">
        <v>43958</v>
      </c>
      <c r="B448" s="2" t="str">
        <f t="shared" si="12"/>
        <v>May</v>
      </c>
      <c r="C448">
        <f t="shared" si="13"/>
        <v>19</v>
      </c>
      <c r="D448" t="s">
        <v>21</v>
      </c>
      <c r="E448" t="s">
        <v>9</v>
      </c>
      <c r="F448" t="s">
        <v>13</v>
      </c>
      <c r="G448">
        <v>71.69</v>
      </c>
    </row>
    <row r="449" spans="1:7">
      <c r="A449" s="2">
        <v>44088</v>
      </c>
      <c r="B449" s="2" t="str">
        <f t="shared" si="12"/>
        <v>Sep</v>
      </c>
      <c r="C449">
        <f t="shared" si="13"/>
        <v>38</v>
      </c>
      <c r="D449" t="s">
        <v>21</v>
      </c>
      <c r="E449" t="s">
        <v>9</v>
      </c>
      <c r="F449" t="s">
        <v>11</v>
      </c>
      <c r="G449">
        <v>23.06</v>
      </c>
    </row>
    <row r="450" spans="1:7">
      <c r="A450" s="2">
        <v>44037</v>
      </c>
      <c r="B450" s="2" t="str">
        <f t="shared" ref="B450:B513" si="14">TEXT(A450,"mmm")</f>
        <v>Jul</v>
      </c>
      <c r="C450">
        <f t="shared" ref="C450:C513" si="15">WEEKNUM(A450)</f>
        <v>30</v>
      </c>
      <c r="D450" t="s">
        <v>21</v>
      </c>
      <c r="E450" t="s">
        <v>7</v>
      </c>
      <c r="F450" t="s">
        <v>12</v>
      </c>
      <c r="G450">
        <v>29.59</v>
      </c>
    </row>
    <row r="451" spans="1:7">
      <c r="A451" s="2">
        <v>43979</v>
      </c>
      <c r="B451" s="2" t="str">
        <f t="shared" si="14"/>
        <v>May</v>
      </c>
      <c r="C451">
        <f t="shared" si="15"/>
        <v>22</v>
      </c>
      <c r="D451" t="s">
        <v>21</v>
      </c>
      <c r="E451" t="s">
        <v>9</v>
      </c>
      <c r="F451" t="s">
        <v>10</v>
      </c>
      <c r="G451">
        <v>132.81</v>
      </c>
    </row>
    <row r="452" spans="1:7">
      <c r="A452" s="2">
        <v>44005</v>
      </c>
      <c r="B452" s="2" t="str">
        <f t="shared" si="14"/>
        <v>Jun</v>
      </c>
      <c r="C452">
        <f t="shared" si="15"/>
        <v>26</v>
      </c>
      <c r="D452" t="s">
        <v>22</v>
      </c>
      <c r="E452" t="s">
        <v>9</v>
      </c>
      <c r="F452" t="s">
        <v>14</v>
      </c>
      <c r="G452">
        <v>22.05</v>
      </c>
    </row>
    <row r="453" spans="1:7">
      <c r="A453" s="2">
        <v>43974</v>
      </c>
      <c r="B453" s="2" t="str">
        <f t="shared" si="14"/>
        <v>May</v>
      </c>
      <c r="C453">
        <f t="shared" si="15"/>
        <v>21</v>
      </c>
      <c r="D453" t="s">
        <v>21</v>
      </c>
      <c r="E453" t="s">
        <v>9</v>
      </c>
      <c r="F453" t="s">
        <v>12</v>
      </c>
      <c r="G453">
        <v>240.22</v>
      </c>
    </row>
    <row r="454" spans="1:7">
      <c r="A454" s="2">
        <v>44024</v>
      </c>
      <c r="B454" s="2" t="str">
        <f t="shared" si="14"/>
        <v>Jul</v>
      </c>
      <c r="C454">
        <f t="shared" si="15"/>
        <v>29</v>
      </c>
      <c r="D454" t="s">
        <v>21</v>
      </c>
      <c r="E454" t="s">
        <v>9</v>
      </c>
      <c r="F454" t="s">
        <v>14</v>
      </c>
      <c r="G454">
        <v>46.7</v>
      </c>
    </row>
    <row r="455" spans="1:7">
      <c r="A455" s="2">
        <v>44089</v>
      </c>
      <c r="B455" s="2" t="str">
        <f t="shared" si="14"/>
        <v>Sep</v>
      </c>
      <c r="C455">
        <f t="shared" si="15"/>
        <v>38</v>
      </c>
      <c r="D455" t="s">
        <v>21</v>
      </c>
      <c r="E455" t="s">
        <v>4</v>
      </c>
      <c r="F455" t="s">
        <v>15</v>
      </c>
      <c r="G455">
        <v>50.57</v>
      </c>
    </row>
    <row r="456" spans="1:7">
      <c r="A456" s="2">
        <v>44033</v>
      </c>
      <c r="B456" s="2" t="str">
        <f t="shared" si="14"/>
        <v>Jul</v>
      </c>
      <c r="C456">
        <f t="shared" si="15"/>
        <v>30</v>
      </c>
      <c r="D456" t="s">
        <v>21</v>
      </c>
      <c r="E456" t="s">
        <v>4</v>
      </c>
      <c r="F456" t="s">
        <v>10</v>
      </c>
      <c r="G456">
        <v>34</v>
      </c>
    </row>
    <row r="457" spans="1:7">
      <c r="A457" s="2">
        <v>43978</v>
      </c>
      <c r="B457" s="2" t="str">
        <f t="shared" si="14"/>
        <v>May</v>
      </c>
      <c r="C457">
        <f t="shared" si="15"/>
        <v>22</v>
      </c>
      <c r="D457" t="s">
        <v>21</v>
      </c>
      <c r="E457" t="s">
        <v>4</v>
      </c>
      <c r="F457" t="s">
        <v>15</v>
      </c>
      <c r="G457">
        <v>69.59</v>
      </c>
    </row>
    <row r="458" spans="1:7">
      <c r="A458" s="2">
        <v>43999</v>
      </c>
      <c r="B458" s="2" t="str">
        <f t="shared" si="14"/>
        <v>Jun</v>
      </c>
      <c r="C458">
        <f t="shared" si="15"/>
        <v>25</v>
      </c>
      <c r="D458" t="s">
        <v>22</v>
      </c>
      <c r="E458" t="s">
        <v>9</v>
      </c>
      <c r="F458" t="s">
        <v>10</v>
      </c>
      <c r="G458">
        <v>66.790000000000006</v>
      </c>
    </row>
    <row r="459" spans="1:7">
      <c r="A459" s="2">
        <v>44052</v>
      </c>
      <c r="B459" s="2" t="str">
        <f t="shared" si="14"/>
        <v>Aug</v>
      </c>
      <c r="C459">
        <f t="shared" si="15"/>
        <v>33</v>
      </c>
      <c r="D459" t="s">
        <v>23</v>
      </c>
      <c r="E459" t="s">
        <v>4</v>
      </c>
      <c r="F459" t="s">
        <v>15</v>
      </c>
      <c r="G459">
        <v>75.06</v>
      </c>
    </row>
    <row r="460" spans="1:7">
      <c r="A460" s="2">
        <v>44089</v>
      </c>
      <c r="B460" s="2" t="str">
        <f t="shared" si="14"/>
        <v>Sep</v>
      </c>
      <c r="C460">
        <f t="shared" si="15"/>
        <v>38</v>
      </c>
      <c r="D460" t="s">
        <v>21</v>
      </c>
      <c r="E460" t="s">
        <v>4</v>
      </c>
      <c r="F460" t="s">
        <v>13</v>
      </c>
      <c r="G460">
        <v>491.22</v>
      </c>
    </row>
    <row r="461" spans="1:7">
      <c r="A461" s="2">
        <v>44093</v>
      </c>
      <c r="B461" s="2" t="str">
        <f t="shared" si="14"/>
        <v>Sep</v>
      </c>
      <c r="C461">
        <f t="shared" si="15"/>
        <v>38</v>
      </c>
      <c r="D461" t="s">
        <v>21</v>
      </c>
      <c r="E461" t="s">
        <v>9</v>
      </c>
      <c r="F461" t="s">
        <v>6</v>
      </c>
      <c r="G461">
        <v>60.87</v>
      </c>
    </row>
    <row r="462" spans="1:7">
      <c r="A462" s="2">
        <v>44027</v>
      </c>
      <c r="B462" s="2" t="str">
        <f t="shared" si="14"/>
        <v>Jul</v>
      </c>
      <c r="C462">
        <f t="shared" si="15"/>
        <v>29</v>
      </c>
      <c r="D462" t="s">
        <v>21</v>
      </c>
      <c r="E462" t="s">
        <v>4</v>
      </c>
      <c r="F462" t="s">
        <v>10</v>
      </c>
      <c r="G462">
        <v>33.4</v>
      </c>
    </row>
    <row r="463" spans="1:7">
      <c r="A463" s="2">
        <v>44061</v>
      </c>
      <c r="B463" s="2" t="str">
        <f t="shared" si="14"/>
        <v>Aug</v>
      </c>
      <c r="C463">
        <f t="shared" si="15"/>
        <v>34</v>
      </c>
      <c r="D463" t="s">
        <v>23</v>
      </c>
      <c r="E463" t="s">
        <v>4</v>
      </c>
      <c r="F463" t="s">
        <v>6</v>
      </c>
      <c r="G463">
        <v>20.89</v>
      </c>
    </row>
    <row r="464" spans="1:7">
      <c r="A464" s="2">
        <v>44003</v>
      </c>
      <c r="B464" s="2" t="str">
        <f t="shared" si="14"/>
        <v>Jun</v>
      </c>
      <c r="C464">
        <f t="shared" si="15"/>
        <v>26</v>
      </c>
      <c r="D464" t="s">
        <v>22</v>
      </c>
      <c r="E464" t="s">
        <v>4</v>
      </c>
      <c r="F464" t="s">
        <v>6</v>
      </c>
      <c r="G464">
        <v>40.18</v>
      </c>
    </row>
    <row r="465" spans="1:7">
      <c r="A465" s="2">
        <v>44023</v>
      </c>
      <c r="B465" s="2" t="str">
        <f t="shared" si="14"/>
        <v>Jul</v>
      </c>
      <c r="C465">
        <f t="shared" si="15"/>
        <v>28</v>
      </c>
      <c r="D465" t="s">
        <v>21</v>
      </c>
      <c r="E465" t="s">
        <v>4</v>
      </c>
      <c r="F465" t="s">
        <v>13</v>
      </c>
      <c r="G465">
        <v>47.46</v>
      </c>
    </row>
    <row r="466" spans="1:7">
      <c r="A466" s="2">
        <v>43977</v>
      </c>
      <c r="B466" s="2" t="str">
        <f t="shared" si="14"/>
        <v>May</v>
      </c>
      <c r="C466">
        <f t="shared" si="15"/>
        <v>22</v>
      </c>
      <c r="D466" t="s">
        <v>21</v>
      </c>
      <c r="E466" t="s">
        <v>9</v>
      </c>
      <c r="F466" t="s">
        <v>6</v>
      </c>
      <c r="G466">
        <v>80.66</v>
      </c>
    </row>
    <row r="467" spans="1:7">
      <c r="A467" s="2">
        <v>44082</v>
      </c>
      <c r="B467" s="2" t="str">
        <f t="shared" si="14"/>
        <v>Sep</v>
      </c>
      <c r="C467">
        <f t="shared" si="15"/>
        <v>37</v>
      </c>
      <c r="D467" t="s">
        <v>21</v>
      </c>
      <c r="E467" t="s">
        <v>4</v>
      </c>
      <c r="F467" t="s">
        <v>10</v>
      </c>
      <c r="G467">
        <v>102.72</v>
      </c>
    </row>
    <row r="468" spans="1:7">
      <c r="A468" s="2">
        <v>44009</v>
      </c>
      <c r="B468" s="2" t="str">
        <f t="shared" si="14"/>
        <v>Jun</v>
      </c>
      <c r="C468">
        <f t="shared" si="15"/>
        <v>26</v>
      </c>
      <c r="D468" t="s">
        <v>22</v>
      </c>
      <c r="E468" t="s">
        <v>4</v>
      </c>
      <c r="F468" t="s">
        <v>5</v>
      </c>
      <c r="G468">
        <v>240.83</v>
      </c>
    </row>
    <row r="469" spans="1:7">
      <c r="A469" s="2">
        <v>44095</v>
      </c>
      <c r="B469" s="2" t="str">
        <f t="shared" si="14"/>
        <v>Sep</v>
      </c>
      <c r="C469">
        <f t="shared" si="15"/>
        <v>39</v>
      </c>
      <c r="D469" t="s">
        <v>21</v>
      </c>
      <c r="E469" t="s">
        <v>4</v>
      </c>
      <c r="F469" t="s">
        <v>17</v>
      </c>
      <c r="G469">
        <v>60.3</v>
      </c>
    </row>
    <row r="470" spans="1:7">
      <c r="A470" s="2">
        <v>44084</v>
      </c>
      <c r="B470" s="2" t="str">
        <f t="shared" si="14"/>
        <v>Sep</v>
      </c>
      <c r="C470">
        <f t="shared" si="15"/>
        <v>37</v>
      </c>
      <c r="D470" t="s">
        <v>21</v>
      </c>
      <c r="E470" t="s">
        <v>9</v>
      </c>
      <c r="F470" t="s">
        <v>10</v>
      </c>
      <c r="G470">
        <v>33.57</v>
      </c>
    </row>
    <row r="471" spans="1:7">
      <c r="A471" s="2">
        <v>43996</v>
      </c>
      <c r="B471" s="2" t="str">
        <f t="shared" si="14"/>
        <v>Jun</v>
      </c>
      <c r="C471">
        <f t="shared" si="15"/>
        <v>25</v>
      </c>
      <c r="D471" t="s">
        <v>22</v>
      </c>
      <c r="E471" t="s">
        <v>4</v>
      </c>
      <c r="F471" t="s">
        <v>8</v>
      </c>
      <c r="G471">
        <v>25.77</v>
      </c>
    </row>
    <row r="472" spans="1:7">
      <c r="A472" s="2">
        <v>44053</v>
      </c>
      <c r="B472" s="2" t="str">
        <f t="shared" si="14"/>
        <v>Aug</v>
      </c>
      <c r="C472">
        <f t="shared" si="15"/>
        <v>33</v>
      </c>
      <c r="D472" t="s">
        <v>23</v>
      </c>
      <c r="E472" t="s">
        <v>4</v>
      </c>
      <c r="F472" t="s">
        <v>10</v>
      </c>
      <c r="G472">
        <v>99.44</v>
      </c>
    </row>
    <row r="473" spans="1:7">
      <c r="A473" s="2">
        <v>44003</v>
      </c>
      <c r="B473" s="2" t="str">
        <f t="shared" si="14"/>
        <v>Jun</v>
      </c>
      <c r="C473">
        <f t="shared" si="15"/>
        <v>26</v>
      </c>
      <c r="D473" t="s">
        <v>22</v>
      </c>
      <c r="E473" t="s">
        <v>9</v>
      </c>
      <c r="F473" t="s">
        <v>17</v>
      </c>
      <c r="G473">
        <v>63.34</v>
      </c>
    </row>
    <row r="474" spans="1:7">
      <c r="A474" s="2">
        <v>44086</v>
      </c>
      <c r="B474" s="2" t="str">
        <f t="shared" si="14"/>
        <v>Sep</v>
      </c>
      <c r="C474">
        <f t="shared" si="15"/>
        <v>37</v>
      </c>
      <c r="D474" t="s">
        <v>21</v>
      </c>
      <c r="E474" t="s">
        <v>4</v>
      </c>
      <c r="F474" t="s">
        <v>10</v>
      </c>
      <c r="G474">
        <v>66.94</v>
      </c>
    </row>
    <row r="475" spans="1:7">
      <c r="A475" s="2">
        <v>44013</v>
      </c>
      <c r="B475" s="2" t="str">
        <f t="shared" si="14"/>
        <v>Jul</v>
      </c>
      <c r="C475">
        <f t="shared" si="15"/>
        <v>27</v>
      </c>
      <c r="D475" t="s">
        <v>21</v>
      </c>
      <c r="E475" t="s">
        <v>9</v>
      </c>
      <c r="F475" t="s">
        <v>11</v>
      </c>
      <c r="G475">
        <v>22.64</v>
      </c>
    </row>
    <row r="476" spans="1:7">
      <c r="A476" s="2">
        <v>44017</v>
      </c>
      <c r="B476" s="2" t="str">
        <f t="shared" si="14"/>
        <v>Jul</v>
      </c>
      <c r="C476">
        <f t="shared" si="15"/>
        <v>28</v>
      </c>
      <c r="D476" t="s">
        <v>21</v>
      </c>
      <c r="E476" t="s">
        <v>9</v>
      </c>
      <c r="F476" t="s">
        <v>12</v>
      </c>
      <c r="G476">
        <v>87.38</v>
      </c>
    </row>
    <row r="477" spans="1:7">
      <c r="A477" s="2">
        <v>44078</v>
      </c>
      <c r="B477" s="2" t="str">
        <f t="shared" si="14"/>
        <v>Sep</v>
      </c>
      <c r="C477">
        <f t="shared" si="15"/>
        <v>36</v>
      </c>
      <c r="D477" t="s">
        <v>21</v>
      </c>
      <c r="E477" t="s">
        <v>9</v>
      </c>
      <c r="F477" t="s">
        <v>10</v>
      </c>
      <c r="G477">
        <v>102.43</v>
      </c>
    </row>
    <row r="478" spans="1:7">
      <c r="A478" s="2">
        <v>43964</v>
      </c>
      <c r="B478" s="2" t="str">
        <f t="shared" si="14"/>
        <v>May</v>
      </c>
      <c r="C478">
        <f t="shared" si="15"/>
        <v>20</v>
      </c>
      <c r="D478" t="s">
        <v>21</v>
      </c>
      <c r="E478" t="s">
        <v>7</v>
      </c>
      <c r="F478" t="s">
        <v>14</v>
      </c>
      <c r="G478">
        <v>66.510000000000005</v>
      </c>
    </row>
    <row r="479" spans="1:7">
      <c r="A479" s="2">
        <v>44031</v>
      </c>
      <c r="B479" s="2" t="str">
        <f t="shared" si="14"/>
        <v>Jul</v>
      </c>
      <c r="C479">
        <f t="shared" si="15"/>
        <v>30</v>
      </c>
      <c r="D479" t="s">
        <v>21</v>
      </c>
      <c r="E479" t="s">
        <v>4</v>
      </c>
      <c r="F479" t="s">
        <v>15</v>
      </c>
      <c r="G479">
        <v>69.45</v>
      </c>
    </row>
    <row r="480" spans="1:7">
      <c r="A480" s="2">
        <v>44091</v>
      </c>
      <c r="B480" s="2" t="str">
        <f t="shared" si="14"/>
        <v>Sep</v>
      </c>
      <c r="C480">
        <f t="shared" si="15"/>
        <v>38</v>
      </c>
      <c r="D480" t="s">
        <v>21</v>
      </c>
      <c r="E480" t="s">
        <v>9</v>
      </c>
      <c r="F480" t="s">
        <v>15</v>
      </c>
      <c r="G480">
        <v>524.80999999999995</v>
      </c>
    </row>
    <row r="481" spans="1:7">
      <c r="A481" s="2">
        <v>44027</v>
      </c>
      <c r="B481" s="2" t="str">
        <f t="shared" si="14"/>
        <v>Jul</v>
      </c>
      <c r="C481">
        <f t="shared" si="15"/>
        <v>29</v>
      </c>
      <c r="D481" t="s">
        <v>21</v>
      </c>
      <c r="E481" t="s">
        <v>4</v>
      </c>
      <c r="F481" t="s">
        <v>14</v>
      </c>
      <c r="G481">
        <v>46.16</v>
      </c>
    </row>
    <row r="482" spans="1:7">
      <c r="A482" s="2">
        <v>43970</v>
      </c>
      <c r="B482" s="2" t="str">
        <f t="shared" si="14"/>
        <v>May</v>
      </c>
      <c r="C482">
        <f t="shared" si="15"/>
        <v>21</v>
      </c>
      <c r="D482" t="s">
        <v>21</v>
      </c>
      <c r="E482" t="s">
        <v>4</v>
      </c>
      <c r="F482" t="s">
        <v>16</v>
      </c>
      <c r="G482">
        <v>106.2</v>
      </c>
    </row>
    <row r="483" spans="1:7">
      <c r="A483" s="2">
        <v>44075</v>
      </c>
      <c r="B483" s="2" t="str">
        <f t="shared" si="14"/>
        <v>Sep</v>
      </c>
      <c r="C483">
        <f t="shared" si="15"/>
        <v>36</v>
      </c>
      <c r="D483" t="s">
        <v>21</v>
      </c>
      <c r="E483" t="s">
        <v>9</v>
      </c>
      <c r="F483" t="s">
        <v>18</v>
      </c>
      <c r="G483">
        <v>36.4</v>
      </c>
    </row>
    <row r="484" spans="1:7">
      <c r="A484" s="2">
        <v>44073</v>
      </c>
      <c r="B484" s="2" t="str">
        <f t="shared" si="14"/>
        <v>Aug</v>
      </c>
      <c r="C484">
        <f t="shared" si="15"/>
        <v>36</v>
      </c>
      <c r="D484" t="s">
        <v>21</v>
      </c>
      <c r="E484" t="s">
        <v>9</v>
      </c>
      <c r="F484" t="s">
        <v>10</v>
      </c>
      <c r="G484">
        <v>96.64</v>
      </c>
    </row>
    <row r="485" spans="1:7">
      <c r="A485" s="2">
        <v>43959</v>
      </c>
      <c r="B485" s="2" t="str">
        <f t="shared" si="14"/>
        <v>May</v>
      </c>
      <c r="C485">
        <f t="shared" si="15"/>
        <v>19</v>
      </c>
      <c r="D485" t="s">
        <v>21</v>
      </c>
      <c r="E485" t="s">
        <v>4</v>
      </c>
      <c r="F485" t="s">
        <v>14</v>
      </c>
      <c r="G485">
        <v>46.62</v>
      </c>
    </row>
    <row r="486" spans="1:7">
      <c r="A486" s="2">
        <v>44096</v>
      </c>
      <c r="B486" s="2" t="str">
        <f t="shared" si="14"/>
        <v>Sep</v>
      </c>
      <c r="C486">
        <f t="shared" si="15"/>
        <v>39</v>
      </c>
      <c r="D486" t="s">
        <v>21</v>
      </c>
      <c r="E486" t="s">
        <v>4</v>
      </c>
      <c r="F486" t="s">
        <v>16</v>
      </c>
      <c r="G486">
        <v>27.67</v>
      </c>
    </row>
    <row r="487" spans="1:7">
      <c r="A487" s="2">
        <v>44023</v>
      </c>
      <c r="B487" s="2" t="str">
        <f t="shared" si="14"/>
        <v>Jul</v>
      </c>
      <c r="C487">
        <f t="shared" si="15"/>
        <v>28</v>
      </c>
      <c r="D487" t="s">
        <v>21</v>
      </c>
      <c r="E487" t="s">
        <v>7</v>
      </c>
      <c r="F487" t="s">
        <v>6</v>
      </c>
      <c r="G487">
        <v>417.93</v>
      </c>
    </row>
    <row r="488" spans="1:7">
      <c r="A488" s="2">
        <v>43955</v>
      </c>
      <c r="B488" s="2" t="str">
        <f t="shared" si="14"/>
        <v>May</v>
      </c>
      <c r="C488">
        <f t="shared" si="15"/>
        <v>19</v>
      </c>
      <c r="D488" t="s">
        <v>21</v>
      </c>
      <c r="E488" t="s">
        <v>9</v>
      </c>
      <c r="F488" t="s">
        <v>10</v>
      </c>
      <c r="G488">
        <v>752.78</v>
      </c>
    </row>
    <row r="489" spans="1:7">
      <c r="A489" s="2">
        <v>44095</v>
      </c>
      <c r="B489" s="2" t="str">
        <f t="shared" si="14"/>
        <v>Sep</v>
      </c>
      <c r="C489">
        <f t="shared" si="15"/>
        <v>39</v>
      </c>
      <c r="D489" t="s">
        <v>21</v>
      </c>
      <c r="E489" t="s">
        <v>9</v>
      </c>
      <c r="F489" t="s">
        <v>8</v>
      </c>
      <c r="G489">
        <v>96.46</v>
      </c>
    </row>
    <row r="490" spans="1:7">
      <c r="A490" s="2">
        <v>43977</v>
      </c>
      <c r="B490" s="2" t="str">
        <f t="shared" si="14"/>
        <v>May</v>
      </c>
      <c r="C490">
        <f t="shared" si="15"/>
        <v>22</v>
      </c>
      <c r="D490" t="s">
        <v>21</v>
      </c>
      <c r="E490" t="s">
        <v>9</v>
      </c>
      <c r="F490" t="s">
        <v>14</v>
      </c>
      <c r="G490">
        <v>240.59</v>
      </c>
    </row>
    <row r="491" spans="1:7">
      <c r="A491" s="2">
        <v>43972</v>
      </c>
      <c r="B491" s="2" t="str">
        <f t="shared" si="14"/>
        <v>May</v>
      </c>
      <c r="C491">
        <f t="shared" si="15"/>
        <v>21</v>
      </c>
      <c r="D491" t="s">
        <v>21</v>
      </c>
      <c r="E491" t="s">
        <v>9</v>
      </c>
      <c r="F491" t="s">
        <v>18</v>
      </c>
      <c r="G491">
        <v>36.96</v>
      </c>
    </row>
    <row r="492" spans="1:7">
      <c r="A492" s="2">
        <v>44036</v>
      </c>
      <c r="B492" s="2" t="str">
        <f t="shared" si="14"/>
        <v>Jul</v>
      </c>
      <c r="C492">
        <f t="shared" si="15"/>
        <v>30</v>
      </c>
      <c r="D492" t="s">
        <v>21</v>
      </c>
      <c r="E492" t="s">
        <v>4</v>
      </c>
      <c r="F492" t="s">
        <v>10</v>
      </c>
      <c r="G492">
        <v>68.39</v>
      </c>
    </row>
    <row r="493" spans="1:7">
      <c r="A493" s="2">
        <v>44062</v>
      </c>
      <c r="B493" s="2" t="str">
        <f t="shared" si="14"/>
        <v>Aug</v>
      </c>
      <c r="C493">
        <f t="shared" si="15"/>
        <v>34</v>
      </c>
      <c r="D493" t="s">
        <v>23</v>
      </c>
      <c r="E493" t="s">
        <v>9</v>
      </c>
      <c r="F493" t="s">
        <v>15</v>
      </c>
      <c r="G493">
        <v>48.74</v>
      </c>
    </row>
    <row r="494" spans="1:7">
      <c r="A494" s="2">
        <v>43992</v>
      </c>
      <c r="B494" s="2" t="str">
        <f t="shared" si="14"/>
        <v>Jun</v>
      </c>
      <c r="C494">
        <f t="shared" si="15"/>
        <v>24</v>
      </c>
      <c r="D494" t="s">
        <v>22</v>
      </c>
      <c r="E494" t="s">
        <v>4</v>
      </c>
      <c r="F494" t="s">
        <v>16</v>
      </c>
      <c r="G494">
        <v>28.24</v>
      </c>
    </row>
    <row r="495" spans="1:7">
      <c r="A495" s="2">
        <v>44031</v>
      </c>
      <c r="B495" s="2" t="str">
        <f t="shared" si="14"/>
        <v>Jul</v>
      </c>
      <c r="C495">
        <f t="shared" si="15"/>
        <v>30</v>
      </c>
      <c r="D495" t="s">
        <v>21</v>
      </c>
      <c r="E495" t="s">
        <v>4</v>
      </c>
      <c r="F495" t="s">
        <v>15</v>
      </c>
      <c r="G495">
        <v>72.17</v>
      </c>
    </row>
    <row r="496" spans="1:7">
      <c r="A496" s="2">
        <v>43968</v>
      </c>
      <c r="B496" s="2" t="str">
        <f t="shared" si="14"/>
        <v>May</v>
      </c>
      <c r="C496">
        <f t="shared" si="15"/>
        <v>21</v>
      </c>
      <c r="D496" t="s">
        <v>21</v>
      </c>
      <c r="E496" t="s">
        <v>9</v>
      </c>
      <c r="F496" t="s">
        <v>15</v>
      </c>
      <c r="G496">
        <v>69.05</v>
      </c>
    </row>
    <row r="497" spans="1:7">
      <c r="A497" s="2">
        <v>43987</v>
      </c>
      <c r="B497" s="2" t="str">
        <f t="shared" si="14"/>
        <v>Jun</v>
      </c>
      <c r="C497">
        <f t="shared" si="15"/>
        <v>23</v>
      </c>
      <c r="D497" t="s">
        <v>22</v>
      </c>
      <c r="E497" t="s">
        <v>7</v>
      </c>
      <c r="F497" t="s">
        <v>8</v>
      </c>
      <c r="G497">
        <v>46.14</v>
      </c>
    </row>
    <row r="498" spans="1:7">
      <c r="A498" s="2">
        <v>43971</v>
      </c>
      <c r="B498" s="2" t="str">
        <f t="shared" si="14"/>
        <v>May</v>
      </c>
      <c r="C498">
        <f t="shared" si="15"/>
        <v>21</v>
      </c>
      <c r="D498" t="s">
        <v>21</v>
      </c>
      <c r="E498" t="s">
        <v>4</v>
      </c>
      <c r="F498" t="s">
        <v>11</v>
      </c>
      <c r="G498">
        <v>46.27</v>
      </c>
    </row>
    <row r="499" spans="1:7">
      <c r="A499" s="2">
        <v>44072</v>
      </c>
      <c r="B499" s="2" t="str">
        <f t="shared" si="14"/>
        <v>Aug</v>
      </c>
      <c r="C499">
        <f t="shared" si="15"/>
        <v>35</v>
      </c>
      <c r="D499" t="s">
        <v>23</v>
      </c>
      <c r="E499" t="s">
        <v>7</v>
      </c>
      <c r="F499" t="s">
        <v>14</v>
      </c>
      <c r="G499">
        <v>138</v>
      </c>
    </row>
    <row r="500" spans="1:7">
      <c r="A500" s="2">
        <v>43988</v>
      </c>
      <c r="B500" s="2" t="str">
        <f t="shared" si="14"/>
        <v>Jun</v>
      </c>
      <c r="C500">
        <f t="shared" si="15"/>
        <v>23</v>
      </c>
      <c r="D500" t="s">
        <v>22</v>
      </c>
      <c r="E500" t="s">
        <v>9</v>
      </c>
      <c r="F500" t="s">
        <v>17</v>
      </c>
      <c r="G500">
        <v>57.66</v>
      </c>
    </row>
    <row r="501" spans="1:7">
      <c r="A501" s="2">
        <v>44016</v>
      </c>
      <c r="B501" s="2" t="str">
        <f t="shared" si="14"/>
        <v>Jul</v>
      </c>
      <c r="C501">
        <f t="shared" si="15"/>
        <v>27</v>
      </c>
      <c r="D501" t="s">
        <v>21</v>
      </c>
      <c r="E501" t="s">
        <v>9</v>
      </c>
      <c r="F501" t="s">
        <v>18</v>
      </c>
      <c r="G501">
        <v>36.86</v>
      </c>
    </row>
    <row r="502" spans="1:7">
      <c r="A502" s="2">
        <v>44038</v>
      </c>
      <c r="B502" s="2" t="str">
        <f t="shared" si="14"/>
        <v>Jul</v>
      </c>
      <c r="C502">
        <f t="shared" si="15"/>
        <v>31</v>
      </c>
      <c r="D502" t="s">
        <v>21</v>
      </c>
      <c r="E502" t="s">
        <v>4</v>
      </c>
      <c r="F502" t="s">
        <v>12</v>
      </c>
      <c r="G502">
        <v>60.83</v>
      </c>
    </row>
    <row r="503" spans="1:7">
      <c r="A503" s="2">
        <v>43965</v>
      </c>
      <c r="B503" s="2" t="str">
        <f t="shared" si="14"/>
        <v>May</v>
      </c>
      <c r="C503">
        <f t="shared" si="15"/>
        <v>20</v>
      </c>
      <c r="D503" t="s">
        <v>21</v>
      </c>
      <c r="E503" t="s">
        <v>9</v>
      </c>
      <c r="F503" t="s">
        <v>14</v>
      </c>
      <c r="G503">
        <v>88.62</v>
      </c>
    </row>
    <row r="504" spans="1:7">
      <c r="A504" s="2">
        <v>44094</v>
      </c>
      <c r="B504" s="2" t="str">
        <f t="shared" si="14"/>
        <v>Sep</v>
      </c>
      <c r="C504">
        <f t="shared" si="15"/>
        <v>39</v>
      </c>
      <c r="D504" t="s">
        <v>21</v>
      </c>
      <c r="E504" t="s">
        <v>4</v>
      </c>
      <c r="F504" t="s">
        <v>16</v>
      </c>
      <c r="G504">
        <v>80.28</v>
      </c>
    </row>
    <row r="505" spans="1:7">
      <c r="A505" s="2">
        <v>44035</v>
      </c>
      <c r="B505" s="2" t="str">
        <f t="shared" si="14"/>
        <v>Jul</v>
      </c>
      <c r="C505">
        <f t="shared" si="15"/>
        <v>30</v>
      </c>
      <c r="D505" t="s">
        <v>21</v>
      </c>
      <c r="E505" t="s">
        <v>4</v>
      </c>
      <c r="F505" t="s">
        <v>5</v>
      </c>
      <c r="G505">
        <v>160.04</v>
      </c>
    </row>
    <row r="506" spans="1:7">
      <c r="A506" s="2">
        <v>44080</v>
      </c>
      <c r="B506" s="2" t="str">
        <f t="shared" si="14"/>
        <v>Sep</v>
      </c>
      <c r="C506">
        <f t="shared" si="15"/>
        <v>37</v>
      </c>
      <c r="D506" t="s">
        <v>21</v>
      </c>
      <c r="E506" t="s">
        <v>4</v>
      </c>
      <c r="F506" t="s">
        <v>6</v>
      </c>
      <c r="G506">
        <v>40.799999999999997</v>
      </c>
    </row>
    <row r="507" spans="1:7">
      <c r="A507" s="2">
        <v>43954</v>
      </c>
      <c r="B507" s="2" t="str">
        <f t="shared" si="14"/>
        <v>May</v>
      </c>
      <c r="C507">
        <f t="shared" si="15"/>
        <v>19</v>
      </c>
      <c r="D507" t="s">
        <v>21</v>
      </c>
      <c r="E507" t="s">
        <v>4</v>
      </c>
      <c r="F507" t="s">
        <v>6</v>
      </c>
      <c r="G507">
        <v>20.78</v>
      </c>
    </row>
    <row r="508" spans="1:7">
      <c r="A508" s="2">
        <v>44025</v>
      </c>
      <c r="B508" s="2" t="str">
        <f t="shared" si="14"/>
        <v>Jul</v>
      </c>
      <c r="C508">
        <f t="shared" si="15"/>
        <v>29</v>
      </c>
      <c r="D508" t="s">
        <v>21</v>
      </c>
      <c r="E508" t="s">
        <v>9</v>
      </c>
      <c r="F508" t="s">
        <v>14</v>
      </c>
      <c r="G508">
        <v>46.05</v>
      </c>
    </row>
    <row r="509" spans="1:7">
      <c r="A509" s="2">
        <v>44006</v>
      </c>
      <c r="B509" s="2" t="str">
        <f t="shared" si="14"/>
        <v>Jun</v>
      </c>
      <c r="C509">
        <f t="shared" si="15"/>
        <v>26</v>
      </c>
      <c r="D509" t="s">
        <v>22</v>
      </c>
      <c r="E509" t="s">
        <v>9</v>
      </c>
      <c r="F509" t="s">
        <v>18</v>
      </c>
      <c r="G509">
        <v>36.22</v>
      </c>
    </row>
    <row r="510" spans="1:7">
      <c r="A510" s="2">
        <v>44022</v>
      </c>
      <c r="B510" s="2" t="str">
        <f t="shared" si="14"/>
        <v>Jul</v>
      </c>
      <c r="C510">
        <f t="shared" si="15"/>
        <v>28</v>
      </c>
      <c r="D510" t="s">
        <v>21</v>
      </c>
      <c r="E510" t="s">
        <v>7</v>
      </c>
      <c r="F510" t="s">
        <v>13</v>
      </c>
      <c r="G510">
        <v>71.19</v>
      </c>
    </row>
    <row r="511" spans="1:7">
      <c r="A511" s="2">
        <v>44055</v>
      </c>
      <c r="B511" s="2" t="str">
        <f t="shared" si="14"/>
        <v>Aug</v>
      </c>
      <c r="C511">
        <f t="shared" si="15"/>
        <v>33</v>
      </c>
      <c r="D511" t="s">
        <v>23</v>
      </c>
      <c r="E511" t="s">
        <v>7</v>
      </c>
      <c r="F511" t="s">
        <v>15</v>
      </c>
      <c r="G511">
        <v>96.89</v>
      </c>
    </row>
    <row r="512" spans="1:7">
      <c r="A512" s="2">
        <v>44100</v>
      </c>
      <c r="B512" s="2" t="str">
        <f t="shared" si="14"/>
        <v>Sep</v>
      </c>
      <c r="C512">
        <f t="shared" si="15"/>
        <v>39</v>
      </c>
      <c r="D512" t="s">
        <v>21</v>
      </c>
      <c r="E512" t="s">
        <v>4</v>
      </c>
      <c r="F512" t="s">
        <v>13</v>
      </c>
      <c r="G512">
        <v>23.53</v>
      </c>
    </row>
    <row r="513" spans="1:7">
      <c r="A513" s="2">
        <v>44077</v>
      </c>
      <c r="B513" s="2" t="str">
        <f t="shared" si="14"/>
        <v>Sep</v>
      </c>
      <c r="C513">
        <f t="shared" si="15"/>
        <v>36</v>
      </c>
      <c r="D513" t="s">
        <v>21</v>
      </c>
      <c r="E513" t="s">
        <v>4</v>
      </c>
      <c r="F513" t="s">
        <v>15</v>
      </c>
      <c r="G513">
        <v>75.36</v>
      </c>
    </row>
    <row r="514" spans="1:7">
      <c r="A514" s="2">
        <v>43984</v>
      </c>
      <c r="B514" s="2" t="str">
        <f t="shared" ref="B514:B577" si="16">TEXT(A514,"mmm")</f>
        <v>Jun</v>
      </c>
      <c r="C514">
        <f t="shared" ref="C514:C577" si="17">WEEKNUM(A514)</f>
        <v>23</v>
      </c>
      <c r="D514" t="s">
        <v>22</v>
      </c>
      <c r="E514" t="s">
        <v>4</v>
      </c>
      <c r="F514" t="s">
        <v>15</v>
      </c>
      <c r="G514">
        <v>23.64</v>
      </c>
    </row>
    <row r="515" spans="1:7">
      <c r="A515" s="2">
        <v>43983</v>
      </c>
      <c r="B515" s="2" t="str">
        <f t="shared" si="16"/>
        <v>Jun</v>
      </c>
      <c r="C515">
        <f t="shared" si="17"/>
        <v>23</v>
      </c>
      <c r="D515" t="s">
        <v>22</v>
      </c>
      <c r="E515" t="s">
        <v>9</v>
      </c>
      <c r="F515" t="s">
        <v>17</v>
      </c>
      <c r="G515">
        <v>60.45</v>
      </c>
    </row>
    <row r="516" spans="1:7">
      <c r="A516" s="2">
        <v>44043</v>
      </c>
      <c r="B516" s="2" t="str">
        <f t="shared" si="16"/>
        <v>Jul</v>
      </c>
      <c r="C516">
        <f t="shared" si="17"/>
        <v>31</v>
      </c>
      <c r="D516" t="s">
        <v>21</v>
      </c>
      <c r="E516" t="s">
        <v>4</v>
      </c>
      <c r="F516" t="s">
        <v>15</v>
      </c>
      <c r="G516">
        <v>96.19</v>
      </c>
    </row>
    <row r="517" spans="1:7">
      <c r="A517" s="2">
        <v>43981</v>
      </c>
      <c r="B517" s="2" t="str">
        <f t="shared" si="16"/>
        <v>May</v>
      </c>
      <c r="C517">
        <f t="shared" si="17"/>
        <v>22</v>
      </c>
      <c r="D517" t="s">
        <v>21</v>
      </c>
      <c r="E517" t="s">
        <v>9</v>
      </c>
      <c r="F517" t="s">
        <v>15</v>
      </c>
      <c r="G517">
        <v>48.53</v>
      </c>
    </row>
    <row r="518" spans="1:7">
      <c r="A518" s="2">
        <v>44048</v>
      </c>
      <c r="B518" s="2" t="str">
        <f t="shared" si="16"/>
        <v>Aug</v>
      </c>
      <c r="C518">
        <f t="shared" si="17"/>
        <v>32</v>
      </c>
      <c r="D518" t="s">
        <v>23</v>
      </c>
      <c r="E518" t="s">
        <v>4</v>
      </c>
      <c r="F518" t="s">
        <v>10</v>
      </c>
      <c r="G518">
        <v>34.71</v>
      </c>
    </row>
    <row r="519" spans="1:7">
      <c r="A519" s="2">
        <v>43981</v>
      </c>
      <c r="B519" s="2" t="str">
        <f t="shared" si="16"/>
        <v>May</v>
      </c>
      <c r="C519">
        <f t="shared" si="17"/>
        <v>22</v>
      </c>
      <c r="D519" t="s">
        <v>21</v>
      </c>
      <c r="E519" t="s">
        <v>4</v>
      </c>
      <c r="F519" t="s">
        <v>14</v>
      </c>
      <c r="G519">
        <v>23.88</v>
      </c>
    </row>
    <row r="520" spans="1:7">
      <c r="A520" s="2">
        <v>44079</v>
      </c>
      <c r="B520" s="2" t="str">
        <f t="shared" si="16"/>
        <v>Sep</v>
      </c>
      <c r="C520">
        <f t="shared" si="17"/>
        <v>36</v>
      </c>
      <c r="D520" t="s">
        <v>21</v>
      </c>
      <c r="E520" t="s">
        <v>9</v>
      </c>
      <c r="F520" t="s">
        <v>12</v>
      </c>
      <c r="G520">
        <v>58.52</v>
      </c>
    </row>
    <row r="521" spans="1:7">
      <c r="A521" s="2">
        <v>43980</v>
      </c>
      <c r="B521" s="2" t="str">
        <f t="shared" si="16"/>
        <v>May</v>
      </c>
      <c r="C521">
        <f t="shared" si="17"/>
        <v>22</v>
      </c>
      <c r="D521" t="s">
        <v>21</v>
      </c>
      <c r="E521" t="s">
        <v>7</v>
      </c>
      <c r="F521" t="s">
        <v>8</v>
      </c>
      <c r="G521">
        <v>69.959999999999994</v>
      </c>
    </row>
    <row r="522" spans="1:7">
      <c r="A522" s="2">
        <v>44036</v>
      </c>
      <c r="B522" s="2" t="str">
        <f t="shared" si="16"/>
        <v>Jul</v>
      </c>
      <c r="C522">
        <f t="shared" si="17"/>
        <v>30</v>
      </c>
      <c r="D522" t="s">
        <v>21</v>
      </c>
      <c r="E522" t="s">
        <v>9</v>
      </c>
      <c r="F522" t="s">
        <v>10</v>
      </c>
      <c r="G522">
        <v>33.799999999999997</v>
      </c>
    </row>
    <row r="523" spans="1:7">
      <c r="A523" s="2">
        <v>44052</v>
      </c>
      <c r="B523" s="2" t="str">
        <f t="shared" si="16"/>
        <v>Aug</v>
      </c>
      <c r="C523">
        <f t="shared" si="17"/>
        <v>33</v>
      </c>
      <c r="D523" t="s">
        <v>23</v>
      </c>
      <c r="E523" t="s">
        <v>9</v>
      </c>
      <c r="F523" t="s">
        <v>8</v>
      </c>
      <c r="G523">
        <v>48.35</v>
      </c>
    </row>
    <row r="524" spans="1:7">
      <c r="A524" s="2">
        <v>44093</v>
      </c>
      <c r="B524" s="2" t="str">
        <f t="shared" si="16"/>
        <v>Sep</v>
      </c>
      <c r="C524">
        <f t="shared" si="17"/>
        <v>38</v>
      </c>
      <c r="D524" t="s">
        <v>21</v>
      </c>
      <c r="E524" t="s">
        <v>4</v>
      </c>
      <c r="F524" t="s">
        <v>16</v>
      </c>
      <c r="G524">
        <v>83</v>
      </c>
    </row>
    <row r="525" spans="1:7">
      <c r="A525" s="2">
        <v>44051</v>
      </c>
      <c r="B525" s="2" t="str">
        <f t="shared" si="16"/>
        <v>Aug</v>
      </c>
      <c r="C525">
        <f t="shared" si="17"/>
        <v>32</v>
      </c>
      <c r="D525" t="s">
        <v>23</v>
      </c>
      <c r="E525" t="s">
        <v>7</v>
      </c>
      <c r="F525" t="s">
        <v>18</v>
      </c>
      <c r="G525">
        <v>54.35</v>
      </c>
    </row>
    <row r="526" spans="1:7">
      <c r="A526" s="2">
        <v>43979</v>
      </c>
      <c r="B526" s="2" t="str">
        <f t="shared" si="16"/>
        <v>May</v>
      </c>
      <c r="C526">
        <f t="shared" si="17"/>
        <v>22</v>
      </c>
      <c r="D526" t="s">
        <v>21</v>
      </c>
      <c r="E526" t="s">
        <v>7</v>
      </c>
      <c r="F526" t="s">
        <v>8</v>
      </c>
      <c r="G526">
        <v>48.61</v>
      </c>
    </row>
    <row r="527" spans="1:7">
      <c r="A527" s="2">
        <v>44090</v>
      </c>
      <c r="B527" s="2" t="str">
        <f t="shared" si="16"/>
        <v>Sep</v>
      </c>
      <c r="C527">
        <f t="shared" si="17"/>
        <v>38</v>
      </c>
      <c r="D527" t="s">
        <v>21</v>
      </c>
      <c r="E527" t="s">
        <v>4</v>
      </c>
      <c r="F527" t="s">
        <v>10</v>
      </c>
      <c r="G527">
        <v>132.63999999999999</v>
      </c>
    </row>
    <row r="528" spans="1:7">
      <c r="A528" s="2">
        <v>43970</v>
      </c>
      <c r="B528" s="2" t="str">
        <f t="shared" si="16"/>
        <v>May</v>
      </c>
      <c r="C528">
        <f t="shared" si="17"/>
        <v>21</v>
      </c>
      <c r="D528" t="s">
        <v>21</v>
      </c>
      <c r="E528" t="s">
        <v>4</v>
      </c>
      <c r="F528" t="s">
        <v>11</v>
      </c>
      <c r="G528">
        <v>46.88</v>
      </c>
    </row>
    <row r="529" spans="1:7">
      <c r="A529" s="2">
        <v>44011</v>
      </c>
      <c r="B529" s="2" t="str">
        <f t="shared" si="16"/>
        <v>Jun</v>
      </c>
      <c r="C529">
        <f t="shared" si="17"/>
        <v>27</v>
      </c>
      <c r="D529" t="s">
        <v>21</v>
      </c>
      <c r="E529" t="s">
        <v>4</v>
      </c>
      <c r="F529" t="s">
        <v>14</v>
      </c>
      <c r="G529">
        <v>46.66</v>
      </c>
    </row>
    <row r="530" spans="1:7">
      <c r="A530" s="2">
        <v>43956</v>
      </c>
      <c r="B530" s="2" t="str">
        <f t="shared" si="16"/>
        <v>May</v>
      </c>
      <c r="C530">
        <f t="shared" si="17"/>
        <v>19</v>
      </c>
      <c r="D530" t="s">
        <v>21</v>
      </c>
      <c r="E530" t="s">
        <v>7</v>
      </c>
      <c r="F530" t="s">
        <v>11</v>
      </c>
      <c r="G530">
        <v>545.70000000000005</v>
      </c>
    </row>
    <row r="531" spans="1:7">
      <c r="A531" s="2">
        <v>44000</v>
      </c>
      <c r="B531" s="2" t="str">
        <f t="shared" si="16"/>
        <v>Jun</v>
      </c>
      <c r="C531">
        <f t="shared" si="17"/>
        <v>25</v>
      </c>
      <c r="D531" t="s">
        <v>22</v>
      </c>
      <c r="E531" t="s">
        <v>9</v>
      </c>
      <c r="F531" t="s">
        <v>16</v>
      </c>
      <c r="G531">
        <v>28.19</v>
      </c>
    </row>
    <row r="532" spans="1:7">
      <c r="A532" s="2">
        <v>43983</v>
      </c>
      <c r="B532" s="2" t="str">
        <f t="shared" si="16"/>
        <v>Jun</v>
      </c>
      <c r="C532">
        <f t="shared" si="17"/>
        <v>23</v>
      </c>
      <c r="D532" t="s">
        <v>22</v>
      </c>
      <c r="E532" t="s">
        <v>9</v>
      </c>
      <c r="F532" t="s">
        <v>6</v>
      </c>
      <c r="G532">
        <v>40.29</v>
      </c>
    </row>
    <row r="533" spans="1:7">
      <c r="A533" s="2">
        <v>44049</v>
      </c>
      <c r="B533" s="2" t="str">
        <f t="shared" si="16"/>
        <v>Aug</v>
      </c>
      <c r="C533">
        <f t="shared" si="17"/>
        <v>32</v>
      </c>
      <c r="D533" t="s">
        <v>23</v>
      </c>
      <c r="E533" t="s">
        <v>7</v>
      </c>
      <c r="F533" t="s">
        <v>14</v>
      </c>
      <c r="G533">
        <v>46.62</v>
      </c>
    </row>
    <row r="534" spans="1:7">
      <c r="A534" s="2">
        <v>43954</v>
      </c>
      <c r="B534" s="2" t="str">
        <f t="shared" si="16"/>
        <v>May</v>
      </c>
      <c r="C534">
        <f t="shared" si="17"/>
        <v>19</v>
      </c>
      <c r="D534" t="s">
        <v>21</v>
      </c>
      <c r="E534" t="s">
        <v>9</v>
      </c>
      <c r="F534" t="s">
        <v>14</v>
      </c>
      <c r="G534">
        <v>46.28</v>
      </c>
    </row>
    <row r="535" spans="1:7">
      <c r="A535" s="2">
        <v>44010</v>
      </c>
      <c r="B535" s="2" t="str">
        <f t="shared" si="16"/>
        <v>Jun</v>
      </c>
      <c r="C535">
        <f t="shared" si="17"/>
        <v>27</v>
      </c>
      <c r="D535" t="s">
        <v>21</v>
      </c>
      <c r="E535" t="s">
        <v>9</v>
      </c>
      <c r="F535" t="s">
        <v>14</v>
      </c>
      <c r="G535">
        <v>69.58</v>
      </c>
    </row>
    <row r="536" spans="1:7">
      <c r="A536" s="2">
        <v>44002</v>
      </c>
      <c r="B536" s="2" t="str">
        <f t="shared" si="16"/>
        <v>Jun</v>
      </c>
      <c r="C536">
        <f t="shared" si="17"/>
        <v>25</v>
      </c>
      <c r="D536" t="s">
        <v>22</v>
      </c>
      <c r="E536" t="s">
        <v>9</v>
      </c>
      <c r="F536" t="s">
        <v>10</v>
      </c>
      <c r="G536">
        <v>627.63</v>
      </c>
    </row>
    <row r="537" spans="1:7">
      <c r="A537" s="2">
        <v>44058</v>
      </c>
      <c r="B537" s="2" t="str">
        <f t="shared" si="16"/>
        <v>Aug</v>
      </c>
      <c r="C537">
        <f t="shared" si="17"/>
        <v>33</v>
      </c>
      <c r="D537" t="s">
        <v>23</v>
      </c>
      <c r="E537" t="s">
        <v>4</v>
      </c>
      <c r="F537" t="s">
        <v>16</v>
      </c>
      <c r="G537">
        <v>83.33</v>
      </c>
    </row>
    <row r="538" spans="1:7">
      <c r="A538" s="2">
        <v>44060</v>
      </c>
      <c r="B538" s="2" t="str">
        <f t="shared" si="16"/>
        <v>Aug</v>
      </c>
      <c r="C538">
        <f t="shared" si="17"/>
        <v>34</v>
      </c>
      <c r="D538" t="s">
        <v>23</v>
      </c>
      <c r="E538" t="s">
        <v>4</v>
      </c>
      <c r="F538" t="s">
        <v>11</v>
      </c>
      <c r="G538">
        <v>46.82</v>
      </c>
    </row>
    <row r="539" spans="1:7">
      <c r="A539" s="2">
        <v>44011</v>
      </c>
      <c r="B539" s="2" t="str">
        <f t="shared" si="16"/>
        <v>Jun</v>
      </c>
      <c r="C539">
        <f t="shared" si="17"/>
        <v>27</v>
      </c>
      <c r="D539" t="s">
        <v>21</v>
      </c>
      <c r="E539" t="s">
        <v>9</v>
      </c>
      <c r="F539" t="s">
        <v>18</v>
      </c>
      <c r="G539">
        <v>38.65</v>
      </c>
    </row>
    <row r="540" spans="1:7">
      <c r="A540" s="2">
        <v>44052</v>
      </c>
      <c r="B540" s="2" t="str">
        <f t="shared" si="16"/>
        <v>Aug</v>
      </c>
      <c r="C540">
        <f t="shared" si="17"/>
        <v>33</v>
      </c>
      <c r="D540" t="s">
        <v>23</v>
      </c>
      <c r="E540" t="s">
        <v>7</v>
      </c>
      <c r="F540" t="s">
        <v>6</v>
      </c>
      <c r="G540">
        <v>20.72</v>
      </c>
    </row>
    <row r="541" spans="1:7">
      <c r="A541" s="2">
        <v>43997</v>
      </c>
      <c r="B541" s="2" t="str">
        <f t="shared" si="16"/>
        <v>Jun</v>
      </c>
      <c r="C541">
        <f t="shared" si="17"/>
        <v>25</v>
      </c>
      <c r="D541" t="s">
        <v>22</v>
      </c>
      <c r="E541" t="s">
        <v>4</v>
      </c>
      <c r="F541" t="s">
        <v>10</v>
      </c>
      <c r="G541">
        <v>102.38</v>
      </c>
    </row>
    <row r="542" spans="1:7">
      <c r="A542" s="2">
        <v>44054</v>
      </c>
      <c r="B542" s="2" t="str">
        <f t="shared" si="16"/>
        <v>Aug</v>
      </c>
      <c r="C542">
        <f t="shared" si="17"/>
        <v>33</v>
      </c>
      <c r="D542" t="s">
        <v>23</v>
      </c>
      <c r="E542" t="s">
        <v>4</v>
      </c>
      <c r="F542" t="s">
        <v>17</v>
      </c>
      <c r="G542">
        <v>38.950000000000003</v>
      </c>
    </row>
    <row r="543" spans="1:7">
      <c r="A543" s="2">
        <v>43998</v>
      </c>
      <c r="B543" s="2" t="str">
        <f t="shared" si="16"/>
        <v>Jun</v>
      </c>
      <c r="C543">
        <f t="shared" si="17"/>
        <v>25</v>
      </c>
      <c r="D543" t="s">
        <v>22</v>
      </c>
      <c r="E543" t="s">
        <v>7</v>
      </c>
      <c r="F543" t="s">
        <v>6</v>
      </c>
      <c r="G543">
        <v>20.47</v>
      </c>
    </row>
    <row r="544" spans="1:7">
      <c r="A544" s="2">
        <v>44051</v>
      </c>
      <c r="B544" s="2" t="str">
        <f t="shared" si="16"/>
        <v>Aug</v>
      </c>
      <c r="C544">
        <f t="shared" si="17"/>
        <v>32</v>
      </c>
      <c r="D544" t="s">
        <v>23</v>
      </c>
      <c r="E544" t="s">
        <v>7</v>
      </c>
      <c r="F544" t="s">
        <v>5</v>
      </c>
      <c r="G544">
        <v>80.2</v>
      </c>
    </row>
    <row r="545" spans="1:7">
      <c r="A545" s="2">
        <v>44012</v>
      </c>
      <c r="B545" s="2" t="str">
        <f t="shared" si="16"/>
        <v>Jun</v>
      </c>
      <c r="C545">
        <f t="shared" si="17"/>
        <v>27</v>
      </c>
      <c r="D545" t="s">
        <v>21</v>
      </c>
      <c r="E545" t="s">
        <v>9</v>
      </c>
      <c r="F545" t="s">
        <v>15</v>
      </c>
      <c r="G545">
        <v>24.61</v>
      </c>
    </row>
    <row r="546" spans="1:7">
      <c r="A546" s="2">
        <v>44040</v>
      </c>
      <c r="B546" s="2" t="str">
        <f t="shared" si="16"/>
        <v>Jul</v>
      </c>
      <c r="C546">
        <f t="shared" si="17"/>
        <v>31</v>
      </c>
      <c r="D546" t="s">
        <v>21</v>
      </c>
      <c r="E546" t="s">
        <v>9</v>
      </c>
      <c r="F546" t="s">
        <v>10</v>
      </c>
      <c r="G546">
        <v>34</v>
      </c>
    </row>
    <row r="547" spans="1:7">
      <c r="A547" s="2">
        <v>44052</v>
      </c>
      <c r="B547" s="2" t="str">
        <f t="shared" si="16"/>
        <v>Aug</v>
      </c>
      <c r="C547">
        <f t="shared" si="17"/>
        <v>33</v>
      </c>
      <c r="D547" t="s">
        <v>23</v>
      </c>
      <c r="E547" t="s">
        <v>9</v>
      </c>
      <c r="F547" t="s">
        <v>13</v>
      </c>
      <c r="G547">
        <v>257.95999999999998</v>
      </c>
    </row>
    <row r="548" spans="1:7">
      <c r="A548" s="2">
        <v>44065</v>
      </c>
      <c r="B548" s="2" t="str">
        <f t="shared" si="16"/>
        <v>Aug</v>
      </c>
      <c r="C548">
        <f t="shared" si="17"/>
        <v>34</v>
      </c>
      <c r="D548" t="s">
        <v>23</v>
      </c>
      <c r="E548" t="s">
        <v>4</v>
      </c>
      <c r="F548" t="s">
        <v>15</v>
      </c>
      <c r="G548">
        <v>46.72</v>
      </c>
    </row>
    <row r="549" spans="1:7">
      <c r="A549" s="2">
        <v>44006</v>
      </c>
      <c r="B549" s="2" t="str">
        <f t="shared" si="16"/>
        <v>Jun</v>
      </c>
      <c r="C549">
        <f t="shared" si="17"/>
        <v>26</v>
      </c>
      <c r="D549" t="s">
        <v>22</v>
      </c>
      <c r="E549" t="s">
        <v>4</v>
      </c>
      <c r="F549" t="s">
        <v>15</v>
      </c>
      <c r="G549">
        <v>92.32</v>
      </c>
    </row>
    <row r="550" spans="1:7">
      <c r="A550" s="2">
        <v>44011</v>
      </c>
      <c r="B550" s="2" t="str">
        <f t="shared" si="16"/>
        <v>Jun</v>
      </c>
      <c r="C550">
        <f t="shared" si="17"/>
        <v>27</v>
      </c>
      <c r="D550" t="s">
        <v>21</v>
      </c>
      <c r="E550" t="s">
        <v>9</v>
      </c>
      <c r="F550" t="s">
        <v>11</v>
      </c>
      <c r="G550">
        <v>23.59</v>
      </c>
    </row>
    <row r="551" spans="1:7">
      <c r="A551" s="2">
        <v>44070</v>
      </c>
      <c r="B551" s="2" t="str">
        <f t="shared" si="16"/>
        <v>Aug</v>
      </c>
      <c r="C551">
        <f t="shared" si="17"/>
        <v>35</v>
      </c>
      <c r="D551" t="s">
        <v>23</v>
      </c>
      <c r="E551" t="s">
        <v>9</v>
      </c>
      <c r="F551" t="s">
        <v>11</v>
      </c>
      <c r="G551">
        <v>46.53</v>
      </c>
    </row>
    <row r="552" spans="1:7">
      <c r="A552" s="2">
        <v>43992</v>
      </c>
      <c r="B552" s="2" t="str">
        <f t="shared" si="16"/>
        <v>Jun</v>
      </c>
      <c r="C552">
        <f t="shared" si="17"/>
        <v>24</v>
      </c>
      <c r="D552" t="s">
        <v>22</v>
      </c>
      <c r="E552" t="s">
        <v>9</v>
      </c>
      <c r="F552" t="s">
        <v>10</v>
      </c>
      <c r="G552">
        <v>33.479999999999997</v>
      </c>
    </row>
    <row r="553" spans="1:7">
      <c r="A553" s="2">
        <v>44026</v>
      </c>
      <c r="B553" s="2" t="str">
        <f t="shared" si="16"/>
        <v>Jul</v>
      </c>
      <c r="C553">
        <f t="shared" si="17"/>
        <v>29</v>
      </c>
      <c r="D553" t="s">
        <v>21</v>
      </c>
      <c r="E553" t="s">
        <v>9</v>
      </c>
      <c r="F553" t="s">
        <v>10</v>
      </c>
      <c r="G553">
        <v>66.91</v>
      </c>
    </row>
    <row r="554" spans="1:7">
      <c r="A554" s="2">
        <v>44060</v>
      </c>
      <c r="B554" s="2" t="str">
        <f t="shared" si="16"/>
        <v>Aug</v>
      </c>
      <c r="C554">
        <f t="shared" si="17"/>
        <v>34</v>
      </c>
      <c r="D554" t="s">
        <v>23</v>
      </c>
      <c r="E554" t="s">
        <v>7</v>
      </c>
      <c r="F554" t="s">
        <v>12</v>
      </c>
      <c r="G554">
        <v>28.88</v>
      </c>
    </row>
    <row r="555" spans="1:7">
      <c r="A555" s="2">
        <v>44051</v>
      </c>
      <c r="B555" s="2" t="str">
        <f t="shared" si="16"/>
        <v>Aug</v>
      </c>
      <c r="C555">
        <f t="shared" si="17"/>
        <v>32</v>
      </c>
      <c r="D555" t="s">
        <v>23</v>
      </c>
      <c r="E555" t="s">
        <v>7</v>
      </c>
      <c r="F555" t="s">
        <v>6</v>
      </c>
      <c r="G555">
        <v>140.44</v>
      </c>
    </row>
    <row r="556" spans="1:7">
      <c r="A556" s="2">
        <v>43993</v>
      </c>
      <c r="B556" s="2" t="str">
        <f t="shared" si="16"/>
        <v>Jun</v>
      </c>
      <c r="C556">
        <f t="shared" si="17"/>
        <v>24</v>
      </c>
      <c r="D556" t="s">
        <v>22</v>
      </c>
      <c r="E556" t="s">
        <v>9</v>
      </c>
      <c r="F556" t="s">
        <v>14</v>
      </c>
      <c r="G556">
        <v>46.52</v>
      </c>
    </row>
    <row r="557" spans="1:7">
      <c r="A557" s="2">
        <v>43976</v>
      </c>
      <c r="B557" s="2" t="str">
        <f t="shared" si="16"/>
        <v>May</v>
      </c>
      <c r="C557">
        <f t="shared" si="17"/>
        <v>22</v>
      </c>
      <c r="D557" t="s">
        <v>21</v>
      </c>
      <c r="E557" t="s">
        <v>4</v>
      </c>
      <c r="F557" t="s">
        <v>10</v>
      </c>
      <c r="G557">
        <v>64.349999999999994</v>
      </c>
    </row>
    <row r="558" spans="1:7">
      <c r="A558" s="2">
        <v>43993</v>
      </c>
      <c r="B558" s="2" t="str">
        <f t="shared" si="16"/>
        <v>Jun</v>
      </c>
      <c r="C558">
        <f t="shared" si="17"/>
        <v>24</v>
      </c>
      <c r="D558" t="s">
        <v>22</v>
      </c>
      <c r="E558" t="s">
        <v>9</v>
      </c>
      <c r="F558" t="s">
        <v>11</v>
      </c>
      <c r="G558">
        <v>44.39</v>
      </c>
    </row>
    <row r="559" spans="1:7">
      <c r="A559" s="2">
        <v>44001</v>
      </c>
      <c r="B559" s="2" t="str">
        <f t="shared" si="16"/>
        <v>Jun</v>
      </c>
      <c r="C559">
        <f t="shared" si="17"/>
        <v>25</v>
      </c>
      <c r="D559" t="s">
        <v>22</v>
      </c>
      <c r="E559" t="s">
        <v>9</v>
      </c>
      <c r="F559" t="s">
        <v>6</v>
      </c>
      <c r="G559">
        <v>40.24</v>
      </c>
    </row>
    <row r="560" spans="1:7">
      <c r="A560" s="2">
        <v>43989</v>
      </c>
      <c r="B560" s="2" t="str">
        <f t="shared" si="16"/>
        <v>Jun</v>
      </c>
      <c r="C560">
        <f t="shared" si="17"/>
        <v>24</v>
      </c>
      <c r="D560" t="s">
        <v>22</v>
      </c>
      <c r="E560" t="s">
        <v>9</v>
      </c>
      <c r="F560" t="s">
        <v>11</v>
      </c>
      <c r="G560">
        <v>46.48</v>
      </c>
    </row>
    <row r="561" spans="1:7">
      <c r="A561" s="2">
        <v>44067</v>
      </c>
      <c r="B561" s="2" t="str">
        <f t="shared" si="16"/>
        <v>Aug</v>
      </c>
      <c r="C561">
        <f t="shared" si="17"/>
        <v>35</v>
      </c>
      <c r="D561" t="s">
        <v>23</v>
      </c>
      <c r="E561" t="s">
        <v>9</v>
      </c>
      <c r="F561" t="s">
        <v>11</v>
      </c>
      <c r="G561">
        <v>23.51</v>
      </c>
    </row>
    <row r="562" spans="1:7">
      <c r="A562" s="2">
        <v>43994</v>
      </c>
      <c r="B562" s="2" t="str">
        <f t="shared" si="16"/>
        <v>Jun</v>
      </c>
      <c r="C562">
        <f t="shared" si="17"/>
        <v>24</v>
      </c>
      <c r="D562" t="s">
        <v>22</v>
      </c>
      <c r="E562" t="s">
        <v>4</v>
      </c>
      <c r="F562" t="s">
        <v>13</v>
      </c>
      <c r="G562">
        <v>24.16</v>
      </c>
    </row>
    <row r="563" spans="1:7">
      <c r="A563" s="2">
        <v>44062</v>
      </c>
      <c r="B563" s="2" t="str">
        <f t="shared" si="16"/>
        <v>Aug</v>
      </c>
      <c r="C563">
        <f t="shared" si="17"/>
        <v>34</v>
      </c>
      <c r="D563" t="s">
        <v>23</v>
      </c>
      <c r="E563" t="s">
        <v>9</v>
      </c>
      <c r="F563" t="s">
        <v>14</v>
      </c>
      <c r="G563">
        <v>92.9</v>
      </c>
    </row>
    <row r="564" spans="1:7">
      <c r="A564" s="2">
        <v>44051</v>
      </c>
      <c r="B564" s="2" t="str">
        <f t="shared" si="16"/>
        <v>Aug</v>
      </c>
      <c r="C564">
        <f t="shared" si="17"/>
        <v>32</v>
      </c>
      <c r="D564" t="s">
        <v>23</v>
      </c>
      <c r="E564" t="s">
        <v>4</v>
      </c>
      <c r="F564" t="s">
        <v>12</v>
      </c>
      <c r="G564">
        <v>87.47</v>
      </c>
    </row>
    <row r="565" spans="1:7">
      <c r="A565" s="2">
        <v>44067</v>
      </c>
      <c r="B565" s="2" t="str">
        <f t="shared" si="16"/>
        <v>Aug</v>
      </c>
      <c r="C565">
        <f t="shared" si="17"/>
        <v>35</v>
      </c>
      <c r="D565" t="s">
        <v>23</v>
      </c>
      <c r="E565" t="s">
        <v>9</v>
      </c>
      <c r="F565" t="s">
        <v>14</v>
      </c>
      <c r="G565">
        <v>69.98</v>
      </c>
    </row>
    <row r="566" spans="1:7">
      <c r="A566" s="2">
        <v>44046</v>
      </c>
      <c r="B566" s="2" t="str">
        <f t="shared" si="16"/>
        <v>Aug</v>
      </c>
      <c r="C566">
        <f t="shared" si="17"/>
        <v>32</v>
      </c>
      <c r="D566" t="s">
        <v>23</v>
      </c>
      <c r="E566" t="s">
        <v>9</v>
      </c>
      <c r="F566" t="s">
        <v>14</v>
      </c>
      <c r="G566">
        <v>44.33</v>
      </c>
    </row>
    <row r="567" spans="1:7">
      <c r="A567" s="2">
        <v>44074</v>
      </c>
      <c r="B567" s="2" t="str">
        <f t="shared" si="16"/>
        <v>Aug</v>
      </c>
      <c r="C567">
        <f t="shared" si="17"/>
        <v>36</v>
      </c>
      <c r="D567" t="s">
        <v>21</v>
      </c>
      <c r="E567" t="s">
        <v>4</v>
      </c>
      <c r="F567" t="s">
        <v>10</v>
      </c>
      <c r="G567">
        <v>33.229999999999997</v>
      </c>
    </row>
    <row r="568" spans="1:7">
      <c r="A568" s="2">
        <v>44059</v>
      </c>
      <c r="B568" s="2" t="str">
        <f t="shared" si="16"/>
        <v>Aug</v>
      </c>
      <c r="C568">
        <f t="shared" si="17"/>
        <v>34</v>
      </c>
      <c r="D568" t="s">
        <v>23</v>
      </c>
      <c r="E568" t="s">
        <v>7</v>
      </c>
      <c r="F568" t="s">
        <v>15</v>
      </c>
      <c r="G568">
        <v>72.45</v>
      </c>
    </row>
    <row r="569" spans="1:7">
      <c r="A569" s="2">
        <v>44048</v>
      </c>
      <c r="B569" s="2" t="str">
        <f t="shared" si="16"/>
        <v>Aug</v>
      </c>
      <c r="C569">
        <f t="shared" si="17"/>
        <v>32</v>
      </c>
      <c r="D569" t="s">
        <v>23</v>
      </c>
      <c r="E569" t="s">
        <v>9</v>
      </c>
      <c r="F569" t="s">
        <v>16</v>
      </c>
      <c r="G569">
        <v>27.59</v>
      </c>
    </row>
    <row r="570" spans="1:7">
      <c r="A570" s="2">
        <v>43963</v>
      </c>
      <c r="B570" s="2" t="str">
        <f t="shared" si="16"/>
        <v>May</v>
      </c>
      <c r="C570">
        <f t="shared" si="17"/>
        <v>20</v>
      </c>
      <c r="D570" t="s">
        <v>21</v>
      </c>
      <c r="E570" t="s">
        <v>9</v>
      </c>
      <c r="F570" t="s">
        <v>6</v>
      </c>
      <c r="G570">
        <v>20.89</v>
      </c>
    </row>
    <row r="571" spans="1:7">
      <c r="A571" s="2">
        <v>44001</v>
      </c>
      <c r="B571" s="2" t="str">
        <f t="shared" si="16"/>
        <v>Jun</v>
      </c>
      <c r="C571">
        <f t="shared" si="17"/>
        <v>25</v>
      </c>
      <c r="D571" t="s">
        <v>22</v>
      </c>
      <c r="E571" t="s">
        <v>9</v>
      </c>
      <c r="F571" t="s">
        <v>12</v>
      </c>
      <c r="G571">
        <v>58.18</v>
      </c>
    </row>
    <row r="572" spans="1:7">
      <c r="A572" s="2">
        <v>43993</v>
      </c>
      <c r="B572" s="2" t="str">
        <f t="shared" si="16"/>
        <v>Jun</v>
      </c>
      <c r="C572">
        <f t="shared" si="17"/>
        <v>24</v>
      </c>
      <c r="D572" t="s">
        <v>22</v>
      </c>
      <c r="E572" t="s">
        <v>9</v>
      </c>
      <c r="F572" t="s">
        <v>11</v>
      </c>
      <c r="G572">
        <v>66.66</v>
      </c>
    </row>
    <row r="573" spans="1:7">
      <c r="A573" s="2">
        <v>43999</v>
      </c>
      <c r="B573" s="2" t="str">
        <f t="shared" si="16"/>
        <v>Jun</v>
      </c>
      <c r="C573">
        <f t="shared" si="17"/>
        <v>25</v>
      </c>
      <c r="D573" t="s">
        <v>22</v>
      </c>
      <c r="E573" t="s">
        <v>9</v>
      </c>
      <c r="F573" t="s">
        <v>14</v>
      </c>
      <c r="G573">
        <v>22.94</v>
      </c>
    </row>
    <row r="574" spans="1:7">
      <c r="A574" s="2">
        <v>43997</v>
      </c>
      <c r="B574" s="2" t="str">
        <f t="shared" si="16"/>
        <v>Jun</v>
      </c>
      <c r="C574">
        <f t="shared" si="17"/>
        <v>25</v>
      </c>
      <c r="D574" t="s">
        <v>22</v>
      </c>
      <c r="E574" t="s">
        <v>7</v>
      </c>
      <c r="F574" t="s">
        <v>10</v>
      </c>
      <c r="G574">
        <v>68.36</v>
      </c>
    </row>
    <row r="575" spans="1:7">
      <c r="A575" s="2">
        <v>44058</v>
      </c>
      <c r="B575" s="2" t="str">
        <f t="shared" si="16"/>
        <v>Aug</v>
      </c>
      <c r="C575">
        <f t="shared" si="17"/>
        <v>33</v>
      </c>
      <c r="D575" t="s">
        <v>23</v>
      </c>
      <c r="E575" t="s">
        <v>4</v>
      </c>
      <c r="F575" t="s">
        <v>14</v>
      </c>
      <c r="G575">
        <v>66.33</v>
      </c>
    </row>
    <row r="576" spans="1:7">
      <c r="A576" s="2">
        <v>43998</v>
      </c>
      <c r="B576" s="2" t="str">
        <f t="shared" si="16"/>
        <v>Jun</v>
      </c>
      <c r="C576">
        <f t="shared" si="17"/>
        <v>25</v>
      </c>
      <c r="D576" t="s">
        <v>22</v>
      </c>
      <c r="E576" t="s">
        <v>9</v>
      </c>
      <c r="F576" t="s">
        <v>8</v>
      </c>
      <c r="G576">
        <v>50.75</v>
      </c>
    </row>
    <row r="577" spans="1:7">
      <c r="A577" s="2">
        <v>44095</v>
      </c>
      <c r="B577" s="2" t="str">
        <f t="shared" si="16"/>
        <v>Sep</v>
      </c>
      <c r="C577">
        <f t="shared" si="17"/>
        <v>39</v>
      </c>
      <c r="D577" t="s">
        <v>21</v>
      </c>
      <c r="E577" t="s">
        <v>7</v>
      </c>
      <c r="F577" t="s">
        <v>5</v>
      </c>
      <c r="G577">
        <v>240.16</v>
      </c>
    </row>
    <row r="578" spans="1:7">
      <c r="A578" s="2">
        <v>44009</v>
      </c>
      <c r="B578" s="2" t="str">
        <f t="shared" ref="B578:B641" si="18">TEXT(A578,"mmm")</f>
        <v>Jun</v>
      </c>
      <c r="C578">
        <f t="shared" ref="C578:C641" si="19">WEEKNUM(A578)</f>
        <v>26</v>
      </c>
      <c r="D578" t="s">
        <v>22</v>
      </c>
      <c r="E578" t="s">
        <v>9</v>
      </c>
      <c r="F578" t="s">
        <v>10</v>
      </c>
      <c r="G578">
        <v>68.36</v>
      </c>
    </row>
    <row r="579" spans="1:7">
      <c r="A579" s="2">
        <v>43998</v>
      </c>
      <c r="B579" s="2" t="str">
        <f t="shared" si="18"/>
        <v>Jun</v>
      </c>
      <c r="C579">
        <f t="shared" si="19"/>
        <v>25</v>
      </c>
      <c r="D579" t="s">
        <v>22</v>
      </c>
      <c r="E579" t="s">
        <v>9</v>
      </c>
      <c r="F579" t="s">
        <v>5</v>
      </c>
      <c r="G579">
        <v>80.540000000000006</v>
      </c>
    </row>
    <row r="580" spans="1:7">
      <c r="A580" s="2">
        <v>43968</v>
      </c>
      <c r="B580" s="2" t="str">
        <f t="shared" si="18"/>
        <v>May</v>
      </c>
      <c r="C580">
        <f t="shared" si="19"/>
        <v>21</v>
      </c>
      <c r="D580" t="s">
        <v>21</v>
      </c>
      <c r="E580" t="s">
        <v>9</v>
      </c>
      <c r="F580" t="s">
        <v>11</v>
      </c>
      <c r="G580">
        <v>480.07</v>
      </c>
    </row>
    <row r="581" spans="1:7">
      <c r="A581" s="2">
        <v>44072</v>
      </c>
      <c r="B581" s="2" t="str">
        <f t="shared" si="18"/>
        <v>Aug</v>
      </c>
      <c r="C581">
        <f t="shared" si="19"/>
        <v>35</v>
      </c>
      <c r="D581" t="s">
        <v>23</v>
      </c>
      <c r="E581" t="s">
        <v>9</v>
      </c>
      <c r="F581" t="s">
        <v>13</v>
      </c>
      <c r="G581">
        <v>47.92</v>
      </c>
    </row>
    <row r="582" spans="1:7">
      <c r="A582" s="2">
        <v>44099</v>
      </c>
      <c r="B582" s="2" t="str">
        <f t="shared" si="18"/>
        <v>Sep</v>
      </c>
      <c r="C582">
        <f t="shared" si="19"/>
        <v>39</v>
      </c>
      <c r="D582" t="s">
        <v>21</v>
      </c>
      <c r="E582" t="s">
        <v>9</v>
      </c>
      <c r="F582" t="s">
        <v>17</v>
      </c>
      <c r="G582">
        <v>42.83</v>
      </c>
    </row>
    <row r="583" spans="1:7">
      <c r="A583" s="2">
        <v>43961</v>
      </c>
      <c r="B583" s="2" t="str">
        <f t="shared" si="18"/>
        <v>May</v>
      </c>
      <c r="C583">
        <f t="shared" si="19"/>
        <v>20</v>
      </c>
      <c r="D583" t="s">
        <v>21</v>
      </c>
      <c r="E583" t="s">
        <v>4</v>
      </c>
      <c r="F583" t="s">
        <v>17</v>
      </c>
      <c r="G583">
        <v>63.41</v>
      </c>
    </row>
    <row r="584" spans="1:7">
      <c r="A584" s="2">
        <v>44088</v>
      </c>
      <c r="B584" s="2" t="str">
        <f t="shared" si="18"/>
        <v>Sep</v>
      </c>
      <c r="C584">
        <f t="shared" si="19"/>
        <v>38</v>
      </c>
      <c r="D584" t="s">
        <v>21</v>
      </c>
      <c r="E584" t="s">
        <v>7</v>
      </c>
      <c r="F584" t="s">
        <v>8</v>
      </c>
      <c r="G584">
        <v>50.04</v>
      </c>
    </row>
    <row r="585" spans="1:7">
      <c r="A585" s="2">
        <v>44010</v>
      </c>
      <c r="B585" s="2" t="str">
        <f t="shared" si="18"/>
        <v>Jun</v>
      </c>
      <c r="C585">
        <f t="shared" si="19"/>
        <v>27</v>
      </c>
      <c r="D585" t="s">
        <v>21</v>
      </c>
      <c r="E585" t="s">
        <v>4</v>
      </c>
      <c r="F585" t="s">
        <v>14</v>
      </c>
      <c r="G585">
        <v>23.64</v>
      </c>
    </row>
    <row r="586" spans="1:7">
      <c r="A586" s="2">
        <v>44047</v>
      </c>
      <c r="B586" s="2" t="str">
        <f t="shared" si="18"/>
        <v>Aug</v>
      </c>
      <c r="C586">
        <f t="shared" si="19"/>
        <v>32</v>
      </c>
      <c r="D586" t="s">
        <v>23</v>
      </c>
      <c r="E586" t="s">
        <v>4</v>
      </c>
      <c r="F586" t="s">
        <v>11</v>
      </c>
      <c r="G586">
        <v>69.42</v>
      </c>
    </row>
    <row r="587" spans="1:7">
      <c r="A587" s="2">
        <v>44049</v>
      </c>
      <c r="B587" s="2" t="str">
        <f t="shared" si="18"/>
        <v>Aug</v>
      </c>
      <c r="C587">
        <f t="shared" si="19"/>
        <v>32</v>
      </c>
      <c r="D587" t="s">
        <v>23</v>
      </c>
      <c r="E587" t="s">
        <v>4</v>
      </c>
      <c r="F587" t="s">
        <v>13</v>
      </c>
      <c r="G587">
        <v>71.849999999999994</v>
      </c>
    </row>
    <row r="588" spans="1:7">
      <c r="A588" s="2">
        <v>44048</v>
      </c>
      <c r="B588" s="2" t="str">
        <f t="shared" si="18"/>
        <v>Aug</v>
      </c>
      <c r="C588">
        <f t="shared" si="19"/>
        <v>32</v>
      </c>
      <c r="D588" t="s">
        <v>23</v>
      </c>
      <c r="E588" t="s">
        <v>4</v>
      </c>
      <c r="F588" t="s">
        <v>12</v>
      </c>
      <c r="G588">
        <v>29.11</v>
      </c>
    </row>
    <row r="589" spans="1:7">
      <c r="A589" s="2">
        <v>44010</v>
      </c>
      <c r="B589" s="2" t="str">
        <f t="shared" si="18"/>
        <v>Jun</v>
      </c>
      <c r="C589">
        <f t="shared" si="19"/>
        <v>27</v>
      </c>
      <c r="D589" t="s">
        <v>21</v>
      </c>
      <c r="E589" t="s">
        <v>9</v>
      </c>
      <c r="F589" t="s">
        <v>10</v>
      </c>
      <c r="G589">
        <v>730.52</v>
      </c>
    </row>
    <row r="590" spans="1:7">
      <c r="A590" s="2">
        <v>44072</v>
      </c>
      <c r="B590" s="2" t="str">
        <f t="shared" si="18"/>
        <v>Aug</v>
      </c>
      <c r="C590">
        <f t="shared" si="19"/>
        <v>35</v>
      </c>
      <c r="D590" t="s">
        <v>23</v>
      </c>
      <c r="E590" t="s">
        <v>4</v>
      </c>
      <c r="F590" t="s">
        <v>12</v>
      </c>
      <c r="G590">
        <v>28.97</v>
      </c>
    </row>
    <row r="591" spans="1:7">
      <c r="A591" s="2">
        <v>44047</v>
      </c>
      <c r="B591" s="2" t="str">
        <f t="shared" si="18"/>
        <v>Aug</v>
      </c>
      <c r="C591">
        <f t="shared" si="19"/>
        <v>32</v>
      </c>
      <c r="D591" t="s">
        <v>23</v>
      </c>
      <c r="E591" t="s">
        <v>4</v>
      </c>
      <c r="F591" t="s">
        <v>8</v>
      </c>
      <c r="G591">
        <v>25.81</v>
      </c>
    </row>
    <row r="592" spans="1:7">
      <c r="A592" s="2">
        <v>44010</v>
      </c>
      <c r="B592" s="2" t="str">
        <f t="shared" si="18"/>
        <v>Jun</v>
      </c>
      <c r="C592">
        <f t="shared" si="19"/>
        <v>27</v>
      </c>
      <c r="D592" t="s">
        <v>21</v>
      </c>
      <c r="E592" t="s">
        <v>4</v>
      </c>
      <c r="F592" t="s">
        <v>14</v>
      </c>
      <c r="G592">
        <v>46.21</v>
      </c>
    </row>
    <row r="593" spans="1:7">
      <c r="A593" s="2">
        <v>44061</v>
      </c>
      <c r="B593" s="2" t="str">
        <f t="shared" si="18"/>
        <v>Aug</v>
      </c>
      <c r="C593">
        <f t="shared" si="19"/>
        <v>34</v>
      </c>
      <c r="D593" t="s">
        <v>23</v>
      </c>
      <c r="E593" t="s">
        <v>4</v>
      </c>
      <c r="F593" t="s">
        <v>11</v>
      </c>
      <c r="G593">
        <v>22.56</v>
      </c>
    </row>
    <row r="594" spans="1:7">
      <c r="A594" s="2">
        <v>44077</v>
      </c>
      <c r="B594" s="2" t="str">
        <f t="shared" si="18"/>
        <v>Sep</v>
      </c>
      <c r="C594">
        <f t="shared" si="19"/>
        <v>36</v>
      </c>
      <c r="D594" t="s">
        <v>21</v>
      </c>
      <c r="E594" t="s">
        <v>9</v>
      </c>
      <c r="F594" t="s">
        <v>13</v>
      </c>
      <c r="G594">
        <v>47.7</v>
      </c>
    </row>
    <row r="595" spans="1:7">
      <c r="A595" s="2">
        <v>43985</v>
      </c>
      <c r="B595" s="2" t="str">
        <f t="shared" si="18"/>
        <v>Jun</v>
      </c>
      <c r="C595">
        <f t="shared" si="19"/>
        <v>23</v>
      </c>
      <c r="D595" t="s">
        <v>22</v>
      </c>
      <c r="E595" t="s">
        <v>4</v>
      </c>
      <c r="F595" t="s">
        <v>6</v>
      </c>
      <c r="G595">
        <v>60.03</v>
      </c>
    </row>
    <row r="596" spans="1:7">
      <c r="A596" s="2">
        <v>44079</v>
      </c>
      <c r="B596" s="2" t="str">
        <f t="shared" si="18"/>
        <v>Sep</v>
      </c>
      <c r="C596">
        <f t="shared" si="19"/>
        <v>36</v>
      </c>
      <c r="D596" t="s">
        <v>21</v>
      </c>
      <c r="E596" t="s">
        <v>7</v>
      </c>
      <c r="F596" t="s">
        <v>5</v>
      </c>
      <c r="G596">
        <v>152.44</v>
      </c>
    </row>
    <row r="597" spans="1:7">
      <c r="A597" s="2">
        <v>44060</v>
      </c>
      <c r="B597" s="2" t="str">
        <f t="shared" si="18"/>
        <v>Aug</v>
      </c>
      <c r="C597">
        <f t="shared" si="19"/>
        <v>34</v>
      </c>
      <c r="D597" t="s">
        <v>23</v>
      </c>
      <c r="E597" t="s">
        <v>4</v>
      </c>
      <c r="F597" t="s">
        <v>16</v>
      </c>
      <c r="G597">
        <v>83.66</v>
      </c>
    </row>
    <row r="598" spans="1:7">
      <c r="A598" s="2">
        <v>44001</v>
      </c>
      <c r="B598" s="2" t="str">
        <f t="shared" si="18"/>
        <v>Jun</v>
      </c>
      <c r="C598">
        <f t="shared" si="19"/>
        <v>25</v>
      </c>
      <c r="D598" t="s">
        <v>22</v>
      </c>
      <c r="E598" t="s">
        <v>9</v>
      </c>
      <c r="F598" t="s">
        <v>14</v>
      </c>
      <c r="G598">
        <v>69.75</v>
      </c>
    </row>
    <row r="599" spans="1:7">
      <c r="A599" s="2">
        <v>44008</v>
      </c>
      <c r="B599" s="2" t="str">
        <f t="shared" si="18"/>
        <v>Jun</v>
      </c>
      <c r="C599">
        <f t="shared" si="19"/>
        <v>26</v>
      </c>
      <c r="D599" t="s">
        <v>22</v>
      </c>
      <c r="E599" t="s">
        <v>9</v>
      </c>
      <c r="F599" t="s">
        <v>12</v>
      </c>
      <c r="G599">
        <v>58.01</v>
      </c>
    </row>
    <row r="600" spans="1:7">
      <c r="A600" s="2">
        <v>44062</v>
      </c>
      <c r="B600" s="2" t="str">
        <f t="shared" si="18"/>
        <v>Aug</v>
      </c>
      <c r="C600">
        <f t="shared" si="19"/>
        <v>34</v>
      </c>
      <c r="D600" t="s">
        <v>23</v>
      </c>
      <c r="E600" t="s">
        <v>4</v>
      </c>
      <c r="F600" t="s">
        <v>18</v>
      </c>
      <c r="G600">
        <v>54.43</v>
      </c>
    </row>
    <row r="601" spans="1:7">
      <c r="A601" s="2">
        <v>43998</v>
      </c>
      <c r="B601" s="2" t="str">
        <f t="shared" si="18"/>
        <v>Jun</v>
      </c>
      <c r="C601">
        <f t="shared" si="19"/>
        <v>25</v>
      </c>
      <c r="D601" t="s">
        <v>22</v>
      </c>
      <c r="E601" t="s">
        <v>9</v>
      </c>
      <c r="F601" t="s">
        <v>5</v>
      </c>
      <c r="G601">
        <v>560.16999999999996</v>
      </c>
    </row>
    <row r="602" spans="1:7">
      <c r="A602" s="2">
        <v>44000</v>
      </c>
      <c r="B602" s="2" t="str">
        <f t="shared" si="18"/>
        <v>Jun</v>
      </c>
      <c r="C602">
        <f t="shared" si="19"/>
        <v>25</v>
      </c>
      <c r="D602" t="s">
        <v>22</v>
      </c>
      <c r="E602" t="s">
        <v>9</v>
      </c>
      <c r="F602" t="s">
        <v>15</v>
      </c>
      <c r="G602">
        <v>50.24</v>
      </c>
    </row>
    <row r="603" spans="1:7">
      <c r="A603" s="2">
        <v>44069</v>
      </c>
      <c r="B603" s="2" t="str">
        <f t="shared" si="18"/>
        <v>Aug</v>
      </c>
      <c r="C603">
        <f t="shared" si="19"/>
        <v>35</v>
      </c>
      <c r="D603" t="s">
        <v>23</v>
      </c>
      <c r="E603" t="s">
        <v>9</v>
      </c>
      <c r="F603" t="s">
        <v>6</v>
      </c>
      <c r="G603">
        <v>60.84</v>
      </c>
    </row>
    <row r="604" spans="1:7">
      <c r="A604" s="2">
        <v>44042</v>
      </c>
      <c r="B604" s="2" t="str">
        <f t="shared" si="18"/>
        <v>Jul</v>
      </c>
      <c r="C604">
        <f t="shared" si="19"/>
        <v>31</v>
      </c>
      <c r="D604" t="s">
        <v>21</v>
      </c>
      <c r="E604" t="s">
        <v>9</v>
      </c>
      <c r="F604" t="s">
        <v>14</v>
      </c>
      <c r="G604">
        <v>46.18</v>
      </c>
    </row>
    <row r="605" spans="1:7">
      <c r="A605" s="2">
        <v>43955</v>
      </c>
      <c r="B605" s="2" t="str">
        <f t="shared" si="18"/>
        <v>May</v>
      </c>
      <c r="C605">
        <f t="shared" si="19"/>
        <v>19</v>
      </c>
      <c r="D605" t="s">
        <v>21</v>
      </c>
      <c r="E605" t="s">
        <v>9</v>
      </c>
      <c r="F605" t="s">
        <v>10</v>
      </c>
      <c r="G605">
        <v>66.7</v>
      </c>
    </row>
    <row r="606" spans="1:7">
      <c r="A606" s="2">
        <v>43989</v>
      </c>
      <c r="B606" s="2" t="str">
        <f t="shared" si="18"/>
        <v>Jun</v>
      </c>
      <c r="C606">
        <f t="shared" si="19"/>
        <v>24</v>
      </c>
      <c r="D606" t="s">
        <v>22</v>
      </c>
      <c r="E606" t="s">
        <v>4</v>
      </c>
      <c r="F606" t="s">
        <v>8</v>
      </c>
      <c r="G606">
        <v>48.49</v>
      </c>
    </row>
    <row r="607" spans="1:7">
      <c r="A607" s="2">
        <v>43998</v>
      </c>
      <c r="B607" s="2" t="str">
        <f t="shared" si="18"/>
        <v>Jun</v>
      </c>
      <c r="C607">
        <f t="shared" si="19"/>
        <v>25</v>
      </c>
      <c r="D607" t="s">
        <v>22</v>
      </c>
      <c r="E607" t="s">
        <v>4</v>
      </c>
      <c r="F607" t="s">
        <v>8</v>
      </c>
      <c r="G607">
        <v>48.61</v>
      </c>
    </row>
    <row r="608" spans="1:7">
      <c r="A608" s="2">
        <v>44049</v>
      </c>
      <c r="B608" s="2" t="str">
        <f t="shared" si="18"/>
        <v>Aug</v>
      </c>
      <c r="C608">
        <f t="shared" si="19"/>
        <v>32</v>
      </c>
      <c r="D608" t="s">
        <v>23</v>
      </c>
      <c r="E608" t="s">
        <v>9</v>
      </c>
      <c r="F608" t="s">
        <v>11</v>
      </c>
      <c r="G608">
        <v>46.2</v>
      </c>
    </row>
    <row r="609" spans="1:7">
      <c r="A609" s="2">
        <v>44038</v>
      </c>
      <c r="B609" s="2" t="str">
        <f t="shared" si="18"/>
        <v>Jul</v>
      </c>
      <c r="C609">
        <f t="shared" si="19"/>
        <v>31</v>
      </c>
      <c r="D609" t="s">
        <v>21</v>
      </c>
      <c r="E609" t="s">
        <v>7</v>
      </c>
      <c r="F609" t="s">
        <v>14</v>
      </c>
      <c r="G609">
        <v>46.18</v>
      </c>
    </row>
    <row r="610" spans="1:7">
      <c r="A610" s="2">
        <v>43991</v>
      </c>
      <c r="B610" s="2" t="str">
        <f t="shared" si="18"/>
        <v>Jun</v>
      </c>
      <c r="C610">
        <f t="shared" si="19"/>
        <v>24</v>
      </c>
      <c r="D610" t="s">
        <v>22</v>
      </c>
      <c r="E610" t="s">
        <v>4</v>
      </c>
      <c r="F610" t="s">
        <v>18</v>
      </c>
      <c r="G610">
        <v>18.510000000000002</v>
      </c>
    </row>
    <row r="611" spans="1:7">
      <c r="A611" s="2">
        <v>44005</v>
      </c>
      <c r="B611" s="2" t="str">
        <f t="shared" si="18"/>
        <v>Jun</v>
      </c>
      <c r="C611">
        <f t="shared" si="19"/>
        <v>26</v>
      </c>
      <c r="D611" t="s">
        <v>22</v>
      </c>
      <c r="E611" t="s">
        <v>4</v>
      </c>
      <c r="F611" t="s">
        <v>6</v>
      </c>
      <c r="G611">
        <v>80.19</v>
      </c>
    </row>
    <row r="612" spans="1:7">
      <c r="A612" s="2">
        <v>43989</v>
      </c>
      <c r="B612" s="2" t="str">
        <f t="shared" si="18"/>
        <v>Jun</v>
      </c>
      <c r="C612">
        <f t="shared" si="19"/>
        <v>24</v>
      </c>
      <c r="D612" t="s">
        <v>22</v>
      </c>
      <c r="E612" t="s">
        <v>9</v>
      </c>
      <c r="F612" t="s">
        <v>14</v>
      </c>
      <c r="G612">
        <v>46.62</v>
      </c>
    </row>
    <row r="613" spans="1:7">
      <c r="A613" s="2">
        <v>43979</v>
      </c>
      <c r="B613" s="2" t="str">
        <f t="shared" si="18"/>
        <v>May</v>
      </c>
      <c r="C613">
        <f t="shared" si="19"/>
        <v>22</v>
      </c>
      <c r="D613" t="s">
        <v>21</v>
      </c>
      <c r="E613" t="s">
        <v>7</v>
      </c>
      <c r="F613" t="s">
        <v>10</v>
      </c>
      <c r="G613">
        <v>99.65</v>
      </c>
    </row>
    <row r="614" spans="1:7">
      <c r="A614" s="2">
        <v>43988</v>
      </c>
      <c r="B614" s="2" t="str">
        <f t="shared" si="18"/>
        <v>Jun</v>
      </c>
      <c r="C614">
        <f t="shared" si="19"/>
        <v>23</v>
      </c>
      <c r="D614" t="s">
        <v>22</v>
      </c>
      <c r="E614" t="s">
        <v>9</v>
      </c>
      <c r="F614" t="s">
        <v>8</v>
      </c>
      <c r="G614">
        <v>72.400000000000006</v>
      </c>
    </row>
    <row r="615" spans="1:7">
      <c r="A615" s="2">
        <v>44000</v>
      </c>
      <c r="B615" s="2" t="str">
        <f t="shared" si="18"/>
        <v>Jun</v>
      </c>
      <c r="C615">
        <f t="shared" si="19"/>
        <v>25</v>
      </c>
      <c r="D615" t="s">
        <v>22</v>
      </c>
      <c r="E615" t="s">
        <v>9</v>
      </c>
      <c r="F615" t="s">
        <v>6</v>
      </c>
      <c r="G615">
        <v>40.07</v>
      </c>
    </row>
    <row r="616" spans="1:7">
      <c r="A616" s="2">
        <v>44053</v>
      </c>
      <c r="B616" s="2" t="str">
        <f t="shared" si="18"/>
        <v>Aug</v>
      </c>
      <c r="C616">
        <f t="shared" si="19"/>
        <v>33</v>
      </c>
      <c r="D616" t="s">
        <v>23</v>
      </c>
      <c r="E616" t="s">
        <v>7</v>
      </c>
      <c r="F616" t="s">
        <v>10</v>
      </c>
      <c r="G616">
        <v>33.15</v>
      </c>
    </row>
    <row r="617" spans="1:7">
      <c r="A617" s="2">
        <v>43991</v>
      </c>
      <c r="B617" s="2" t="str">
        <f t="shared" si="18"/>
        <v>Jun</v>
      </c>
      <c r="C617">
        <f t="shared" si="19"/>
        <v>24</v>
      </c>
      <c r="D617" t="s">
        <v>22</v>
      </c>
      <c r="E617" t="s">
        <v>9</v>
      </c>
      <c r="F617" t="s">
        <v>6</v>
      </c>
      <c r="G617">
        <v>341.85</v>
      </c>
    </row>
    <row r="618" spans="1:7">
      <c r="A618" s="2">
        <v>43992</v>
      </c>
      <c r="B618" s="2" t="str">
        <f t="shared" si="18"/>
        <v>Jun</v>
      </c>
      <c r="C618">
        <f t="shared" si="19"/>
        <v>24</v>
      </c>
      <c r="D618" t="s">
        <v>22</v>
      </c>
      <c r="E618" t="s">
        <v>9</v>
      </c>
      <c r="F618" t="s">
        <v>8</v>
      </c>
      <c r="G618">
        <v>25.99</v>
      </c>
    </row>
    <row r="619" spans="1:7">
      <c r="A619" s="2">
        <v>44067</v>
      </c>
      <c r="B619" s="2" t="str">
        <f t="shared" si="18"/>
        <v>Aug</v>
      </c>
      <c r="C619">
        <f t="shared" si="19"/>
        <v>35</v>
      </c>
      <c r="D619" t="s">
        <v>23</v>
      </c>
      <c r="E619" t="s">
        <v>9</v>
      </c>
      <c r="F619" t="s">
        <v>10</v>
      </c>
      <c r="G619">
        <v>102.05</v>
      </c>
    </row>
    <row r="620" spans="1:7">
      <c r="A620" s="2">
        <v>44068</v>
      </c>
      <c r="B620" s="2" t="str">
        <f t="shared" si="18"/>
        <v>Aug</v>
      </c>
      <c r="C620">
        <f t="shared" si="19"/>
        <v>35</v>
      </c>
      <c r="D620" t="s">
        <v>23</v>
      </c>
      <c r="E620" t="s">
        <v>4</v>
      </c>
      <c r="F620" t="s">
        <v>17</v>
      </c>
      <c r="G620">
        <v>38.32</v>
      </c>
    </row>
    <row r="621" spans="1:7">
      <c r="A621" s="2">
        <v>44000</v>
      </c>
      <c r="B621" s="2" t="str">
        <f t="shared" si="18"/>
        <v>Jun</v>
      </c>
      <c r="C621">
        <f t="shared" si="19"/>
        <v>25</v>
      </c>
      <c r="D621" t="s">
        <v>22</v>
      </c>
      <c r="E621" t="s">
        <v>9</v>
      </c>
      <c r="F621" t="s">
        <v>17</v>
      </c>
      <c r="G621">
        <v>38.049999999999997</v>
      </c>
    </row>
    <row r="622" spans="1:7">
      <c r="A622" s="2">
        <v>44044</v>
      </c>
      <c r="B622" s="2" t="str">
        <f t="shared" si="18"/>
        <v>Aug</v>
      </c>
      <c r="C622">
        <f t="shared" si="19"/>
        <v>31</v>
      </c>
      <c r="D622" t="s">
        <v>21</v>
      </c>
      <c r="E622" t="s">
        <v>4</v>
      </c>
      <c r="F622" t="s">
        <v>6</v>
      </c>
      <c r="G622">
        <v>60.4</v>
      </c>
    </row>
    <row r="623" spans="1:7">
      <c r="A623" s="2">
        <v>44096</v>
      </c>
      <c r="B623" s="2" t="str">
        <f t="shared" si="18"/>
        <v>Sep</v>
      </c>
      <c r="C623">
        <f t="shared" si="19"/>
        <v>39</v>
      </c>
      <c r="D623" t="s">
        <v>21</v>
      </c>
      <c r="E623" t="s">
        <v>9</v>
      </c>
      <c r="F623" t="s">
        <v>10</v>
      </c>
      <c r="G623">
        <v>658.76</v>
      </c>
    </row>
    <row r="624" spans="1:7">
      <c r="A624" s="2">
        <v>44065</v>
      </c>
      <c r="B624" s="2" t="str">
        <f t="shared" si="18"/>
        <v>Aug</v>
      </c>
      <c r="C624">
        <f t="shared" si="19"/>
        <v>34</v>
      </c>
      <c r="D624" t="s">
        <v>23</v>
      </c>
      <c r="E624" t="s">
        <v>7</v>
      </c>
      <c r="F624" t="s">
        <v>8</v>
      </c>
      <c r="G624">
        <v>69.87</v>
      </c>
    </row>
    <row r="625" spans="1:7">
      <c r="A625" s="2">
        <v>44015</v>
      </c>
      <c r="B625" s="2" t="str">
        <f t="shared" si="18"/>
        <v>Jul</v>
      </c>
      <c r="C625">
        <f t="shared" si="19"/>
        <v>27</v>
      </c>
      <c r="D625" t="s">
        <v>21</v>
      </c>
      <c r="E625" t="s">
        <v>9</v>
      </c>
      <c r="F625" t="s">
        <v>8</v>
      </c>
      <c r="G625">
        <v>48.31</v>
      </c>
    </row>
    <row r="626" spans="1:7">
      <c r="A626" s="2">
        <v>44068</v>
      </c>
      <c r="B626" s="2" t="str">
        <f t="shared" si="18"/>
        <v>Aug</v>
      </c>
      <c r="C626">
        <f t="shared" si="19"/>
        <v>35</v>
      </c>
      <c r="D626" t="s">
        <v>23</v>
      </c>
      <c r="E626" t="s">
        <v>7</v>
      </c>
      <c r="F626" t="s">
        <v>14</v>
      </c>
      <c r="G626">
        <v>22.16</v>
      </c>
    </row>
    <row r="627" spans="1:7">
      <c r="A627" s="2">
        <v>44003</v>
      </c>
      <c r="B627" s="2" t="str">
        <f t="shared" si="18"/>
        <v>Jun</v>
      </c>
      <c r="C627">
        <f t="shared" si="19"/>
        <v>26</v>
      </c>
      <c r="D627" t="s">
        <v>22</v>
      </c>
      <c r="E627" t="s">
        <v>9</v>
      </c>
      <c r="F627" t="s">
        <v>6</v>
      </c>
      <c r="G627">
        <v>40.51</v>
      </c>
    </row>
    <row r="628" spans="1:7">
      <c r="A628" s="2">
        <v>44038</v>
      </c>
      <c r="B628" s="2" t="str">
        <f t="shared" si="18"/>
        <v>Jul</v>
      </c>
      <c r="C628">
        <f t="shared" si="19"/>
        <v>31</v>
      </c>
      <c r="D628" t="s">
        <v>21</v>
      </c>
      <c r="E628" t="s">
        <v>4</v>
      </c>
      <c r="F628" t="s">
        <v>13</v>
      </c>
      <c r="G628">
        <v>47.54</v>
      </c>
    </row>
    <row r="629" spans="1:7">
      <c r="A629" s="2">
        <v>44059</v>
      </c>
      <c r="B629" s="2" t="str">
        <f t="shared" si="18"/>
        <v>Aug</v>
      </c>
      <c r="C629">
        <f t="shared" si="19"/>
        <v>34</v>
      </c>
      <c r="D629" t="s">
        <v>23</v>
      </c>
      <c r="E629" t="s">
        <v>9</v>
      </c>
      <c r="F629" t="s">
        <v>5</v>
      </c>
      <c r="G629">
        <v>228.22</v>
      </c>
    </row>
    <row r="630" spans="1:7">
      <c r="A630" s="2">
        <v>43992</v>
      </c>
      <c r="B630" s="2" t="str">
        <f t="shared" si="18"/>
        <v>Jun</v>
      </c>
      <c r="C630">
        <f t="shared" si="19"/>
        <v>24</v>
      </c>
      <c r="D630" t="s">
        <v>22</v>
      </c>
      <c r="E630" t="s">
        <v>4</v>
      </c>
      <c r="F630" t="s">
        <v>11</v>
      </c>
      <c r="G630">
        <v>46.88</v>
      </c>
    </row>
    <row r="631" spans="1:7">
      <c r="A631" s="2">
        <v>44004</v>
      </c>
      <c r="B631" s="2" t="str">
        <f t="shared" si="18"/>
        <v>Jun</v>
      </c>
      <c r="C631">
        <f t="shared" si="19"/>
        <v>26</v>
      </c>
      <c r="D631" t="s">
        <v>22</v>
      </c>
      <c r="E631" t="s">
        <v>4</v>
      </c>
      <c r="F631" t="s">
        <v>11</v>
      </c>
      <c r="G631">
        <v>46.62</v>
      </c>
    </row>
    <row r="632" spans="1:7">
      <c r="A632" s="2">
        <v>44012</v>
      </c>
      <c r="B632" s="2" t="str">
        <f t="shared" si="18"/>
        <v>Jun</v>
      </c>
      <c r="C632">
        <f t="shared" si="19"/>
        <v>27</v>
      </c>
      <c r="D632" t="s">
        <v>21</v>
      </c>
      <c r="E632" t="s">
        <v>4</v>
      </c>
      <c r="F632" t="s">
        <v>12</v>
      </c>
      <c r="G632">
        <v>120.75</v>
      </c>
    </row>
    <row r="633" spans="1:7">
      <c r="A633" s="2">
        <v>44060</v>
      </c>
      <c r="B633" s="2" t="str">
        <f t="shared" si="18"/>
        <v>Aug</v>
      </c>
      <c r="C633">
        <f t="shared" si="19"/>
        <v>34</v>
      </c>
      <c r="D633" t="s">
        <v>23</v>
      </c>
      <c r="E633" t="s">
        <v>9</v>
      </c>
      <c r="F633" t="s">
        <v>8</v>
      </c>
      <c r="G633">
        <v>48.98</v>
      </c>
    </row>
    <row r="634" spans="1:7">
      <c r="A634" s="2">
        <v>43986</v>
      </c>
      <c r="B634" s="2" t="str">
        <f t="shared" si="18"/>
        <v>Jun</v>
      </c>
      <c r="C634">
        <f t="shared" si="19"/>
        <v>23</v>
      </c>
      <c r="D634" t="s">
        <v>22</v>
      </c>
      <c r="E634" t="s">
        <v>9</v>
      </c>
      <c r="F634" t="s">
        <v>14</v>
      </c>
      <c r="G634">
        <v>88.69</v>
      </c>
    </row>
    <row r="635" spans="1:7">
      <c r="A635" s="2">
        <v>44052</v>
      </c>
      <c r="B635" s="2" t="str">
        <f t="shared" si="18"/>
        <v>Aug</v>
      </c>
      <c r="C635">
        <f t="shared" si="19"/>
        <v>33</v>
      </c>
      <c r="D635" t="s">
        <v>23</v>
      </c>
      <c r="E635" t="s">
        <v>9</v>
      </c>
      <c r="F635" t="s">
        <v>12</v>
      </c>
      <c r="G635">
        <v>60.87</v>
      </c>
    </row>
    <row r="636" spans="1:7">
      <c r="A636" s="2">
        <v>44090</v>
      </c>
      <c r="B636" s="2" t="str">
        <f t="shared" si="18"/>
        <v>Sep</v>
      </c>
      <c r="C636">
        <f t="shared" si="19"/>
        <v>38</v>
      </c>
      <c r="D636" t="s">
        <v>21</v>
      </c>
      <c r="E636" t="s">
        <v>4</v>
      </c>
      <c r="F636" t="s">
        <v>16</v>
      </c>
      <c r="G636">
        <v>83.02</v>
      </c>
    </row>
    <row r="637" spans="1:7">
      <c r="A637" s="2">
        <v>44059</v>
      </c>
      <c r="B637" s="2" t="str">
        <f t="shared" si="18"/>
        <v>Aug</v>
      </c>
      <c r="C637">
        <f t="shared" si="19"/>
        <v>34</v>
      </c>
      <c r="D637" t="s">
        <v>23</v>
      </c>
      <c r="E637" t="s">
        <v>9</v>
      </c>
      <c r="F637" t="s">
        <v>11</v>
      </c>
      <c r="G637">
        <v>46.55</v>
      </c>
    </row>
    <row r="638" spans="1:7">
      <c r="A638" s="2">
        <v>44067</v>
      </c>
      <c r="B638" s="2" t="str">
        <f t="shared" si="18"/>
        <v>Aug</v>
      </c>
      <c r="C638">
        <f t="shared" si="19"/>
        <v>35</v>
      </c>
      <c r="D638" t="s">
        <v>23</v>
      </c>
      <c r="E638" t="s">
        <v>4</v>
      </c>
      <c r="F638" t="s">
        <v>15</v>
      </c>
      <c r="G638">
        <v>25.85</v>
      </c>
    </row>
    <row r="639" spans="1:7">
      <c r="A639" s="2">
        <v>44009</v>
      </c>
      <c r="B639" s="2" t="str">
        <f t="shared" si="18"/>
        <v>Jun</v>
      </c>
      <c r="C639">
        <f t="shared" si="19"/>
        <v>26</v>
      </c>
      <c r="D639" t="s">
        <v>22</v>
      </c>
      <c r="E639" t="s">
        <v>9</v>
      </c>
      <c r="F639" t="s">
        <v>8</v>
      </c>
      <c r="G639">
        <v>50.52</v>
      </c>
    </row>
    <row r="640" spans="1:7">
      <c r="A640" s="2">
        <v>44086</v>
      </c>
      <c r="B640" s="2" t="str">
        <f t="shared" si="18"/>
        <v>Sep</v>
      </c>
      <c r="C640">
        <f t="shared" si="19"/>
        <v>37</v>
      </c>
      <c r="D640" t="s">
        <v>21</v>
      </c>
      <c r="E640" t="s">
        <v>9</v>
      </c>
      <c r="F640" t="s">
        <v>15</v>
      </c>
      <c r="G640">
        <v>46.22</v>
      </c>
    </row>
    <row r="641" spans="1:7">
      <c r="A641" s="2">
        <v>43985</v>
      </c>
      <c r="B641" s="2" t="str">
        <f t="shared" si="18"/>
        <v>Jun</v>
      </c>
      <c r="C641">
        <f t="shared" si="19"/>
        <v>23</v>
      </c>
      <c r="D641" t="s">
        <v>22</v>
      </c>
      <c r="E641" t="s">
        <v>9</v>
      </c>
      <c r="F641" t="s">
        <v>18</v>
      </c>
      <c r="G641">
        <v>76.900000000000006</v>
      </c>
    </row>
    <row r="642" spans="1:7">
      <c r="A642" s="2">
        <v>44009</v>
      </c>
      <c r="B642" s="2" t="str">
        <f t="shared" ref="B642:B705" si="20">TEXT(A642,"mmm")</f>
        <v>Jun</v>
      </c>
      <c r="C642">
        <f t="shared" ref="C642:C705" si="21">WEEKNUM(A642)</f>
        <v>26</v>
      </c>
      <c r="D642" t="s">
        <v>22</v>
      </c>
      <c r="E642" t="s">
        <v>4</v>
      </c>
      <c r="F642" t="s">
        <v>11</v>
      </c>
      <c r="G642">
        <v>69.39</v>
      </c>
    </row>
    <row r="643" spans="1:7">
      <c r="A643" s="2">
        <v>44024</v>
      </c>
      <c r="B643" s="2" t="str">
        <f t="shared" si="20"/>
        <v>Jul</v>
      </c>
      <c r="C643">
        <f t="shared" si="21"/>
        <v>29</v>
      </c>
      <c r="D643" t="s">
        <v>21</v>
      </c>
      <c r="E643" t="s">
        <v>9</v>
      </c>
      <c r="F643" t="s">
        <v>10</v>
      </c>
      <c r="G643">
        <v>99.97</v>
      </c>
    </row>
    <row r="644" spans="1:7">
      <c r="A644" s="2">
        <v>44070</v>
      </c>
      <c r="B644" s="2" t="str">
        <f t="shared" si="20"/>
        <v>Aug</v>
      </c>
      <c r="C644">
        <f t="shared" si="21"/>
        <v>35</v>
      </c>
      <c r="D644" t="s">
        <v>23</v>
      </c>
      <c r="E644" t="s">
        <v>4</v>
      </c>
      <c r="F644" t="s">
        <v>10</v>
      </c>
      <c r="G644">
        <v>33.409999999999997</v>
      </c>
    </row>
    <row r="645" spans="1:7">
      <c r="A645" s="2">
        <v>43957</v>
      </c>
      <c r="B645" s="2" t="str">
        <f t="shared" si="20"/>
        <v>May</v>
      </c>
      <c r="C645">
        <f t="shared" si="21"/>
        <v>19</v>
      </c>
      <c r="D645" t="s">
        <v>21</v>
      </c>
      <c r="E645" t="s">
        <v>9</v>
      </c>
      <c r="F645" t="s">
        <v>8</v>
      </c>
      <c r="G645">
        <v>25.69</v>
      </c>
    </row>
    <row r="646" spans="1:7">
      <c r="A646" s="2">
        <v>44069</v>
      </c>
      <c r="B646" s="2" t="str">
        <f t="shared" si="20"/>
        <v>Aug</v>
      </c>
      <c r="C646">
        <f t="shared" si="21"/>
        <v>35</v>
      </c>
      <c r="D646" t="s">
        <v>23</v>
      </c>
      <c r="E646" t="s">
        <v>4</v>
      </c>
      <c r="F646" t="s">
        <v>11</v>
      </c>
      <c r="G646">
        <v>46.99</v>
      </c>
    </row>
    <row r="647" spans="1:7">
      <c r="A647" s="2">
        <v>43991</v>
      </c>
      <c r="B647" s="2" t="str">
        <f t="shared" si="20"/>
        <v>Jun</v>
      </c>
      <c r="C647">
        <f t="shared" si="21"/>
        <v>24</v>
      </c>
      <c r="D647" t="s">
        <v>22</v>
      </c>
      <c r="E647" t="s">
        <v>9</v>
      </c>
      <c r="F647" t="s">
        <v>11</v>
      </c>
      <c r="G647">
        <v>69.58</v>
      </c>
    </row>
    <row r="648" spans="1:7">
      <c r="A648" s="2">
        <v>44086</v>
      </c>
      <c r="B648" s="2" t="str">
        <f t="shared" si="20"/>
        <v>Sep</v>
      </c>
      <c r="C648">
        <f t="shared" si="21"/>
        <v>37</v>
      </c>
      <c r="D648" t="s">
        <v>21</v>
      </c>
      <c r="E648" t="s">
        <v>9</v>
      </c>
      <c r="F648" t="s">
        <v>13</v>
      </c>
      <c r="G648">
        <v>71.84</v>
      </c>
    </row>
    <row r="649" spans="1:7">
      <c r="A649" s="2">
        <v>44001</v>
      </c>
      <c r="B649" s="2" t="str">
        <f t="shared" si="20"/>
        <v>Jun</v>
      </c>
      <c r="C649">
        <f t="shared" si="21"/>
        <v>25</v>
      </c>
      <c r="D649" t="s">
        <v>22</v>
      </c>
      <c r="E649" t="s">
        <v>9</v>
      </c>
      <c r="F649" t="s">
        <v>10</v>
      </c>
      <c r="G649">
        <v>64.540000000000006</v>
      </c>
    </row>
    <row r="650" spans="1:7">
      <c r="A650" s="2">
        <v>44059</v>
      </c>
      <c r="B650" s="2" t="str">
        <f t="shared" si="20"/>
        <v>Aug</v>
      </c>
      <c r="C650">
        <f t="shared" si="21"/>
        <v>34</v>
      </c>
      <c r="D650" t="s">
        <v>23</v>
      </c>
      <c r="E650" t="s">
        <v>4</v>
      </c>
      <c r="F650" t="s">
        <v>17</v>
      </c>
      <c r="G650">
        <v>40.4</v>
      </c>
    </row>
    <row r="651" spans="1:7">
      <c r="A651" s="2">
        <v>44009</v>
      </c>
      <c r="B651" s="2" t="str">
        <f t="shared" si="20"/>
        <v>Jun</v>
      </c>
      <c r="C651">
        <f t="shared" si="21"/>
        <v>26</v>
      </c>
      <c r="D651" t="s">
        <v>22</v>
      </c>
      <c r="E651" t="s">
        <v>9</v>
      </c>
      <c r="F651" t="s">
        <v>12</v>
      </c>
      <c r="G651">
        <v>87.19</v>
      </c>
    </row>
    <row r="652" spans="1:7">
      <c r="A652" s="2">
        <v>43984</v>
      </c>
      <c r="B652" s="2" t="str">
        <f t="shared" si="20"/>
        <v>Jun</v>
      </c>
      <c r="C652">
        <f t="shared" si="21"/>
        <v>23</v>
      </c>
      <c r="D652" t="s">
        <v>22</v>
      </c>
      <c r="E652" t="s">
        <v>7</v>
      </c>
      <c r="F652" t="s">
        <v>14</v>
      </c>
      <c r="G652">
        <v>138.06</v>
      </c>
    </row>
    <row r="653" spans="1:7">
      <c r="A653" s="2">
        <v>43990</v>
      </c>
      <c r="B653" s="2" t="str">
        <f t="shared" si="20"/>
        <v>Jun</v>
      </c>
      <c r="C653">
        <f t="shared" si="21"/>
        <v>24</v>
      </c>
      <c r="D653" t="s">
        <v>22</v>
      </c>
      <c r="E653" t="s">
        <v>9</v>
      </c>
      <c r="F653" t="s">
        <v>15</v>
      </c>
      <c r="G653">
        <v>46.49</v>
      </c>
    </row>
    <row r="654" spans="1:7">
      <c r="A654" s="2">
        <v>43995</v>
      </c>
      <c r="B654" s="2" t="str">
        <f t="shared" si="20"/>
        <v>Jun</v>
      </c>
      <c r="C654">
        <f t="shared" si="21"/>
        <v>24</v>
      </c>
      <c r="D654" t="s">
        <v>22</v>
      </c>
      <c r="E654" t="s">
        <v>9</v>
      </c>
      <c r="F654" t="s">
        <v>12</v>
      </c>
      <c r="G654">
        <v>523.74</v>
      </c>
    </row>
    <row r="655" spans="1:7">
      <c r="A655" s="2">
        <v>44071</v>
      </c>
      <c r="B655" s="2" t="str">
        <f t="shared" si="20"/>
        <v>Aug</v>
      </c>
      <c r="C655">
        <f t="shared" si="21"/>
        <v>35</v>
      </c>
      <c r="D655" t="s">
        <v>23</v>
      </c>
      <c r="E655" t="s">
        <v>9</v>
      </c>
      <c r="F655" t="s">
        <v>15</v>
      </c>
      <c r="G655">
        <v>72.959999999999994</v>
      </c>
    </row>
    <row r="656" spans="1:7">
      <c r="A656" s="2">
        <v>43984</v>
      </c>
      <c r="B656" s="2" t="str">
        <f t="shared" si="20"/>
        <v>Jun</v>
      </c>
      <c r="C656">
        <f t="shared" si="21"/>
        <v>23</v>
      </c>
      <c r="D656" t="s">
        <v>22</v>
      </c>
      <c r="E656" t="s">
        <v>9</v>
      </c>
      <c r="F656" t="s">
        <v>11</v>
      </c>
      <c r="G656">
        <v>92.47</v>
      </c>
    </row>
    <row r="657" spans="1:7">
      <c r="A657" s="2">
        <v>44032</v>
      </c>
      <c r="B657" s="2" t="str">
        <f t="shared" si="20"/>
        <v>Jul</v>
      </c>
      <c r="C657">
        <f t="shared" si="21"/>
        <v>30</v>
      </c>
      <c r="D657" t="s">
        <v>21</v>
      </c>
      <c r="E657" t="s">
        <v>4</v>
      </c>
      <c r="F657" t="s">
        <v>6</v>
      </c>
      <c r="G657">
        <v>60.43</v>
      </c>
    </row>
    <row r="658" spans="1:7">
      <c r="A658" s="2">
        <v>44052</v>
      </c>
      <c r="B658" s="2" t="str">
        <f t="shared" si="20"/>
        <v>Aug</v>
      </c>
      <c r="C658">
        <f t="shared" si="21"/>
        <v>33</v>
      </c>
      <c r="D658" t="s">
        <v>23</v>
      </c>
      <c r="E658" t="s">
        <v>4</v>
      </c>
      <c r="F658" t="s">
        <v>10</v>
      </c>
      <c r="G658">
        <v>68.59</v>
      </c>
    </row>
    <row r="659" spans="1:7">
      <c r="A659" s="2">
        <v>44009</v>
      </c>
      <c r="B659" s="2" t="str">
        <f t="shared" si="20"/>
        <v>Jun</v>
      </c>
      <c r="C659">
        <f t="shared" si="21"/>
        <v>26</v>
      </c>
      <c r="D659" t="s">
        <v>22</v>
      </c>
      <c r="E659" t="s">
        <v>4</v>
      </c>
      <c r="F659" t="s">
        <v>10</v>
      </c>
      <c r="G659">
        <v>99.67</v>
      </c>
    </row>
    <row r="660" spans="1:7">
      <c r="A660" s="2">
        <v>44066</v>
      </c>
      <c r="B660" s="2" t="str">
        <f t="shared" si="20"/>
        <v>Aug</v>
      </c>
      <c r="C660">
        <f t="shared" si="21"/>
        <v>35</v>
      </c>
      <c r="D660" t="s">
        <v>23</v>
      </c>
      <c r="E660" t="s">
        <v>4</v>
      </c>
      <c r="F660" t="s">
        <v>6</v>
      </c>
      <c r="G660">
        <v>60.42</v>
      </c>
    </row>
    <row r="661" spans="1:7">
      <c r="A661" s="2">
        <v>43993</v>
      </c>
      <c r="B661" s="2" t="str">
        <f t="shared" si="20"/>
        <v>Jun</v>
      </c>
      <c r="C661">
        <f t="shared" si="21"/>
        <v>24</v>
      </c>
      <c r="D661" t="s">
        <v>22</v>
      </c>
      <c r="E661" t="s">
        <v>9</v>
      </c>
      <c r="F661" t="s">
        <v>18</v>
      </c>
      <c r="G661">
        <v>38.79</v>
      </c>
    </row>
    <row r="662" spans="1:7">
      <c r="A662" s="2">
        <v>43979</v>
      </c>
      <c r="B662" s="2" t="str">
        <f t="shared" si="20"/>
        <v>May</v>
      </c>
      <c r="C662">
        <f t="shared" si="21"/>
        <v>22</v>
      </c>
      <c r="D662" t="s">
        <v>21</v>
      </c>
      <c r="E662" t="s">
        <v>4</v>
      </c>
      <c r="F662" t="s">
        <v>10</v>
      </c>
      <c r="G662">
        <v>96.96</v>
      </c>
    </row>
    <row r="663" spans="1:7">
      <c r="A663" s="2">
        <v>44052</v>
      </c>
      <c r="B663" s="2" t="str">
        <f t="shared" si="20"/>
        <v>Aug</v>
      </c>
      <c r="C663">
        <f t="shared" si="21"/>
        <v>33</v>
      </c>
      <c r="D663" t="s">
        <v>23</v>
      </c>
      <c r="E663" t="s">
        <v>7</v>
      </c>
      <c r="F663" t="s">
        <v>13</v>
      </c>
      <c r="G663">
        <v>24.33</v>
      </c>
    </row>
    <row r="664" spans="1:7">
      <c r="A664" s="2">
        <v>43983</v>
      </c>
      <c r="B664" s="2" t="str">
        <f t="shared" si="20"/>
        <v>Jun</v>
      </c>
      <c r="C664">
        <f t="shared" si="21"/>
        <v>23</v>
      </c>
      <c r="D664" t="s">
        <v>22</v>
      </c>
      <c r="E664" t="s">
        <v>9</v>
      </c>
      <c r="F664" t="s">
        <v>10</v>
      </c>
      <c r="G664">
        <v>99.83</v>
      </c>
    </row>
    <row r="665" spans="1:7">
      <c r="A665" s="2">
        <v>44089</v>
      </c>
      <c r="B665" s="2" t="str">
        <f t="shared" si="20"/>
        <v>Sep</v>
      </c>
      <c r="C665">
        <f t="shared" si="21"/>
        <v>38</v>
      </c>
      <c r="D665" t="s">
        <v>21</v>
      </c>
      <c r="E665" t="s">
        <v>4</v>
      </c>
      <c r="F665" t="s">
        <v>15</v>
      </c>
      <c r="G665">
        <v>46.16</v>
      </c>
    </row>
    <row r="666" spans="1:7">
      <c r="A666" s="2">
        <v>44009</v>
      </c>
      <c r="B666" s="2" t="str">
        <f t="shared" si="20"/>
        <v>Jun</v>
      </c>
      <c r="C666">
        <f t="shared" si="21"/>
        <v>26</v>
      </c>
      <c r="D666" t="s">
        <v>22</v>
      </c>
      <c r="E666" t="s">
        <v>9</v>
      </c>
      <c r="F666" t="s">
        <v>6</v>
      </c>
      <c r="G666">
        <v>20.58</v>
      </c>
    </row>
    <row r="667" spans="1:7">
      <c r="A667" s="2">
        <v>43970</v>
      </c>
      <c r="B667" s="2" t="str">
        <f t="shared" si="20"/>
        <v>May</v>
      </c>
      <c r="C667">
        <f t="shared" si="21"/>
        <v>21</v>
      </c>
      <c r="D667" t="s">
        <v>21</v>
      </c>
      <c r="E667" t="s">
        <v>9</v>
      </c>
      <c r="F667" t="s">
        <v>11</v>
      </c>
      <c r="G667">
        <v>46.83</v>
      </c>
    </row>
    <row r="668" spans="1:7">
      <c r="A668" s="2">
        <v>44073</v>
      </c>
      <c r="B668" s="2" t="str">
        <f t="shared" si="20"/>
        <v>Aug</v>
      </c>
      <c r="C668">
        <f t="shared" si="21"/>
        <v>36</v>
      </c>
      <c r="D668" t="s">
        <v>21</v>
      </c>
      <c r="E668" t="s">
        <v>4</v>
      </c>
      <c r="F668" t="s">
        <v>10</v>
      </c>
      <c r="G668">
        <v>34.01</v>
      </c>
    </row>
    <row r="669" spans="1:7">
      <c r="A669" s="2">
        <v>44036</v>
      </c>
      <c r="B669" s="2" t="str">
        <f t="shared" si="20"/>
        <v>Jul</v>
      </c>
      <c r="C669">
        <f t="shared" si="21"/>
        <v>30</v>
      </c>
      <c r="D669" t="s">
        <v>21</v>
      </c>
      <c r="E669" t="s">
        <v>9</v>
      </c>
      <c r="F669" t="s">
        <v>6</v>
      </c>
      <c r="G669">
        <v>38.770000000000003</v>
      </c>
    </row>
    <row r="670" spans="1:7">
      <c r="A670" s="2">
        <v>43983</v>
      </c>
      <c r="B670" s="2" t="str">
        <f t="shared" si="20"/>
        <v>Jun</v>
      </c>
      <c r="C670">
        <f t="shared" si="21"/>
        <v>23</v>
      </c>
      <c r="D670" t="s">
        <v>22</v>
      </c>
      <c r="E670" t="s">
        <v>4</v>
      </c>
      <c r="F670" t="s">
        <v>5</v>
      </c>
      <c r="G670">
        <v>240.01</v>
      </c>
    </row>
    <row r="671" spans="1:7">
      <c r="A671" s="2">
        <v>44017</v>
      </c>
      <c r="B671" s="2" t="str">
        <f t="shared" si="20"/>
        <v>Jul</v>
      </c>
      <c r="C671">
        <f t="shared" si="21"/>
        <v>28</v>
      </c>
      <c r="D671" t="s">
        <v>21</v>
      </c>
      <c r="E671" t="s">
        <v>9</v>
      </c>
      <c r="F671" t="s">
        <v>11</v>
      </c>
      <c r="G671">
        <v>69.02</v>
      </c>
    </row>
    <row r="672" spans="1:7">
      <c r="A672" s="2">
        <v>44065</v>
      </c>
      <c r="B672" s="2" t="str">
        <f t="shared" si="20"/>
        <v>Aug</v>
      </c>
      <c r="C672">
        <f t="shared" si="21"/>
        <v>34</v>
      </c>
      <c r="D672" t="s">
        <v>23</v>
      </c>
      <c r="E672" t="s">
        <v>7</v>
      </c>
      <c r="F672" t="s">
        <v>14</v>
      </c>
      <c r="G672">
        <v>69.27</v>
      </c>
    </row>
    <row r="673" spans="1:7">
      <c r="A673" s="2">
        <v>44072</v>
      </c>
      <c r="B673" s="2" t="str">
        <f t="shared" si="20"/>
        <v>Aug</v>
      </c>
      <c r="C673">
        <f t="shared" si="21"/>
        <v>35</v>
      </c>
      <c r="D673" t="s">
        <v>23</v>
      </c>
      <c r="E673" t="s">
        <v>4</v>
      </c>
      <c r="F673" t="s">
        <v>15</v>
      </c>
      <c r="G673">
        <v>48.69</v>
      </c>
    </row>
    <row r="674" spans="1:7">
      <c r="A674" s="2">
        <v>44011</v>
      </c>
      <c r="B674" s="2" t="str">
        <f t="shared" si="20"/>
        <v>Jun</v>
      </c>
      <c r="C674">
        <f t="shared" si="21"/>
        <v>27</v>
      </c>
      <c r="D674" t="s">
        <v>21</v>
      </c>
      <c r="E674" t="s">
        <v>9</v>
      </c>
      <c r="F674" t="s">
        <v>14</v>
      </c>
      <c r="G674">
        <v>46.82</v>
      </c>
    </row>
    <row r="675" spans="1:7">
      <c r="A675" s="2">
        <v>43987</v>
      </c>
      <c r="B675" s="2" t="str">
        <f t="shared" si="20"/>
        <v>Jun</v>
      </c>
      <c r="C675">
        <f t="shared" si="21"/>
        <v>23</v>
      </c>
      <c r="D675" t="s">
        <v>22</v>
      </c>
      <c r="E675" t="s">
        <v>4</v>
      </c>
      <c r="F675" t="s">
        <v>8</v>
      </c>
      <c r="G675">
        <v>48.67</v>
      </c>
    </row>
    <row r="676" spans="1:7">
      <c r="A676" s="2">
        <v>44010</v>
      </c>
      <c r="B676" s="2" t="str">
        <f t="shared" si="20"/>
        <v>Jun</v>
      </c>
      <c r="C676">
        <f t="shared" si="21"/>
        <v>27</v>
      </c>
      <c r="D676" t="s">
        <v>21</v>
      </c>
      <c r="E676" t="s">
        <v>9</v>
      </c>
      <c r="F676" t="s">
        <v>14</v>
      </c>
      <c r="G676">
        <v>23.27</v>
      </c>
    </row>
    <row r="677" spans="1:7">
      <c r="A677" s="2">
        <v>43978</v>
      </c>
      <c r="B677" s="2" t="str">
        <f t="shared" si="20"/>
        <v>May</v>
      </c>
      <c r="C677">
        <f t="shared" si="21"/>
        <v>22</v>
      </c>
      <c r="D677" t="s">
        <v>21</v>
      </c>
      <c r="E677" t="s">
        <v>9</v>
      </c>
      <c r="F677" t="s">
        <v>11</v>
      </c>
      <c r="G677">
        <v>46.34</v>
      </c>
    </row>
    <row r="678" spans="1:7">
      <c r="A678" s="2">
        <v>44002</v>
      </c>
      <c r="B678" s="2" t="str">
        <f t="shared" si="20"/>
        <v>Jun</v>
      </c>
      <c r="C678">
        <f t="shared" si="21"/>
        <v>25</v>
      </c>
      <c r="D678" t="s">
        <v>22</v>
      </c>
      <c r="E678" t="s">
        <v>9</v>
      </c>
      <c r="F678" t="s">
        <v>12</v>
      </c>
      <c r="G678">
        <v>58.48</v>
      </c>
    </row>
    <row r="679" spans="1:7">
      <c r="A679" s="2">
        <v>44004</v>
      </c>
      <c r="B679" s="2" t="str">
        <f t="shared" si="20"/>
        <v>Jun</v>
      </c>
      <c r="C679">
        <f t="shared" si="21"/>
        <v>26</v>
      </c>
      <c r="D679" t="s">
        <v>22</v>
      </c>
      <c r="E679" t="s">
        <v>9</v>
      </c>
      <c r="F679" t="s">
        <v>11</v>
      </c>
      <c r="G679">
        <v>69.2</v>
      </c>
    </row>
    <row r="680" spans="1:7">
      <c r="A680" s="2">
        <v>44046</v>
      </c>
      <c r="B680" s="2" t="str">
        <f t="shared" si="20"/>
        <v>Aug</v>
      </c>
      <c r="C680">
        <f t="shared" si="21"/>
        <v>32</v>
      </c>
      <c r="D680" t="s">
        <v>23</v>
      </c>
      <c r="E680" t="s">
        <v>4</v>
      </c>
      <c r="F680" t="s">
        <v>17</v>
      </c>
      <c r="G680">
        <v>60.72</v>
      </c>
    </row>
    <row r="681" spans="1:7">
      <c r="A681" s="2">
        <v>43991</v>
      </c>
      <c r="B681" s="2" t="str">
        <f t="shared" si="20"/>
        <v>Jun</v>
      </c>
      <c r="C681">
        <f t="shared" si="21"/>
        <v>24</v>
      </c>
      <c r="D681" t="s">
        <v>22</v>
      </c>
      <c r="E681" t="s">
        <v>4</v>
      </c>
      <c r="F681" t="s">
        <v>17</v>
      </c>
      <c r="G681">
        <v>57.43</v>
      </c>
    </row>
    <row r="682" spans="1:7">
      <c r="A682" s="2">
        <v>43989</v>
      </c>
      <c r="B682" s="2" t="str">
        <f t="shared" si="20"/>
        <v>Jun</v>
      </c>
      <c r="C682">
        <f t="shared" si="21"/>
        <v>24</v>
      </c>
      <c r="D682" t="s">
        <v>22</v>
      </c>
      <c r="E682" t="s">
        <v>9</v>
      </c>
      <c r="F682" t="s">
        <v>8</v>
      </c>
      <c r="G682">
        <v>24.24</v>
      </c>
    </row>
    <row r="683" spans="1:7">
      <c r="A683" s="2">
        <v>43995</v>
      </c>
      <c r="B683" s="2" t="str">
        <f t="shared" si="20"/>
        <v>Jun</v>
      </c>
      <c r="C683">
        <f t="shared" si="21"/>
        <v>24</v>
      </c>
      <c r="D683" t="s">
        <v>22</v>
      </c>
      <c r="E683" t="s">
        <v>9</v>
      </c>
      <c r="F683" t="s">
        <v>16</v>
      </c>
      <c r="G683">
        <v>186.62</v>
      </c>
    </row>
    <row r="684" spans="1:7">
      <c r="A684" s="2">
        <v>44003</v>
      </c>
      <c r="B684" s="2" t="str">
        <f t="shared" si="20"/>
        <v>Jun</v>
      </c>
      <c r="C684">
        <f t="shared" si="21"/>
        <v>26</v>
      </c>
      <c r="D684" t="s">
        <v>22</v>
      </c>
      <c r="E684" t="s">
        <v>4</v>
      </c>
      <c r="F684" t="s">
        <v>10</v>
      </c>
      <c r="G684">
        <v>68.37</v>
      </c>
    </row>
    <row r="685" spans="1:7">
      <c r="A685" s="2">
        <v>44045</v>
      </c>
      <c r="B685" s="2" t="str">
        <f t="shared" si="20"/>
        <v>Aug</v>
      </c>
      <c r="C685">
        <f t="shared" si="21"/>
        <v>32</v>
      </c>
      <c r="D685" t="s">
        <v>23</v>
      </c>
      <c r="E685" t="s">
        <v>4</v>
      </c>
      <c r="F685" t="s">
        <v>10</v>
      </c>
      <c r="G685">
        <v>34</v>
      </c>
    </row>
    <row r="686" spans="1:7">
      <c r="A686" s="2">
        <v>43985</v>
      </c>
      <c r="B686" s="2" t="str">
        <f t="shared" si="20"/>
        <v>Jun</v>
      </c>
      <c r="C686">
        <f t="shared" si="21"/>
        <v>23</v>
      </c>
      <c r="D686" t="s">
        <v>22</v>
      </c>
      <c r="E686" t="s">
        <v>4</v>
      </c>
      <c r="F686" t="s">
        <v>10</v>
      </c>
      <c r="G686">
        <v>32.36</v>
      </c>
    </row>
    <row r="687" spans="1:7">
      <c r="A687" s="2">
        <v>44060</v>
      </c>
      <c r="B687" s="2" t="str">
        <f t="shared" si="20"/>
        <v>Aug</v>
      </c>
      <c r="C687">
        <f t="shared" si="21"/>
        <v>34</v>
      </c>
      <c r="D687" t="s">
        <v>23</v>
      </c>
      <c r="E687" t="s">
        <v>4</v>
      </c>
      <c r="F687" t="s">
        <v>15</v>
      </c>
      <c r="G687">
        <v>50.58</v>
      </c>
    </row>
    <row r="688" spans="1:7">
      <c r="A688" s="2">
        <v>44009</v>
      </c>
      <c r="B688" s="2" t="str">
        <f t="shared" si="20"/>
        <v>Jun</v>
      </c>
      <c r="C688">
        <f t="shared" si="21"/>
        <v>26</v>
      </c>
      <c r="D688" t="s">
        <v>22</v>
      </c>
      <c r="E688" t="s">
        <v>9</v>
      </c>
      <c r="F688" t="s">
        <v>13</v>
      </c>
      <c r="G688">
        <v>47.05</v>
      </c>
    </row>
    <row r="689" spans="1:7">
      <c r="A689" s="2">
        <v>44006</v>
      </c>
      <c r="B689" s="2" t="str">
        <f t="shared" si="20"/>
        <v>Jun</v>
      </c>
      <c r="C689">
        <f t="shared" si="21"/>
        <v>26</v>
      </c>
      <c r="D689" t="s">
        <v>22</v>
      </c>
      <c r="E689" t="s">
        <v>4</v>
      </c>
      <c r="F689" t="s">
        <v>14</v>
      </c>
      <c r="G689">
        <v>44.27</v>
      </c>
    </row>
    <row r="690" spans="1:7">
      <c r="A690" s="2">
        <v>44048</v>
      </c>
      <c r="B690" s="2" t="str">
        <f t="shared" si="20"/>
        <v>Aug</v>
      </c>
      <c r="C690">
        <f t="shared" si="21"/>
        <v>32</v>
      </c>
      <c r="D690" t="s">
        <v>23</v>
      </c>
      <c r="E690" t="s">
        <v>4</v>
      </c>
      <c r="F690" t="s">
        <v>11</v>
      </c>
      <c r="G690">
        <v>46.29</v>
      </c>
    </row>
    <row r="691" spans="1:7">
      <c r="A691" s="2">
        <v>44065</v>
      </c>
      <c r="B691" s="2" t="str">
        <f t="shared" si="20"/>
        <v>Aug</v>
      </c>
      <c r="C691">
        <f t="shared" si="21"/>
        <v>34</v>
      </c>
      <c r="D691" t="s">
        <v>23</v>
      </c>
      <c r="E691" t="s">
        <v>9</v>
      </c>
      <c r="F691" t="s">
        <v>6</v>
      </c>
      <c r="G691">
        <v>57.74</v>
      </c>
    </row>
    <row r="692" spans="1:7">
      <c r="A692" s="2">
        <v>44030</v>
      </c>
      <c r="B692" s="2" t="str">
        <f t="shared" si="20"/>
        <v>Jul</v>
      </c>
      <c r="C692">
        <f t="shared" si="21"/>
        <v>29</v>
      </c>
      <c r="D692" t="s">
        <v>21</v>
      </c>
      <c r="E692" t="s">
        <v>7</v>
      </c>
      <c r="F692" t="s">
        <v>11</v>
      </c>
      <c r="G692">
        <v>23.79</v>
      </c>
    </row>
    <row r="693" spans="1:7">
      <c r="A693" s="2">
        <v>44078</v>
      </c>
      <c r="B693" s="2" t="str">
        <f t="shared" si="20"/>
        <v>Sep</v>
      </c>
      <c r="C693">
        <f t="shared" si="21"/>
        <v>36</v>
      </c>
      <c r="D693" t="s">
        <v>21</v>
      </c>
      <c r="E693" t="s">
        <v>9</v>
      </c>
      <c r="F693" t="s">
        <v>6</v>
      </c>
      <c r="G693">
        <v>180.32</v>
      </c>
    </row>
    <row r="694" spans="1:7">
      <c r="A694" s="2">
        <v>44053</v>
      </c>
      <c r="B694" s="2" t="str">
        <f t="shared" si="20"/>
        <v>Aug</v>
      </c>
      <c r="C694">
        <f t="shared" si="21"/>
        <v>33</v>
      </c>
      <c r="D694" t="s">
        <v>23</v>
      </c>
      <c r="E694" t="s">
        <v>4</v>
      </c>
      <c r="F694" t="s">
        <v>11</v>
      </c>
      <c r="G694">
        <v>46.6</v>
      </c>
    </row>
    <row r="695" spans="1:7">
      <c r="A695" s="2">
        <v>44009</v>
      </c>
      <c r="B695" s="2" t="str">
        <f t="shared" si="20"/>
        <v>Jun</v>
      </c>
      <c r="C695">
        <f t="shared" si="21"/>
        <v>26</v>
      </c>
      <c r="D695" t="s">
        <v>22</v>
      </c>
      <c r="E695" t="s">
        <v>7</v>
      </c>
      <c r="F695" t="s">
        <v>11</v>
      </c>
      <c r="G695">
        <v>46.1</v>
      </c>
    </row>
    <row r="696" spans="1:7">
      <c r="A696" s="2">
        <v>44049</v>
      </c>
      <c r="B696" s="2" t="str">
        <f t="shared" si="20"/>
        <v>Aug</v>
      </c>
      <c r="C696">
        <f t="shared" si="21"/>
        <v>32</v>
      </c>
      <c r="D696" t="s">
        <v>23</v>
      </c>
      <c r="E696" t="s">
        <v>4</v>
      </c>
      <c r="F696" t="s">
        <v>12</v>
      </c>
      <c r="G696">
        <v>87.68</v>
      </c>
    </row>
    <row r="697" spans="1:7">
      <c r="A697" s="2">
        <v>43997</v>
      </c>
      <c r="B697" s="2" t="str">
        <f t="shared" si="20"/>
        <v>Jun</v>
      </c>
      <c r="C697">
        <f t="shared" si="21"/>
        <v>25</v>
      </c>
      <c r="D697" t="s">
        <v>22</v>
      </c>
      <c r="E697" t="s">
        <v>9</v>
      </c>
      <c r="F697" t="s">
        <v>13</v>
      </c>
      <c r="G697">
        <v>71.77</v>
      </c>
    </row>
    <row r="698" spans="1:7">
      <c r="A698" s="2">
        <v>43998</v>
      </c>
      <c r="B698" s="2" t="str">
        <f t="shared" si="20"/>
        <v>Jun</v>
      </c>
      <c r="C698">
        <f t="shared" si="21"/>
        <v>25</v>
      </c>
      <c r="D698" t="s">
        <v>22</v>
      </c>
      <c r="E698" t="s">
        <v>4</v>
      </c>
      <c r="F698" t="s">
        <v>10</v>
      </c>
      <c r="G698">
        <v>33.56</v>
      </c>
    </row>
    <row r="699" spans="1:7">
      <c r="A699" s="2">
        <v>44065</v>
      </c>
      <c r="B699" s="2" t="str">
        <f t="shared" si="20"/>
        <v>Aug</v>
      </c>
      <c r="C699">
        <f t="shared" si="21"/>
        <v>34</v>
      </c>
      <c r="D699" t="s">
        <v>23</v>
      </c>
      <c r="E699" t="s">
        <v>4</v>
      </c>
      <c r="F699" t="s">
        <v>11</v>
      </c>
      <c r="G699">
        <v>23.32</v>
      </c>
    </row>
    <row r="700" spans="1:7">
      <c r="A700" s="2">
        <v>44075</v>
      </c>
      <c r="B700" s="2" t="str">
        <f t="shared" si="20"/>
        <v>Sep</v>
      </c>
      <c r="C700">
        <f t="shared" si="21"/>
        <v>36</v>
      </c>
      <c r="D700" t="s">
        <v>21</v>
      </c>
      <c r="E700" t="s">
        <v>9</v>
      </c>
      <c r="F700" t="s">
        <v>16</v>
      </c>
      <c r="G700">
        <v>601.94000000000005</v>
      </c>
    </row>
    <row r="701" spans="1:7">
      <c r="A701" s="2">
        <v>43961</v>
      </c>
      <c r="B701" s="2" t="str">
        <f t="shared" si="20"/>
        <v>May</v>
      </c>
      <c r="C701">
        <f t="shared" si="21"/>
        <v>20</v>
      </c>
      <c r="D701" t="s">
        <v>21</v>
      </c>
      <c r="E701" t="s">
        <v>9</v>
      </c>
      <c r="F701" t="s">
        <v>13</v>
      </c>
      <c r="G701">
        <v>47.03</v>
      </c>
    </row>
    <row r="702" spans="1:7">
      <c r="A702" s="2">
        <v>43973</v>
      </c>
      <c r="B702" s="2" t="str">
        <f t="shared" si="20"/>
        <v>May</v>
      </c>
      <c r="C702">
        <f t="shared" si="21"/>
        <v>21</v>
      </c>
      <c r="D702" t="s">
        <v>21</v>
      </c>
      <c r="E702" t="s">
        <v>4</v>
      </c>
      <c r="F702" t="s">
        <v>10</v>
      </c>
      <c r="G702">
        <v>68.08</v>
      </c>
    </row>
    <row r="703" spans="1:7">
      <c r="A703" s="2">
        <v>44001</v>
      </c>
      <c r="B703" s="2" t="str">
        <f t="shared" si="20"/>
        <v>Jun</v>
      </c>
      <c r="C703">
        <f t="shared" si="21"/>
        <v>25</v>
      </c>
      <c r="D703" t="s">
        <v>22</v>
      </c>
      <c r="E703" t="s">
        <v>9</v>
      </c>
      <c r="F703" t="s">
        <v>14</v>
      </c>
      <c r="G703">
        <v>46.84</v>
      </c>
    </row>
    <row r="704" spans="1:7">
      <c r="A704" s="2">
        <v>44048</v>
      </c>
      <c r="B704" s="2" t="str">
        <f t="shared" si="20"/>
        <v>Aug</v>
      </c>
      <c r="C704">
        <f t="shared" si="21"/>
        <v>32</v>
      </c>
      <c r="D704" t="s">
        <v>23</v>
      </c>
      <c r="E704" t="s">
        <v>4</v>
      </c>
      <c r="F704" t="s">
        <v>14</v>
      </c>
      <c r="G704">
        <v>46.09</v>
      </c>
    </row>
    <row r="705" spans="1:7">
      <c r="A705" s="2">
        <v>44090</v>
      </c>
      <c r="B705" s="2" t="str">
        <f t="shared" si="20"/>
        <v>Sep</v>
      </c>
      <c r="C705">
        <f t="shared" si="21"/>
        <v>38</v>
      </c>
      <c r="D705" t="s">
        <v>21</v>
      </c>
      <c r="E705" t="s">
        <v>9</v>
      </c>
      <c r="F705" t="s">
        <v>11</v>
      </c>
      <c r="G705">
        <v>23.83</v>
      </c>
    </row>
    <row r="706" spans="1:7">
      <c r="A706" s="2">
        <v>44067</v>
      </c>
      <c r="B706" s="2" t="str">
        <f t="shared" ref="B706:B769" si="22">TEXT(A706,"mmm")</f>
        <v>Aug</v>
      </c>
      <c r="C706">
        <f t="shared" ref="C706:C769" si="23">WEEKNUM(A706)</f>
        <v>35</v>
      </c>
      <c r="D706" t="s">
        <v>23</v>
      </c>
      <c r="E706" t="s">
        <v>4</v>
      </c>
      <c r="F706" t="s">
        <v>17</v>
      </c>
      <c r="G706">
        <v>20.62</v>
      </c>
    </row>
    <row r="707" spans="1:7">
      <c r="A707" s="2">
        <v>43996</v>
      </c>
      <c r="B707" s="2" t="str">
        <f t="shared" si="22"/>
        <v>Jun</v>
      </c>
      <c r="C707">
        <f t="shared" si="23"/>
        <v>25</v>
      </c>
      <c r="D707" t="s">
        <v>22</v>
      </c>
      <c r="E707" t="s">
        <v>9</v>
      </c>
      <c r="F707" t="s">
        <v>14</v>
      </c>
      <c r="G707">
        <v>44.56</v>
      </c>
    </row>
    <row r="708" spans="1:7">
      <c r="A708" s="2">
        <v>44053</v>
      </c>
      <c r="B708" s="2" t="str">
        <f t="shared" si="22"/>
        <v>Aug</v>
      </c>
      <c r="C708">
        <f t="shared" si="23"/>
        <v>33</v>
      </c>
      <c r="D708" t="s">
        <v>23</v>
      </c>
      <c r="E708" t="s">
        <v>4</v>
      </c>
      <c r="F708" t="s">
        <v>14</v>
      </c>
      <c r="G708">
        <v>23.19</v>
      </c>
    </row>
    <row r="709" spans="1:7">
      <c r="A709" s="2">
        <v>43985</v>
      </c>
      <c r="B709" s="2" t="str">
        <f t="shared" si="22"/>
        <v>Jun</v>
      </c>
      <c r="C709">
        <f t="shared" si="23"/>
        <v>23</v>
      </c>
      <c r="D709" t="s">
        <v>22</v>
      </c>
      <c r="E709" t="s">
        <v>9</v>
      </c>
      <c r="F709" t="s">
        <v>10</v>
      </c>
      <c r="G709">
        <v>102.57</v>
      </c>
    </row>
    <row r="710" spans="1:7">
      <c r="A710" s="2">
        <v>43981</v>
      </c>
      <c r="B710" s="2" t="str">
        <f t="shared" si="22"/>
        <v>May</v>
      </c>
      <c r="C710">
        <f t="shared" si="23"/>
        <v>22</v>
      </c>
      <c r="D710" t="s">
        <v>21</v>
      </c>
      <c r="E710" t="s">
        <v>4</v>
      </c>
      <c r="F710" t="s">
        <v>5</v>
      </c>
      <c r="G710">
        <v>240.23</v>
      </c>
    </row>
    <row r="711" spans="1:7">
      <c r="A711" s="2">
        <v>44007</v>
      </c>
      <c r="B711" s="2" t="str">
        <f t="shared" si="22"/>
        <v>Jun</v>
      </c>
      <c r="C711">
        <f t="shared" si="23"/>
        <v>26</v>
      </c>
      <c r="D711" t="s">
        <v>22</v>
      </c>
      <c r="E711" t="s">
        <v>9</v>
      </c>
      <c r="F711" t="s">
        <v>18</v>
      </c>
      <c r="G711">
        <v>90.23</v>
      </c>
    </row>
    <row r="712" spans="1:7">
      <c r="A712" s="2">
        <v>44011</v>
      </c>
      <c r="B712" s="2" t="str">
        <f t="shared" si="22"/>
        <v>Jun</v>
      </c>
      <c r="C712">
        <f t="shared" si="23"/>
        <v>27</v>
      </c>
      <c r="D712" t="s">
        <v>21</v>
      </c>
      <c r="E712" t="s">
        <v>9</v>
      </c>
      <c r="F712" t="s">
        <v>10</v>
      </c>
      <c r="G712">
        <v>160.66999999999999</v>
      </c>
    </row>
    <row r="713" spans="1:7">
      <c r="A713" s="2">
        <v>44011</v>
      </c>
      <c r="B713" s="2" t="str">
        <f t="shared" si="22"/>
        <v>Jun</v>
      </c>
      <c r="C713">
        <f t="shared" si="23"/>
        <v>27</v>
      </c>
      <c r="D713" t="s">
        <v>21</v>
      </c>
      <c r="E713" t="s">
        <v>9</v>
      </c>
      <c r="F713" t="s">
        <v>11</v>
      </c>
      <c r="G713">
        <v>66.97</v>
      </c>
    </row>
    <row r="714" spans="1:7">
      <c r="A714" s="2">
        <v>44045</v>
      </c>
      <c r="B714" s="2" t="str">
        <f t="shared" si="22"/>
        <v>Aug</v>
      </c>
      <c r="C714">
        <f t="shared" si="23"/>
        <v>32</v>
      </c>
      <c r="D714" t="s">
        <v>23</v>
      </c>
      <c r="E714" t="s">
        <v>4</v>
      </c>
      <c r="F714" t="s">
        <v>14</v>
      </c>
      <c r="G714">
        <v>44.78</v>
      </c>
    </row>
    <row r="715" spans="1:7">
      <c r="A715" s="2">
        <v>43997</v>
      </c>
      <c r="B715" s="2" t="str">
        <f t="shared" si="22"/>
        <v>Jun</v>
      </c>
      <c r="C715">
        <f t="shared" si="23"/>
        <v>25</v>
      </c>
      <c r="D715" t="s">
        <v>22</v>
      </c>
      <c r="E715" t="s">
        <v>9</v>
      </c>
      <c r="F715" t="s">
        <v>14</v>
      </c>
      <c r="G715">
        <v>66.760000000000005</v>
      </c>
    </row>
    <row r="716" spans="1:7">
      <c r="A716" s="2">
        <v>44074</v>
      </c>
      <c r="B716" s="2" t="str">
        <f t="shared" si="22"/>
        <v>Aug</v>
      </c>
      <c r="C716">
        <f t="shared" si="23"/>
        <v>36</v>
      </c>
      <c r="D716" t="s">
        <v>21</v>
      </c>
      <c r="E716" t="s">
        <v>4</v>
      </c>
      <c r="F716" t="s">
        <v>18</v>
      </c>
      <c r="G716">
        <v>57.57</v>
      </c>
    </row>
    <row r="717" spans="1:7">
      <c r="A717" s="2">
        <v>43966</v>
      </c>
      <c r="B717" s="2" t="str">
        <f t="shared" si="22"/>
        <v>May</v>
      </c>
      <c r="C717">
        <f t="shared" si="23"/>
        <v>20</v>
      </c>
      <c r="D717" t="s">
        <v>21</v>
      </c>
      <c r="E717" t="s">
        <v>9</v>
      </c>
      <c r="F717" t="s">
        <v>10</v>
      </c>
      <c r="G717">
        <v>66.97</v>
      </c>
    </row>
    <row r="718" spans="1:7">
      <c r="A718" s="2">
        <v>43997</v>
      </c>
      <c r="B718" s="2" t="str">
        <f t="shared" si="22"/>
        <v>Jun</v>
      </c>
      <c r="C718">
        <f t="shared" si="23"/>
        <v>25</v>
      </c>
      <c r="D718" t="s">
        <v>22</v>
      </c>
      <c r="E718" t="s">
        <v>9</v>
      </c>
      <c r="F718" t="s">
        <v>14</v>
      </c>
      <c r="G718">
        <v>46.34</v>
      </c>
    </row>
    <row r="719" spans="1:7">
      <c r="A719" s="2">
        <v>44000</v>
      </c>
      <c r="B719" s="2" t="str">
        <f t="shared" si="22"/>
        <v>Jun</v>
      </c>
      <c r="C719">
        <f t="shared" si="23"/>
        <v>25</v>
      </c>
      <c r="D719" t="s">
        <v>22</v>
      </c>
      <c r="E719" t="s">
        <v>7</v>
      </c>
      <c r="F719" t="s">
        <v>11</v>
      </c>
      <c r="G719">
        <v>23.29</v>
      </c>
    </row>
    <row r="720" spans="1:7">
      <c r="A720" s="2">
        <v>44080</v>
      </c>
      <c r="B720" s="2" t="str">
        <f t="shared" si="22"/>
        <v>Sep</v>
      </c>
      <c r="C720">
        <f t="shared" si="23"/>
        <v>37</v>
      </c>
      <c r="D720" t="s">
        <v>21</v>
      </c>
      <c r="E720" t="s">
        <v>4</v>
      </c>
      <c r="F720" t="s">
        <v>11</v>
      </c>
      <c r="G720">
        <v>69.88</v>
      </c>
    </row>
    <row r="721" spans="1:7">
      <c r="A721" s="2">
        <v>44057</v>
      </c>
      <c r="B721" s="2" t="str">
        <f t="shared" si="22"/>
        <v>Aug</v>
      </c>
      <c r="C721">
        <f t="shared" si="23"/>
        <v>33</v>
      </c>
      <c r="D721" t="s">
        <v>23</v>
      </c>
      <c r="E721" t="s">
        <v>9</v>
      </c>
      <c r="F721" t="s">
        <v>12</v>
      </c>
      <c r="G721">
        <v>90.6</v>
      </c>
    </row>
    <row r="722" spans="1:7">
      <c r="A722" s="2">
        <v>44012</v>
      </c>
      <c r="B722" s="2" t="str">
        <f t="shared" si="22"/>
        <v>Jun</v>
      </c>
      <c r="C722">
        <f t="shared" si="23"/>
        <v>27</v>
      </c>
      <c r="D722" t="s">
        <v>21</v>
      </c>
      <c r="E722" t="s">
        <v>9</v>
      </c>
      <c r="F722" t="s">
        <v>10</v>
      </c>
      <c r="G722">
        <v>99.45</v>
      </c>
    </row>
    <row r="723" spans="1:7">
      <c r="A723" s="2">
        <v>44052</v>
      </c>
      <c r="B723" s="2" t="str">
        <f t="shared" si="22"/>
        <v>Aug</v>
      </c>
      <c r="C723">
        <f t="shared" si="23"/>
        <v>33</v>
      </c>
      <c r="D723" t="s">
        <v>23</v>
      </c>
      <c r="E723" t="s">
        <v>9</v>
      </c>
      <c r="F723" t="s">
        <v>15</v>
      </c>
      <c r="G723">
        <v>25.17</v>
      </c>
    </row>
    <row r="724" spans="1:7">
      <c r="A724" s="2">
        <v>44042</v>
      </c>
      <c r="B724" s="2" t="str">
        <f t="shared" si="22"/>
        <v>Jul</v>
      </c>
      <c r="C724">
        <f t="shared" si="23"/>
        <v>31</v>
      </c>
      <c r="D724" t="s">
        <v>21</v>
      </c>
      <c r="E724" t="s">
        <v>9</v>
      </c>
      <c r="F724" t="s">
        <v>17</v>
      </c>
      <c r="G724">
        <v>63.34</v>
      </c>
    </row>
    <row r="725" spans="1:7">
      <c r="A725" s="2">
        <v>43989</v>
      </c>
      <c r="B725" s="2" t="str">
        <f t="shared" si="22"/>
        <v>Jun</v>
      </c>
      <c r="C725">
        <f t="shared" si="23"/>
        <v>24</v>
      </c>
      <c r="D725" t="s">
        <v>22</v>
      </c>
      <c r="E725" t="s">
        <v>4</v>
      </c>
      <c r="F725" t="s">
        <v>11</v>
      </c>
      <c r="G725">
        <v>327.91</v>
      </c>
    </row>
    <row r="726" spans="1:7">
      <c r="A726" s="2">
        <v>44075</v>
      </c>
      <c r="B726" s="2" t="str">
        <f t="shared" si="22"/>
        <v>Sep</v>
      </c>
      <c r="C726">
        <f t="shared" si="23"/>
        <v>36</v>
      </c>
      <c r="D726" t="s">
        <v>21</v>
      </c>
      <c r="E726" t="s">
        <v>9</v>
      </c>
      <c r="F726" t="s">
        <v>13</v>
      </c>
      <c r="G726">
        <v>24.88</v>
      </c>
    </row>
    <row r="727" spans="1:7">
      <c r="A727" s="2">
        <v>43996</v>
      </c>
      <c r="B727" s="2" t="str">
        <f t="shared" si="22"/>
        <v>Jun</v>
      </c>
      <c r="C727">
        <f t="shared" si="23"/>
        <v>25</v>
      </c>
      <c r="D727" t="s">
        <v>22</v>
      </c>
      <c r="E727" t="s">
        <v>9</v>
      </c>
      <c r="F727" t="s">
        <v>6</v>
      </c>
      <c r="G727">
        <v>19.38</v>
      </c>
    </row>
    <row r="728" spans="1:7">
      <c r="A728" s="2">
        <v>44004</v>
      </c>
      <c r="B728" s="2" t="str">
        <f t="shared" si="22"/>
        <v>Jun</v>
      </c>
      <c r="C728">
        <f t="shared" si="23"/>
        <v>26</v>
      </c>
      <c r="D728" t="s">
        <v>22</v>
      </c>
      <c r="E728" t="s">
        <v>9</v>
      </c>
      <c r="F728" t="s">
        <v>10</v>
      </c>
      <c r="G728">
        <v>68.08</v>
      </c>
    </row>
    <row r="729" spans="1:7">
      <c r="A729" s="2">
        <v>44061</v>
      </c>
      <c r="B729" s="2" t="str">
        <f t="shared" si="22"/>
        <v>Aug</v>
      </c>
      <c r="C729">
        <f t="shared" si="23"/>
        <v>34</v>
      </c>
      <c r="D729" t="s">
        <v>23</v>
      </c>
      <c r="E729" t="s">
        <v>9</v>
      </c>
      <c r="F729" t="s">
        <v>14</v>
      </c>
      <c r="G729">
        <v>69.069999999999993</v>
      </c>
    </row>
    <row r="730" spans="1:7">
      <c r="A730" s="2">
        <v>44049</v>
      </c>
      <c r="B730" s="2" t="str">
        <f t="shared" si="22"/>
        <v>Aug</v>
      </c>
      <c r="C730">
        <f t="shared" si="23"/>
        <v>32</v>
      </c>
      <c r="D730" t="s">
        <v>23</v>
      </c>
      <c r="E730" t="s">
        <v>4</v>
      </c>
      <c r="F730" t="s">
        <v>17</v>
      </c>
      <c r="G730">
        <v>40.74</v>
      </c>
    </row>
    <row r="731" spans="1:7">
      <c r="A731" s="2">
        <v>44049</v>
      </c>
      <c r="B731" s="2" t="str">
        <f t="shared" si="22"/>
        <v>Aug</v>
      </c>
      <c r="C731">
        <f t="shared" si="23"/>
        <v>32</v>
      </c>
      <c r="D731" t="s">
        <v>23</v>
      </c>
      <c r="E731" t="s">
        <v>9</v>
      </c>
      <c r="F731" t="s">
        <v>8</v>
      </c>
      <c r="G731">
        <v>24.62</v>
      </c>
    </row>
    <row r="732" spans="1:7">
      <c r="A732" s="2">
        <v>44006</v>
      </c>
      <c r="B732" s="2" t="str">
        <f t="shared" si="22"/>
        <v>Jun</v>
      </c>
      <c r="C732">
        <f t="shared" si="23"/>
        <v>26</v>
      </c>
      <c r="D732" t="s">
        <v>22</v>
      </c>
      <c r="E732" t="s">
        <v>4</v>
      </c>
      <c r="F732" t="s">
        <v>10</v>
      </c>
      <c r="G732">
        <v>66.91</v>
      </c>
    </row>
    <row r="733" spans="1:7">
      <c r="A733" s="2">
        <v>43987</v>
      </c>
      <c r="B733" s="2" t="str">
        <f t="shared" si="22"/>
        <v>Jun</v>
      </c>
      <c r="C733">
        <f t="shared" si="23"/>
        <v>23</v>
      </c>
      <c r="D733" t="s">
        <v>22</v>
      </c>
      <c r="E733" t="s">
        <v>9</v>
      </c>
      <c r="F733" t="s">
        <v>13</v>
      </c>
      <c r="G733">
        <v>24.76</v>
      </c>
    </row>
    <row r="734" spans="1:7">
      <c r="A734" s="2">
        <v>44060</v>
      </c>
      <c r="B734" s="2" t="str">
        <f t="shared" si="22"/>
        <v>Aug</v>
      </c>
      <c r="C734">
        <f t="shared" si="23"/>
        <v>34</v>
      </c>
      <c r="D734" t="s">
        <v>23</v>
      </c>
      <c r="E734" t="s">
        <v>4</v>
      </c>
      <c r="F734" t="s">
        <v>10</v>
      </c>
      <c r="G734">
        <v>102.34</v>
      </c>
    </row>
    <row r="735" spans="1:7">
      <c r="A735" s="2">
        <v>43994</v>
      </c>
      <c r="B735" s="2" t="str">
        <f t="shared" si="22"/>
        <v>Jun</v>
      </c>
      <c r="C735">
        <f t="shared" si="23"/>
        <v>24</v>
      </c>
      <c r="D735" t="s">
        <v>22</v>
      </c>
      <c r="E735" t="s">
        <v>9</v>
      </c>
      <c r="F735" t="s">
        <v>17</v>
      </c>
      <c r="G735">
        <v>80.86</v>
      </c>
    </row>
    <row r="736" spans="1:7">
      <c r="A736" s="2">
        <v>44012</v>
      </c>
      <c r="B736" s="2" t="str">
        <f t="shared" si="22"/>
        <v>Jun</v>
      </c>
      <c r="C736">
        <f t="shared" si="23"/>
        <v>27</v>
      </c>
      <c r="D736" t="s">
        <v>21</v>
      </c>
      <c r="E736" t="s">
        <v>7</v>
      </c>
      <c r="F736" t="s">
        <v>11</v>
      </c>
      <c r="G736">
        <v>23.85</v>
      </c>
    </row>
    <row r="737" spans="1:7">
      <c r="A737" s="2">
        <v>44004</v>
      </c>
      <c r="B737" s="2" t="str">
        <f t="shared" si="22"/>
        <v>Jun</v>
      </c>
      <c r="C737">
        <f t="shared" si="23"/>
        <v>26</v>
      </c>
      <c r="D737" t="s">
        <v>22</v>
      </c>
      <c r="E737" t="s">
        <v>9</v>
      </c>
      <c r="F737" t="s">
        <v>11</v>
      </c>
      <c r="G737">
        <v>22.97</v>
      </c>
    </row>
    <row r="738" spans="1:7">
      <c r="A738" s="2">
        <v>44008</v>
      </c>
      <c r="B738" s="2" t="str">
        <f t="shared" si="22"/>
        <v>Jun</v>
      </c>
      <c r="C738">
        <f t="shared" si="23"/>
        <v>26</v>
      </c>
      <c r="D738" t="s">
        <v>22</v>
      </c>
      <c r="E738" t="s">
        <v>4</v>
      </c>
      <c r="F738" t="s">
        <v>8</v>
      </c>
      <c r="G738">
        <v>46.75</v>
      </c>
    </row>
    <row r="739" spans="1:7">
      <c r="A739" s="2">
        <v>44010</v>
      </c>
      <c r="B739" s="2" t="str">
        <f t="shared" si="22"/>
        <v>Jun</v>
      </c>
      <c r="C739">
        <f t="shared" si="23"/>
        <v>27</v>
      </c>
      <c r="D739" t="s">
        <v>21</v>
      </c>
      <c r="E739" t="s">
        <v>9</v>
      </c>
      <c r="F739" t="s">
        <v>11</v>
      </c>
      <c r="G739">
        <v>44.82</v>
      </c>
    </row>
    <row r="740" spans="1:7">
      <c r="A740" s="2">
        <v>44069</v>
      </c>
      <c r="B740" s="2" t="str">
        <f t="shared" si="22"/>
        <v>Aug</v>
      </c>
      <c r="C740">
        <f t="shared" si="23"/>
        <v>35</v>
      </c>
      <c r="D740" t="s">
        <v>23</v>
      </c>
      <c r="E740" t="s">
        <v>4</v>
      </c>
      <c r="F740" t="s">
        <v>10</v>
      </c>
      <c r="G740">
        <v>99.42</v>
      </c>
    </row>
    <row r="741" spans="1:7">
      <c r="A741" s="2">
        <v>44068</v>
      </c>
      <c r="B741" s="2" t="str">
        <f t="shared" si="22"/>
        <v>Aug</v>
      </c>
      <c r="C741">
        <f t="shared" si="23"/>
        <v>35</v>
      </c>
      <c r="D741" t="s">
        <v>23</v>
      </c>
      <c r="E741" t="s">
        <v>9</v>
      </c>
      <c r="F741" t="s">
        <v>6</v>
      </c>
      <c r="G741">
        <v>38.57</v>
      </c>
    </row>
    <row r="742" spans="1:7">
      <c r="A742" s="2">
        <v>43990</v>
      </c>
      <c r="B742" s="2" t="str">
        <f t="shared" si="22"/>
        <v>Jun</v>
      </c>
      <c r="C742">
        <f t="shared" si="23"/>
        <v>24</v>
      </c>
      <c r="D742" t="s">
        <v>22</v>
      </c>
      <c r="E742" t="s">
        <v>9</v>
      </c>
      <c r="F742" t="s">
        <v>11</v>
      </c>
      <c r="G742">
        <v>176.27</v>
      </c>
    </row>
    <row r="743" spans="1:7">
      <c r="A743" s="2">
        <v>44002</v>
      </c>
      <c r="B743" s="2" t="str">
        <f t="shared" si="22"/>
        <v>Jun</v>
      </c>
      <c r="C743">
        <f t="shared" si="23"/>
        <v>25</v>
      </c>
      <c r="D743" t="s">
        <v>22</v>
      </c>
      <c r="E743" t="s">
        <v>9</v>
      </c>
      <c r="F743" t="s">
        <v>10</v>
      </c>
      <c r="G743">
        <v>192.39</v>
      </c>
    </row>
    <row r="744" spans="1:7">
      <c r="A744" s="2">
        <v>44011</v>
      </c>
      <c r="B744" s="2" t="str">
        <f t="shared" si="22"/>
        <v>Jun</v>
      </c>
      <c r="C744">
        <f t="shared" si="23"/>
        <v>27</v>
      </c>
      <c r="D744" t="s">
        <v>21</v>
      </c>
      <c r="E744" t="s">
        <v>9</v>
      </c>
      <c r="F744" t="s">
        <v>5</v>
      </c>
      <c r="G744">
        <v>152.16999999999999</v>
      </c>
    </row>
    <row r="745" spans="1:7">
      <c r="A745" s="2">
        <v>44048</v>
      </c>
      <c r="B745" s="2" t="str">
        <f t="shared" si="22"/>
        <v>Aug</v>
      </c>
      <c r="C745">
        <f t="shared" si="23"/>
        <v>32</v>
      </c>
      <c r="D745" t="s">
        <v>23</v>
      </c>
      <c r="E745" t="s">
        <v>7</v>
      </c>
      <c r="F745" t="s">
        <v>11</v>
      </c>
      <c r="G745">
        <v>46.58</v>
      </c>
    </row>
    <row r="746" spans="1:7">
      <c r="A746" s="2">
        <v>43998</v>
      </c>
      <c r="B746" s="2" t="str">
        <f t="shared" si="22"/>
        <v>Jun</v>
      </c>
      <c r="C746">
        <f t="shared" si="23"/>
        <v>25</v>
      </c>
      <c r="D746" t="s">
        <v>22</v>
      </c>
      <c r="E746" t="s">
        <v>9</v>
      </c>
      <c r="F746" t="s">
        <v>10</v>
      </c>
      <c r="G746">
        <v>96.55</v>
      </c>
    </row>
    <row r="747" spans="1:7">
      <c r="A747" s="2">
        <v>44060</v>
      </c>
      <c r="B747" s="2" t="str">
        <f t="shared" si="22"/>
        <v>Aug</v>
      </c>
      <c r="C747">
        <f t="shared" si="23"/>
        <v>34</v>
      </c>
      <c r="D747" t="s">
        <v>23</v>
      </c>
      <c r="E747" t="s">
        <v>4</v>
      </c>
      <c r="F747" t="s">
        <v>10</v>
      </c>
      <c r="G747">
        <v>32.130000000000003</v>
      </c>
    </row>
    <row r="748" spans="1:7">
      <c r="A748" s="2">
        <v>44073</v>
      </c>
      <c r="B748" s="2" t="str">
        <f t="shared" si="22"/>
        <v>Aug</v>
      </c>
      <c r="C748">
        <f t="shared" si="23"/>
        <v>36</v>
      </c>
      <c r="D748" t="s">
        <v>21</v>
      </c>
      <c r="E748" t="s">
        <v>4</v>
      </c>
      <c r="F748" t="s">
        <v>14</v>
      </c>
      <c r="G748">
        <v>46.88</v>
      </c>
    </row>
    <row r="749" spans="1:7">
      <c r="A749" s="2">
        <v>44049</v>
      </c>
      <c r="B749" s="2" t="str">
        <f t="shared" si="22"/>
        <v>Aug</v>
      </c>
      <c r="C749">
        <f t="shared" si="23"/>
        <v>32</v>
      </c>
      <c r="D749" t="s">
        <v>23</v>
      </c>
      <c r="E749" t="s">
        <v>9</v>
      </c>
      <c r="F749" t="s">
        <v>12</v>
      </c>
      <c r="G749">
        <v>90.03</v>
      </c>
    </row>
    <row r="750" spans="1:7">
      <c r="A750" s="2">
        <v>43962</v>
      </c>
      <c r="B750" s="2" t="str">
        <f t="shared" si="22"/>
        <v>May</v>
      </c>
      <c r="C750">
        <f t="shared" si="23"/>
        <v>20</v>
      </c>
      <c r="D750" t="s">
        <v>21</v>
      </c>
      <c r="E750" t="s">
        <v>9</v>
      </c>
      <c r="F750" t="s">
        <v>15</v>
      </c>
      <c r="G750">
        <v>46.21</v>
      </c>
    </row>
    <row r="751" spans="1:7">
      <c r="A751" s="2">
        <v>44008</v>
      </c>
      <c r="B751" s="2" t="str">
        <f t="shared" si="22"/>
        <v>Jun</v>
      </c>
      <c r="C751">
        <f t="shared" si="23"/>
        <v>26</v>
      </c>
      <c r="D751" t="s">
        <v>22</v>
      </c>
      <c r="E751" t="s">
        <v>9</v>
      </c>
      <c r="F751" t="s">
        <v>11</v>
      </c>
      <c r="G751">
        <v>22.27</v>
      </c>
    </row>
    <row r="752" spans="1:7">
      <c r="A752" s="2">
        <v>44057</v>
      </c>
      <c r="B752" s="2" t="str">
        <f t="shared" si="22"/>
        <v>Aug</v>
      </c>
      <c r="C752">
        <f t="shared" si="23"/>
        <v>33</v>
      </c>
      <c r="D752" t="s">
        <v>23</v>
      </c>
      <c r="E752" t="s">
        <v>4</v>
      </c>
      <c r="F752" t="s">
        <v>18</v>
      </c>
      <c r="G752">
        <v>57.56</v>
      </c>
    </row>
    <row r="753" spans="1:7">
      <c r="A753" s="2">
        <v>43984</v>
      </c>
      <c r="B753" s="2" t="str">
        <f t="shared" si="22"/>
        <v>Jun</v>
      </c>
      <c r="C753">
        <f t="shared" si="23"/>
        <v>23</v>
      </c>
      <c r="D753" t="s">
        <v>22</v>
      </c>
      <c r="E753" t="s">
        <v>4</v>
      </c>
      <c r="F753" t="s">
        <v>14</v>
      </c>
      <c r="G753">
        <v>46.08</v>
      </c>
    </row>
    <row r="754" spans="1:7">
      <c r="A754" s="2">
        <v>44014</v>
      </c>
      <c r="B754" s="2" t="str">
        <f t="shared" si="22"/>
        <v>Jul</v>
      </c>
      <c r="C754">
        <f t="shared" si="23"/>
        <v>27</v>
      </c>
      <c r="D754" t="s">
        <v>21</v>
      </c>
      <c r="E754" t="s">
        <v>9</v>
      </c>
      <c r="F754" t="s">
        <v>8</v>
      </c>
      <c r="G754">
        <v>50.71</v>
      </c>
    </row>
    <row r="755" spans="1:7">
      <c r="A755" s="2">
        <v>44055</v>
      </c>
      <c r="B755" s="2" t="str">
        <f t="shared" si="22"/>
        <v>Aug</v>
      </c>
      <c r="C755">
        <f t="shared" si="23"/>
        <v>33</v>
      </c>
      <c r="D755" t="s">
        <v>23</v>
      </c>
      <c r="E755" t="s">
        <v>9</v>
      </c>
      <c r="F755" t="s">
        <v>6</v>
      </c>
      <c r="G755">
        <v>40.450000000000003</v>
      </c>
    </row>
    <row r="756" spans="1:7">
      <c r="A756" s="2">
        <v>44071</v>
      </c>
      <c r="B756" s="2" t="str">
        <f t="shared" si="22"/>
        <v>Aug</v>
      </c>
      <c r="C756">
        <f t="shared" si="23"/>
        <v>35</v>
      </c>
      <c r="D756" t="s">
        <v>23</v>
      </c>
      <c r="E756" t="s">
        <v>4</v>
      </c>
      <c r="F756" t="s">
        <v>12</v>
      </c>
      <c r="G756">
        <v>90.57</v>
      </c>
    </row>
    <row r="757" spans="1:7">
      <c r="A757" s="2">
        <v>43989</v>
      </c>
      <c r="B757" s="2" t="str">
        <f t="shared" si="22"/>
        <v>Jun</v>
      </c>
      <c r="C757">
        <f t="shared" si="23"/>
        <v>24</v>
      </c>
      <c r="D757" t="s">
        <v>22</v>
      </c>
      <c r="E757" t="s">
        <v>4</v>
      </c>
      <c r="F757" t="s">
        <v>18</v>
      </c>
      <c r="G757">
        <v>57.35</v>
      </c>
    </row>
    <row r="758" spans="1:7">
      <c r="A758" s="2">
        <v>44095</v>
      </c>
      <c r="B758" s="2" t="str">
        <f t="shared" si="22"/>
        <v>Sep</v>
      </c>
      <c r="C758">
        <f t="shared" si="23"/>
        <v>39</v>
      </c>
      <c r="D758" t="s">
        <v>21</v>
      </c>
      <c r="E758" t="s">
        <v>9</v>
      </c>
      <c r="F758" t="s">
        <v>17</v>
      </c>
      <c r="G758">
        <v>63.82</v>
      </c>
    </row>
    <row r="759" spans="1:7">
      <c r="A759" s="2">
        <v>43997</v>
      </c>
      <c r="B759" s="2" t="str">
        <f t="shared" si="22"/>
        <v>Jun</v>
      </c>
      <c r="C759">
        <f t="shared" si="23"/>
        <v>25</v>
      </c>
      <c r="D759" t="s">
        <v>22</v>
      </c>
      <c r="E759" t="s">
        <v>4</v>
      </c>
      <c r="F759" t="s">
        <v>11</v>
      </c>
      <c r="G759">
        <v>46.08</v>
      </c>
    </row>
    <row r="760" spans="1:7">
      <c r="A760" s="2">
        <v>44060</v>
      </c>
      <c r="B760" s="2" t="str">
        <f t="shared" si="22"/>
        <v>Aug</v>
      </c>
      <c r="C760">
        <f t="shared" si="23"/>
        <v>34</v>
      </c>
      <c r="D760" t="s">
        <v>23</v>
      </c>
      <c r="E760" t="s">
        <v>4</v>
      </c>
      <c r="F760" t="s">
        <v>14</v>
      </c>
      <c r="G760">
        <v>69.13</v>
      </c>
    </row>
    <row r="761" spans="1:7">
      <c r="A761" s="2">
        <v>43969</v>
      </c>
      <c r="B761" s="2" t="str">
        <f t="shared" si="22"/>
        <v>May</v>
      </c>
      <c r="C761">
        <f t="shared" si="23"/>
        <v>21</v>
      </c>
      <c r="D761" t="s">
        <v>21</v>
      </c>
      <c r="E761" t="s">
        <v>9</v>
      </c>
      <c r="F761" t="s">
        <v>15</v>
      </c>
      <c r="G761">
        <v>547.46</v>
      </c>
    </row>
    <row r="762" spans="1:7">
      <c r="A762" s="2">
        <v>43994</v>
      </c>
      <c r="B762" s="2" t="str">
        <f t="shared" si="22"/>
        <v>Jun</v>
      </c>
      <c r="C762">
        <f t="shared" si="23"/>
        <v>24</v>
      </c>
      <c r="D762" t="s">
        <v>22</v>
      </c>
      <c r="E762" t="s">
        <v>9</v>
      </c>
      <c r="F762" t="s">
        <v>13</v>
      </c>
      <c r="G762">
        <v>45.16</v>
      </c>
    </row>
    <row r="763" spans="1:7">
      <c r="A763" s="2">
        <v>44006</v>
      </c>
      <c r="B763" s="2" t="str">
        <f t="shared" si="22"/>
        <v>Jun</v>
      </c>
      <c r="C763">
        <f t="shared" si="23"/>
        <v>26</v>
      </c>
      <c r="D763" t="s">
        <v>22</v>
      </c>
      <c r="E763" t="s">
        <v>9</v>
      </c>
      <c r="F763" t="s">
        <v>6</v>
      </c>
      <c r="G763">
        <v>19.62</v>
      </c>
    </row>
    <row r="764" spans="1:7">
      <c r="A764" s="2">
        <v>44069</v>
      </c>
      <c r="B764" s="2" t="str">
        <f t="shared" si="22"/>
        <v>Aug</v>
      </c>
      <c r="C764">
        <f t="shared" si="23"/>
        <v>35</v>
      </c>
      <c r="D764" t="s">
        <v>23</v>
      </c>
      <c r="E764" t="s">
        <v>4</v>
      </c>
      <c r="F764" t="s">
        <v>10</v>
      </c>
      <c r="G764">
        <v>64.91</v>
      </c>
    </row>
    <row r="765" spans="1:7">
      <c r="A765" s="2">
        <v>44072</v>
      </c>
      <c r="B765" s="2" t="str">
        <f t="shared" si="22"/>
        <v>Aug</v>
      </c>
      <c r="C765">
        <f t="shared" si="23"/>
        <v>35</v>
      </c>
      <c r="D765" t="s">
        <v>23</v>
      </c>
      <c r="E765" t="s">
        <v>9</v>
      </c>
      <c r="F765" t="s">
        <v>17</v>
      </c>
      <c r="G765">
        <v>63.3</v>
      </c>
    </row>
    <row r="766" spans="1:7">
      <c r="A766" s="2">
        <v>44027</v>
      </c>
      <c r="B766" s="2" t="str">
        <f t="shared" si="22"/>
        <v>Jul</v>
      </c>
      <c r="C766">
        <f t="shared" si="23"/>
        <v>29</v>
      </c>
      <c r="D766" t="s">
        <v>21</v>
      </c>
      <c r="E766" t="s">
        <v>4</v>
      </c>
      <c r="F766" t="s">
        <v>10</v>
      </c>
      <c r="G766">
        <v>99.77</v>
      </c>
    </row>
    <row r="767" spans="1:7">
      <c r="A767" s="2">
        <v>44044</v>
      </c>
      <c r="B767" s="2" t="str">
        <f t="shared" si="22"/>
        <v>Aug</v>
      </c>
      <c r="C767">
        <f t="shared" si="23"/>
        <v>31</v>
      </c>
      <c r="D767" t="s">
        <v>21</v>
      </c>
      <c r="E767" t="s">
        <v>9</v>
      </c>
      <c r="F767" t="s">
        <v>14</v>
      </c>
      <c r="G767">
        <v>92.23</v>
      </c>
    </row>
    <row r="768" spans="1:7">
      <c r="A768" s="2">
        <v>44057</v>
      </c>
      <c r="B768" s="2" t="str">
        <f t="shared" si="22"/>
        <v>Aug</v>
      </c>
      <c r="C768">
        <f t="shared" si="23"/>
        <v>33</v>
      </c>
      <c r="D768" t="s">
        <v>23</v>
      </c>
      <c r="E768" t="s">
        <v>4</v>
      </c>
      <c r="F768" t="s">
        <v>13</v>
      </c>
      <c r="G768">
        <v>23.41</v>
      </c>
    </row>
    <row r="769" spans="1:7">
      <c r="A769" s="2">
        <v>44099</v>
      </c>
      <c r="B769" s="2" t="str">
        <f t="shared" si="22"/>
        <v>Sep</v>
      </c>
      <c r="C769">
        <f t="shared" si="23"/>
        <v>39</v>
      </c>
      <c r="D769" t="s">
        <v>21</v>
      </c>
      <c r="E769" t="s">
        <v>4</v>
      </c>
      <c r="F769" t="s">
        <v>17</v>
      </c>
      <c r="G769">
        <v>40.07</v>
      </c>
    </row>
    <row r="770" spans="1:7">
      <c r="A770" s="2">
        <v>43985</v>
      </c>
      <c r="B770" s="2" t="str">
        <f t="shared" ref="B770:B833" si="24">TEXT(A770,"mmm")</f>
        <v>Jun</v>
      </c>
      <c r="C770">
        <f t="shared" ref="C770:C833" si="25">WEEKNUM(A770)</f>
        <v>23</v>
      </c>
      <c r="D770" t="s">
        <v>22</v>
      </c>
      <c r="E770" t="s">
        <v>9</v>
      </c>
      <c r="F770" t="s">
        <v>16</v>
      </c>
      <c r="G770">
        <v>554.95000000000005</v>
      </c>
    </row>
    <row r="771" spans="1:7">
      <c r="A771" s="2">
        <v>44049</v>
      </c>
      <c r="B771" s="2" t="str">
        <f t="shared" si="24"/>
        <v>Aug</v>
      </c>
      <c r="C771">
        <f t="shared" si="25"/>
        <v>32</v>
      </c>
      <c r="D771" t="s">
        <v>23</v>
      </c>
      <c r="E771" t="s">
        <v>4</v>
      </c>
      <c r="F771" t="s">
        <v>6</v>
      </c>
      <c r="G771">
        <v>60.7</v>
      </c>
    </row>
    <row r="772" spans="1:7">
      <c r="A772" s="2">
        <v>44054</v>
      </c>
      <c r="B772" s="2" t="str">
        <f t="shared" si="24"/>
        <v>Aug</v>
      </c>
      <c r="C772">
        <f t="shared" si="25"/>
        <v>33</v>
      </c>
      <c r="D772" t="s">
        <v>23</v>
      </c>
      <c r="E772" t="s">
        <v>4</v>
      </c>
      <c r="F772" t="s">
        <v>14</v>
      </c>
      <c r="G772">
        <v>23.65</v>
      </c>
    </row>
    <row r="773" spans="1:7">
      <c r="A773" s="2">
        <v>44066</v>
      </c>
      <c r="B773" s="2" t="str">
        <f t="shared" si="24"/>
        <v>Aug</v>
      </c>
      <c r="C773">
        <f t="shared" si="25"/>
        <v>35</v>
      </c>
      <c r="D773" t="s">
        <v>23</v>
      </c>
      <c r="E773" t="s">
        <v>9</v>
      </c>
      <c r="F773" t="s">
        <v>10</v>
      </c>
      <c r="G773">
        <v>34.78</v>
      </c>
    </row>
    <row r="774" spans="1:7">
      <c r="A774" s="2">
        <v>44000</v>
      </c>
      <c r="B774" s="2" t="str">
        <f t="shared" si="24"/>
        <v>Jun</v>
      </c>
      <c r="C774">
        <f t="shared" si="25"/>
        <v>25</v>
      </c>
      <c r="D774" t="s">
        <v>22</v>
      </c>
      <c r="E774" t="s">
        <v>9</v>
      </c>
      <c r="F774" t="s">
        <v>5</v>
      </c>
      <c r="G774">
        <v>156.19999999999999</v>
      </c>
    </row>
    <row r="775" spans="1:7">
      <c r="A775" s="2">
        <v>44070</v>
      </c>
      <c r="B775" s="2" t="str">
        <f t="shared" si="24"/>
        <v>Aug</v>
      </c>
      <c r="C775">
        <f t="shared" si="25"/>
        <v>35</v>
      </c>
      <c r="D775" t="s">
        <v>23</v>
      </c>
      <c r="E775" t="s">
        <v>9</v>
      </c>
      <c r="F775" t="s">
        <v>15</v>
      </c>
      <c r="G775">
        <v>50.2</v>
      </c>
    </row>
    <row r="776" spans="1:7">
      <c r="A776" s="2">
        <v>43964</v>
      </c>
      <c r="B776" s="2" t="str">
        <f t="shared" si="24"/>
        <v>May</v>
      </c>
      <c r="C776">
        <f t="shared" si="25"/>
        <v>20</v>
      </c>
      <c r="D776" t="s">
        <v>21</v>
      </c>
      <c r="E776" t="s">
        <v>9</v>
      </c>
      <c r="F776" t="s">
        <v>14</v>
      </c>
      <c r="G776">
        <v>46.71</v>
      </c>
    </row>
    <row r="777" spans="1:7">
      <c r="A777" s="2">
        <v>44049</v>
      </c>
      <c r="B777" s="2" t="str">
        <f t="shared" si="24"/>
        <v>Aug</v>
      </c>
      <c r="C777">
        <f t="shared" si="25"/>
        <v>32</v>
      </c>
      <c r="D777" t="s">
        <v>23</v>
      </c>
      <c r="E777" t="s">
        <v>9</v>
      </c>
      <c r="F777" t="s">
        <v>8</v>
      </c>
      <c r="G777">
        <v>48.69</v>
      </c>
    </row>
    <row r="778" spans="1:7">
      <c r="A778" s="2">
        <v>44054</v>
      </c>
      <c r="B778" s="2" t="str">
        <f t="shared" si="24"/>
        <v>Aug</v>
      </c>
      <c r="C778">
        <f t="shared" si="25"/>
        <v>33</v>
      </c>
      <c r="D778" t="s">
        <v>23</v>
      </c>
      <c r="E778" t="s">
        <v>7</v>
      </c>
      <c r="F778" t="s">
        <v>17</v>
      </c>
      <c r="G778">
        <v>20.83</v>
      </c>
    </row>
    <row r="779" spans="1:7">
      <c r="A779" s="2">
        <v>44059</v>
      </c>
      <c r="B779" s="2" t="str">
        <f t="shared" si="24"/>
        <v>Aug</v>
      </c>
      <c r="C779">
        <f t="shared" si="25"/>
        <v>34</v>
      </c>
      <c r="D779" t="s">
        <v>23</v>
      </c>
      <c r="E779" t="s">
        <v>4</v>
      </c>
      <c r="F779" t="s">
        <v>17</v>
      </c>
      <c r="G779">
        <v>57.28</v>
      </c>
    </row>
    <row r="780" spans="1:7">
      <c r="A780" s="2">
        <v>44045</v>
      </c>
      <c r="B780" s="2" t="str">
        <f t="shared" si="24"/>
        <v>Aug</v>
      </c>
      <c r="C780">
        <f t="shared" si="25"/>
        <v>32</v>
      </c>
      <c r="D780" t="s">
        <v>23</v>
      </c>
      <c r="E780" t="s">
        <v>4</v>
      </c>
      <c r="F780" t="s">
        <v>10</v>
      </c>
      <c r="G780">
        <v>64.44</v>
      </c>
    </row>
    <row r="781" spans="1:7">
      <c r="A781" s="2">
        <v>43987</v>
      </c>
      <c r="B781" s="2" t="str">
        <f t="shared" si="24"/>
        <v>Jun</v>
      </c>
      <c r="C781">
        <f t="shared" si="25"/>
        <v>23</v>
      </c>
      <c r="D781" t="s">
        <v>22</v>
      </c>
      <c r="E781" t="s">
        <v>9</v>
      </c>
      <c r="F781" t="s">
        <v>15</v>
      </c>
      <c r="G781">
        <v>72.900000000000006</v>
      </c>
    </row>
    <row r="782" spans="1:7">
      <c r="A782" s="2">
        <v>44001</v>
      </c>
      <c r="B782" s="2" t="str">
        <f t="shared" si="24"/>
        <v>Jun</v>
      </c>
      <c r="C782">
        <f t="shared" si="25"/>
        <v>25</v>
      </c>
      <c r="D782" t="s">
        <v>22</v>
      </c>
      <c r="E782" t="s">
        <v>9</v>
      </c>
      <c r="F782" t="s">
        <v>12</v>
      </c>
      <c r="G782">
        <v>29.45</v>
      </c>
    </row>
    <row r="783" spans="1:7">
      <c r="A783" s="2">
        <v>43992</v>
      </c>
      <c r="B783" s="2" t="str">
        <f t="shared" si="24"/>
        <v>Jun</v>
      </c>
      <c r="C783">
        <f t="shared" si="25"/>
        <v>24</v>
      </c>
      <c r="D783" t="s">
        <v>22</v>
      </c>
      <c r="E783" t="s">
        <v>4</v>
      </c>
      <c r="F783" t="s">
        <v>14</v>
      </c>
      <c r="G783">
        <v>23.82</v>
      </c>
    </row>
    <row r="784" spans="1:7">
      <c r="A784" s="2">
        <v>44045</v>
      </c>
      <c r="B784" s="2" t="str">
        <f t="shared" si="24"/>
        <v>Aug</v>
      </c>
      <c r="C784">
        <f t="shared" si="25"/>
        <v>32</v>
      </c>
      <c r="D784" t="s">
        <v>23</v>
      </c>
      <c r="E784" t="s">
        <v>7</v>
      </c>
      <c r="F784" t="s">
        <v>18</v>
      </c>
      <c r="G784">
        <v>76</v>
      </c>
    </row>
    <row r="785" spans="1:7">
      <c r="A785" s="2">
        <v>44033</v>
      </c>
      <c r="B785" s="2" t="str">
        <f t="shared" si="24"/>
        <v>Jul</v>
      </c>
      <c r="C785">
        <f t="shared" si="25"/>
        <v>30</v>
      </c>
      <c r="D785" t="s">
        <v>21</v>
      </c>
      <c r="E785" t="s">
        <v>9</v>
      </c>
      <c r="F785" t="s">
        <v>14</v>
      </c>
      <c r="G785">
        <v>69.72</v>
      </c>
    </row>
    <row r="786" spans="1:7">
      <c r="A786" s="2">
        <v>44000</v>
      </c>
      <c r="B786" s="2" t="str">
        <f t="shared" si="24"/>
        <v>Jun</v>
      </c>
      <c r="C786">
        <f t="shared" si="25"/>
        <v>25</v>
      </c>
      <c r="D786" t="s">
        <v>22</v>
      </c>
      <c r="E786" t="s">
        <v>4</v>
      </c>
      <c r="F786" t="s">
        <v>11</v>
      </c>
      <c r="G786">
        <v>66.48</v>
      </c>
    </row>
    <row r="787" spans="1:7">
      <c r="A787" s="2">
        <v>44086</v>
      </c>
      <c r="B787" s="2" t="str">
        <f t="shared" si="24"/>
        <v>Sep</v>
      </c>
      <c r="C787">
        <f t="shared" si="25"/>
        <v>37</v>
      </c>
      <c r="D787" t="s">
        <v>21</v>
      </c>
      <c r="E787" t="s">
        <v>4</v>
      </c>
      <c r="F787" t="s">
        <v>15</v>
      </c>
      <c r="G787">
        <v>75.489999999999995</v>
      </c>
    </row>
    <row r="788" spans="1:7">
      <c r="A788" s="2">
        <v>44044</v>
      </c>
      <c r="B788" s="2" t="str">
        <f t="shared" si="24"/>
        <v>Aug</v>
      </c>
      <c r="C788">
        <f t="shared" si="25"/>
        <v>31</v>
      </c>
      <c r="D788" t="s">
        <v>21</v>
      </c>
      <c r="E788" t="s">
        <v>4</v>
      </c>
      <c r="F788" t="s">
        <v>11</v>
      </c>
      <c r="G788">
        <v>46.56</v>
      </c>
    </row>
    <row r="789" spans="1:7">
      <c r="A789" s="2">
        <v>43996</v>
      </c>
      <c r="B789" s="2" t="str">
        <f t="shared" si="24"/>
        <v>Jun</v>
      </c>
      <c r="C789">
        <f t="shared" si="25"/>
        <v>25</v>
      </c>
      <c r="D789" t="s">
        <v>22</v>
      </c>
      <c r="E789" t="s">
        <v>4</v>
      </c>
      <c r="F789" t="s">
        <v>6</v>
      </c>
      <c r="G789">
        <v>20.87</v>
      </c>
    </row>
    <row r="790" spans="1:7">
      <c r="A790" s="2">
        <v>44003</v>
      </c>
      <c r="B790" s="2" t="str">
        <f t="shared" si="24"/>
        <v>Jun</v>
      </c>
      <c r="C790">
        <f t="shared" si="25"/>
        <v>26</v>
      </c>
      <c r="D790" t="s">
        <v>22</v>
      </c>
      <c r="E790" t="s">
        <v>4</v>
      </c>
      <c r="F790" t="s">
        <v>16</v>
      </c>
      <c r="G790">
        <v>55.48</v>
      </c>
    </row>
    <row r="791" spans="1:7">
      <c r="A791" s="2">
        <v>44008</v>
      </c>
      <c r="B791" s="2" t="str">
        <f t="shared" si="24"/>
        <v>Jun</v>
      </c>
      <c r="C791">
        <f t="shared" si="25"/>
        <v>26</v>
      </c>
      <c r="D791" t="s">
        <v>22</v>
      </c>
      <c r="E791" t="s">
        <v>9</v>
      </c>
      <c r="F791" t="s">
        <v>15</v>
      </c>
      <c r="G791">
        <v>50.71</v>
      </c>
    </row>
    <row r="792" spans="1:7">
      <c r="A792" s="2">
        <v>44027</v>
      </c>
      <c r="B792" s="2" t="str">
        <f t="shared" si="24"/>
        <v>Jul</v>
      </c>
      <c r="C792">
        <f t="shared" si="25"/>
        <v>29</v>
      </c>
      <c r="D792" t="s">
        <v>21</v>
      </c>
      <c r="E792" t="s">
        <v>4</v>
      </c>
      <c r="F792" t="s">
        <v>10</v>
      </c>
      <c r="G792">
        <v>66.099999999999994</v>
      </c>
    </row>
    <row r="793" spans="1:7">
      <c r="A793" s="2">
        <v>43964</v>
      </c>
      <c r="B793" s="2" t="str">
        <f t="shared" si="24"/>
        <v>May</v>
      </c>
      <c r="C793">
        <f t="shared" si="25"/>
        <v>20</v>
      </c>
      <c r="D793" t="s">
        <v>21</v>
      </c>
      <c r="E793" t="s">
        <v>4</v>
      </c>
      <c r="F793" t="s">
        <v>14</v>
      </c>
      <c r="G793">
        <v>46.73</v>
      </c>
    </row>
    <row r="794" spans="1:7">
      <c r="A794" s="2">
        <v>44009</v>
      </c>
      <c r="B794" s="2" t="str">
        <f t="shared" si="24"/>
        <v>Jun</v>
      </c>
      <c r="C794">
        <f t="shared" si="25"/>
        <v>26</v>
      </c>
      <c r="D794" t="s">
        <v>22</v>
      </c>
      <c r="E794" t="s">
        <v>7</v>
      </c>
      <c r="F794" t="s">
        <v>6</v>
      </c>
      <c r="G794">
        <v>100.66</v>
      </c>
    </row>
    <row r="795" spans="1:7">
      <c r="A795" s="2">
        <v>43991</v>
      </c>
      <c r="B795" s="2" t="str">
        <f t="shared" si="24"/>
        <v>Jun</v>
      </c>
      <c r="C795">
        <f t="shared" si="25"/>
        <v>24</v>
      </c>
      <c r="D795" t="s">
        <v>22</v>
      </c>
      <c r="E795" t="s">
        <v>9</v>
      </c>
      <c r="F795" t="s">
        <v>12</v>
      </c>
      <c r="G795">
        <v>60.89</v>
      </c>
    </row>
    <row r="796" spans="1:7">
      <c r="A796" s="2">
        <v>44072</v>
      </c>
      <c r="B796" s="2" t="str">
        <f t="shared" si="24"/>
        <v>Aug</v>
      </c>
      <c r="C796">
        <f t="shared" si="25"/>
        <v>35</v>
      </c>
      <c r="D796" t="s">
        <v>23</v>
      </c>
      <c r="E796" t="s">
        <v>4</v>
      </c>
      <c r="F796" t="s">
        <v>14</v>
      </c>
      <c r="G796">
        <v>69.16</v>
      </c>
    </row>
    <row r="797" spans="1:7">
      <c r="A797" s="2">
        <v>44068</v>
      </c>
      <c r="B797" s="2" t="str">
        <f t="shared" si="24"/>
        <v>Aug</v>
      </c>
      <c r="C797">
        <f t="shared" si="25"/>
        <v>35</v>
      </c>
      <c r="D797" t="s">
        <v>23</v>
      </c>
      <c r="E797" t="s">
        <v>9</v>
      </c>
      <c r="F797" t="s">
        <v>10</v>
      </c>
      <c r="G797">
        <v>64.55</v>
      </c>
    </row>
    <row r="798" spans="1:7">
      <c r="A798" s="2">
        <v>43997</v>
      </c>
      <c r="B798" s="2" t="str">
        <f t="shared" si="24"/>
        <v>Jun</v>
      </c>
      <c r="C798">
        <f t="shared" si="25"/>
        <v>25</v>
      </c>
      <c r="D798" t="s">
        <v>22</v>
      </c>
      <c r="E798" t="s">
        <v>7</v>
      </c>
      <c r="F798" t="s">
        <v>12</v>
      </c>
      <c r="G798">
        <v>84.47</v>
      </c>
    </row>
    <row r="799" spans="1:7">
      <c r="A799" s="2">
        <v>43986</v>
      </c>
      <c r="B799" s="2" t="str">
        <f t="shared" si="24"/>
        <v>Jun</v>
      </c>
      <c r="C799">
        <f t="shared" si="25"/>
        <v>23</v>
      </c>
      <c r="D799" t="s">
        <v>22</v>
      </c>
      <c r="E799" t="s">
        <v>9</v>
      </c>
      <c r="F799" t="s">
        <v>14</v>
      </c>
      <c r="G799">
        <v>23.48</v>
      </c>
    </row>
    <row r="800" spans="1:7">
      <c r="A800" s="2">
        <v>43986</v>
      </c>
      <c r="B800" s="2" t="str">
        <f t="shared" si="24"/>
        <v>Jun</v>
      </c>
      <c r="C800">
        <f t="shared" si="25"/>
        <v>23</v>
      </c>
      <c r="D800" t="s">
        <v>22</v>
      </c>
      <c r="E800" t="s">
        <v>7</v>
      </c>
      <c r="F800" t="s">
        <v>12</v>
      </c>
      <c r="G800">
        <v>60.73</v>
      </c>
    </row>
    <row r="801" spans="1:7">
      <c r="A801" s="2">
        <v>43997</v>
      </c>
      <c r="B801" s="2" t="str">
        <f t="shared" si="24"/>
        <v>Jun</v>
      </c>
      <c r="C801">
        <f t="shared" si="25"/>
        <v>25</v>
      </c>
      <c r="D801" t="s">
        <v>22</v>
      </c>
      <c r="E801" t="s">
        <v>4</v>
      </c>
      <c r="F801" t="s">
        <v>11</v>
      </c>
      <c r="G801">
        <v>23.28</v>
      </c>
    </row>
    <row r="802" spans="1:7">
      <c r="A802" s="2">
        <v>43984</v>
      </c>
      <c r="B802" s="2" t="str">
        <f t="shared" si="24"/>
        <v>Jun</v>
      </c>
      <c r="C802">
        <f t="shared" si="25"/>
        <v>23</v>
      </c>
      <c r="D802" t="s">
        <v>22</v>
      </c>
      <c r="E802" t="s">
        <v>9</v>
      </c>
      <c r="F802" t="s">
        <v>15</v>
      </c>
      <c r="G802">
        <v>50.41</v>
      </c>
    </row>
    <row r="803" spans="1:7">
      <c r="A803" s="2">
        <v>44035</v>
      </c>
      <c r="B803" s="2" t="str">
        <f t="shared" si="24"/>
        <v>Jul</v>
      </c>
      <c r="C803">
        <f t="shared" si="25"/>
        <v>30</v>
      </c>
      <c r="D803" t="s">
        <v>21</v>
      </c>
      <c r="E803" t="s">
        <v>9</v>
      </c>
      <c r="F803" t="s">
        <v>15</v>
      </c>
      <c r="G803">
        <v>75.61</v>
      </c>
    </row>
    <row r="804" spans="1:7">
      <c r="A804" s="2">
        <v>44041</v>
      </c>
      <c r="B804" s="2" t="str">
        <f t="shared" si="24"/>
        <v>Jul</v>
      </c>
      <c r="C804">
        <f t="shared" si="25"/>
        <v>31</v>
      </c>
      <c r="D804" t="s">
        <v>21</v>
      </c>
      <c r="E804" t="s">
        <v>4</v>
      </c>
      <c r="F804" t="s">
        <v>8</v>
      </c>
      <c r="G804">
        <v>296.77999999999997</v>
      </c>
    </row>
    <row r="805" spans="1:7">
      <c r="A805" s="2">
        <v>44059</v>
      </c>
      <c r="B805" s="2" t="str">
        <f t="shared" si="24"/>
        <v>Aug</v>
      </c>
      <c r="C805">
        <f t="shared" si="25"/>
        <v>34</v>
      </c>
      <c r="D805" t="s">
        <v>23</v>
      </c>
      <c r="E805" t="s">
        <v>4</v>
      </c>
      <c r="F805" t="s">
        <v>17</v>
      </c>
      <c r="G805">
        <v>38.83</v>
      </c>
    </row>
    <row r="806" spans="1:7">
      <c r="A806" s="2">
        <v>44064</v>
      </c>
      <c r="B806" s="2" t="str">
        <f t="shared" si="24"/>
        <v>Aug</v>
      </c>
      <c r="C806">
        <f t="shared" si="25"/>
        <v>34</v>
      </c>
      <c r="D806" t="s">
        <v>23</v>
      </c>
      <c r="E806" t="s">
        <v>4</v>
      </c>
      <c r="F806" t="s">
        <v>14</v>
      </c>
      <c r="G806">
        <v>46.42</v>
      </c>
    </row>
    <row r="807" spans="1:7">
      <c r="A807" s="2">
        <v>44068</v>
      </c>
      <c r="B807" s="2" t="str">
        <f t="shared" si="24"/>
        <v>Aug</v>
      </c>
      <c r="C807">
        <f t="shared" si="25"/>
        <v>35</v>
      </c>
      <c r="D807" t="s">
        <v>23</v>
      </c>
      <c r="E807" t="s">
        <v>9</v>
      </c>
      <c r="F807" t="s">
        <v>6</v>
      </c>
      <c r="G807">
        <v>38.39</v>
      </c>
    </row>
    <row r="808" spans="1:7">
      <c r="A808" s="2">
        <v>43974</v>
      </c>
      <c r="B808" s="2" t="str">
        <f t="shared" si="24"/>
        <v>May</v>
      </c>
      <c r="C808">
        <f t="shared" si="25"/>
        <v>21</v>
      </c>
      <c r="D808" t="s">
        <v>21</v>
      </c>
      <c r="E808" t="s">
        <v>9</v>
      </c>
      <c r="F808" t="s">
        <v>11</v>
      </c>
      <c r="G808">
        <v>22.38</v>
      </c>
    </row>
    <row r="809" spans="1:7">
      <c r="A809" s="2">
        <v>44026</v>
      </c>
      <c r="B809" s="2" t="str">
        <f t="shared" si="24"/>
        <v>Jul</v>
      </c>
      <c r="C809">
        <f t="shared" si="25"/>
        <v>29</v>
      </c>
      <c r="D809" t="s">
        <v>21</v>
      </c>
      <c r="E809" t="s">
        <v>7</v>
      </c>
      <c r="F809" t="s">
        <v>18</v>
      </c>
      <c r="G809">
        <v>38.24</v>
      </c>
    </row>
    <row r="810" spans="1:7">
      <c r="A810" s="2">
        <v>44050</v>
      </c>
      <c r="B810" s="2" t="str">
        <f t="shared" si="24"/>
        <v>Aug</v>
      </c>
      <c r="C810">
        <f t="shared" si="25"/>
        <v>32</v>
      </c>
      <c r="D810" t="s">
        <v>23</v>
      </c>
      <c r="E810" t="s">
        <v>4</v>
      </c>
      <c r="F810" t="s">
        <v>15</v>
      </c>
      <c r="G810">
        <v>48.37</v>
      </c>
    </row>
    <row r="811" spans="1:7">
      <c r="A811" s="2">
        <v>44044</v>
      </c>
      <c r="B811" s="2" t="str">
        <f t="shared" si="24"/>
        <v>Aug</v>
      </c>
      <c r="C811">
        <f t="shared" si="25"/>
        <v>31</v>
      </c>
      <c r="D811" t="s">
        <v>21</v>
      </c>
      <c r="E811" t="s">
        <v>7</v>
      </c>
      <c r="F811" t="s">
        <v>14</v>
      </c>
      <c r="G811">
        <v>23.02</v>
      </c>
    </row>
    <row r="812" spans="1:7">
      <c r="A812" s="2">
        <v>43992</v>
      </c>
      <c r="B812" s="2" t="str">
        <f t="shared" si="24"/>
        <v>Jun</v>
      </c>
      <c r="C812">
        <f t="shared" si="25"/>
        <v>24</v>
      </c>
      <c r="D812" t="s">
        <v>22</v>
      </c>
      <c r="E812" t="s">
        <v>4</v>
      </c>
      <c r="F812" t="s">
        <v>13</v>
      </c>
      <c r="G812">
        <v>45.6</v>
      </c>
    </row>
    <row r="813" spans="1:7">
      <c r="A813" s="2">
        <v>44072</v>
      </c>
      <c r="B813" s="2" t="str">
        <f t="shared" si="24"/>
        <v>Aug</v>
      </c>
      <c r="C813">
        <f t="shared" si="25"/>
        <v>35</v>
      </c>
      <c r="D813" t="s">
        <v>23</v>
      </c>
      <c r="E813" t="s">
        <v>4</v>
      </c>
      <c r="F813" t="s">
        <v>17</v>
      </c>
      <c r="G813">
        <v>19.420000000000002</v>
      </c>
    </row>
    <row r="814" spans="1:7">
      <c r="A814" s="2">
        <v>44067</v>
      </c>
      <c r="B814" s="2" t="str">
        <f t="shared" si="24"/>
        <v>Aug</v>
      </c>
      <c r="C814">
        <f t="shared" si="25"/>
        <v>35</v>
      </c>
      <c r="D814" t="s">
        <v>23</v>
      </c>
      <c r="E814" t="s">
        <v>4</v>
      </c>
      <c r="F814" t="s">
        <v>5</v>
      </c>
      <c r="G814">
        <v>76.98</v>
      </c>
    </row>
    <row r="815" spans="1:7">
      <c r="A815" s="2">
        <v>43989</v>
      </c>
      <c r="B815" s="2" t="str">
        <f t="shared" si="24"/>
        <v>Jun</v>
      </c>
      <c r="C815">
        <f t="shared" si="25"/>
        <v>24</v>
      </c>
      <c r="D815" t="s">
        <v>22</v>
      </c>
      <c r="E815" t="s">
        <v>9</v>
      </c>
      <c r="F815" t="s">
        <v>6</v>
      </c>
      <c r="G815">
        <v>20.87</v>
      </c>
    </row>
    <row r="816" spans="1:7">
      <c r="A816" s="2">
        <v>44040</v>
      </c>
      <c r="B816" s="2" t="str">
        <f t="shared" si="24"/>
        <v>Jul</v>
      </c>
      <c r="C816">
        <f t="shared" si="25"/>
        <v>31</v>
      </c>
      <c r="D816" t="s">
        <v>21</v>
      </c>
      <c r="E816" t="s">
        <v>4</v>
      </c>
      <c r="F816" t="s">
        <v>18</v>
      </c>
      <c r="G816">
        <v>57.85</v>
      </c>
    </row>
    <row r="817" spans="1:7">
      <c r="A817" s="2">
        <v>44062</v>
      </c>
      <c r="B817" s="2" t="str">
        <f t="shared" si="24"/>
        <v>Aug</v>
      </c>
      <c r="C817">
        <f t="shared" si="25"/>
        <v>34</v>
      </c>
      <c r="D817" t="s">
        <v>23</v>
      </c>
      <c r="E817" t="s">
        <v>9</v>
      </c>
      <c r="F817" t="s">
        <v>17</v>
      </c>
      <c r="G817">
        <v>19.46</v>
      </c>
    </row>
    <row r="818" spans="1:7">
      <c r="A818" s="2">
        <v>44062</v>
      </c>
      <c r="B818" s="2" t="str">
        <f t="shared" si="24"/>
        <v>Aug</v>
      </c>
      <c r="C818">
        <f t="shared" si="25"/>
        <v>34</v>
      </c>
      <c r="D818" t="s">
        <v>23</v>
      </c>
      <c r="E818" t="s">
        <v>4</v>
      </c>
      <c r="F818" t="s">
        <v>10</v>
      </c>
      <c r="G818">
        <v>64.650000000000006</v>
      </c>
    </row>
    <row r="819" spans="1:7">
      <c r="A819" s="2">
        <v>44005</v>
      </c>
      <c r="B819" s="2" t="str">
        <f t="shared" si="24"/>
        <v>Jun</v>
      </c>
      <c r="C819">
        <f t="shared" si="25"/>
        <v>26</v>
      </c>
      <c r="D819" t="s">
        <v>22</v>
      </c>
      <c r="E819" t="s">
        <v>9</v>
      </c>
      <c r="F819" t="s">
        <v>17</v>
      </c>
      <c r="G819">
        <v>38.6</v>
      </c>
    </row>
    <row r="820" spans="1:7">
      <c r="A820" s="2">
        <v>43998</v>
      </c>
      <c r="B820" s="2" t="str">
        <f t="shared" si="24"/>
        <v>Jun</v>
      </c>
      <c r="C820">
        <f t="shared" si="25"/>
        <v>25</v>
      </c>
      <c r="D820" t="s">
        <v>22</v>
      </c>
      <c r="E820" t="s">
        <v>9</v>
      </c>
      <c r="F820" t="s">
        <v>18</v>
      </c>
      <c r="G820">
        <v>18.66</v>
      </c>
    </row>
    <row r="821" spans="1:7">
      <c r="A821" s="2">
        <v>44053</v>
      </c>
      <c r="B821" s="2" t="str">
        <f t="shared" si="24"/>
        <v>Aug</v>
      </c>
      <c r="C821">
        <f t="shared" si="25"/>
        <v>33</v>
      </c>
      <c r="D821" t="s">
        <v>23</v>
      </c>
      <c r="E821" t="s">
        <v>9</v>
      </c>
      <c r="F821" t="s">
        <v>12</v>
      </c>
      <c r="G821">
        <v>29.45</v>
      </c>
    </row>
    <row r="822" spans="1:7">
      <c r="A822" s="2">
        <v>43997</v>
      </c>
      <c r="B822" s="2" t="str">
        <f t="shared" si="24"/>
        <v>Jun</v>
      </c>
      <c r="C822">
        <f t="shared" si="25"/>
        <v>25</v>
      </c>
      <c r="D822" t="s">
        <v>22</v>
      </c>
      <c r="E822" t="s">
        <v>9</v>
      </c>
      <c r="F822" t="s">
        <v>6</v>
      </c>
      <c r="G822">
        <v>432.85</v>
      </c>
    </row>
    <row r="823" spans="1:7">
      <c r="A823" s="2">
        <v>44070</v>
      </c>
      <c r="B823" s="2" t="str">
        <f t="shared" si="24"/>
        <v>Aug</v>
      </c>
      <c r="C823">
        <f t="shared" si="25"/>
        <v>35</v>
      </c>
      <c r="D823" t="s">
        <v>23</v>
      </c>
      <c r="E823" t="s">
        <v>9</v>
      </c>
      <c r="F823" t="s">
        <v>12</v>
      </c>
      <c r="G823">
        <v>58.93</v>
      </c>
    </row>
    <row r="824" spans="1:7">
      <c r="A824" s="2">
        <v>44047</v>
      </c>
      <c r="B824" s="2" t="str">
        <f t="shared" si="24"/>
        <v>Aug</v>
      </c>
      <c r="C824">
        <f t="shared" si="25"/>
        <v>32</v>
      </c>
      <c r="D824" t="s">
        <v>23</v>
      </c>
      <c r="E824" t="s">
        <v>4</v>
      </c>
      <c r="F824" t="s">
        <v>6</v>
      </c>
      <c r="G824">
        <v>60.07</v>
      </c>
    </row>
    <row r="825" spans="1:7">
      <c r="A825" s="2">
        <v>43969</v>
      </c>
      <c r="B825" s="2" t="str">
        <f t="shared" si="24"/>
        <v>May</v>
      </c>
      <c r="C825">
        <f t="shared" si="25"/>
        <v>21</v>
      </c>
      <c r="D825" t="s">
        <v>21</v>
      </c>
      <c r="E825" t="s">
        <v>9</v>
      </c>
      <c r="F825" t="s">
        <v>15</v>
      </c>
      <c r="G825">
        <v>50.23</v>
      </c>
    </row>
    <row r="826" spans="1:7">
      <c r="A826" s="2">
        <v>44057</v>
      </c>
      <c r="B826" s="2" t="str">
        <f t="shared" si="24"/>
        <v>Aug</v>
      </c>
      <c r="C826">
        <f t="shared" si="25"/>
        <v>33</v>
      </c>
      <c r="D826" t="s">
        <v>23</v>
      </c>
      <c r="E826" t="s">
        <v>4</v>
      </c>
      <c r="F826" t="s">
        <v>14</v>
      </c>
      <c r="G826">
        <v>46.11</v>
      </c>
    </row>
    <row r="827" spans="1:7">
      <c r="A827" s="2">
        <v>44070</v>
      </c>
      <c r="B827" s="2" t="str">
        <f t="shared" si="24"/>
        <v>Aug</v>
      </c>
      <c r="C827">
        <f t="shared" si="25"/>
        <v>35</v>
      </c>
      <c r="D827" t="s">
        <v>23</v>
      </c>
      <c r="E827" t="s">
        <v>4</v>
      </c>
      <c r="F827" t="s">
        <v>14</v>
      </c>
      <c r="G827">
        <v>44.16</v>
      </c>
    </row>
    <row r="828" spans="1:7">
      <c r="A828" s="2">
        <v>44010</v>
      </c>
      <c r="B828" s="2" t="str">
        <f t="shared" si="24"/>
        <v>Jun</v>
      </c>
      <c r="C828">
        <f t="shared" si="25"/>
        <v>27</v>
      </c>
      <c r="D828" t="s">
        <v>21</v>
      </c>
      <c r="E828" t="s">
        <v>9</v>
      </c>
      <c r="F828" t="s">
        <v>12</v>
      </c>
      <c r="G828">
        <v>87.83</v>
      </c>
    </row>
    <row r="829" spans="1:7">
      <c r="A829" s="2">
        <v>44001</v>
      </c>
      <c r="B829" s="2" t="str">
        <f t="shared" si="24"/>
        <v>Jun</v>
      </c>
      <c r="C829">
        <f t="shared" si="25"/>
        <v>25</v>
      </c>
      <c r="D829" t="s">
        <v>22</v>
      </c>
      <c r="E829" t="s">
        <v>4</v>
      </c>
      <c r="F829" t="s">
        <v>11</v>
      </c>
      <c r="G829">
        <v>23.57</v>
      </c>
    </row>
    <row r="830" spans="1:7">
      <c r="A830" s="2">
        <v>43961</v>
      </c>
      <c r="B830" s="2" t="str">
        <f t="shared" si="24"/>
        <v>May</v>
      </c>
      <c r="C830">
        <f t="shared" si="25"/>
        <v>20</v>
      </c>
      <c r="D830" t="s">
        <v>21</v>
      </c>
      <c r="E830" t="s">
        <v>7</v>
      </c>
      <c r="F830" t="s">
        <v>17</v>
      </c>
      <c r="G830">
        <v>60.88</v>
      </c>
    </row>
    <row r="831" spans="1:7">
      <c r="A831" s="2">
        <v>43987</v>
      </c>
      <c r="B831" s="2" t="str">
        <f t="shared" si="24"/>
        <v>Jun</v>
      </c>
      <c r="C831">
        <f t="shared" si="25"/>
        <v>23</v>
      </c>
      <c r="D831" t="s">
        <v>22</v>
      </c>
      <c r="E831" t="s">
        <v>9</v>
      </c>
      <c r="F831" t="s">
        <v>5</v>
      </c>
      <c r="G831">
        <v>80.739999999999995</v>
      </c>
    </row>
    <row r="832" spans="1:7">
      <c r="A832" s="2">
        <v>44079</v>
      </c>
      <c r="B832" s="2" t="str">
        <f t="shared" si="24"/>
        <v>Sep</v>
      </c>
      <c r="C832">
        <f t="shared" si="25"/>
        <v>36</v>
      </c>
      <c r="D832" t="s">
        <v>21</v>
      </c>
      <c r="E832" t="s">
        <v>9</v>
      </c>
      <c r="F832" t="s">
        <v>10</v>
      </c>
      <c r="G832">
        <v>99.44</v>
      </c>
    </row>
    <row r="833" spans="1:7">
      <c r="A833" s="2">
        <v>43990</v>
      </c>
      <c r="B833" s="2" t="str">
        <f t="shared" si="24"/>
        <v>Jun</v>
      </c>
      <c r="C833">
        <f t="shared" si="25"/>
        <v>24</v>
      </c>
      <c r="D833" t="s">
        <v>22</v>
      </c>
      <c r="E833" t="s">
        <v>4</v>
      </c>
      <c r="F833" t="s">
        <v>18</v>
      </c>
      <c r="G833">
        <v>308.87</v>
      </c>
    </row>
    <row r="834" spans="1:7">
      <c r="A834" s="2">
        <v>44059</v>
      </c>
      <c r="B834" s="2" t="str">
        <f t="shared" ref="B834:B897" si="26">TEXT(A834,"mmm")</f>
        <v>Aug</v>
      </c>
      <c r="C834">
        <f t="shared" ref="C834:C897" si="27">WEEKNUM(A834)</f>
        <v>34</v>
      </c>
      <c r="D834" t="s">
        <v>23</v>
      </c>
      <c r="E834" t="s">
        <v>4</v>
      </c>
      <c r="F834" t="s">
        <v>6</v>
      </c>
      <c r="G834">
        <v>38.86</v>
      </c>
    </row>
    <row r="835" spans="1:7">
      <c r="A835" s="2">
        <v>43996</v>
      </c>
      <c r="B835" s="2" t="str">
        <f t="shared" si="26"/>
        <v>Jun</v>
      </c>
      <c r="C835">
        <f t="shared" si="27"/>
        <v>25</v>
      </c>
      <c r="D835" t="s">
        <v>22</v>
      </c>
      <c r="E835" t="s">
        <v>7</v>
      </c>
      <c r="F835" t="s">
        <v>17</v>
      </c>
      <c r="G835">
        <v>38.479999999999997</v>
      </c>
    </row>
    <row r="836" spans="1:7">
      <c r="A836" s="2">
        <v>44085</v>
      </c>
      <c r="B836" s="2" t="str">
        <f t="shared" si="26"/>
        <v>Sep</v>
      </c>
      <c r="C836">
        <f t="shared" si="27"/>
        <v>37</v>
      </c>
      <c r="D836" t="s">
        <v>21</v>
      </c>
      <c r="E836" t="s">
        <v>9</v>
      </c>
      <c r="F836" t="s">
        <v>18</v>
      </c>
      <c r="G836">
        <v>36.89</v>
      </c>
    </row>
    <row r="837" spans="1:7">
      <c r="A837" s="2">
        <v>44004</v>
      </c>
      <c r="B837" s="2" t="str">
        <f t="shared" si="26"/>
        <v>Jun</v>
      </c>
      <c r="C837">
        <f t="shared" si="27"/>
        <v>26</v>
      </c>
      <c r="D837" t="s">
        <v>22</v>
      </c>
      <c r="E837" t="s">
        <v>9</v>
      </c>
      <c r="F837" t="s">
        <v>14</v>
      </c>
      <c r="G837">
        <v>46.16</v>
      </c>
    </row>
    <row r="838" spans="1:7">
      <c r="A838" s="2">
        <v>44059</v>
      </c>
      <c r="B838" s="2" t="str">
        <f t="shared" si="26"/>
        <v>Aug</v>
      </c>
      <c r="C838">
        <f t="shared" si="27"/>
        <v>34</v>
      </c>
      <c r="D838" t="s">
        <v>23</v>
      </c>
      <c r="E838" t="s">
        <v>4</v>
      </c>
      <c r="F838" t="s">
        <v>17</v>
      </c>
      <c r="G838">
        <v>40.26</v>
      </c>
    </row>
    <row r="839" spans="1:7">
      <c r="A839" s="2">
        <v>44009</v>
      </c>
      <c r="B839" s="2" t="str">
        <f t="shared" si="26"/>
        <v>Jun</v>
      </c>
      <c r="C839">
        <f t="shared" si="27"/>
        <v>26</v>
      </c>
      <c r="D839" t="s">
        <v>22</v>
      </c>
      <c r="E839" t="s">
        <v>9</v>
      </c>
      <c r="F839" t="s">
        <v>11</v>
      </c>
      <c r="G839">
        <v>46.88</v>
      </c>
    </row>
    <row r="840" spans="1:7">
      <c r="A840" s="2">
        <v>44000</v>
      </c>
      <c r="B840" s="2" t="str">
        <f t="shared" si="26"/>
        <v>Jun</v>
      </c>
      <c r="C840">
        <f t="shared" si="27"/>
        <v>25</v>
      </c>
      <c r="D840" t="s">
        <v>22</v>
      </c>
      <c r="E840" t="s">
        <v>9</v>
      </c>
      <c r="F840" t="s">
        <v>10</v>
      </c>
      <c r="G840">
        <v>66.069999999999993</v>
      </c>
    </row>
    <row r="841" spans="1:7">
      <c r="A841" s="2">
        <v>44060</v>
      </c>
      <c r="B841" s="2" t="str">
        <f t="shared" si="26"/>
        <v>Aug</v>
      </c>
      <c r="C841">
        <f t="shared" si="27"/>
        <v>34</v>
      </c>
      <c r="D841" t="s">
        <v>23</v>
      </c>
      <c r="E841" t="s">
        <v>4</v>
      </c>
      <c r="F841" t="s">
        <v>12</v>
      </c>
      <c r="G841">
        <v>90.57</v>
      </c>
    </row>
    <row r="842" spans="1:7">
      <c r="A842" s="2">
        <v>44085</v>
      </c>
      <c r="B842" s="2" t="str">
        <f t="shared" si="26"/>
        <v>Sep</v>
      </c>
      <c r="C842">
        <f t="shared" si="27"/>
        <v>37</v>
      </c>
      <c r="D842" t="s">
        <v>21</v>
      </c>
      <c r="E842" t="s">
        <v>9</v>
      </c>
      <c r="F842" t="s">
        <v>6</v>
      </c>
      <c r="G842">
        <v>40.54</v>
      </c>
    </row>
    <row r="843" spans="1:7">
      <c r="A843" s="2">
        <v>44052</v>
      </c>
      <c r="B843" s="2" t="str">
        <f t="shared" si="26"/>
        <v>Aug</v>
      </c>
      <c r="C843">
        <f t="shared" si="27"/>
        <v>33</v>
      </c>
      <c r="D843" t="s">
        <v>23</v>
      </c>
      <c r="E843" t="s">
        <v>4</v>
      </c>
      <c r="F843" t="s">
        <v>15</v>
      </c>
      <c r="G843">
        <v>50.42</v>
      </c>
    </row>
    <row r="844" spans="1:7">
      <c r="A844" s="2">
        <v>44064</v>
      </c>
      <c r="B844" s="2" t="str">
        <f t="shared" si="26"/>
        <v>Aug</v>
      </c>
      <c r="C844">
        <f t="shared" si="27"/>
        <v>34</v>
      </c>
      <c r="D844" t="s">
        <v>23</v>
      </c>
      <c r="E844" t="s">
        <v>7</v>
      </c>
      <c r="F844" t="s">
        <v>13</v>
      </c>
      <c r="G844">
        <v>47.13</v>
      </c>
    </row>
    <row r="845" spans="1:7">
      <c r="A845" s="2">
        <v>43985</v>
      </c>
      <c r="B845" s="2" t="str">
        <f t="shared" si="26"/>
        <v>Jun</v>
      </c>
      <c r="C845">
        <f t="shared" si="27"/>
        <v>23</v>
      </c>
      <c r="D845" t="s">
        <v>22</v>
      </c>
      <c r="E845" t="s">
        <v>4</v>
      </c>
      <c r="F845" t="s">
        <v>6</v>
      </c>
      <c r="G845">
        <v>60.84</v>
      </c>
    </row>
    <row r="846" spans="1:7">
      <c r="A846" s="2">
        <v>44060</v>
      </c>
      <c r="B846" s="2" t="str">
        <f t="shared" si="26"/>
        <v>Aug</v>
      </c>
      <c r="C846">
        <f t="shared" si="27"/>
        <v>34</v>
      </c>
      <c r="D846" t="s">
        <v>23</v>
      </c>
      <c r="E846" t="s">
        <v>4</v>
      </c>
      <c r="F846" t="s">
        <v>11</v>
      </c>
      <c r="G846">
        <v>46.98</v>
      </c>
    </row>
    <row r="847" spans="1:7">
      <c r="A847" s="2">
        <v>44037</v>
      </c>
      <c r="B847" s="2" t="str">
        <f t="shared" si="26"/>
        <v>Jul</v>
      </c>
      <c r="C847">
        <f t="shared" si="27"/>
        <v>30</v>
      </c>
      <c r="D847" t="s">
        <v>21</v>
      </c>
      <c r="E847" t="s">
        <v>9</v>
      </c>
      <c r="F847" t="s">
        <v>18</v>
      </c>
      <c r="G847">
        <v>36.950000000000003</v>
      </c>
    </row>
    <row r="848" spans="1:7">
      <c r="A848" s="2">
        <v>44090</v>
      </c>
      <c r="B848" s="2" t="str">
        <f t="shared" si="26"/>
        <v>Sep</v>
      </c>
      <c r="C848">
        <f t="shared" si="27"/>
        <v>38</v>
      </c>
      <c r="D848" t="s">
        <v>21</v>
      </c>
      <c r="E848" t="s">
        <v>4</v>
      </c>
      <c r="F848" t="s">
        <v>13</v>
      </c>
      <c r="G848">
        <v>90.97</v>
      </c>
    </row>
    <row r="849" spans="1:7">
      <c r="A849" s="2">
        <v>43994</v>
      </c>
      <c r="B849" s="2" t="str">
        <f t="shared" si="26"/>
        <v>Jun</v>
      </c>
      <c r="C849">
        <f t="shared" si="27"/>
        <v>24</v>
      </c>
      <c r="D849" t="s">
        <v>22</v>
      </c>
      <c r="E849" t="s">
        <v>9</v>
      </c>
      <c r="F849" t="s">
        <v>12</v>
      </c>
      <c r="G849">
        <v>30.27</v>
      </c>
    </row>
    <row r="850" spans="1:7">
      <c r="A850" s="2">
        <v>43983</v>
      </c>
      <c r="B850" s="2" t="str">
        <f t="shared" si="26"/>
        <v>Jun</v>
      </c>
      <c r="C850">
        <f t="shared" si="27"/>
        <v>23</v>
      </c>
      <c r="D850" t="s">
        <v>22</v>
      </c>
      <c r="E850" t="s">
        <v>4</v>
      </c>
      <c r="F850" t="s">
        <v>11</v>
      </c>
      <c r="G850">
        <v>46.27</v>
      </c>
    </row>
    <row r="851" spans="1:7">
      <c r="A851" s="2">
        <v>44012</v>
      </c>
      <c r="B851" s="2" t="str">
        <f t="shared" si="26"/>
        <v>Jun</v>
      </c>
      <c r="C851">
        <f t="shared" si="27"/>
        <v>27</v>
      </c>
      <c r="D851" t="s">
        <v>21</v>
      </c>
      <c r="E851" t="s">
        <v>9</v>
      </c>
      <c r="F851" t="s">
        <v>13</v>
      </c>
      <c r="G851">
        <v>68.64</v>
      </c>
    </row>
    <row r="852" spans="1:7">
      <c r="A852" s="2">
        <v>43998</v>
      </c>
      <c r="B852" s="2" t="str">
        <f t="shared" si="26"/>
        <v>Jun</v>
      </c>
      <c r="C852">
        <f t="shared" si="27"/>
        <v>25</v>
      </c>
      <c r="D852" t="s">
        <v>22</v>
      </c>
      <c r="E852" t="s">
        <v>9</v>
      </c>
      <c r="F852" t="s">
        <v>15</v>
      </c>
      <c r="G852">
        <v>48.22</v>
      </c>
    </row>
    <row r="853" spans="1:7">
      <c r="A853" s="2">
        <v>44061</v>
      </c>
      <c r="B853" s="2" t="str">
        <f t="shared" si="26"/>
        <v>Aug</v>
      </c>
      <c r="C853">
        <f t="shared" si="27"/>
        <v>34</v>
      </c>
      <c r="D853" t="s">
        <v>23</v>
      </c>
      <c r="E853" t="s">
        <v>4</v>
      </c>
      <c r="F853" t="s">
        <v>13</v>
      </c>
      <c r="G853">
        <v>165.2</v>
      </c>
    </row>
    <row r="854" spans="1:7">
      <c r="A854" s="2">
        <v>44068</v>
      </c>
      <c r="B854" s="2" t="str">
        <f t="shared" si="26"/>
        <v>Aug</v>
      </c>
      <c r="C854">
        <f t="shared" si="27"/>
        <v>35</v>
      </c>
      <c r="D854" t="s">
        <v>23</v>
      </c>
      <c r="E854" t="s">
        <v>4</v>
      </c>
      <c r="F854" t="s">
        <v>11</v>
      </c>
      <c r="G854">
        <v>46.94</v>
      </c>
    </row>
    <row r="855" spans="1:7">
      <c r="A855" s="2">
        <v>44057</v>
      </c>
      <c r="B855" s="2" t="str">
        <f t="shared" si="26"/>
        <v>Aug</v>
      </c>
      <c r="C855">
        <f t="shared" si="27"/>
        <v>33</v>
      </c>
      <c r="D855" t="s">
        <v>23</v>
      </c>
      <c r="E855" t="s">
        <v>9</v>
      </c>
      <c r="F855" t="s">
        <v>10</v>
      </c>
      <c r="G855">
        <v>68.540000000000006</v>
      </c>
    </row>
    <row r="856" spans="1:7">
      <c r="A856" s="2">
        <v>44054</v>
      </c>
      <c r="B856" s="2" t="str">
        <f t="shared" si="26"/>
        <v>Aug</v>
      </c>
      <c r="C856">
        <f t="shared" si="27"/>
        <v>33</v>
      </c>
      <c r="D856" t="s">
        <v>23</v>
      </c>
      <c r="E856" t="s">
        <v>4</v>
      </c>
      <c r="F856" t="s">
        <v>14</v>
      </c>
      <c r="G856">
        <v>69.540000000000006</v>
      </c>
    </row>
    <row r="857" spans="1:7">
      <c r="A857" s="2">
        <v>44004</v>
      </c>
      <c r="B857" s="2" t="str">
        <f t="shared" si="26"/>
        <v>Jun</v>
      </c>
      <c r="C857">
        <f t="shared" si="27"/>
        <v>26</v>
      </c>
      <c r="D857" t="s">
        <v>22</v>
      </c>
      <c r="E857" t="s">
        <v>9</v>
      </c>
      <c r="F857" t="s">
        <v>11</v>
      </c>
      <c r="G857">
        <v>69.92</v>
      </c>
    </row>
    <row r="858" spans="1:7">
      <c r="A858" s="2">
        <v>44053</v>
      </c>
      <c r="B858" s="2" t="str">
        <f t="shared" si="26"/>
        <v>Aug</v>
      </c>
      <c r="C858">
        <f t="shared" si="27"/>
        <v>33</v>
      </c>
      <c r="D858" t="s">
        <v>23</v>
      </c>
      <c r="E858" t="s">
        <v>4</v>
      </c>
      <c r="F858" t="s">
        <v>10</v>
      </c>
      <c r="G858">
        <v>33.42</v>
      </c>
    </row>
    <row r="859" spans="1:7">
      <c r="A859" s="2">
        <v>43973</v>
      </c>
      <c r="B859" s="2" t="str">
        <f t="shared" si="26"/>
        <v>May</v>
      </c>
      <c r="C859">
        <f t="shared" si="27"/>
        <v>21</v>
      </c>
      <c r="D859" t="s">
        <v>21</v>
      </c>
      <c r="E859" t="s">
        <v>7</v>
      </c>
      <c r="F859" t="s">
        <v>11</v>
      </c>
      <c r="G859">
        <v>46.14</v>
      </c>
    </row>
    <row r="860" spans="1:7">
      <c r="A860" s="2">
        <v>44047</v>
      </c>
      <c r="B860" s="2" t="str">
        <f t="shared" si="26"/>
        <v>Aug</v>
      </c>
      <c r="C860">
        <f t="shared" si="27"/>
        <v>32</v>
      </c>
      <c r="D860" t="s">
        <v>23</v>
      </c>
      <c r="E860" t="s">
        <v>4</v>
      </c>
      <c r="F860" t="s">
        <v>15</v>
      </c>
      <c r="G860">
        <v>96.73</v>
      </c>
    </row>
    <row r="861" spans="1:7">
      <c r="A861" s="2">
        <v>44074</v>
      </c>
      <c r="B861" s="2" t="str">
        <f t="shared" si="26"/>
        <v>Aug</v>
      </c>
      <c r="C861">
        <f t="shared" si="27"/>
        <v>36</v>
      </c>
      <c r="D861" t="s">
        <v>21</v>
      </c>
      <c r="E861" t="s">
        <v>4</v>
      </c>
      <c r="F861" t="s">
        <v>14</v>
      </c>
      <c r="G861">
        <v>46.17</v>
      </c>
    </row>
    <row r="862" spans="1:7">
      <c r="A862" s="2">
        <v>44044</v>
      </c>
      <c r="B862" s="2" t="str">
        <f t="shared" si="26"/>
        <v>Aug</v>
      </c>
      <c r="C862">
        <f t="shared" si="27"/>
        <v>31</v>
      </c>
      <c r="D862" t="s">
        <v>21</v>
      </c>
      <c r="E862" t="s">
        <v>4</v>
      </c>
      <c r="F862" t="s">
        <v>15</v>
      </c>
      <c r="G862">
        <v>75.77</v>
      </c>
    </row>
    <row r="863" spans="1:7">
      <c r="A863" s="2">
        <v>44034</v>
      </c>
      <c r="B863" s="2" t="str">
        <f t="shared" si="26"/>
        <v>Jul</v>
      </c>
      <c r="C863">
        <f t="shared" si="27"/>
        <v>30</v>
      </c>
      <c r="D863" t="s">
        <v>21</v>
      </c>
      <c r="E863" t="s">
        <v>4</v>
      </c>
      <c r="F863" t="s">
        <v>14</v>
      </c>
      <c r="G863">
        <v>92.92</v>
      </c>
    </row>
    <row r="864" spans="1:7">
      <c r="A864" s="2">
        <v>44006</v>
      </c>
      <c r="B864" s="2" t="str">
        <f t="shared" si="26"/>
        <v>Jun</v>
      </c>
      <c r="C864">
        <f t="shared" si="27"/>
        <v>26</v>
      </c>
      <c r="D864" t="s">
        <v>22</v>
      </c>
      <c r="E864" t="s">
        <v>9</v>
      </c>
      <c r="F864" t="s">
        <v>10</v>
      </c>
      <c r="G864">
        <v>68.72</v>
      </c>
    </row>
    <row r="865" spans="1:7">
      <c r="A865" s="2">
        <v>43993</v>
      </c>
      <c r="B865" s="2" t="str">
        <f t="shared" si="26"/>
        <v>Jun</v>
      </c>
      <c r="C865">
        <f t="shared" si="27"/>
        <v>24</v>
      </c>
      <c r="D865" t="s">
        <v>22</v>
      </c>
      <c r="E865" t="s">
        <v>9</v>
      </c>
      <c r="F865" t="s">
        <v>10</v>
      </c>
      <c r="G865">
        <v>64.290000000000006</v>
      </c>
    </row>
    <row r="866" spans="1:7">
      <c r="A866" s="2">
        <v>43992</v>
      </c>
      <c r="B866" s="2" t="str">
        <f t="shared" si="26"/>
        <v>Jun</v>
      </c>
      <c r="C866">
        <f t="shared" si="27"/>
        <v>24</v>
      </c>
      <c r="D866" t="s">
        <v>22</v>
      </c>
      <c r="E866" t="s">
        <v>9</v>
      </c>
      <c r="F866" t="s">
        <v>10</v>
      </c>
      <c r="G866">
        <v>99.52</v>
      </c>
    </row>
    <row r="867" spans="1:7">
      <c r="A867" s="2">
        <v>43990</v>
      </c>
      <c r="B867" s="2" t="str">
        <f t="shared" si="26"/>
        <v>Jun</v>
      </c>
      <c r="C867">
        <f t="shared" si="27"/>
        <v>24</v>
      </c>
      <c r="D867" t="s">
        <v>22</v>
      </c>
      <c r="E867" t="s">
        <v>9</v>
      </c>
      <c r="F867" t="s">
        <v>17</v>
      </c>
      <c r="G867">
        <v>20.12</v>
      </c>
    </row>
    <row r="868" spans="1:7">
      <c r="A868" s="2">
        <v>44072</v>
      </c>
      <c r="B868" s="2" t="str">
        <f t="shared" si="26"/>
        <v>Aug</v>
      </c>
      <c r="C868">
        <f t="shared" si="27"/>
        <v>35</v>
      </c>
      <c r="D868" t="s">
        <v>23</v>
      </c>
      <c r="E868" t="s">
        <v>4</v>
      </c>
      <c r="F868" t="s">
        <v>12</v>
      </c>
      <c r="G868">
        <v>58.7</v>
      </c>
    </row>
    <row r="869" spans="1:7">
      <c r="A869" s="2">
        <v>43957</v>
      </c>
      <c r="B869" s="2" t="str">
        <f t="shared" si="26"/>
        <v>May</v>
      </c>
      <c r="C869">
        <f t="shared" si="27"/>
        <v>19</v>
      </c>
      <c r="D869" t="s">
        <v>21</v>
      </c>
      <c r="E869" t="s">
        <v>7</v>
      </c>
      <c r="F869" t="s">
        <v>6</v>
      </c>
      <c r="G869">
        <v>20.52</v>
      </c>
    </row>
    <row r="870" spans="1:7">
      <c r="A870" s="2">
        <v>44018</v>
      </c>
      <c r="B870" s="2" t="str">
        <f t="shared" si="26"/>
        <v>Jul</v>
      </c>
      <c r="C870">
        <f t="shared" si="27"/>
        <v>28</v>
      </c>
      <c r="D870" t="s">
        <v>21</v>
      </c>
      <c r="E870" t="s">
        <v>4</v>
      </c>
      <c r="F870" t="s">
        <v>11</v>
      </c>
      <c r="G870">
        <v>23.28</v>
      </c>
    </row>
    <row r="871" spans="1:7">
      <c r="A871" s="2">
        <v>44089</v>
      </c>
      <c r="B871" s="2" t="str">
        <f t="shared" si="26"/>
        <v>Sep</v>
      </c>
      <c r="C871">
        <f t="shared" si="27"/>
        <v>38</v>
      </c>
      <c r="D871" t="s">
        <v>21</v>
      </c>
      <c r="E871" t="s">
        <v>9</v>
      </c>
      <c r="F871" t="s">
        <v>13</v>
      </c>
      <c r="G871">
        <v>514.05999999999995</v>
      </c>
    </row>
    <row r="872" spans="1:7">
      <c r="A872" s="2">
        <v>43994</v>
      </c>
      <c r="B872" s="2" t="str">
        <f t="shared" si="26"/>
        <v>Jun</v>
      </c>
      <c r="C872">
        <f t="shared" si="27"/>
        <v>24</v>
      </c>
      <c r="D872" t="s">
        <v>22</v>
      </c>
      <c r="E872" t="s">
        <v>4</v>
      </c>
      <c r="F872" t="s">
        <v>11</v>
      </c>
      <c r="G872">
        <v>46.94</v>
      </c>
    </row>
    <row r="873" spans="1:7">
      <c r="A873" s="2">
        <v>43968</v>
      </c>
      <c r="B873" s="2" t="str">
        <f t="shared" si="26"/>
        <v>May</v>
      </c>
      <c r="C873">
        <f t="shared" si="27"/>
        <v>21</v>
      </c>
      <c r="D873" t="s">
        <v>21</v>
      </c>
      <c r="E873" t="s">
        <v>9</v>
      </c>
      <c r="F873" t="s">
        <v>15</v>
      </c>
      <c r="G873">
        <v>46.85</v>
      </c>
    </row>
    <row r="874" spans="1:7">
      <c r="A874" s="2">
        <v>44054</v>
      </c>
      <c r="B874" s="2" t="str">
        <f t="shared" si="26"/>
        <v>Aug</v>
      </c>
      <c r="C874">
        <f t="shared" si="27"/>
        <v>33</v>
      </c>
      <c r="D874" t="s">
        <v>23</v>
      </c>
      <c r="E874" t="s">
        <v>4</v>
      </c>
      <c r="F874" t="s">
        <v>6</v>
      </c>
      <c r="G874">
        <v>60.62</v>
      </c>
    </row>
    <row r="875" spans="1:7">
      <c r="A875" s="2">
        <v>44001</v>
      </c>
      <c r="B875" s="2" t="str">
        <f t="shared" si="26"/>
        <v>Jun</v>
      </c>
      <c r="C875">
        <f t="shared" si="27"/>
        <v>25</v>
      </c>
      <c r="D875" t="s">
        <v>22</v>
      </c>
      <c r="E875" t="s">
        <v>9</v>
      </c>
      <c r="F875" t="s">
        <v>14</v>
      </c>
      <c r="G875">
        <v>46.1</v>
      </c>
    </row>
    <row r="876" spans="1:7">
      <c r="A876" s="2">
        <v>43992</v>
      </c>
      <c r="B876" s="2" t="str">
        <f t="shared" si="26"/>
        <v>Jun</v>
      </c>
      <c r="C876">
        <f t="shared" si="27"/>
        <v>24</v>
      </c>
      <c r="D876" t="s">
        <v>22</v>
      </c>
      <c r="E876" t="s">
        <v>9</v>
      </c>
      <c r="F876" t="s">
        <v>12</v>
      </c>
      <c r="G876">
        <v>570.92999999999995</v>
      </c>
    </row>
    <row r="877" spans="1:7">
      <c r="A877" s="2">
        <v>43959</v>
      </c>
      <c r="B877" s="2" t="str">
        <f t="shared" si="26"/>
        <v>May</v>
      </c>
      <c r="C877">
        <f t="shared" si="27"/>
        <v>19</v>
      </c>
      <c r="D877" t="s">
        <v>21</v>
      </c>
      <c r="E877" t="s">
        <v>9</v>
      </c>
      <c r="F877" t="s">
        <v>17</v>
      </c>
      <c r="G877">
        <v>42.72</v>
      </c>
    </row>
    <row r="878" spans="1:7">
      <c r="A878" s="2">
        <v>44003</v>
      </c>
      <c r="B878" s="2" t="str">
        <f t="shared" si="26"/>
        <v>Jun</v>
      </c>
      <c r="C878">
        <f t="shared" si="27"/>
        <v>26</v>
      </c>
      <c r="D878" t="s">
        <v>22</v>
      </c>
      <c r="E878" t="s">
        <v>9</v>
      </c>
      <c r="F878" t="s">
        <v>13</v>
      </c>
      <c r="G878">
        <v>71.13</v>
      </c>
    </row>
    <row r="879" spans="1:7">
      <c r="A879" s="2">
        <v>44062</v>
      </c>
      <c r="B879" s="2" t="str">
        <f t="shared" si="26"/>
        <v>Aug</v>
      </c>
      <c r="C879">
        <f t="shared" si="27"/>
        <v>34</v>
      </c>
      <c r="D879" t="s">
        <v>23</v>
      </c>
      <c r="E879" t="s">
        <v>9</v>
      </c>
      <c r="F879" t="s">
        <v>6</v>
      </c>
      <c r="G879">
        <v>40.65</v>
      </c>
    </row>
    <row r="880" spans="1:7">
      <c r="A880" s="2">
        <v>44009</v>
      </c>
      <c r="B880" s="2" t="str">
        <f t="shared" si="26"/>
        <v>Jun</v>
      </c>
      <c r="C880">
        <f t="shared" si="27"/>
        <v>26</v>
      </c>
      <c r="D880" t="s">
        <v>22</v>
      </c>
      <c r="E880" t="s">
        <v>9</v>
      </c>
      <c r="F880" t="s">
        <v>6</v>
      </c>
      <c r="G880">
        <v>40.799999999999997</v>
      </c>
    </row>
    <row r="881" spans="1:7">
      <c r="A881" s="2">
        <v>43962</v>
      </c>
      <c r="B881" s="2" t="str">
        <f t="shared" si="26"/>
        <v>May</v>
      </c>
      <c r="C881">
        <f t="shared" si="27"/>
        <v>20</v>
      </c>
      <c r="D881" t="s">
        <v>21</v>
      </c>
      <c r="E881" t="s">
        <v>7</v>
      </c>
      <c r="F881" t="s">
        <v>10</v>
      </c>
      <c r="G881">
        <v>68.13</v>
      </c>
    </row>
    <row r="882" spans="1:7">
      <c r="A882" s="2">
        <v>43985</v>
      </c>
      <c r="B882" s="2" t="str">
        <f t="shared" si="26"/>
        <v>Jun</v>
      </c>
      <c r="C882">
        <f t="shared" si="27"/>
        <v>23</v>
      </c>
      <c r="D882" t="s">
        <v>22</v>
      </c>
      <c r="E882" t="s">
        <v>9</v>
      </c>
      <c r="F882" t="s">
        <v>11</v>
      </c>
      <c r="G882">
        <v>23.26</v>
      </c>
    </row>
    <row r="883" spans="1:7">
      <c r="A883" s="2">
        <v>44084</v>
      </c>
      <c r="B883" s="2" t="str">
        <f t="shared" si="26"/>
        <v>Sep</v>
      </c>
      <c r="C883">
        <f t="shared" si="27"/>
        <v>37</v>
      </c>
      <c r="D883" t="s">
        <v>21</v>
      </c>
      <c r="E883" t="s">
        <v>9</v>
      </c>
      <c r="F883" t="s">
        <v>17</v>
      </c>
      <c r="G883">
        <v>38.979999999999997</v>
      </c>
    </row>
    <row r="884" spans="1:7">
      <c r="A884" s="2">
        <v>44038</v>
      </c>
      <c r="B884" s="2" t="str">
        <f t="shared" si="26"/>
        <v>Jul</v>
      </c>
      <c r="C884">
        <f t="shared" si="27"/>
        <v>31</v>
      </c>
      <c r="D884" t="s">
        <v>21</v>
      </c>
      <c r="E884" t="s">
        <v>9</v>
      </c>
      <c r="F884" t="s">
        <v>15</v>
      </c>
      <c r="G884">
        <v>48.75</v>
      </c>
    </row>
    <row r="885" spans="1:7">
      <c r="A885" s="2">
        <v>44099</v>
      </c>
      <c r="B885" s="2" t="str">
        <f t="shared" si="26"/>
        <v>Sep</v>
      </c>
      <c r="C885">
        <f t="shared" si="27"/>
        <v>39</v>
      </c>
      <c r="D885" t="s">
        <v>21</v>
      </c>
      <c r="E885" t="s">
        <v>4</v>
      </c>
      <c r="F885" t="s">
        <v>8</v>
      </c>
      <c r="G885">
        <v>72.06</v>
      </c>
    </row>
    <row r="886" spans="1:7">
      <c r="A886" s="2">
        <v>44059</v>
      </c>
      <c r="B886" s="2" t="str">
        <f t="shared" si="26"/>
        <v>Aug</v>
      </c>
      <c r="C886">
        <f t="shared" si="27"/>
        <v>34</v>
      </c>
      <c r="D886" t="s">
        <v>23</v>
      </c>
      <c r="E886" t="s">
        <v>4</v>
      </c>
      <c r="F886" t="s">
        <v>10</v>
      </c>
      <c r="G886">
        <v>132.27000000000001</v>
      </c>
    </row>
    <row r="887" spans="1:7">
      <c r="A887" s="2">
        <v>44008</v>
      </c>
      <c r="B887" s="2" t="str">
        <f t="shared" si="26"/>
        <v>Jun</v>
      </c>
      <c r="C887">
        <f t="shared" si="27"/>
        <v>26</v>
      </c>
      <c r="D887" t="s">
        <v>22</v>
      </c>
      <c r="E887" t="s">
        <v>4</v>
      </c>
      <c r="F887" t="s">
        <v>5</v>
      </c>
      <c r="G887">
        <v>240.39</v>
      </c>
    </row>
    <row r="888" spans="1:7">
      <c r="A888" s="2">
        <v>43989</v>
      </c>
      <c r="B888" s="2" t="str">
        <f t="shared" si="26"/>
        <v>Jun</v>
      </c>
      <c r="C888">
        <f t="shared" si="27"/>
        <v>24</v>
      </c>
      <c r="D888" t="s">
        <v>22</v>
      </c>
      <c r="E888" t="s">
        <v>9</v>
      </c>
      <c r="F888" t="s">
        <v>8</v>
      </c>
      <c r="G888">
        <v>25.49</v>
      </c>
    </row>
    <row r="889" spans="1:7">
      <c r="A889" s="2">
        <v>44088</v>
      </c>
      <c r="B889" s="2" t="str">
        <f t="shared" si="26"/>
        <v>Sep</v>
      </c>
      <c r="C889">
        <f t="shared" si="27"/>
        <v>38</v>
      </c>
      <c r="D889" t="s">
        <v>21</v>
      </c>
      <c r="E889" t="s">
        <v>4</v>
      </c>
      <c r="F889" t="s">
        <v>11</v>
      </c>
      <c r="G889">
        <v>23.91</v>
      </c>
    </row>
    <row r="890" spans="1:7">
      <c r="A890" s="2">
        <v>44047</v>
      </c>
      <c r="B890" s="2" t="str">
        <f t="shared" si="26"/>
        <v>Aug</v>
      </c>
      <c r="C890">
        <f t="shared" si="27"/>
        <v>32</v>
      </c>
      <c r="D890" t="s">
        <v>23</v>
      </c>
      <c r="E890" t="s">
        <v>7</v>
      </c>
      <c r="F890" t="s">
        <v>8</v>
      </c>
      <c r="G890">
        <v>48.98</v>
      </c>
    </row>
    <row r="891" spans="1:7">
      <c r="A891" s="2">
        <v>44077</v>
      </c>
      <c r="B891" s="2" t="str">
        <f t="shared" si="26"/>
        <v>Sep</v>
      </c>
      <c r="C891">
        <f t="shared" si="27"/>
        <v>36</v>
      </c>
      <c r="D891" t="s">
        <v>21</v>
      </c>
      <c r="E891" t="s">
        <v>9</v>
      </c>
      <c r="F891" t="s">
        <v>5</v>
      </c>
      <c r="G891">
        <v>240.17</v>
      </c>
    </row>
    <row r="892" spans="1:7">
      <c r="A892" s="2">
        <v>44005</v>
      </c>
      <c r="B892" s="2" t="str">
        <f t="shared" si="26"/>
        <v>Jun</v>
      </c>
      <c r="C892">
        <f t="shared" si="27"/>
        <v>26</v>
      </c>
      <c r="D892" t="s">
        <v>22</v>
      </c>
      <c r="E892" t="s">
        <v>9</v>
      </c>
      <c r="F892" t="s">
        <v>14</v>
      </c>
      <c r="G892">
        <v>414.74</v>
      </c>
    </row>
    <row r="893" spans="1:7">
      <c r="A893" s="2">
        <v>44057</v>
      </c>
      <c r="B893" s="2" t="str">
        <f t="shared" si="26"/>
        <v>Aug</v>
      </c>
      <c r="C893">
        <f t="shared" si="27"/>
        <v>33</v>
      </c>
      <c r="D893" t="s">
        <v>23</v>
      </c>
      <c r="E893" t="s">
        <v>9</v>
      </c>
      <c r="F893" t="s">
        <v>15</v>
      </c>
      <c r="G893">
        <v>23.45</v>
      </c>
    </row>
    <row r="894" spans="1:7">
      <c r="A894" s="2">
        <v>44070</v>
      </c>
      <c r="B894" s="2" t="str">
        <f t="shared" si="26"/>
        <v>Aug</v>
      </c>
      <c r="C894">
        <f t="shared" si="27"/>
        <v>35</v>
      </c>
      <c r="D894" t="s">
        <v>23</v>
      </c>
      <c r="E894" t="s">
        <v>7</v>
      </c>
      <c r="F894" t="s">
        <v>11</v>
      </c>
      <c r="G894">
        <v>305.39</v>
      </c>
    </row>
    <row r="895" spans="1:7">
      <c r="A895" s="2">
        <v>43997</v>
      </c>
      <c r="B895" s="2" t="str">
        <f t="shared" si="26"/>
        <v>Jun</v>
      </c>
      <c r="C895">
        <f t="shared" si="27"/>
        <v>25</v>
      </c>
      <c r="D895" t="s">
        <v>22</v>
      </c>
      <c r="E895" t="s">
        <v>9</v>
      </c>
      <c r="F895" t="s">
        <v>6</v>
      </c>
      <c r="G895">
        <v>455.46</v>
      </c>
    </row>
    <row r="896" spans="1:7">
      <c r="A896" s="2">
        <v>44093</v>
      </c>
      <c r="B896" s="2" t="str">
        <f t="shared" si="26"/>
        <v>Sep</v>
      </c>
      <c r="C896">
        <f t="shared" si="27"/>
        <v>38</v>
      </c>
      <c r="D896" t="s">
        <v>21</v>
      </c>
      <c r="E896" t="s">
        <v>9</v>
      </c>
      <c r="F896" t="s">
        <v>11</v>
      </c>
      <c r="G896">
        <v>23.64</v>
      </c>
    </row>
    <row r="897" spans="1:7">
      <c r="A897" s="2">
        <v>44003</v>
      </c>
      <c r="B897" s="2" t="str">
        <f t="shared" si="26"/>
        <v>Jun</v>
      </c>
      <c r="C897">
        <f t="shared" si="27"/>
        <v>26</v>
      </c>
      <c r="D897" t="s">
        <v>22</v>
      </c>
      <c r="E897" t="s">
        <v>4</v>
      </c>
      <c r="F897" t="s">
        <v>10</v>
      </c>
      <c r="G897">
        <v>99.08</v>
      </c>
    </row>
    <row r="898" spans="1:7">
      <c r="A898" s="2">
        <v>43964</v>
      </c>
      <c r="B898" s="2" t="str">
        <f t="shared" ref="B898:B961" si="28">TEXT(A898,"mmm")</f>
        <v>May</v>
      </c>
      <c r="C898">
        <f t="shared" ref="C898:C961" si="29">WEEKNUM(A898)</f>
        <v>20</v>
      </c>
      <c r="D898" t="s">
        <v>21</v>
      </c>
      <c r="E898" t="s">
        <v>4</v>
      </c>
      <c r="F898" t="s">
        <v>16</v>
      </c>
      <c r="G898">
        <v>28.35</v>
      </c>
    </row>
    <row r="899" spans="1:7">
      <c r="A899" s="2">
        <v>44073</v>
      </c>
      <c r="B899" s="2" t="str">
        <f t="shared" si="28"/>
        <v>Aug</v>
      </c>
      <c r="C899">
        <f t="shared" si="29"/>
        <v>36</v>
      </c>
      <c r="D899" t="s">
        <v>21</v>
      </c>
      <c r="E899" t="s">
        <v>4</v>
      </c>
      <c r="F899" t="s">
        <v>5</v>
      </c>
      <c r="G899">
        <v>835.55</v>
      </c>
    </row>
    <row r="900" spans="1:7">
      <c r="A900" s="2">
        <v>43989</v>
      </c>
      <c r="B900" s="2" t="str">
        <f t="shared" si="28"/>
        <v>Jun</v>
      </c>
      <c r="C900">
        <f t="shared" si="29"/>
        <v>24</v>
      </c>
      <c r="D900" t="s">
        <v>22</v>
      </c>
      <c r="E900" t="s">
        <v>9</v>
      </c>
      <c r="F900" t="s">
        <v>6</v>
      </c>
      <c r="G900">
        <v>40.840000000000003</v>
      </c>
    </row>
    <row r="901" spans="1:7">
      <c r="A901" s="2">
        <v>44070</v>
      </c>
      <c r="B901" s="2" t="str">
        <f t="shared" si="28"/>
        <v>Aug</v>
      </c>
      <c r="C901">
        <f t="shared" si="29"/>
        <v>35</v>
      </c>
      <c r="D901" t="s">
        <v>23</v>
      </c>
      <c r="E901" t="s">
        <v>9</v>
      </c>
      <c r="F901" t="s">
        <v>11</v>
      </c>
      <c r="G901">
        <v>23.67</v>
      </c>
    </row>
    <row r="902" spans="1:7">
      <c r="A902" s="2">
        <v>44024</v>
      </c>
      <c r="B902" s="2" t="str">
        <f t="shared" si="28"/>
        <v>Jul</v>
      </c>
      <c r="C902">
        <f t="shared" si="29"/>
        <v>29</v>
      </c>
      <c r="D902" t="s">
        <v>21</v>
      </c>
      <c r="E902" t="s">
        <v>4</v>
      </c>
      <c r="F902" t="s">
        <v>10</v>
      </c>
      <c r="G902">
        <v>64.73</v>
      </c>
    </row>
    <row r="903" spans="1:7">
      <c r="A903" s="2">
        <v>44099</v>
      </c>
      <c r="B903" s="2" t="str">
        <f t="shared" si="28"/>
        <v>Sep</v>
      </c>
      <c r="C903">
        <f t="shared" si="29"/>
        <v>39</v>
      </c>
      <c r="D903" t="s">
        <v>21</v>
      </c>
      <c r="E903" t="s">
        <v>9</v>
      </c>
      <c r="F903" t="s">
        <v>11</v>
      </c>
      <c r="G903">
        <v>23.51</v>
      </c>
    </row>
    <row r="904" spans="1:7">
      <c r="A904" s="2">
        <v>44065</v>
      </c>
      <c r="B904" s="2" t="str">
        <f t="shared" si="28"/>
        <v>Aug</v>
      </c>
      <c r="C904">
        <f t="shared" si="29"/>
        <v>34</v>
      </c>
      <c r="D904" t="s">
        <v>23</v>
      </c>
      <c r="E904" t="s">
        <v>4</v>
      </c>
      <c r="F904" t="s">
        <v>10</v>
      </c>
      <c r="G904">
        <v>272.22000000000003</v>
      </c>
    </row>
    <row r="905" spans="1:7">
      <c r="A905" s="2">
        <v>44012</v>
      </c>
      <c r="B905" s="2" t="str">
        <f t="shared" si="28"/>
        <v>Jun</v>
      </c>
      <c r="C905">
        <f t="shared" si="29"/>
        <v>27</v>
      </c>
      <c r="D905" t="s">
        <v>21</v>
      </c>
      <c r="E905" t="s">
        <v>4</v>
      </c>
      <c r="F905" t="s">
        <v>15</v>
      </c>
      <c r="G905">
        <v>24.18</v>
      </c>
    </row>
    <row r="906" spans="1:7">
      <c r="A906" s="2">
        <v>44056</v>
      </c>
      <c r="B906" s="2" t="str">
        <f t="shared" si="28"/>
        <v>Aug</v>
      </c>
      <c r="C906">
        <f t="shared" si="29"/>
        <v>33</v>
      </c>
      <c r="D906" t="s">
        <v>23</v>
      </c>
      <c r="E906" t="s">
        <v>4</v>
      </c>
      <c r="F906" t="s">
        <v>5</v>
      </c>
      <c r="G906">
        <v>240.19</v>
      </c>
    </row>
    <row r="907" spans="1:7">
      <c r="A907" s="2">
        <v>43998</v>
      </c>
      <c r="B907" s="2" t="str">
        <f t="shared" si="28"/>
        <v>Jun</v>
      </c>
      <c r="C907">
        <f t="shared" si="29"/>
        <v>25</v>
      </c>
      <c r="D907" t="s">
        <v>22</v>
      </c>
      <c r="E907" t="s">
        <v>4</v>
      </c>
      <c r="F907" t="s">
        <v>16</v>
      </c>
      <c r="G907">
        <v>470.98</v>
      </c>
    </row>
    <row r="908" spans="1:7">
      <c r="A908" s="2">
        <v>44045</v>
      </c>
      <c r="B908" s="2" t="str">
        <f t="shared" si="28"/>
        <v>Aug</v>
      </c>
      <c r="C908">
        <f t="shared" si="29"/>
        <v>32</v>
      </c>
      <c r="D908" t="s">
        <v>23</v>
      </c>
      <c r="E908" t="s">
        <v>4</v>
      </c>
      <c r="F908" t="s">
        <v>6</v>
      </c>
      <c r="G908">
        <v>20.78</v>
      </c>
    </row>
    <row r="909" spans="1:7">
      <c r="A909" s="2">
        <v>44001</v>
      </c>
      <c r="B909" s="2" t="str">
        <f t="shared" si="28"/>
        <v>Jun</v>
      </c>
      <c r="C909">
        <f t="shared" si="29"/>
        <v>25</v>
      </c>
      <c r="D909" t="s">
        <v>22</v>
      </c>
      <c r="E909" t="s">
        <v>4</v>
      </c>
      <c r="F909" t="s">
        <v>17</v>
      </c>
      <c r="G909">
        <v>259.74</v>
      </c>
    </row>
    <row r="910" spans="1:7">
      <c r="A910" s="2">
        <v>44054</v>
      </c>
      <c r="B910" s="2" t="str">
        <f t="shared" si="28"/>
        <v>Aug</v>
      </c>
      <c r="C910">
        <f t="shared" si="29"/>
        <v>33</v>
      </c>
      <c r="D910" t="s">
        <v>23</v>
      </c>
      <c r="E910" t="s">
        <v>4</v>
      </c>
      <c r="F910" t="s">
        <v>13</v>
      </c>
      <c r="G910">
        <v>71.05</v>
      </c>
    </row>
    <row r="911" spans="1:7">
      <c r="A911" s="2">
        <v>44050</v>
      </c>
      <c r="B911" s="2" t="str">
        <f t="shared" si="28"/>
        <v>Aug</v>
      </c>
      <c r="C911">
        <f t="shared" si="29"/>
        <v>32</v>
      </c>
      <c r="D911" t="s">
        <v>23</v>
      </c>
      <c r="E911" t="s">
        <v>9</v>
      </c>
      <c r="F911" t="s">
        <v>11</v>
      </c>
      <c r="G911">
        <v>46.3</v>
      </c>
    </row>
    <row r="912" spans="1:7">
      <c r="A912" s="2">
        <v>44074</v>
      </c>
      <c r="B912" s="2" t="str">
        <f t="shared" si="28"/>
        <v>Aug</v>
      </c>
      <c r="C912">
        <f t="shared" si="29"/>
        <v>36</v>
      </c>
      <c r="D912" t="s">
        <v>21</v>
      </c>
      <c r="E912" t="s">
        <v>4</v>
      </c>
      <c r="F912" t="s">
        <v>17</v>
      </c>
      <c r="G912">
        <v>42.04</v>
      </c>
    </row>
    <row r="913" spans="1:7">
      <c r="A913" s="2">
        <v>43971</v>
      </c>
      <c r="B913" s="2" t="str">
        <f t="shared" si="28"/>
        <v>May</v>
      </c>
      <c r="C913">
        <f t="shared" si="29"/>
        <v>21</v>
      </c>
      <c r="D913" t="s">
        <v>21</v>
      </c>
      <c r="E913" t="s">
        <v>9</v>
      </c>
      <c r="F913" t="s">
        <v>15</v>
      </c>
      <c r="G913">
        <v>50.98</v>
      </c>
    </row>
    <row r="914" spans="1:7">
      <c r="A914" s="2">
        <v>44092</v>
      </c>
      <c r="B914" s="2" t="str">
        <f t="shared" si="28"/>
        <v>Sep</v>
      </c>
      <c r="C914">
        <f t="shared" si="29"/>
        <v>38</v>
      </c>
      <c r="D914" t="s">
        <v>21</v>
      </c>
      <c r="E914" t="s">
        <v>9</v>
      </c>
      <c r="F914" t="s">
        <v>10</v>
      </c>
      <c r="G914">
        <v>96.43</v>
      </c>
    </row>
    <row r="915" spans="1:7">
      <c r="A915" s="2">
        <v>44006</v>
      </c>
      <c r="B915" s="2" t="str">
        <f t="shared" si="28"/>
        <v>Jun</v>
      </c>
      <c r="C915">
        <f t="shared" si="29"/>
        <v>26</v>
      </c>
      <c r="D915" t="s">
        <v>22</v>
      </c>
      <c r="E915" t="s">
        <v>7</v>
      </c>
      <c r="F915" t="s">
        <v>6</v>
      </c>
      <c r="G915">
        <v>20.38</v>
      </c>
    </row>
    <row r="916" spans="1:7">
      <c r="A916" s="2">
        <v>43994</v>
      </c>
      <c r="B916" s="2" t="str">
        <f t="shared" si="28"/>
        <v>Jun</v>
      </c>
      <c r="C916">
        <f t="shared" si="29"/>
        <v>24</v>
      </c>
      <c r="D916" t="s">
        <v>22</v>
      </c>
      <c r="E916" t="s">
        <v>4</v>
      </c>
      <c r="F916" t="s">
        <v>14</v>
      </c>
      <c r="G916">
        <v>46.69</v>
      </c>
    </row>
    <row r="917" spans="1:7">
      <c r="A917" s="2">
        <v>44054</v>
      </c>
      <c r="B917" s="2" t="str">
        <f t="shared" si="28"/>
        <v>Aug</v>
      </c>
      <c r="C917">
        <f t="shared" si="29"/>
        <v>33</v>
      </c>
      <c r="D917" t="s">
        <v>23</v>
      </c>
      <c r="E917" t="s">
        <v>9</v>
      </c>
      <c r="F917" t="s">
        <v>10</v>
      </c>
      <c r="G917">
        <v>486.68</v>
      </c>
    </row>
    <row r="918" spans="1:7">
      <c r="A918" s="2">
        <v>44103</v>
      </c>
      <c r="B918" s="2" t="str">
        <f t="shared" si="28"/>
        <v>Sep</v>
      </c>
      <c r="C918">
        <f t="shared" si="29"/>
        <v>40</v>
      </c>
      <c r="D918" t="s">
        <v>21</v>
      </c>
      <c r="E918" t="s">
        <v>9</v>
      </c>
      <c r="F918" t="s">
        <v>11</v>
      </c>
      <c r="G918">
        <v>69.25</v>
      </c>
    </row>
    <row r="919" spans="1:7">
      <c r="A919" s="2">
        <v>44033</v>
      </c>
      <c r="B919" s="2" t="str">
        <f t="shared" si="28"/>
        <v>Jul</v>
      </c>
      <c r="C919">
        <f t="shared" si="29"/>
        <v>30</v>
      </c>
      <c r="D919" t="s">
        <v>21</v>
      </c>
      <c r="E919" t="s">
        <v>9</v>
      </c>
      <c r="F919" t="s">
        <v>10</v>
      </c>
      <c r="G919">
        <v>99.01</v>
      </c>
    </row>
    <row r="920" spans="1:7">
      <c r="A920" s="2">
        <v>44070</v>
      </c>
      <c r="B920" s="2" t="str">
        <f t="shared" si="28"/>
        <v>Aug</v>
      </c>
      <c r="C920">
        <f t="shared" si="29"/>
        <v>35</v>
      </c>
      <c r="D920" t="s">
        <v>23</v>
      </c>
      <c r="E920" t="s">
        <v>4</v>
      </c>
      <c r="F920" t="s">
        <v>11</v>
      </c>
      <c r="G920">
        <v>23.16</v>
      </c>
    </row>
    <row r="921" spans="1:7">
      <c r="A921" s="2">
        <v>43999</v>
      </c>
      <c r="B921" s="2" t="str">
        <f t="shared" si="28"/>
        <v>Jun</v>
      </c>
      <c r="C921">
        <f t="shared" si="29"/>
        <v>25</v>
      </c>
      <c r="D921" t="s">
        <v>22</v>
      </c>
      <c r="E921" t="s">
        <v>7</v>
      </c>
      <c r="F921" t="s">
        <v>12</v>
      </c>
      <c r="G921">
        <v>58.53</v>
      </c>
    </row>
    <row r="922" spans="1:7">
      <c r="A922" s="2">
        <v>43995</v>
      </c>
      <c r="B922" s="2" t="str">
        <f t="shared" si="28"/>
        <v>Jun</v>
      </c>
      <c r="C922">
        <f t="shared" si="29"/>
        <v>24</v>
      </c>
      <c r="D922" t="s">
        <v>22</v>
      </c>
      <c r="E922" t="s">
        <v>9</v>
      </c>
      <c r="F922" t="s">
        <v>6</v>
      </c>
      <c r="G922">
        <v>20.12</v>
      </c>
    </row>
    <row r="923" spans="1:7">
      <c r="A923" s="2">
        <v>44000</v>
      </c>
      <c r="B923" s="2" t="str">
        <f t="shared" si="28"/>
        <v>Jun</v>
      </c>
      <c r="C923">
        <f t="shared" si="29"/>
        <v>25</v>
      </c>
      <c r="D923" t="s">
        <v>22</v>
      </c>
      <c r="E923" t="s">
        <v>4</v>
      </c>
      <c r="F923" t="s">
        <v>14</v>
      </c>
      <c r="G923">
        <v>161.47999999999999</v>
      </c>
    </row>
    <row r="924" spans="1:7">
      <c r="A924" s="2">
        <v>44071</v>
      </c>
      <c r="B924" s="2" t="str">
        <f t="shared" si="28"/>
        <v>Aug</v>
      </c>
      <c r="C924">
        <f t="shared" si="29"/>
        <v>35</v>
      </c>
      <c r="D924" t="s">
        <v>23</v>
      </c>
      <c r="E924" t="s">
        <v>4</v>
      </c>
      <c r="F924" t="s">
        <v>18</v>
      </c>
      <c r="G924">
        <v>36.75</v>
      </c>
    </row>
    <row r="925" spans="1:7">
      <c r="A925" s="2">
        <v>43994</v>
      </c>
      <c r="B925" s="2" t="str">
        <f t="shared" si="28"/>
        <v>Jun</v>
      </c>
      <c r="C925">
        <f t="shared" si="29"/>
        <v>24</v>
      </c>
      <c r="D925" t="s">
        <v>22</v>
      </c>
      <c r="E925" t="s">
        <v>7</v>
      </c>
      <c r="F925" t="s">
        <v>11</v>
      </c>
      <c r="G925">
        <v>46.04</v>
      </c>
    </row>
    <row r="926" spans="1:7">
      <c r="A926" s="2">
        <v>44100</v>
      </c>
      <c r="B926" s="2" t="str">
        <f t="shared" si="28"/>
        <v>Sep</v>
      </c>
      <c r="C926">
        <f t="shared" si="29"/>
        <v>39</v>
      </c>
      <c r="D926" t="s">
        <v>21</v>
      </c>
      <c r="E926" t="s">
        <v>9</v>
      </c>
      <c r="F926" t="s">
        <v>11</v>
      </c>
      <c r="G926">
        <v>23.47</v>
      </c>
    </row>
    <row r="927" spans="1:7">
      <c r="A927" s="2">
        <v>43990</v>
      </c>
      <c r="B927" s="2" t="str">
        <f t="shared" si="28"/>
        <v>Jun</v>
      </c>
      <c r="C927">
        <f t="shared" si="29"/>
        <v>24</v>
      </c>
      <c r="D927" t="s">
        <v>22</v>
      </c>
      <c r="E927" t="s">
        <v>9</v>
      </c>
      <c r="F927" t="s">
        <v>6</v>
      </c>
      <c r="G927">
        <v>436.31</v>
      </c>
    </row>
    <row r="928" spans="1:7">
      <c r="A928" s="2">
        <v>43988</v>
      </c>
      <c r="B928" s="2" t="str">
        <f t="shared" si="28"/>
        <v>Jun</v>
      </c>
      <c r="C928">
        <f t="shared" si="29"/>
        <v>23</v>
      </c>
      <c r="D928" t="s">
        <v>22</v>
      </c>
      <c r="E928" t="s">
        <v>9</v>
      </c>
      <c r="F928" t="s">
        <v>5</v>
      </c>
      <c r="G928">
        <v>152.80000000000001</v>
      </c>
    </row>
    <row r="929" spans="1:7">
      <c r="A929" s="2">
        <v>44066</v>
      </c>
      <c r="B929" s="2" t="str">
        <f t="shared" si="28"/>
        <v>Aug</v>
      </c>
      <c r="C929">
        <f t="shared" si="29"/>
        <v>35</v>
      </c>
      <c r="D929" t="s">
        <v>23</v>
      </c>
      <c r="E929" t="s">
        <v>9</v>
      </c>
      <c r="F929" t="s">
        <v>8</v>
      </c>
      <c r="G929">
        <v>46.13</v>
      </c>
    </row>
    <row r="930" spans="1:7">
      <c r="A930" s="2">
        <v>44049</v>
      </c>
      <c r="B930" s="2" t="str">
        <f t="shared" si="28"/>
        <v>Aug</v>
      </c>
      <c r="C930">
        <f t="shared" si="29"/>
        <v>32</v>
      </c>
      <c r="D930" t="s">
        <v>23</v>
      </c>
      <c r="E930" t="s">
        <v>7</v>
      </c>
      <c r="F930" t="s">
        <v>13</v>
      </c>
      <c r="G930">
        <v>45.07</v>
      </c>
    </row>
    <row r="931" spans="1:7">
      <c r="A931" s="2">
        <v>44103</v>
      </c>
      <c r="B931" s="2" t="str">
        <f t="shared" si="28"/>
        <v>Sep</v>
      </c>
      <c r="C931">
        <f t="shared" si="29"/>
        <v>40</v>
      </c>
      <c r="D931" t="s">
        <v>21</v>
      </c>
      <c r="E931" t="s">
        <v>9</v>
      </c>
      <c r="F931" t="s">
        <v>18</v>
      </c>
      <c r="G931">
        <v>19.73</v>
      </c>
    </row>
    <row r="932" spans="1:7">
      <c r="A932" s="2">
        <v>44064</v>
      </c>
      <c r="B932" s="2" t="str">
        <f t="shared" si="28"/>
        <v>Aug</v>
      </c>
      <c r="C932">
        <f t="shared" si="29"/>
        <v>34</v>
      </c>
      <c r="D932" t="s">
        <v>23</v>
      </c>
      <c r="E932" t="s">
        <v>4</v>
      </c>
      <c r="F932" t="s">
        <v>11</v>
      </c>
      <c r="G932">
        <v>240.64</v>
      </c>
    </row>
    <row r="933" spans="1:7">
      <c r="A933" s="2">
        <v>43988</v>
      </c>
      <c r="B933" s="2" t="str">
        <f t="shared" si="28"/>
        <v>Jun</v>
      </c>
      <c r="C933">
        <f t="shared" si="29"/>
        <v>23</v>
      </c>
      <c r="D933" t="s">
        <v>22</v>
      </c>
      <c r="E933" t="s">
        <v>9</v>
      </c>
      <c r="F933" t="s">
        <v>12</v>
      </c>
      <c r="G933">
        <v>441.09</v>
      </c>
    </row>
    <row r="934" spans="1:7">
      <c r="A934" s="2">
        <v>44009</v>
      </c>
      <c r="B934" s="2" t="str">
        <f t="shared" si="28"/>
        <v>Jun</v>
      </c>
      <c r="C934">
        <f t="shared" si="29"/>
        <v>26</v>
      </c>
      <c r="D934" t="s">
        <v>22</v>
      </c>
      <c r="E934" t="s">
        <v>9</v>
      </c>
      <c r="F934" t="s">
        <v>10</v>
      </c>
      <c r="G934">
        <v>99.37</v>
      </c>
    </row>
    <row r="935" spans="1:7">
      <c r="A935" s="2">
        <v>44047</v>
      </c>
      <c r="B935" s="2" t="str">
        <f t="shared" si="28"/>
        <v>Aug</v>
      </c>
      <c r="C935">
        <f t="shared" si="29"/>
        <v>32</v>
      </c>
      <c r="D935" t="s">
        <v>23</v>
      </c>
      <c r="E935" t="s">
        <v>7</v>
      </c>
      <c r="F935" t="s">
        <v>14</v>
      </c>
      <c r="G935">
        <v>69.28</v>
      </c>
    </row>
    <row r="936" spans="1:7">
      <c r="A936" s="2">
        <v>44010</v>
      </c>
      <c r="B936" s="2" t="str">
        <f t="shared" si="28"/>
        <v>Jun</v>
      </c>
      <c r="C936">
        <f t="shared" si="29"/>
        <v>27</v>
      </c>
      <c r="D936" t="s">
        <v>21</v>
      </c>
      <c r="E936" t="s">
        <v>9</v>
      </c>
      <c r="F936" t="s">
        <v>14</v>
      </c>
      <c r="G936">
        <v>46.88</v>
      </c>
    </row>
    <row r="937" spans="1:7">
      <c r="A937" s="2">
        <v>44002</v>
      </c>
      <c r="B937" s="2" t="str">
        <f t="shared" si="28"/>
        <v>Jun</v>
      </c>
      <c r="C937">
        <f t="shared" si="29"/>
        <v>25</v>
      </c>
      <c r="D937" t="s">
        <v>22</v>
      </c>
      <c r="E937" t="s">
        <v>9</v>
      </c>
      <c r="F937" t="s">
        <v>10</v>
      </c>
      <c r="G937">
        <v>99.28</v>
      </c>
    </row>
    <row r="938" spans="1:7">
      <c r="A938" s="2">
        <v>44000</v>
      </c>
      <c r="B938" s="2" t="str">
        <f t="shared" si="28"/>
        <v>Jun</v>
      </c>
      <c r="C938">
        <f t="shared" si="29"/>
        <v>25</v>
      </c>
      <c r="D938" t="s">
        <v>22</v>
      </c>
      <c r="E938" t="s">
        <v>9</v>
      </c>
      <c r="F938" t="s">
        <v>13</v>
      </c>
      <c r="G938">
        <v>23.9</v>
      </c>
    </row>
    <row r="939" spans="1:7">
      <c r="A939" s="2">
        <v>44069</v>
      </c>
      <c r="B939" s="2" t="str">
        <f t="shared" si="28"/>
        <v>Aug</v>
      </c>
      <c r="C939">
        <f t="shared" si="29"/>
        <v>35</v>
      </c>
      <c r="D939" t="s">
        <v>23</v>
      </c>
      <c r="E939" t="s">
        <v>9</v>
      </c>
      <c r="F939" t="s">
        <v>15</v>
      </c>
      <c r="G939">
        <v>92.43</v>
      </c>
    </row>
    <row r="940" spans="1:7">
      <c r="A940" s="2">
        <v>44085</v>
      </c>
      <c r="B940" s="2" t="str">
        <f t="shared" si="28"/>
        <v>Sep</v>
      </c>
      <c r="C940">
        <f t="shared" si="29"/>
        <v>37</v>
      </c>
      <c r="D940" t="s">
        <v>21</v>
      </c>
      <c r="E940" t="s">
        <v>9</v>
      </c>
      <c r="F940" t="s">
        <v>6</v>
      </c>
      <c r="G940">
        <v>40.94</v>
      </c>
    </row>
    <row r="941" spans="1:7">
      <c r="A941" s="2">
        <v>43994</v>
      </c>
      <c r="B941" s="2" t="str">
        <f t="shared" si="28"/>
        <v>Jun</v>
      </c>
      <c r="C941">
        <f t="shared" si="29"/>
        <v>24</v>
      </c>
      <c r="D941" t="s">
        <v>22</v>
      </c>
      <c r="E941" t="s">
        <v>9</v>
      </c>
      <c r="F941" t="s">
        <v>10</v>
      </c>
      <c r="G941">
        <v>96.81</v>
      </c>
    </row>
    <row r="942" spans="1:7">
      <c r="A942" s="2">
        <v>43988</v>
      </c>
      <c r="B942" s="2" t="str">
        <f t="shared" si="28"/>
        <v>Jun</v>
      </c>
      <c r="C942">
        <f t="shared" si="29"/>
        <v>23</v>
      </c>
      <c r="D942" t="s">
        <v>22</v>
      </c>
      <c r="E942" t="s">
        <v>4</v>
      </c>
      <c r="F942" t="s">
        <v>14</v>
      </c>
      <c r="G942">
        <v>69.36</v>
      </c>
    </row>
    <row r="943" spans="1:7">
      <c r="A943" s="2">
        <v>44072</v>
      </c>
      <c r="B943" s="2" t="str">
        <f t="shared" si="28"/>
        <v>Aug</v>
      </c>
      <c r="C943">
        <f t="shared" si="29"/>
        <v>35</v>
      </c>
      <c r="D943" t="s">
        <v>23</v>
      </c>
      <c r="E943" t="s">
        <v>9</v>
      </c>
      <c r="F943" t="s">
        <v>6</v>
      </c>
      <c r="G943">
        <v>40.51</v>
      </c>
    </row>
    <row r="944" spans="1:7">
      <c r="A944" s="2">
        <v>43974</v>
      </c>
      <c r="B944" s="2" t="str">
        <f t="shared" si="28"/>
        <v>May</v>
      </c>
      <c r="C944">
        <f t="shared" si="29"/>
        <v>21</v>
      </c>
      <c r="D944" t="s">
        <v>21</v>
      </c>
      <c r="E944" t="s">
        <v>4</v>
      </c>
      <c r="F944" t="s">
        <v>10</v>
      </c>
      <c r="G944">
        <v>160.6</v>
      </c>
    </row>
    <row r="945" spans="1:7">
      <c r="A945" s="2">
        <v>44046</v>
      </c>
      <c r="B945" s="2" t="str">
        <f t="shared" si="28"/>
        <v>Aug</v>
      </c>
      <c r="C945">
        <f t="shared" si="29"/>
        <v>32</v>
      </c>
      <c r="D945" t="s">
        <v>23</v>
      </c>
      <c r="E945" t="s">
        <v>9</v>
      </c>
      <c r="F945" t="s">
        <v>16</v>
      </c>
      <c r="G945">
        <v>55.36</v>
      </c>
    </row>
    <row r="946" spans="1:7">
      <c r="A946" s="2">
        <v>44052</v>
      </c>
      <c r="B946" s="2" t="str">
        <f t="shared" si="28"/>
        <v>Aug</v>
      </c>
      <c r="C946">
        <f t="shared" si="29"/>
        <v>33</v>
      </c>
      <c r="D946" t="s">
        <v>23</v>
      </c>
      <c r="E946" t="s">
        <v>4</v>
      </c>
      <c r="F946" t="s">
        <v>12</v>
      </c>
      <c r="G946">
        <v>87.79</v>
      </c>
    </row>
    <row r="947" spans="1:7">
      <c r="A947" s="2">
        <v>43994</v>
      </c>
      <c r="B947" s="2" t="str">
        <f t="shared" si="28"/>
        <v>Jun</v>
      </c>
      <c r="C947">
        <f t="shared" si="29"/>
        <v>24</v>
      </c>
      <c r="D947" t="s">
        <v>22</v>
      </c>
      <c r="E947" t="s">
        <v>9</v>
      </c>
      <c r="F947" t="s">
        <v>6</v>
      </c>
      <c r="G947">
        <v>38.770000000000003</v>
      </c>
    </row>
    <row r="948" spans="1:7">
      <c r="A948" s="2">
        <v>44055</v>
      </c>
      <c r="B948" s="2" t="str">
        <f t="shared" si="28"/>
        <v>Aug</v>
      </c>
      <c r="C948">
        <f t="shared" si="29"/>
        <v>33</v>
      </c>
      <c r="D948" t="s">
        <v>23</v>
      </c>
      <c r="E948" t="s">
        <v>4</v>
      </c>
      <c r="F948" t="s">
        <v>13</v>
      </c>
      <c r="G948">
        <v>45.98</v>
      </c>
    </row>
    <row r="949" spans="1:7">
      <c r="A949" s="2">
        <v>44066</v>
      </c>
      <c r="B949" s="2" t="str">
        <f t="shared" si="28"/>
        <v>Aug</v>
      </c>
      <c r="C949">
        <f t="shared" si="29"/>
        <v>35</v>
      </c>
      <c r="D949" t="s">
        <v>23</v>
      </c>
      <c r="E949" t="s">
        <v>4</v>
      </c>
      <c r="F949" t="s">
        <v>15</v>
      </c>
      <c r="G949">
        <v>48.35</v>
      </c>
    </row>
    <row r="950" spans="1:7">
      <c r="A950" s="2">
        <v>44075</v>
      </c>
      <c r="B950" s="2" t="str">
        <f t="shared" si="28"/>
        <v>Sep</v>
      </c>
      <c r="C950">
        <f t="shared" si="29"/>
        <v>36</v>
      </c>
      <c r="D950" t="s">
        <v>21</v>
      </c>
      <c r="E950" t="s">
        <v>4</v>
      </c>
      <c r="F950" t="s">
        <v>16</v>
      </c>
      <c r="G950">
        <v>110.05</v>
      </c>
    </row>
    <row r="951" spans="1:7">
      <c r="A951" s="2">
        <v>44008</v>
      </c>
      <c r="B951" s="2" t="str">
        <f t="shared" si="28"/>
        <v>Jun</v>
      </c>
      <c r="C951">
        <f t="shared" si="29"/>
        <v>26</v>
      </c>
      <c r="D951" t="s">
        <v>22</v>
      </c>
      <c r="E951" t="s">
        <v>9</v>
      </c>
      <c r="F951" t="s">
        <v>11</v>
      </c>
      <c r="G951">
        <v>371.34</v>
      </c>
    </row>
    <row r="952" spans="1:7">
      <c r="A952" s="2">
        <v>43998</v>
      </c>
      <c r="B952" s="2" t="str">
        <f t="shared" si="28"/>
        <v>Jun</v>
      </c>
      <c r="C952">
        <f t="shared" si="29"/>
        <v>25</v>
      </c>
      <c r="D952" t="s">
        <v>22</v>
      </c>
      <c r="E952" t="s">
        <v>9</v>
      </c>
      <c r="F952" t="s">
        <v>14</v>
      </c>
      <c r="G952">
        <v>46.18</v>
      </c>
    </row>
    <row r="953" spans="1:7">
      <c r="A953" s="2">
        <v>44094</v>
      </c>
      <c r="B953" s="2" t="str">
        <f t="shared" si="28"/>
        <v>Sep</v>
      </c>
      <c r="C953">
        <f t="shared" si="29"/>
        <v>39</v>
      </c>
      <c r="D953" t="s">
        <v>21</v>
      </c>
      <c r="E953" t="s">
        <v>9</v>
      </c>
      <c r="F953" t="s">
        <v>11</v>
      </c>
      <c r="G953">
        <v>23.36</v>
      </c>
    </row>
    <row r="954" spans="1:7">
      <c r="A954" s="2">
        <v>43961</v>
      </c>
      <c r="B954" s="2" t="str">
        <f t="shared" si="28"/>
        <v>May</v>
      </c>
      <c r="C954">
        <f t="shared" si="29"/>
        <v>20</v>
      </c>
      <c r="D954" t="s">
        <v>21</v>
      </c>
      <c r="E954" t="s">
        <v>9</v>
      </c>
      <c r="F954" t="s">
        <v>15</v>
      </c>
      <c r="G954">
        <v>25.16</v>
      </c>
    </row>
    <row r="955" spans="1:7">
      <c r="A955" s="2">
        <v>44001</v>
      </c>
      <c r="B955" s="2" t="str">
        <f t="shared" si="28"/>
        <v>Jun</v>
      </c>
      <c r="C955">
        <f t="shared" si="29"/>
        <v>25</v>
      </c>
      <c r="D955" t="s">
        <v>22</v>
      </c>
      <c r="E955" t="s">
        <v>9</v>
      </c>
      <c r="F955" t="s">
        <v>14</v>
      </c>
      <c r="G955">
        <v>69.37</v>
      </c>
    </row>
    <row r="956" spans="1:7">
      <c r="A956" s="2">
        <v>43992</v>
      </c>
      <c r="B956" s="2" t="str">
        <f t="shared" si="28"/>
        <v>Jun</v>
      </c>
      <c r="C956">
        <f t="shared" si="29"/>
        <v>24</v>
      </c>
      <c r="D956" t="s">
        <v>22</v>
      </c>
      <c r="E956" t="s">
        <v>9</v>
      </c>
      <c r="F956" t="s">
        <v>11</v>
      </c>
      <c r="G956">
        <v>523.21</v>
      </c>
    </row>
    <row r="957" spans="1:7">
      <c r="A957" s="2">
        <v>44066</v>
      </c>
      <c r="B957" s="2" t="str">
        <f t="shared" si="28"/>
        <v>Aug</v>
      </c>
      <c r="C957">
        <f t="shared" si="29"/>
        <v>35</v>
      </c>
      <c r="D957" t="s">
        <v>23</v>
      </c>
      <c r="E957" t="s">
        <v>9</v>
      </c>
      <c r="F957" t="s">
        <v>11</v>
      </c>
      <c r="G957">
        <v>46.6</v>
      </c>
    </row>
    <row r="958" spans="1:7">
      <c r="A958" s="2">
        <v>44069</v>
      </c>
      <c r="B958" s="2" t="str">
        <f t="shared" si="28"/>
        <v>Aug</v>
      </c>
      <c r="C958">
        <f t="shared" si="29"/>
        <v>35</v>
      </c>
      <c r="D958" t="s">
        <v>23</v>
      </c>
      <c r="E958" t="s">
        <v>4</v>
      </c>
      <c r="F958" t="s">
        <v>6</v>
      </c>
      <c r="G958">
        <v>38.11</v>
      </c>
    </row>
    <row r="959" spans="1:7">
      <c r="A959" s="2">
        <v>43993</v>
      </c>
      <c r="B959" s="2" t="str">
        <f t="shared" si="28"/>
        <v>Jun</v>
      </c>
      <c r="C959">
        <f t="shared" si="29"/>
        <v>24</v>
      </c>
      <c r="D959" t="s">
        <v>22</v>
      </c>
      <c r="E959" t="s">
        <v>4</v>
      </c>
      <c r="F959" t="s">
        <v>11</v>
      </c>
      <c r="G959">
        <v>23.76</v>
      </c>
    </row>
    <row r="960" spans="1:7">
      <c r="A960" s="2">
        <v>44100</v>
      </c>
      <c r="B960" s="2" t="str">
        <f t="shared" si="28"/>
        <v>Sep</v>
      </c>
      <c r="C960">
        <f t="shared" si="29"/>
        <v>39</v>
      </c>
      <c r="D960" t="s">
        <v>21</v>
      </c>
      <c r="E960" t="s">
        <v>9</v>
      </c>
      <c r="F960" t="s">
        <v>10</v>
      </c>
      <c r="G960">
        <v>198.15</v>
      </c>
    </row>
    <row r="961" spans="1:7">
      <c r="A961" s="2">
        <v>44029</v>
      </c>
      <c r="B961" s="2" t="str">
        <f t="shared" si="28"/>
        <v>Jul</v>
      </c>
      <c r="C961">
        <f t="shared" si="29"/>
        <v>29</v>
      </c>
      <c r="D961" t="s">
        <v>21</v>
      </c>
      <c r="E961" t="s">
        <v>7</v>
      </c>
      <c r="F961" t="s">
        <v>11</v>
      </c>
      <c r="G961">
        <v>46.48</v>
      </c>
    </row>
    <row r="962" spans="1:7">
      <c r="A962" s="2">
        <v>44025</v>
      </c>
      <c r="B962" s="2" t="str">
        <f t="shared" ref="B962:B1025" si="30">TEXT(A962,"mmm")</f>
        <v>Jul</v>
      </c>
      <c r="C962">
        <f t="shared" ref="C962:C1025" si="31">WEEKNUM(A962)</f>
        <v>29</v>
      </c>
      <c r="D962" t="s">
        <v>21</v>
      </c>
      <c r="E962" t="s">
        <v>9</v>
      </c>
      <c r="F962" t="s">
        <v>15</v>
      </c>
      <c r="G962">
        <v>388.15</v>
      </c>
    </row>
    <row r="963" spans="1:7">
      <c r="A963" s="2">
        <v>44011</v>
      </c>
      <c r="B963" s="2" t="str">
        <f t="shared" si="30"/>
        <v>Jun</v>
      </c>
      <c r="C963">
        <f t="shared" si="31"/>
        <v>27</v>
      </c>
      <c r="D963" t="s">
        <v>21</v>
      </c>
      <c r="E963" t="s">
        <v>4</v>
      </c>
      <c r="F963" t="s">
        <v>10</v>
      </c>
      <c r="G963">
        <v>549.99</v>
      </c>
    </row>
    <row r="964" spans="1:7">
      <c r="A964" s="2">
        <v>44051</v>
      </c>
      <c r="B964" s="2" t="str">
        <f t="shared" si="30"/>
        <v>Aug</v>
      </c>
      <c r="C964">
        <f t="shared" si="31"/>
        <v>32</v>
      </c>
      <c r="D964" t="s">
        <v>23</v>
      </c>
      <c r="E964" t="s">
        <v>4</v>
      </c>
      <c r="F964" t="s">
        <v>13</v>
      </c>
      <c r="G964">
        <v>24.19</v>
      </c>
    </row>
    <row r="965" spans="1:7">
      <c r="A965" s="2">
        <v>44050</v>
      </c>
      <c r="B965" s="2" t="str">
        <f t="shared" si="30"/>
        <v>Aug</v>
      </c>
      <c r="C965">
        <f t="shared" si="31"/>
        <v>32</v>
      </c>
      <c r="D965" t="s">
        <v>23</v>
      </c>
      <c r="E965" t="s">
        <v>4</v>
      </c>
      <c r="F965" t="s">
        <v>14</v>
      </c>
      <c r="G965">
        <v>23.37</v>
      </c>
    </row>
    <row r="966" spans="1:7">
      <c r="A966" s="2">
        <v>44069</v>
      </c>
      <c r="B966" s="2" t="str">
        <f t="shared" si="30"/>
        <v>Aug</v>
      </c>
      <c r="C966">
        <f t="shared" si="31"/>
        <v>35</v>
      </c>
      <c r="D966" t="s">
        <v>23</v>
      </c>
      <c r="E966" t="s">
        <v>4</v>
      </c>
      <c r="F966" t="s">
        <v>11</v>
      </c>
      <c r="G966">
        <v>46.13</v>
      </c>
    </row>
    <row r="967" spans="1:7">
      <c r="A967" s="2">
        <v>44046</v>
      </c>
      <c r="B967" s="2" t="str">
        <f t="shared" si="30"/>
        <v>Aug</v>
      </c>
      <c r="C967">
        <f t="shared" si="31"/>
        <v>32</v>
      </c>
      <c r="D967" t="s">
        <v>23</v>
      </c>
      <c r="E967" t="s">
        <v>7</v>
      </c>
      <c r="F967" t="s">
        <v>6</v>
      </c>
      <c r="G967">
        <v>40.33</v>
      </c>
    </row>
    <row r="968" spans="1:7">
      <c r="A968" s="2">
        <v>44046</v>
      </c>
      <c r="B968" s="2" t="str">
        <f t="shared" si="30"/>
        <v>Aug</v>
      </c>
      <c r="C968">
        <f t="shared" si="31"/>
        <v>32</v>
      </c>
      <c r="D968" t="s">
        <v>23</v>
      </c>
      <c r="E968" t="s">
        <v>4</v>
      </c>
      <c r="F968" t="s">
        <v>15</v>
      </c>
      <c r="G968">
        <v>72.47</v>
      </c>
    </row>
    <row r="969" spans="1:7">
      <c r="A969" s="2">
        <v>44005</v>
      </c>
      <c r="B969" s="2" t="str">
        <f t="shared" si="30"/>
        <v>Jun</v>
      </c>
      <c r="C969">
        <f t="shared" si="31"/>
        <v>26</v>
      </c>
      <c r="D969" t="s">
        <v>22</v>
      </c>
      <c r="E969" t="s">
        <v>4</v>
      </c>
      <c r="F969" t="s">
        <v>6</v>
      </c>
      <c r="G969">
        <v>40.299999999999997</v>
      </c>
    </row>
    <row r="970" spans="1:7">
      <c r="A970" s="2">
        <v>44046</v>
      </c>
      <c r="B970" s="2" t="str">
        <f t="shared" si="30"/>
        <v>Aug</v>
      </c>
      <c r="C970">
        <f t="shared" si="31"/>
        <v>32</v>
      </c>
      <c r="D970" t="s">
        <v>23</v>
      </c>
      <c r="E970" t="s">
        <v>4</v>
      </c>
      <c r="F970" t="s">
        <v>10</v>
      </c>
      <c r="G970">
        <v>99.78</v>
      </c>
    </row>
    <row r="971" spans="1:7">
      <c r="A971" s="2">
        <v>44046</v>
      </c>
      <c r="B971" s="2" t="str">
        <f t="shared" si="30"/>
        <v>Aug</v>
      </c>
      <c r="C971">
        <f t="shared" si="31"/>
        <v>32</v>
      </c>
      <c r="D971" t="s">
        <v>23</v>
      </c>
      <c r="E971" t="s">
        <v>9</v>
      </c>
      <c r="F971" t="s">
        <v>13</v>
      </c>
      <c r="G971">
        <v>24.62</v>
      </c>
    </row>
    <row r="972" spans="1:7">
      <c r="A972" s="2">
        <v>44050</v>
      </c>
      <c r="B972" s="2" t="str">
        <f t="shared" si="30"/>
        <v>Aug</v>
      </c>
      <c r="C972">
        <f t="shared" si="31"/>
        <v>32</v>
      </c>
      <c r="D972" t="s">
        <v>23</v>
      </c>
      <c r="E972" t="s">
        <v>4</v>
      </c>
      <c r="F972" t="s">
        <v>10</v>
      </c>
      <c r="G972">
        <v>96.01</v>
      </c>
    </row>
    <row r="973" spans="1:7">
      <c r="A973" s="2">
        <v>43982</v>
      </c>
      <c r="B973" s="2" t="str">
        <f t="shared" si="30"/>
        <v>May</v>
      </c>
      <c r="C973">
        <f t="shared" si="31"/>
        <v>23</v>
      </c>
      <c r="D973" t="s">
        <v>22</v>
      </c>
      <c r="E973" t="s">
        <v>9</v>
      </c>
      <c r="F973" t="s">
        <v>15</v>
      </c>
      <c r="G973">
        <v>48.77</v>
      </c>
    </row>
    <row r="974" spans="1:7">
      <c r="A974" s="2">
        <v>43983</v>
      </c>
      <c r="B974" s="2" t="str">
        <f t="shared" si="30"/>
        <v>Jun</v>
      </c>
      <c r="C974">
        <f t="shared" si="31"/>
        <v>23</v>
      </c>
      <c r="D974" t="s">
        <v>22</v>
      </c>
      <c r="E974" t="s">
        <v>9</v>
      </c>
      <c r="F974" t="s">
        <v>12</v>
      </c>
      <c r="G974">
        <v>90.47</v>
      </c>
    </row>
    <row r="975" spans="1:7">
      <c r="A975" s="2">
        <v>43995</v>
      </c>
      <c r="B975" s="2" t="str">
        <f t="shared" si="30"/>
        <v>Jun</v>
      </c>
      <c r="C975">
        <f t="shared" si="31"/>
        <v>24</v>
      </c>
      <c r="D975" t="s">
        <v>22</v>
      </c>
      <c r="E975" t="s">
        <v>4</v>
      </c>
      <c r="F975" t="s">
        <v>10</v>
      </c>
      <c r="G975">
        <v>165.62</v>
      </c>
    </row>
    <row r="976" spans="1:7">
      <c r="A976" s="2">
        <v>44057</v>
      </c>
      <c r="B976" s="2" t="str">
        <f t="shared" si="30"/>
        <v>Aug</v>
      </c>
      <c r="C976">
        <f t="shared" si="31"/>
        <v>33</v>
      </c>
      <c r="D976" t="s">
        <v>23</v>
      </c>
      <c r="E976" t="s">
        <v>4</v>
      </c>
      <c r="F976" t="s">
        <v>6</v>
      </c>
      <c r="G976">
        <v>38.369999999999997</v>
      </c>
    </row>
    <row r="977" spans="1:7">
      <c r="A977" s="2">
        <v>44006</v>
      </c>
      <c r="B977" s="2" t="str">
        <f t="shared" si="30"/>
        <v>Jun</v>
      </c>
      <c r="C977">
        <f t="shared" si="31"/>
        <v>26</v>
      </c>
      <c r="D977" t="s">
        <v>22</v>
      </c>
      <c r="E977" t="s">
        <v>4</v>
      </c>
      <c r="F977" t="s">
        <v>6</v>
      </c>
      <c r="G977">
        <v>20.84</v>
      </c>
    </row>
    <row r="978" spans="1:7">
      <c r="A978" s="2">
        <v>43984</v>
      </c>
      <c r="B978" s="2" t="str">
        <f t="shared" si="30"/>
        <v>Jun</v>
      </c>
      <c r="C978">
        <f t="shared" si="31"/>
        <v>23</v>
      </c>
      <c r="D978" t="s">
        <v>22</v>
      </c>
      <c r="E978" t="s">
        <v>9</v>
      </c>
      <c r="F978" t="s">
        <v>11</v>
      </c>
      <c r="G978">
        <v>110.85</v>
      </c>
    </row>
    <row r="979" spans="1:7">
      <c r="A979" s="2">
        <v>44091</v>
      </c>
      <c r="B979" s="2" t="str">
        <f t="shared" si="30"/>
        <v>Sep</v>
      </c>
      <c r="C979">
        <f t="shared" si="31"/>
        <v>38</v>
      </c>
      <c r="D979" t="s">
        <v>21</v>
      </c>
      <c r="E979" t="s">
        <v>9</v>
      </c>
      <c r="F979" t="s">
        <v>11</v>
      </c>
      <c r="G979">
        <v>69.319999999999993</v>
      </c>
    </row>
    <row r="980" spans="1:7">
      <c r="A980" s="2">
        <v>44006</v>
      </c>
      <c r="B980" s="2" t="str">
        <f t="shared" si="30"/>
        <v>Jun</v>
      </c>
      <c r="C980">
        <f t="shared" si="31"/>
        <v>26</v>
      </c>
      <c r="D980" t="s">
        <v>22</v>
      </c>
      <c r="E980" t="s">
        <v>7</v>
      </c>
      <c r="F980" t="s">
        <v>13</v>
      </c>
      <c r="G980">
        <v>71.7</v>
      </c>
    </row>
    <row r="981" spans="1:7">
      <c r="A981" s="2">
        <v>44065</v>
      </c>
      <c r="B981" s="2" t="str">
        <f t="shared" si="30"/>
        <v>Aug</v>
      </c>
      <c r="C981">
        <f t="shared" si="31"/>
        <v>34</v>
      </c>
      <c r="D981" t="s">
        <v>23</v>
      </c>
      <c r="E981" t="s">
        <v>7</v>
      </c>
      <c r="F981" t="s">
        <v>10</v>
      </c>
      <c r="G981">
        <v>68.459999999999994</v>
      </c>
    </row>
    <row r="982" spans="1:7">
      <c r="A982" s="2">
        <v>44002</v>
      </c>
      <c r="B982" s="2" t="str">
        <f t="shared" si="30"/>
        <v>Jun</v>
      </c>
      <c r="C982">
        <f t="shared" si="31"/>
        <v>25</v>
      </c>
      <c r="D982" t="s">
        <v>22</v>
      </c>
      <c r="E982" t="s">
        <v>9</v>
      </c>
      <c r="F982" t="s">
        <v>11</v>
      </c>
      <c r="G982">
        <v>23.11</v>
      </c>
    </row>
    <row r="983" spans="1:7">
      <c r="A983" s="2">
        <v>43994</v>
      </c>
      <c r="B983" s="2" t="str">
        <f t="shared" si="30"/>
        <v>Jun</v>
      </c>
      <c r="C983">
        <f t="shared" si="31"/>
        <v>24</v>
      </c>
      <c r="D983" t="s">
        <v>22</v>
      </c>
      <c r="E983" t="s">
        <v>9</v>
      </c>
      <c r="F983" t="s">
        <v>6</v>
      </c>
      <c r="G983">
        <v>417.42</v>
      </c>
    </row>
    <row r="984" spans="1:7">
      <c r="A984" s="2">
        <v>44058</v>
      </c>
      <c r="B984" s="2" t="str">
        <f t="shared" si="30"/>
        <v>Aug</v>
      </c>
      <c r="C984">
        <f t="shared" si="31"/>
        <v>33</v>
      </c>
      <c r="D984" t="s">
        <v>23</v>
      </c>
      <c r="E984" t="s">
        <v>4</v>
      </c>
      <c r="F984" t="s">
        <v>6</v>
      </c>
      <c r="G984">
        <v>20.8</v>
      </c>
    </row>
    <row r="985" spans="1:7">
      <c r="A985" s="2">
        <v>43996</v>
      </c>
      <c r="B985" s="2" t="str">
        <f t="shared" si="30"/>
        <v>Jun</v>
      </c>
      <c r="C985">
        <f t="shared" si="31"/>
        <v>25</v>
      </c>
      <c r="D985" t="s">
        <v>22</v>
      </c>
      <c r="E985" t="s">
        <v>9</v>
      </c>
      <c r="F985" t="s">
        <v>10</v>
      </c>
      <c r="G985">
        <v>297.14999999999998</v>
      </c>
    </row>
    <row r="986" spans="1:7">
      <c r="A986" s="2">
        <v>43991</v>
      </c>
      <c r="B986" s="2" t="str">
        <f t="shared" si="30"/>
        <v>Jun</v>
      </c>
      <c r="C986">
        <f t="shared" si="31"/>
        <v>24</v>
      </c>
      <c r="D986" t="s">
        <v>22</v>
      </c>
      <c r="E986" t="s">
        <v>7</v>
      </c>
      <c r="F986" t="s">
        <v>17</v>
      </c>
      <c r="G986">
        <v>42.23</v>
      </c>
    </row>
    <row r="987" spans="1:7">
      <c r="A987" s="2">
        <v>44064</v>
      </c>
      <c r="B987" s="2" t="str">
        <f t="shared" si="30"/>
        <v>Aug</v>
      </c>
      <c r="C987">
        <f t="shared" si="31"/>
        <v>34</v>
      </c>
      <c r="D987" t="s">
        <v>23</v>
      </c>
      <c r="E987" t="s">
        <v>9</v>
      </c>
      <c r="F987" t="s">
        <v>15</v>
      </c>
      <c r="G987">
        <v>50.1</v>
      </c>
    </row>
    <row r="988" spans="1:7">
      <c r="A988" s="2">
        <v>44000</v>
      </c>
      <c r="B988" s="2" t="str">
        <f t="shared" si="30"/>
        <v>Jun</v>
      </c>
      <c r="C988">
        <f t="shared" si="31"/>
        <v>25</v>
      </c>
      <c r="D988" t="s">
        <v>22</v>
      </c>
      <c r="E988" t="s">
        <v>4</v>
      </c>
      <c r="F988" t="s">
        <v>10</v>
      </c>
      <c r="G988">
        <v>34.630000000000003</v>
      </c>
    </row>
    <row r="989" spans="1:7">
      <c r="A989" s="2">
        <v>44058</v>
      </c>
      <c r="B989" s="2" t="str">
        <f t="shared" si="30"/>
        <v>Aug</v>
      </c>
      <c r="C989">
        <f t="shared" si="31"/>
        <v>33</v>
      </c>
      <c r="D989" t="s">
        <v>23</v>
      </c>
      <c r="E989" t="s">
        <v>9</v>
      </c>
      <c r="F989" t="s">
        <v>10</v>
      </c>
      <c r="G989">
        <v>66.89</v>
      </c>
    </row>
    <row r="990" spans="1:7">
      <c r="A990" s="2">
        <v>43984</v>
      </c>
      <c r="B990" s="2" t="str">
        <f t="shared" si="30"/>
        <v>Jun</v>
      </c>
      <c r="C990">
        <f t="shared" si="31"/>
        <v>23</v>
      </c>
      <c r="D990" t="s">
        <v>22</v>
      </c>
      <c r="E990" t="s">
        <v>7</v>
      </c>
      <c r="F990" t="s">
        <v>16</v>
      </c>
      <c r="G990">
        <v>55.49</v>
      </c>
    </row>
    <row r="991" spans="1:7">
      <c r="A991" s="2">
        <v>44065</v>
      </c>
      <c r="B991" s="2" t="str">
        <f t="shared" si="30"/>
        <v>Aug</v>
      </c>
      <c r="C991">
        <f t="shared" si="31"/>
        <v>34</v>
      </c>
      <c r="D991" t="s">
        <v>23</v>
      </c>
      <c r="E991" t="s">
        <v>9</v>
      </c>
      <c r="F991" t="s">
        <v>14</v>
      </c>
      <c r="G991">
        <v>69.77</v>
      </c>
    </row>
    <row r="992" spans="1:7">
      <c r="A992" s="2">
        <v>44008</v>
      </c>
      <c r="B992" s="2" t="str">
        <f t="shared" si="30"/>
        <v>Jun</v>
      </c>
      <c r="C992">
        <f t="shared" si="31"/>
        <v>26</v>
      </c>
      <c r="D992" t="s">
        <v>22</v>
      </c>
      <c r="E992" t="s">
        <v>4</v>
      </c>
      <c r="F992" t="s">
        <v>10</v>
      </c>
      <c r="G992">
        <v>34.450000000000003</v>
      </c>
    </row>
    <row r="993" spans="1:7">
      <c r="A993" s="2">
        <v>44013</v>
      </c>
      <c r="B993" s="2" t="str">
        <f t="shared" si="30"/>
        <v>Jul</v>
      </c>
      <c r="C993">
        <f t="shared" si="31"/>
        <v>27</v>
      </c>
      <c r="D993" t="s">
        <v>21</v>
      </c>
      <c r="E993" t="s">
        <v>9</v>
      </c>
      <c r="F993" t="s">
        <v>13</v>
      </c>
      <c r="G993">
        <v>24.59</v>
      </c>
    </row>
    <row r="994" spans="1:7">
      <c r="A994" s="2">
        <v>44076</v>
      </c>
      <c r="B994" s="2" t="str">
        <f t="shared" si="30"/>
        <v>Sep</v>
      </c>
      <c r="C994">
        <f t="shared" si="31"/>
        <v>36</v>
      </c>
      <c r="D994" t="s">
        <v>21</v>
      </c>
      <c r="E994" t="s">
        <v>4</v>
      </c>
      <c r="F994" t="s">
        <v>5</v>
      </c>
      <c r="G994">
        <v>160.03</v>
      </c>
    </row>
    <row r="995" spans="1:7">
      <c r="A995" s="2">
        <v>43973</v>
      </c>
      <c r="B995" s="2" t="str">
        <f t="shared" si="30"/>
        <v>May</v>
      </c>
      <c r="C995">
        <f t="shared" si="31"/>
        <v>21</v>
      </c>
      <c r="D995" t="s">
        <v>21</v>
      </c>
      <c r="E995" t="s">
        <v>9</v>
      </c>
      <c r="F995" t="s">
        <v>18</v>
      </c>
      <c r="G995">
        <v>54.49</v>
      </c>
    </row>
    <row r="996" spans="1:7">
      <c r="A996" s="2">
        <v>44000</v>
      </c>
      <c r="B996" s="2" t="str">
        <f t="shared" si="30"/>
        <v>Jun</v>
      </c>
      <c r="C996">
        <f t="shared" si="31"/>
        <v>25</v>
      </c>
      <c r="D996" t="s">
        <v>22</v>
      </c>
      <c r="E996" t="s">
        <v>9</v>
      </c>
      <c r="F996" t="s">
        <v>10</v>
      </c>
      <c r="G996">
        <v>66.36</v>
      </c>
    </row>
    <row r="997" spans="1:7">
      <c r="A997" s="2">
        <v>44071</v>
      </c>
      <c r="B997" s="2" t="str">
        <f t="shared" si="30"/>
        <v>Aug</v>
      </c>
      <c r="C997">
        <f t="shared" si="31"/>
        <v>35</v>
      </c>
      <c r="D997" t="s">
        <v>23</v>
      </c>
      <c r="E997" t="s">
        <v>9</v>
      </c>
      <c r="F997" t="s">
        <v>8</v>
      </c>
      <c r="G997">
        <v>75.16</v>
      </c>
    </row>
    <row r="998" spans="1:7">
      <c r="A998" s="2">
        <v>44072</v>
      </c>
      <c r="B998" s="2" t="str">
        <f t="shared" si="30"/>
        <v>Aug</v>
      </c>
      <c r="C998">
        <f t="shared" si="31"/>
        <v>35</v>
      </c>
      <c r="D998" t="s">
        <v>23</v>
      </c>
      <c r="E998" t="s">
        <v>4</v>
      </c>
      <c r="F998" t="s">
        <v>6</v>
      </c>
      <c r="G998">
        <v>38.64</v>
      </c>
    </row>
    <row r="999" spans="1:7">
      <c r="A999" s="2">
        <v>44072</v>
      </c>
      <c r="B999" s="2" t="str">
        <f t="shared" si="30"/>
        <v>Aug</v>
      </c>
      <c r="C999">
        <f t="shared" si="31"/>
        <v>35</v>
      </c>
      <c r="D999" t="s">
        <v>23</v>
      </c>
      <c r="E999" t="s">
        <v>4</v>
      </c>
      <c r="F999" t="s">
        <v>10</v>
      </c>
      <c r="G999">
        <v>64.87</v>
      </c>
    </row>
    <row r="1000" spans="1:7">
      <c r="A1000" s="2">
        <v>43989</v>
      </c>
      <c r="B1000" s="2" t="str">
        <f t="shared" si="30"/>
        <v>Jun</v>
      </c>
      <c r="C1000">
        <f t="shared" si="31"/>
        <v>24</v>
      </c>
      <c r="D1000" t="s">
        <v>22</v>
      </c>
      <c r="E1000" t="s">
        <v>9</v>
      </c>
      <c r="F1000" t="s">
        <v>14</v>
      </c>
      <c r="G1000">
        <v>46.19</v>
      </c>
    </row>
    <row r="1001" spans="1:7">
      <c r="A1001" s="2">
        <v>43981</v>
      </c>
      <c r="B1001" s="2" t="str">
        <f t="shared" si="30"/>
        <v>May</v>
      </c>
      <c r="C1001">
        <f t="shared" si="31"/>
        <v>22</v>
      </c>
      <c r="D1001" t="s">
        <v>21</v>
      </c>
      <c r="E1001" t="s">
        <v>7</v>
      </c>
      <c r="F1001" t="s">
        <v>14</v>
      </c>
      <c r="G1001">
        <v>23.77</v>
      </c>
    </row>
    <row r="1002" spans="1:7">
      <c r="A1002" s="2">
        <v>43986</v>
      </c>
      <c r="B1002" s="2" t="str">
        <f t="shared" si="30"/>
        <v>Jun</v>
      </c>
      <c r="C1002">
        <f t="shared" si="31"/>
        <v>23</v>
      </c>
      <c r="D1002" t="s">
        <v>22</v>
      </c>
      <c r="E1002" t="s">
        <v>4</v>
      </c>
      <c r="F1002" t="s">
        <v>13</v>
      </c>
      <c r="G1002">
        <v>47.59</v>
      </c>
    </row>
    <row r="1003" spans="1:7">
      <c r="A1003" s="2">
        <v>43994</v>
      </c>
      <c r="B1003" s="2" t="str">
        <f t="shared" si="30"/>
        <v>Jun</v>
      </c>
      <c r="C1003">
        <f t="shared" si="31"/>
        <v>24</v>
      </c>
      <c r="D1003" t="s">
        <v>22</v>
      </c>
      <c r="E1003" t="s">
        <v>9</v>
      </c>
      <c r="F1003" t="s">
        <v>6</v>
      </c>
      <c r="G1003">
        <v>20.73</v>
      </c>
    </row>
    <row r="1004" spans="1:7">
      <c r="A1004" s="2">
        <v>44058</v>
      </c>
      <c r="B1004" s="2" t="str">
        <f t="shared" si="30"/>
        <v>Aug</v>
      </c>
      <c r="C1004">
        <f t="shared" si="31"/>
        <v>33</v>
      </c>
      <c r="D1004" t="s">
        <v>23</v>
      </c>
      <c r="E1004" t="s">
        <v>4</v>
      </c>
      <c r="F1004" t="s">
        <v>14</v>
      </c>
      <c r="G1004">
        <v>46.73</v>
      </c>
    </row>
    <row r="1005" spans="1:7">
      <c r="A1005" s="2">
        <v>44046</v>
      </c>
      <c r="B1005" s="2" t="str">
        <f t="shared" si="30"/>
        <v>Aug</v>
      </c>
      <c r="C1005">
        <f t="shared" si="31"/>
        <v>32</v>
      </c>
      <c r="D1005" t="s">
        <v>23</v>
      </c>
      <c r="E1005" t="s">
        <v>9</v>
      </c>
      <c r="F1005" t="s">
        <v>17</v>
      </c>
      <c r="G1005">
        <v>76.31</v>
      </c>
    </row>
    <row r="1006" spans="1:7">
      <c r="A1006" s="2">
        <v>43992</v>
      </c>
      <c r="B1006" s="2" t="str">
        <f t="shared" si="30"/>
        <v>Jun</v>
      </c>
      <c r="C1006">
        <f t="shared" si="31"/>
        <v>24</v>
      </c>
      <c r="D1006" t="s">
        <v>22</v>
      </c>
      <c r="E1006" t="s">
        <v>9</v>
      </c>
      <c r="F1006" t="s">
        <v>14</v>
      </c>
      <c r="G1006">
        <v>69.459999999999994</v>
      </c>
    </row>
    <row r="1007" spans="1:7">
      <c r="A1007" s="2">
        <v>44035</v>
      </c>
      <c r="B1007" s="2" t="str">
        <f t="shared" si="30"/>
        <v>Jul</v>
      </c>
      <c r="C1007">
        <f t="shared" si="31"/>
        <v>30</v>
      </c>
      <c r="D1007" t="s">
        <v>21</v>
      </c>
      <c r="E1007" t="s">
        <v>4</v>
      </c>
      <c r="F1007" t="s">
        <v>15</v>
      </c>
      <c r="G1007">
        <v>75.3</v>
      </c>
    </row>
    <row r="1008" spans="1:7">
      <c r="A1008" s="2">
        <v>44045</v>
      </c>
      <c r="B1008" s="2" t="str">
        <f t="shared" si="30"/>
        <v>Aug</v>
      </c>
      <c r="C1008">
        <f t="shared" si="31"/>
        <v>32</v>
      </c>
      <c r="D1008" t="s">
        <v>23</v>
      </c>
      <c r="E1008" t="s">
        <v>4</v>
      </c>
      <c r="F1008" t="s">
        <v>17</v>
      </c>
      <c r="G1008">
        <v>80.41</v>
      </c>
    </row>
    <row r="1009" spans="1:7">
      <c r="A1009" s="2">
        <v>44074</v>
      </c>
      <c r="B1009" s="2" t="str">
        <f t="shared" si="30"/>
        <v>Aug</v>
      </c>
      <c r="C1009">
        <f t="shared" si="31"/>
        <v>36</v>
      </c>
      <c r="D1009" t="s">
        <v>21</v>
      </c>
      <c r="E1009" t="s">
        <v>9</v>
      </c>
      <c r="F1009" t="s">
        <v>16</v>
      </c>
      <c r="G1009">
        <v>55.04</v>
      </c>
    </row>
    <row r="1010" spans="1:7">
      <c r="A1010" s="2">
        <v>44053</v>
      </c>
      <c r="B1010" s="2" t="str">
        <f t="shared" si="30"/>
        <v>Aug</v>
      </c>
      <c r="C1010">
        <f t="shared" si="31"/>
        <v>33</v>
      </c>
      <c r="D1010" t="s">
        <v>23</v>
      </c>
      <c r="E1010" t="s">
        <v>4</v>
      </c>
      <c r="F1010" t="s">
        <v>6</v>
      </c>
      <c r="G1010">
        <v>20.34</v>
      </c>
    </row>
    <row r="1011" spans="1:7">
      <c r="A1011" s="2">
        <v>44104</v>
      </c>
      <c r="B1011" s="2" t="str">
        <f t="shared" si="30"/>
        <v>Sep</v>
      </c>
      <c r="C1011">
        <f t="shared" si="31"/>
        <v>40</v>
      </c>
      <c r="D1011" t="s">
        <v>21</v>
      </c>
      <c r="E1011" t="s">
        <v>9</v>
      </c>
      <c r="F1011" t="s">
        <v>15</v>
      </c>
      <c r="G1011">
        <v>23.73</v>
      </c>
    </row>
    <row r="1012" spans="1:7">
      <c r="A1012" s="2">
        <v>44060</v>
      </c>
      <c r="B1012" s="2" t="str">
        <f t="shared" si="30"/>
        <v>Aug</v>
      </c>
      <c r="C1012">
        <f t="shared" si="31"/>
        <v>34</v>
      </c>
      <c r="D1012" t="s">
        <v>23</v>
      </c>
      <c r="E1012" t="s">
        <v>4</v>
      </c>
      <c r="F1012" t="s">
        <v>10</v>
      </c>
      <c r="G1012">
        <v>596.19000000000005</v>
      </c>
    </row>
    <row r="1013" spans="1:7">
      <c r="A1013" s="2">
        <v>43989</v>
      </c>
      <c r="B1013" s="2" t="str">
        <f t="shared" si="30"/>
        <v>Jun</v>
      </c>
      <c r="C1013">
        <f t="shared" si="31"/>
        <v>24</v>
      </c>
      <c r="D1013" t="s">
        <v>22</v>
      </c>
      <c r="E1013" t="s">
        <v>7</v>
      </c>
      <c r="F1013" t="s">
        <v>13</v>
      </c>
      <c r="G1013">
        <v>94.91</v>
      </c>
    </row>
    <row r="1014" spans="1:7">
      <c r="A1014" s="2">
        <v>44060</v>
      </c>
      <c r="B1014" s="2" t="str">
        <f t="shared" si="30"/>
        <v>Aug</v>
      </c>
      <c r="C1014">
        <f t="shared" si="31"/>
        <v>34</v>
      </c>
      <c r="D1014" t="s">
        <v>23</v>
      </c>
      <c r="E1014" t="s">
        <v>4</v>
      </c>
      <c r="F1014" t="s">
        <v>14</v>
      </c>
      <c r="G1014">
        <v>23.64</v>
      </c>
    </row>
    <row r="1015" spans="1:7">
      <c r="A1015" s="2">
        <v>43983</v>
      </c>
      <c r="B1015" s="2" t="str">
        <f t="shared" si="30"/>
        <v>Jun</v>
      </c>
      <c r="C1015">
        <f t="shared" si="31"/>
        <v>23</v>
      </c>
      <c r="D1015" t="s">
        <v>22</v>
      </c>
      <c r="E1015" t="s">
        <v>9</v>
      </c>
      <c r="F1015" t="s">
        <v>15</v>
      </c>
      <c r="G1015">
        <v>69.81</v>
      </c>
    </row>
    <row r="1016" spans="1:7">
      <c r="A1016" s="2">
        <v>43982</v>
      </c>
      <c r="B1016" s="2" t="str">
        <f t="shared" si="30"/>
        <v>May</v>
      </c>
      <c r="C1016">
        <f t="shared" si="31"/>
        <v>23</v>
      </c>
      <c r="D1016" t="s">
        <v>22</v>
      </c>
      <c r="E1016" t="s">
        <v>9</v>
      </c>
      <c r="F1016" t="s">
        <v>10</v>
      </c>
      <c r="G1016">
        <v>34.78</v>
      </c>
    </row>
    <row r="1017" spans="1:7">
      <c r="A1017" s="2">
        <v>44064</v>
      </c>
      <c r="B1017" s="2" t="str">
        <f t="shared" si="30"/>
        <v>Aug</v>
      </c>
      <c r="C1017">
        <f t="shared" si="31"/>
        <v>34</v>
      </c>
      <c r="D1017" t="s">
        <v>23</v>
      </c>
      <c r="E1017" t="s">
        <v>7</v>
      </c>
      <c r="F1017" t="s">
        <v>10</v>
      </c>
      <c r="G1017">
        <v>66.09</v>
      </c>
    </row>
    <row r="1018" spans="1:7">
      <c r="A1018" s="2">
        <v>44067</v>
      </c>
      <c r="B1018" s="2" t="str">
        <f t="shared" si="30"/>
        <v>Aug</v>
      </c>
      <c r="C1018">
        <f t="shared" si="31"/>
        <v>35</v>
      </c>
      <c r="D1018" t="s">
        <v>23</v>
      </c>
      <c r="E1018" t="s">
        <v>7</v>
      </c>
      <c r="F1018" t="s">
        <v>14</v>
      </c>
      <c r="G1018">
        <v>414.52</v>
      </c>
    </row>
    <row r="1019" spans="1:7">
      <c r="A1019" s="2">
        <v>44000</v>
      </c>
      <c r="B1019" s="2" t="str">
        <f t="shared" si="30"/>
        <v>Jun</v>
      </c>
      <c r="C1019">
        <f t="shared" si="31"/>
        <v>25</v>
      </c>
      <c r="D1019" t="s">
        <v>22</v>
      </c>
      <c r="E1019" t="s">
        <v>4</v>
      </c>
      <c r="F1019" t="s">
        <v>10</v>
      </c>
      <c r="G1019">
        <v>34.200000000000003</v>
      </c>
    </row>
    <row r="1020" spans="1:7">
      <c r="A1020" s="2">
        <v>44058</v>
      </c>
      <c r="B1020" s="2" t="str">
        <f t="shared" si="30"/>
        <v>Aug</v>
      </c>
      <c r="C1020">
        <f t="shared" si="31"/>
        <v>33</v>
      </c>
      <c r="D1020" t="s">
        <v>23</v>
      </c>
      <c r="E1020" t="s">
        <v>4</v>
      </c>
      <c r="F1020" t="s">
        <v>10</v>
      </c>
      <c r="G1020">
        <v>68.84</v>
      </c>
    </row>
    <row r="1021" spans="1:7">
      <c r="A1021" s="2">
        <v>43960</v>
      </c>
      <c r="B1021" s="2" t="str">
        <f t="shared" si="30"/>
        <v>May</v>
      </c>
      <c r="C1021">
        <f t="shared" si="31"/>
        <v>19</v>
      </c>
      <c r="D1021" t="s">
        <v>21</v>
      </c>
      <c r="E1021" t="s">
        <v>7</v>
      </c>
      <c r="F1021" t="s">
        <v>8</v>
      </c>
      <c r="G1021">
        <v>25.81</v>
      </c>
    </row>
    <row r="1022" spans="1:7">
      <c r="A1022" s="2">
        <v>44012</v>
      </c>
      <c r="B1022" s="2" t="str">
        <f t="shared" si="30"/>
        <v>Jun</v>
      </c>
      <c r="C1022">
        <f t="shared" si="31"/>
        <v>27</v>
      </c>
      <c r="D1022" t="s">
        <v>21</v>
      </c>
      <c r="E1022" t="s">
        <v>4</v>
      </c>
      <c r="F1022" t="s">
        <v>15</v>
      </c>
      <c r="G1022">
        <v>48.34</v>
      </c>
    </row>
    <row r="1023" spans="1:7">
      <c r="A1023" s="2">
        <v>44058</v>
      </c>
      <c r="B1023" s="2" t="str">
        <f t="shared" si="30"/>
        <v>Aug</v>
      </c>
      <c r="C1023">
        <f t="shared" si="31"/>
        <v>33</v>
      </c>
      <c r="D1023" t="s">
        <v>23</v>
      </c>
      <c r="E1023" t="s">
        <v>9</v>
      </c>
      <c r="F1023" t="s">
        <v>14</v>
      </c>
      <c r="G1023">
        <v>46.23</v>
      </c>
    </row>
    <row r="1024" spans="1:7">
      <c r="A1024" s="2">
        <v>44072</v>
      </c>
      <c r="B1024" s="2" t="str">
        <f t="shared" si="30"/>
        <v>Aug</v>
      </c>
      <c r="C1024">
        <f t="shared" si="31"/>
        <v>35</v>
      </c>
      <c r="D1024" t="s">
        <v>23</v>
      </c>
      <c r="E1024" t="s">
        <v>7</v>
      </c>
      <c r="F1024" t="s">
        <v>14</v>
      </c>
      <c r="G1024">
        <v>69.28</v>
      </c>
    </row>
    <row r="1025" spans="1:7">
      <c r="A1025" s="2">
        <v>44045</v>
      </c>
      <c r="B1025" s="2" t="str">
        <f t="shared" si="30"/>
        <v>Aug</v>
      </c>
      <c r="C1025">
        <f t="shared" si="31"/>
        <v>32</v>
      </c>
      <c r="D1025" t="s">
        <v>23</v>
      </c>
      <c r="E1025" t="s">
        <v>4</v>
      </c>
      <c r="F1025" t="s">
        <v>8</v>
      </c>
      <c r="G1025">
        <v>50.36</v>
      </c>
    </row>
    <row r="1026" spans="1:7">
      <c r="A1026" s="2">
        <v>44049</v>
      </c>
      <c r="B1026" s="2" t="str">
        <f t="shared" ref="B1026:B1089" si="32">TEXT(A1026,"mmm")</f>
        <v>Aug</v>
      </c>
      <c r="C1026">
        <f t="shared" ref="C1026:C1089" si="33">WEEKNUM(A1026)</f>
        <v>32</v>
      </c>
      <c r="D1026" t="s">
        <v>23</v>
      </c>
      <c r="E1026" t="s">
        <v>4</v>
      </c>
      <c r="F1026" t="s">
        <v>10</v>
      </c>
      <c r="G1026">
        <v>33.58</v>
      </c>
    </row>
    <row r="1027" spans="1:7">
      <c r="A1027" s="2">
        <v>44068</v>
      </c>
      <c r="B1027" s="2" t="str">
        <f t="shared" si="32"/>
        <v>Aug</v>
      </c>
      <c r="C1027">
        <f t="shared" si="33"/>
        <v>35</v>
      </c>
      <c r="D1027" t="s">
        <v>23</v>
      </c>
      <c r="E1027" t="s">
        <v>4</v>
      </c>
      <c r="F1027" t="s">
        <v>14</v>
      </c>
      <c r="G1027">
        <v>230.45</v>
      </c>
    </row>
    <row r="1028" spans="1:7">
      <c r="A1028" s="2">
        <v>44057</v>
      </c>
      <c r="B1028" s="2" t="str">
        <f t="shared" si="32"/>
        <v>Aug</v>
      </c>
      <c r="C1028">
        <f t="shared" si="33"/>
        <v>33</v>
      </c>
      <c r="D1028" t="s">
        <v>23</v>
      </c>
      <c r="E1028" t="s">
        <v>7</v>
      </c>
      <c r="F1028" t="s">
        <v>11</v>
      </c>
      <c r="G1028">
        <v>23.5</v>
      </c>
    </row>
    <row r="1029" spans="1:7">
      <c r="A1029" s="2">
        <v>44006</v>
      </c>
      <c r="B1029" s="2" t="str">
        <f t="shared" si="32"/>
        <v>Jun</v>
      </c>
      <c r="C1029">
        <f t="shared" si="33"/>
        <v>26</v>
      </c>
      <c r="D1029" t="s">
        <v>22</v>
      </c>
      <c r="E1029" t="s">
        <v>9</v>
      </c>
      <c r="F1029" t="s">
        <v>8</v>
      </c>
      <c r="G1029">
        <v>50.77</v>
      </c>
    </row>
    <row r="1030" spans="1:7">
      <c r="A1030" s="2">
        <v>44009</v>
      </c>
      <c r="B1030" s="2" t="str">
        <f t="shared" si="32"/>
        <v>Jun</v>
      </c>
      <c r="C1030">
        <f t="shared" si="33"/>
        <v>26</v>
      </c>
      <c r="D1030" t="s">
        <v>22</v>
      </c>
      <c r="E1030" t="s">
        <v>9</v>
      </c>
      <c r="F1030" t="s">
        <v>5</v>
      </c>
      <c r="G1030">
        <v>240.11</v>
      </c>
    </row>
    <row r="1031" spans="1:7">
      <c r="A1031" s="2">
        <v>43984</v>
      </c>
      <c r="B1031" s="2" t="str">
        <f t="shared" si="32"/>
        <v>Jun</v>
      </c>
      <c r="C1031">
        <f t="shared" si="33"/>
        <v>23</v>
      </c>
      <c r="D1031" t="s">
        <v>22</v>
      </c>
      <c r="E1031" t="s">
        <v>9</v>
      </c>
      <c r="F1031" t="s">
        <v>10</v>
      </c>
      <c r="G1031">
        <v>99.47</v>
      </c>
    </row>
    <row r="1032" spans="1:7">
      <c r="A1032" s="2">
        <v>44000</v>
      </c>
      <c r="B1032" s="2" t="str">
        <f t="shared" si="32"/>
        <v>Jun</v>
      </c>
      <c r="C1032">
        <f t="shared" si="33"/>
        <v>25</v>
      </c>
      <c r="D1032" t="s">
        <v>22</v>
      </c>
      <c r="E1032" t="s">
        <v>9</v>
      </c>
      <c r="F1032" t="s">
        <v>13</v>
      </c>
      <c r="G1032">
        <v>47.94</v>
      </c>
    </row>
    <row r="1033" spans="1:7">
      <c r="A1033" s="2">
        <v>43985</v>
      </c>
      <c r="B1033" s="2" t="str">
        <f t="shared" si="32"/>
        <v>Jun</v>
      </c>
      <c r="C1033">
        <f t="shared" si="33"/>
        <v>23</v>
      </c>
      <c r="D1033" t="s">
        <v>22</v>
      </c>
      <c r="E1033" t="s">
        <v>4</v>
      </c>
      <c r="F1033" t="s">
        <v>10</v>
      </c>
      <c r="G1033">
        <v>99.69</v>
      </c>
    </row>
    <row r="1034" spans="1:7">
      <c r="A1034" s="2">
        <v>44013</v>
      </c>
      <c r="B1034" s="2" t="str">
        <f t="shared" si="32"/>
        <v>Jul</v>
      </c>
      <c r="C1034">
        <f t="shared" si="33"/>
        <v>27</v>
      </c>
      <c r="D1034" t="s">
        <v>21</v>
      </c>
      <c r="E1034" t="s">
        <v>9</v>
      </c>
      <c r="F1034" t="s">
        <v>10</v>
      </c>
      <c r="G1034">
        <v>102.69</v>
      </c>
    </row>
    <row r="1035" spans="1:7">
      <c r="A1035" s="2">
        <v>44062</v>
      </c>
      <c r="B1035" s="2" t="str">
        <f t="shared" si="32"/>
        <v>Aug</v>
      </c>
      <c r="C1035">
        <f t="shared" si="33"/>
        <v>34</v>
      </c>
      <c r="D1035" t="s">
        <v>23</v>
      </c>
      <c r="E1035" t="s">
        <v>9</v>
      </c>
      <c r="F1035" t="s">
        <v>13</v>
      </c>
      <c r="G1035">
        <v>94.99</v>
      </c>
    </row>
    <row r="1036" spans="1:7">
      <c r="A1036" s="2">
        <v>44003</v>
      </c>
      <c r="B1036" s="2" t="str">
        <f t="shared" si="32"/>
        <v>Jun</v>
      </c>
      <c r="C1036">
        <f t="shared" si="33"/>
        <v>26</v>
      </c>
      <c r="D1036" t="s">
        <v>22</v>
      </c>
      <c r="E1036" t="s">
        <v>9</v>
      </c>
      <c r="F1036" t="s">
        <v>15</v>
      </c>
      <c r="G1036">
        <v>25.38</v>
      </c>
    </row>
    <row r="1037" spans="1:7">
      <c r="A1037" s="2">
        <v>43989</v>
      </c>
      <c r="B1037" s="2" t="str">
        <f t="shared" si="32"/>
        <v>Jun</v>
      </c>
      <c r="C1037">
        <f t="shared" si="33"/>
        <v>24</v>
      </c>
      <c r="D1037" t="s">
        <v>22</v>
      </c>
      <c r="E1037" t="s">
        <v>9</v>
      </c>
      <c r="F1037" t="s">
        <v>15</v>
      </c>
      <c r="G1037">
        <v>48.84</v>
      </c>
    </row>
    <row r="1038" spans="1:7">
      <c r="A1038" s="2">
        <v>44052</v>
      </c>
      <c r="B1038" s="2" t="str">
        <f t="shared" si="32"/>
        <v>Aug</v>
      </c>
      <c r="C1038">
        <f t="shared" si="33"/>
        <v>33</v>
      </c>
      <c r="D1038" t="s">
        <v>23</v>
      </c>
      <c r="E1038" t="s">
        <v>4</v>
      </c>
      <c r="F1038" t="s">
        <v>8</v>
      </c>
      <c r="G1038">
        <v>523.94000000000005</v>
      </c>
    </row>
    <row r="1039" spans="1:7">
      <c r="A1039" s="2">
        <v>44049</v>
      </c>
      <c r="B1039" s="2" t="str">
        <f t="shared" si="32"/>
        <v>Aug</v>
      </c>
      <c r="C1039">
        <f t="shared" si="33"/>
        <v>32</v>
      </c>
      <c r="D1039" t="s">
        <v>23</v>
      </c>
      <c r="E1039" t="s">
        <v>4</v>
      </c>
      <c r="F1039" t="s">
        <v>14</v>
      </c>
      <c r="G1039">
        <v>69.95</v>
      </c>
    </row>
    <row r="1040" spans="1:7">
      <c r="A1040" s="2">
        <v>43993</v>
      </c>
      <c r="B1040" s="2" t="str">
        <f t="shared" si="32"/>
        <v>Jun</v>
      </c>
      <c r="C1040">
        <f t="shared" si="33"/>
        <v>24</v>
      </c>
      <c r="D1040" t="s">
        <v>22</v>
      </c>
      <c r="E1040" t="s">
        <v>4</v>
      </c>
      <c r="F1040" t="s">
        <v>17</v>
      </c>
      <c r="G1040">
        <v>40.26</v>
      </c>
    </row>
    <row r="1041" spans="1:7">
      <c r="A1041" s="2">
        <v>44049</v>
      </c>
      <c r="B1041" s="2" t="str">
        <f t="shared" si="32"/>
        <v>Aug</v>
      </c>
      <c r="C1041">
        <f t="shared" si="33"/>
        <v>32</v>
      </c>
      <c r="D1041" t="s">
        <v>23</v>
      </c>
      <c r="E1041" t="s">
        <v>9</v>
      </c>
      <c r="F1041" t="s">
        <v>15</v>
      </c>
      <c r="G1041">
        <v>72.5</v>
      </c>
    </row>
    <row r="1042" spans="1:7">
      <c r="A1042" s="2">
        <v>44066</v>
      </c>
      <c r="B1042" s="2" t="str">
        <f t="shared" si="32"/>
        <v>Aug</v>
      </c>
      <c r="C1042">
        <f t="shared" si="33"/>
        <v>35</v>
      </c>
      <c r="D1042" t="s">
        <v>23</v>
      </c>
      <c r="E1042" t="s">
        <v>4</v>
      </c>
      <c r="F1042" t="s">
        <v>17</v>
      </c>
      <c r="G1042">
        <v>38.69</v>
      </c>
    </row>
    <row r="1043" spans="1:7">
      <c r="A1043" s="2">
        <v>44059</v>
      </c>
      <c r="B1043" s="2" t="str">
        <f t="shared" si="32"/>
        <v>Aug</v>
      </c>
      <c r="C1043">
        <f t="shared" si="33"/>
        <v>34</v>
      </c>
      <c r="D1043" t="s">
        <v>23</v>
      </c>
      <c r="E1043" t="s">
        <v>9</v>
      </c>
      <c r="F1043" t="s">
        <v>15</v>
      </c>
      <c r="G1043">
        <v>546.23</v>
      </c>
    </row>
    <row r="1044" spans="1:7">
      <c r="A1044" s="2">
        <v>44001</v>
      </c>
      <c r="B1044" s="2" t="str">
        <f t="shared" si="32"/>
        <v>Jun</v>
      </c>
      <c r="C1044">
        <f t="shared" si="33"/>
        <v>25</v>
      </c>
      <c r="D1044" t="s">
        <v>22</v>
      </c>
      <c r="E1044" t="s">
        <v>9</v>
      </c>
      <c r="F1044" t="s">
        <v>8</v>
      </c>
      <c r="G1044">
        <v>48.23</v>
      </c>
    </row>
    <row r="1045" spans="1:7">
      <c r="A1045" s="2">
        <v>44066</v>
      </c>
      <c r="B1045" s="2" t="str">
        <f t="shared" si="32"/>
        <v>Aug</v>
      </c>
      <c r="C1045">
        <f t="shared" si="33"/>
        <v>35</v>
      </c>
      <c r="D1045" t="s">
        <v>23</v>
      </c>
      <c r="E1045" t="s">
        <v>4</v>
      </c>
      <c r="F1045" t="s">
        <v>12</v>
      </c>
      <c r="G1045">
        <v>87.14</v>
      </c>
    </row>
    <row r="1046" spans="1:7">
      <c r="A1046" s="2">
        <v>44058</v>
      </c>
      <c r="B1046" s="2" t="str">
        <f t="shared" si="32"/>
        <v>Aug</v>
      </c>
      <c r="C1046">
        <f t="shared" si="33"/>
        <v>33</v>
      </c>
      <c r="D1046" t="s">
        <v>23</v>
      </c>
      <c r="E1046" t="s">
        <v>4</v>
      </c>
      <c r="F1046" t="s">
        <v>16</v>
      </c>
      <c r="G1046">
        <v>302.06</v>
      </c>
    </row>
    <row r="1047" spans="1:7">
      <c r="A1047" s="2">
        <v>43996</v>
      </c>
      <c r="B1047" s="2" t="str">
        <f t="shared" si="32"/>
        <v>Jun</v>
      </c>
      <c r="C1047">
        <f t="shared" si="33"/>
        <v>25</v>
      </c>
      <c r="D1047" t="s">
        <v>22</v>
      </c>
      <c r="E1047" t="s">
        <v>9</v>
      </c>
      <c r="F1047" t="s">
        <v>5</v>
      </c>
      <c r="G1047">
        <v>160.25</v>
      </c>
    </row>
    <row r="1048" spans="1:7">
      <c r="A1048" s="2">
        <v>44014</v>
      </c>
      <c r="B1048" s="2" t="str">
        <f t="shared" si="32"/>
        <v>Jul</v>
      </c>
      <c r="C1048">
        <f t="shared" si="33"/>
        <v>27</v>
      </c>
      <c r="D1048" t="s">
        <v>21</v>
      </c>
      <c r="E1048" t="s">
        <v>7</v>
      </c>
      <c r="F1048" t="s">
        <v>12</v>
      </c>
      <c r="G1048">
        <v>232.87</v>
      </c>
    </row>
    <row r="1049" spans="1:7">
      <c r="A1049" s="2">
        <v>44067</v>
      </c>
      <c r="B1049" s="2" t="str">
        <f t="shared" si="32"/>
        <v>Aug</v>
      </c>
      <c r="C1049">
        <f t="shared" si="33"/>
        <v>35</v>
      </c>
      <c r="D1049" t="s">
        <v>23</v>
      </c>
      <c r="E1049" t="s">
        <v>4</v>
      </c>
      <c r="F1049" t="s">
        <v>12</v>
      </c>
      <c r="G1049">
        <v>60.94</v>
      </c>
    </row>
    <row r="1050" spans="1:7">
      <c r="A1050" s="2">
        <v>44088</v>
      </c>
      <c r="B1050" s="2" t="str">
        <f t="shared" si="32"/>
        <v>Sep</v>
      </c>
      <c r="C1050">
        <f t="shared" si="33"/>
        <v>38</v>
      </c>
      <c r="D1050" t="s">
        <v>21</v>
      </c>
      <c r="E1050" t="s">
        <v>9</v>
      </c>
      <c r="F1050" t="s">
        <v>15</v>
      </c>
      <c r="G1050">
        <v>75.8</v>
      </c>
    </row>
    <row r="1051" spans="1:7">
      <c r="A1051" s="2">
        <v>44056</v>
      </c>
      <c r="B1051" s="2" t="str">
        <f t="shared" si="32"/>
        <v>Aug</v>
      </c>
      <c r="C1051">
        <f t="shared" si="33"/>
        <v>33</v>
      </c>
      <c r="D1051" t="s">
        <v>23</v>
      </c>
      <c r="E1051" t="s">
        <v>9</v>
      </c>
      <c r="F1051" t="s">
        <v>6</v>
      </c>
      <c r="G1051">
        <v>20.399999999999999</v>
      </c>
    </row>
    <row r="1052" spans="1:7">
      <c r="A1052" s="2">
        <v>44087</v>
      </c>
      <c r="B1052" s="2" t="str">
        <f t="shared" si="32"/>
        <v>Sep</v>
      </c>
      <c r="C1052">
        <f t="shared" si="33"/>
        <v>38</v>
      </c>
      <c r="D1052" t="s">
        <v>21</v>
      </c>
      <c r="E1052" t="s">
        <v>9</v>
      </c>
      <c r="F1052" t="s">
        <v>15</v>
      </c>
      <c r="G1052">
        <v>46.13</v>
      </c>
    </row>
    <row r="1053" spans="1:7">
      <c r="A1053" s="2">
        <v>44100</v>
      </c>
      <c r="B1053" s="2" t="str">
        <f t="shared" si="32"/>
        <v>Sep</v>
      </c>
      <c r="C1053">
        <f t="shared" si="33"/>
        <v>39</v>
      </c>
      <c r="D1053" t="s">
        <v>21</v>
      </c>
      <c r="E1053" t="s">
        <v>9</v>
      </c>
      <c r="F1053" t="s">
        <v>15</v>
      </c>
      <c r="G1053">
        <v>48.27</v>
      </c>
    </row>
    <row r="1054" spans="1:7">
      <c r="A1054" s="2">
        <v>43980</v>
      </c>
      <c r="B1054" s="2" t="str">
        <f t="shared" si="32"/>
        <v>May</v>
      </c>
      <c r="C1054">
        <f t="shared" si="33"/>
        <v>22</v>
      </c>
      <c r="D1054" t="s">
        <v>21</v>
      </c>
      <c r="E1054" t="s">
        <v>4</v>
      </c>
      <c r="F1054" t="s">
        <v>14</v>
      </c>
      <c r="G1054">
        <v>23.46</v>
      </c>
    </row>
    <row r="1055" spans="1:7">
      <c r="A1055" s="2">
        <v>44048</v>
      </c>
      <c r="B1055" s="2" t="str">
        <f t="shared" si="32"/>
        <v>Aug</v>
      </c>
      <c r="C1055">
        <f t="shared" si="33"/>
        <v>32</v>
      </c>
      <c r="D1055" t="s">
        <v>23</v>
      </c>
      <c r="E1055" t="s">
        <v>9</v>
      </c>
      <c r="F1055" t="s">
        <v>12</v>
      </c>
      <c r="G1055">
        <v>90.55</v>
      </c>
    </row>
    <row r="1056" spans="1:7">
      <c r="A1056" s="2">
        <v>44057</v>
      </c>
      <c r="B1056" s="2" t="str">
        <f t="shared" si="32"/>
        <v>Aug</v>
      </c>
      <c r="C1056">
        <f t="shared" si="33"/>
        <v>33</v>
      </c>
      <c r="D1056" t="s">
        <v>23</v>
      </c>
      <c r="E1056" t="s">
        <v>4</v>
      </c>
      <c r="F1056" t="s">
        <v>8</v>
      </c>
      <c r="G1056">
        <v>48.05</v>
      </c>
    </row>
    <row r="1057" spans="1:7">
      <c r="A1057" s="2">
        <v>43968</v>
      </c>
      <c r="B1057" s="2" t="str">
        <f t="shared" si="32"/>
        <v>May</v>
      </c>
      <c r="C1057">
        <f t="shared" si="33"/>
        <v>21</v>
      </c>
      <c r="D1057" t="s">
        <v>21</v>
      </c>
      <c r="E1057" t="s">
        <v>9</v>
      </c>
      <c r="F1057" t="s">
        <v>16</v>
      </c>
      <c r="G1057">
        <v>55.1</v>
      </c>
    </row>
    <row r="1058" spans="1:7">
      <c r="A1058" s="2">
        <v>43965</v>
      </c>
      <c r="B1058" s="2" t="str">
        <f t="shared" si="32"/>
        <v>May</v>
      </c>
      <c r="C1058">
        <f t="shared" si="33"/>
        <v>20</v>
      </c>
      <c r="D1058" t="s">
        <v>21</v>
      </c>
      <c r="E1058" t="s">
        <v>4</v>
      </c>
      <c r="F1058" t="s">
        <v>13</v>
      </c>
      <c r="G1058">
        <v>47.12</v>
      </c>
    </row>
    <row r="1059" spans="1:7">
      <c r="A1059" s="2">
        <v>44057</v>
      </c>
      <c r="B1059" s="2" t="str">
        <f t="shared" si="32"/>
        <v>Aug</v>
      </c>
      <c r="C1059">
        <f t="shared" si="33"/>
        <v>33</v>
      </c>
      <c r="D1059" t="s">
        <v>23</v>
      </c>
      <c r="E1059" t="s">
        <v>7</v>
      </c>
      <c r="F1059" t="s">
        <v>10</v>
      </c>
      <c r="G1059">
        <v>99.9</v>
      </c>
    </row>
    <row r="1060" spans="1:7">
      <c r="A1060" s="2">
        <v>43974</v>
      </c>
      <c r="B1060" s="2" t="str">
        <f t="shared" si="32"/>
        <v>May</v>
      </c>
      <c r="C1060">
        <f t="shared" si="33"/>
        <v>21</v>
      </c>
      <c r="D1060" t="s">
        <v>21</v>
      </c>
      <c r="E1060" t="s">
        <v>9</v>
      </c>
      <c r="F1060" t="s">
        <v>8</v>
      </c>
      <c r="G1060">
        <v>75.97</v>
      </c>
    </row>
    <row r="1061" spans="1:7">
      <c r="A1061" s="2">
        <v>43984</v>
      </c>
      <c r="B1061" s="2" t="str">
        <f t="shared" si="32"/>
        <v>Jun</v>
      </c>
      <c r="C1061">
        <f t="shared" si="33"/>
        <v>23</v>
      </c>
      <c r="D1061" t="s">
        <v>22</v>
      </c>
      <c r="E1061" t="s">
        <v>9</v>
      </c>
      <c r="F1061" t="s">
        <v>6</v>
      </c>
      <c r="G1061">
        <v>40.72</v>
      </c>
    </row>
    <row r="1062" spans="1:7">
      <c r="A1062" s="2">
        <v>44010</v>
      </c>
      <c r="B1062" s="2" t="str">
        <f t="shared" si="32"/>
        <v>Jun</v>
      </c>
      <c r="C1062">
        <f t="shared" si="33"/>
        <v>27</v>
      </c>
      <c r="D1062" t="s">
        <v>21</v>
      </c>
      <c r="E1062" t="s">
        <v>7</v>
      </c>
      <c r="F1062" t="s">
        <v>8</v>
      </c>
      <c r="G1062">
        <v>75.040000000000006</v>
      </c>
    </row>
    <row r="1063" spans="1:7">
      <c r="A1063" s="2">
        <v>44044</v>
      </c>
      <c r="B1063" s="2" t="str">
        <f t="shared" si="32"/>
        <v>Aug</v>
      </c>
      <c r="C1063">
        <f t="shared" si="33"/>
        <v>31</v>
      </c>
      <c r="D1063" t="s">
        <v>21</v>
      </c>
      <c r="E1063" t="s">
        <v>9</v>
      </c>
      <c r="F1063" t="s">
        <v>6</v>
      </c>
      <c r="G1063">
        <v>60.66</v>
      </c>
    </row>
    <row r="1064" spans="1:7">
      <c r="A1064" s="2">
        <v>44072</v>
      </c>
      <c r="B1064" s="2" t="str">
        <f t="shared" si="32"/>
        <v>Aug</v>
      </c>
      <c r="C1064">
        <f t="shared" si="33"/>
        <v>35</v>
      </c>
      <c r="D1064" t="s">
        <v>23</v>
      </c>
      <c r="E1064" t="s">
        <v>4</v>
      </c>
      <c r="F1064" t="s">
        <v>12</v>
      </c>
      <c r="G1064">
        <v>29.51</v>
      </c>
    </row>
    <row r="1065" spans="1:7">
      <c r="A1065" s="2">
        <v>44054</v>
      </c>
      <c r="B1065" s="2" t="str">
        <f t="shared" si="32"/>
        <v>Aug</v>
      </c>
      <c r="C1065">
        <f t="shared" si="33"/>
        <v>33</v>
      </c>
      <c r="D1065" t="s">
        <v>23</v>
      </c>
      <c r="E1065" t="s">
        <v>9</v>
      </c>
      <c r="F1065" t="s">
        <v>11</v>
      </c>
      <c r="G1065">
        <v>46.06</v>
      </c>
    </row>
    <row r="1066" spans="1:7">
      <c r="A1066" s="2">
        <v>44065</v>
      </c>
      <c r="B1066" s="2" t="str">
        <f t="shared" si="32"/>
        <v>Aug</v>
      </c>
      <c r="C1066">
        <f t="shared" si="33"/>
        <v>34</v>
      </c>
      <c r="D1066" t="s">
        <v>23</v>
      </c>
      <c r="E1066" t="s">
        <v>4</v>
      </c>
      <c r="F1066" t="s">
        <v>11</v>
      </c>
      <c r="G1066">
        <v>46.43</v>
      </c>
    </row>
    <row r="1067" spans="1:7">
      <c r="A1067" s="2">
        <v>44053</v>
      </c>
      <c r="B1067" s="2" t="str">
        <f t="shared" si="32"/>
        <v>Aug</v>
      </c>
      <c r="C1067">
        <f t="shared" si="33"/>
        <v>33</v>
      </c>
      <c r="D1067" t="s">
        <v>23</v>
      </c>
      <c r="E1067" t="s">
        <v>7</v>
      </c>
      <c r="F1067" t="s">
        <v>8</v>
      </c>
      <c r="G1067">
        <v>72.44</v>
      </c>
    </row>
    <row r="1068" spans="1:7">
      <c r="A1068" s="2">
        <v>44101</v>
      </c>
      <c r="B1068" s="2" t="str">
        <f t="shared" si="32"/>
        <v>Sep</v>
      </c>
      <c r="C1068">
        <f t="shared" si="33"/>
        <v>40</v>
      </c>
      <c r="D1068" t="s">
        <v>21</v>
      </c>
      <c r="E1068" t="s">
        <v>4</v>
      </c>
      <c r="F1068" t="s">
        <v>15</v>
      </c>
      <c r="G1068">
        <v>75.819999999999993</v>
      </c>
    </row>
    <row r="1069" spans="1:7">
      <c r="A1069" s="2">
        <v>44095</v>
      </c>
      <c r="B1069" s="2" t="str">
        <f t="shared" si="32"/>
        <v>Sep</v>
      </c>
      <c r="C1069">
        <f t="shared" si="33"/>
        <v>39</v>
      </c>
      <c r="D1069" t="s">
        <v>21</v>
      </c>
      <c r="E1069" t="s">
        <v>9</v>
      </c>
      <c r="F1069" t="s">
        <v>14</v>
      </c>
      <c r="G1069">
        <v>66.27</v>
      </c>
    </row>
    <row r="1070" spans="1:7">
      <c r="A1070" s="2">
        <v>44053</v>
      </c>
      <c r="B1070" s="2" t="str">
        <f t="shared" si="32"/>
        <v>Aug</v>
      </c>
      <c r="C1070">
        <f t="shared" si="33"/>
        <v>33</v>
      </c>
      <c r="D1070" t="s">
        <v>23</v>
      </c>
      <c r="E1070" t="s">
        <v>4</v>
      </c>
      <c r="F1070" t="s">
        <v>6</v>
      </c>
      <c r="G1070">
        <v>60.15</v>
      </c>
    </row>
    <row r="1071" spans="1:7">
      <c r="A1071" s="2">
        <v>44051</v>
      </c>
      <c r="B1071" s="2" t="str">
        <f t="shared" si="32"/>
        <v>Aug</v>
      </c>
      <c r="C1071">
        <f t="shared" si="33"/>
        <v>32</v>
      </c>
      <c r="D1071" t="s">
        <v>23</v>
      </c>
      <c r="E1071" t="s">
        <v>9</v>
      </c>
      <c r="F1071" t="s">
        <v>12</v>
      </c>
      <c r="G1071">
        <v>58.94</v>
      </c>
    </row>
    <row r="1072" spans="1:7">
      <c r="A1072" s="2">
        <v>44060</v>
      </c>
      <c r="B1072" s="2" t="str">
        <f t="shared" si="32"/>
        <v>Aug</v>
      </c>
      <c r="C1072">
        <f t="shared" si="33"/>
        <v>34</v>
      </c>
      <c r="D1072" t="s">
        <v>23</v>
      </c>
      <c r="E1072" t="s">
        <v>4</v>
      </c>
      <c r="F1072" t="s">
        <v>15</v>
      </c>
      <c r="G1072">
        <v>69.37</v>
      </c>
    </row>
    <row r="1073" spans="1:7">
      <c r="A1073" s="2">
        <v>43999</v>
      </c>
      <c r="B1073" s="2" t="str">
        <f t="shared" si="32"/>
        <v>Jun</v>
      </c>
      <c r="C1073">
        <f t="shared" si="33"/>
        <v>25</v>
      </c>
      <c r="D1073" t="s">
        <v>22</v>
      </c>
      <c r="E1073" t="s">
        <v>9</v>
      </c>
      <c r="F1073" t="s">
        <v>18</v>
      </c>
      <c r="G1073">
        <v>18.68</v>
      </c>
    </row>
    <row r="1074" spans="1:7">
      <c r="A1074" s="2">
        <v>43995</v>
      </c>
      <c r="B1074" s="2" t="str">
        <f t="shared" si="32"/>
        <v>Jun</v>
      </c>
      <c r="C1074">
        <f t="shared" si="33"/>
        <v>24</v>
      </c>
      <c r="D1074" t="s">
        <v>22</v>
      </c>
      <c r="E1074" t="s">
        <v>7</v>
      </c>
      <c r="F1074" t="s">
        <v>8</v>
      </c>
      <c r="G1074">
        <v>75.25</v>
      </c>
    </row>
    <row r="1075" spans="1:7">
      <c r="A1075" s="2">
        <v>44053</v>
      </c>
      <c r="B1075" s="2" t="str">
        <f t="shared" si="32"/>
        <v>Aug</v>
      </c>
      <c r="C1075">
        <f t="shared" si="33"/>
        <v>33</v>
      </c>
      <c r="D1075" t="s">
        <v>23</v>
      </c>
      <c r="E1075" t="s">
        <v>9</v>
      </c>
      <c r="F1075" t="s">
        <v>10</v>
      </c>
      <c r="G1075">
        <v>34.36</v>
      </c>
    </row>
    <row r="1076" spans="1:7">
      <c r="A1076" s="2">
        <v>44103</v>
      </c>
      <c r="B1076" s="2" t="str">
        <f t="shared" si="32"/>
        <v>Sep</v>
      </c>
      <c r="C1076">
        <f t="shared" si="33"/>
        <v>40</v>
      </c>
      <c r="D1076" t="s">
        <v>21</v>
      </c>
      <c r="E1076" t="s">
        <v>9</v>
      </c>
      <c r="F1076" t="s">
        <v>10</v>
      </c>
      <c r="G1076">
        <v>99.52</v>
      </c>
    </row>
    <row r="1077" spans="1:7">
      <c r="A1077" s="2">
        <v>44104</v>
      </c>
      <c r="B1077" s="2" t="str">
        <f t="shared" si="32"/>
        <v>Sep</v>
      </c>
      <c r="C1077">
        <f t="shared" si="33"/>
        <v>40</v>
      </c>
      <c r="D1077" t="s">
        <v>21</v>
      </c>
      <c r="E1077" t="s">
        <v>9</v>
      </c>
      <c r="F1077" t="s">
        <v>15</v>
      </c>
      <c r="G1077">
        <v>24.75</v>
      </c>
    </row>
    <row r="1078" spans="1:7">
      <c r="A1078" s="2">
        <v>43980</v>
      </c>
      <c r="B1078" s="2" t="str">
        <f t="shared" si="32"/>
        <v>May</v>
      </c>
      <c r="C1078">
        <f t="shared" si="33"/>
        <v>22</v>
      </c>
      <c r="D1078" t="s">
        <v>21</v>
      </c>
      <c r="E1078" t="s">
        <v>9</v>
      </c>
      <c r="F1078" t="s">
        <v>15</v>
      </c>
      <c r="G1078">
        <v>69.84</v>
      </c>
    </row>
    <row r="1079" spans="1:7">
      <c r="A1079" s="2">
        <v>44066</v>
      </c>
      <c r="B1079" s="2" t="str">
        <f t="shared" si="32"/>
        <v>Aug</v>
      </c>
      <c r="C1079">
        <f t="shared" si="33"/>
        <v>35</v>
      </c>
      <c r="D1079" t="s">
        <v>23</v>
      </c>
      <c r="E1079" t="s">
        <v>9</v>
      </c>
      <c r="F1079" t="s">
        <v>12</v>
      </c>
      <c r="G1079">
        <v>90.94</v>
      </c>
    </row>
    <row r="1080" spans="1:7">
      <c r="A1080" s="2">
        <v>43984</v>
      </c>
      <c r="B1080" s="2" t="str">
        <f t="shared" si="32"/>
        <v>Jun</v>
      </c>
      <c r="C1080">
        <f t="shared" si="33"/>
        <v>23</v>
      </c>
      <c r="D1080" t="s">
        <v>22</v>
      </c>
      <c r="E1080" t="s">
        <v>7</v>
      </c>
      <c r="F1080" t="s">
        <v>6</v>
      </c>
      <c r="G1080">
        <v>20.95</v>
      </c>
    </row>
    <row r="1081" spans="1:7">
      <c r="A1081" s="2">
        <v>43973</v>
      </c>
      <c r="B1081" s="2" t="str">
        <f t="shared" si="32"/>
        <v>May</v>
      </c>
      <c r="C1081">
        <f t="shared" si="33"/>
        <v>21</v>
      </c>
      <c r="D1081" t="s">
        <v>21</v>
      </c>
      <c r="E1081" t="s">
        <v>9</v>
      </c>
      <c r="F1081" t="s">
        <v>6</v>
      </c>
      <c r="G1081">
        <v>20.68</v>
      </c>
    </row>
    <row r="1082" spans="1:7">
      <c r="A1082" s="2">
        <v>43996</v>
      </c>
      <c r="B1082" s="2" t="str">
        <f t="shared" si="32"/>
        <v>Jun</v>
      </c>
      <c r="C1082">
        <f t="shared" si="33"/>
        <v>25</v>
      </c>
      <c r="D1082" t="s">
        <v>22</v>
      </c>
      <c r="E1082" t="s">
        <v>4</v>
      </c>
      <c r="F1082" t="s">
        <v>13</v>
      </c>
      <c r="G1082">
        <v>68.73</v>
      </c>
    </row>
    <row r="1083" spans="1:7">
      <c r="A1083" s="2">
        <v>44074</v>
      </c>
      <c r="B1083" s="2" t="str">
        <f t="shared" si="32"/>
        <v>Aug</v>
      </c>
      <c r="C1083">
        <f t="shared" si="33"/>
        <v>36</v>
      </c>
      <c r="D1083" t="s">
        <v>21</v>
      </c>
      <c r="E1083" t="s">
        <v>9</v>
      </c>
      <c r="F1083" t="s">
        <v>15</v>
      </c>
      <c r="G1083">
        <v>456.63</v>
      </c>
    </row>
    <row r="1084" spans="1:7">
      <c r="A1084" s="2">
        <v>44064</v>
      </c>
      <c r="B1084" s="2" t="str">
        <f t="shared" si="32"/>
        <v>Aug</v>
      </c>
      <c r="C1084">
        <f t="shared" si="33"/>
        <v>34</v>
      </c>
      <c r="D1084" t="s">
        <v>23</v>
      </c>
      <c r="E1084" t="s">
        <v>4</v>
      </c>
      <c r="F1084" t="s">
        <v>10</v>
      </c>
      <c r="G1084">
        <v>102.35</v>
      </c>
    </row>
    <row r="1085" spans="1:7">
      <c r="A1085" s="2">
        <v>44051</v>
      </c>
      <c r="B1085" s="2" t="str">
        <f t="shared" si="32"/>
        <v>Aug</v>
      </c>
      <c r="C1085">
        <f t="shared" si="33"/>
        <v>32</v>
      </c>
      <c r="D1085" t="s">
        <v>23</v>
      </c>
      <c r="E1085" t="s">
        <v>4</v>
      </c>
      <c r="F1085" t="s">
        <v>15</v>
      </c>
      <c r="G1085">
        <v>23.82</v>
      </c>
    </row>
    <row r="1086" spans="1:7">
      <c r="A1086" s="2">
        <v>43987</v>
      </c>
      <c r="B1086" s="2" t="str">
        <f t="shared" si="32"/>
        <v>Jun</v>
      </c>
      <c r="C1086">
        <f t="shared" si="33"/>
        <v>23</v>
      </c>
      <c r="D1086" t="s">
        <v>22</v>
      </c>
      <c r="E1086" t="s">
        <v>9</v>
      </c>
      <c r="F1086" t="s">
        <v>10</v>
      </c>
      <c r="G1086">
        <v>66.349999999999994</v>
      </c>
    </row>
    <row r="1087" spans="1:7">
      <c r="A1087" s="2">
        <v>44096</v>
      </c>
      <c r="B1087" s="2" t="str">
        <f t="shared" si="32"/>
        <v>Sep</v>
      </c>
      <c r="C1087">
        <f t="shared" si="33"/>
        <v>39</v>
      </c>
      <c r="D1087" t="s">
        <v>21</v>
      </c>
      <c r="E1087" t="s">
        <v>9</v>
      </c>
      <c r="F1087" t="s">
        <v>10</v>
      </c>
      <c r="G1087">
        <v>68.31</v>
      </c>
    </row>
    <row r="1088" spans="1:7">
      <c r="A1088" s="2">
        <v>44052</v>
      </c>
      <c r="B1088" s="2" t="str">
        <f t="shared" si="32"/>
        <v>Aug</v>
      </c>
      <c r="C1088">
        <f t="shared" si="33"/>
        <v>33</v>
      </c>
      <c r="D1088" t="s">
        <v>23</v>
      </c>
      <c r="E1088" t="s">
        <v>4</v>
      </c>
      <c r="F1088" t="s">
        <v>15</v>
      </c>
      <c r="G1088">
        <v>75.11</v>
      </c>
    </row>
    <row r="1089" spans="1:7">
      <c r="A1089" s="2">
        <v>44047</v>
      </c>
      <c r="B1089" s="2" t="str">
        <f t="shared" si="32"/>
        <v>Aug</v>
      </c>
      <c r="C1089">
        <f t="shared" si="33"/>
        <v>32</v>
      </c>
      <c r="D1089" t="s">
        <v>23</v>
      </c>
      <c r="E1089" t="s">
        <v>9</v>
      </c>
      <c r="F1089" t="s">
        <v>10</v>
      </c>
      <c r="G1089">
        <v>68.13</v>
      </c>
    </row>
    <row r="1090" spans="1:7">
      <c r="A1090" s="2">
        <v>44046</v>
      </c>
      <c r="B1090" s="2" t="str">
        <f t="shared" ref="B1090:B1153" si="34">TEXT(A1090,"mmm")</f>
        <v>Aug</v>
      </c>
      <c r="C1090">
        <f t="shared" ref="C1090:C1153" si="35">WEEKNUM(A1090)</f>
        <v>32</v>
      </c>
      <c r="D1090" t="s">
        <v>23</v>
      </c>
      <c r="E1090" t="s">
        <v>4</v>
      </c>
      <c r="F1090" t="s">
        <v>10</v>
      </c>
      <c r="G1090">
        <v>33.06</v>
      </c>
    </row>
    <row r="1091" spans="1:7">
      <c r="A1091" s="2">
        <v>44050</v>
      </c>
      <c r="B1091" s="2" t="str">
        <f t="shared" si="34"/>
        <v>Aug</v>
      </c>
      <c r="C1091">
        <f t="shared" si="35"/>
        <v>32</v>
      </c>
      <c r="D1091" t="s">
        <v>23</v>
      </c>
      <c r="E1091" t="s">
        <v>9</v>
      </c>
      <c r="F1091" t="s">
        <v>15</v>
      </c>
      <c r="G1091">
        <v>24.11</v>
      </c>
    </row>
    <row r="1092" spans="1:7">
      <c r="A1092" s="2">
        <v>44046</v>
      </c>
      <c r="B1092" s="2" t="str">
        <f t="shared" si="34"/>
        <v>Aug</v>
      </c>
      <c r="C1092">
        <f t="shared" si="35"/>
        <v>32</v>
      </c>
      <c r="D1092" t="s">
        <v>23</v>
      </c>
      <c r="E1092" t="s">
        <v>4</v>
      </c>
      <c r="F1092" t="s">
        <v>13</v>
      </c>
      <c r="G1092">
        <v>47.02</v>
      </c>
    </row>
    <row r="1093" spans="1:7">
      <c r="A1093" s="2">
        <v>44072</v>
      </c>
      <c r="B1093" s="2" t="str">
        <f t="shared" si="34"/>
        <v>Aug</v>
      </c>
      <c r="C1093">
        <f t="shared" si="35"/>
        <v>35</v>
      </c>
      <c r="D1093" t="s">
        <v>23</v>
      </c>
      <c r="E1093" t="s">
        <v>9</v>
      </c>
      <c r="F1093" t="s">
        <v>17</v>
      </c>
      <c r="G1093">
        <v>38.880000000000003</v>
      </c>
    </row>
    <row r="1094" spans="1:7">
      <c r="A1094" s="2">
        <v>44060</v>
      </c>
      <c r="B1094" s="2" t="str">
        <f t="shared" si="34"/>
        <v>Aug</v>
      </c>
      <c r="C1094">
        <f t="shared" si="35"/>
        <v>34</v>
      </c>
      <c r="D1094" t="s">
        <v>23</v>
      </c>
      <c r="E1094" t="s">
        <v>7</v>
      </c>
      <c r="F1094" t="s">
        <v>13</v>
      </c>
      <c r="G1094">
        <v>424.33</v>
      </c>
    </row>
    <row r="1095" spans="1:7">
      <c r="A1095" s="2">
        <v>43962</v>
      </c>
      <c r="B1095" s="2" t="str">
        <f t="shared" si="34"/>
        <v>May</v>
      </c>
      <c r="C1095">
        <f t="shared" si="35"/>
        <v>20</v>
      </c>
      <c r="D1095" t="s">
        <v>21</v>
      </c>
      <c r="E1095" t="s">
        <v>9</v>
      </c>
      <c r="F1095" t="s">
        <v>6</v>
      </c>
      <c r="G1095">
        <v>40.93</v>
      </c>
    </row>
    <row r="1096" spans="1:7">
      <c r="A1096" s="2">
        <v>44071</v>
      </c>
      <c r="B1096" s="2" t="str">
        <f t="shared" si="34"/>
        <v>Aug</v>
      </c>
      <c r="C1096">
        <f t="shared" si="35"/>
        <v>35</v>
      </c>
      <c r="D1096" t="s">
        <v>23</v>
      </c>
      <c r="E1096" t="s">
        <v>4</v>
      </c>
      <c r="F1096" t="s">
        <v>8</v>
      </c>
      <c r="G1096">
        <v>48.24</v>
      </c>
    </row>
    <row r="1097" spans="1:7">
      <c r="A1097" s="2">
        <v>44008</v>
      </c>
      <c r="B1097" s="2" t="str">
        <f t="shared" si="34"/>
        <v>Jun</v>
      </c>
      <c r="C1097">
        <f t="shared" si="35"/>
        <v>26</v>
      </c>
      <c r="D1097" t="s">
        <v>22</v>
      </c>
      <c r="E1097" t="s">
        <v>9</v>
      </c>
      <c r="F1097" t="s">
        <v>10</v>
      </c>
      <c r="G1097">
        <v>102.29</v>
      </c>
    </row>
    <row r="1098" spans="1:7">
      <c r="A1098" s="2">
        <v>44100</v>
      </c>
      <c r="B1098" s="2" t="str">
        <f t="shared" si="34"/>
        <v>Sep</v>
      </c>
      <c r="C1098">
        <f t="shared" si="35"/>
        <v>39</v>
      </c>
      <c r="D1098" t="s">
        <v>21</v>
      </c>
      <c r="E1098" t="s">
        <v>9</v>
      </c>
      <c r="F1098" t="s">
        <v>11</v>
      </c>
      <c r="G1098">
        <v>92.2</v>
      </c>
    </row>
    <row r="1099" spans="1:7">
      <c r="A1099" s="2">
        <v>44005</v>
      </c>
      <c r="B1099" s="2" t="str">
        <f t="shared" si="34"/>
        <v>Jun</v>
      </c>
      <c r="C1099">
        <f t="shared" si="35"/>
        <v>26</v>
      </c>
      <c r="D1099" t="s">
        <v>22</v>
      </c>
      <c r="E1099" t="s">
        <v>9</v>
      </c>
      <c r="F1099" t="s">
        <v>11</v>
      </c>
      <c r="G1099">
        <v>46.33</v>
      </c>
    </row>
    <row r="1100" spans="1:7">
      <c r="A1100" s="2">
        <v>44063</v>
      </c>
      <c r="B1100" s="2" t="str">
        <f t="shared" si="34"/>
        <v>Aug</v>
      </c>
      <c r="C1100">
        <f t="shared" si="35"/>
        <v>34</v>
      </c>
      <c r="D1100" t="s">
        <v>23</v>
      </c>
      <c r="E1100" t="s">
        <v>4</v>
      </c>
      <c r="F1100" t="s">
        <v>6</v>
      </c>
      <c r="G1100">
        <v>40.549999999999997</v>
      </c>
    </row>
    <row r="1101" spans="1:7">
      <c r="A1101" s="2">
        <v>44062</v>
      </c>
      <c r="B1101" s="2" t="str">
        <f t="shared" si="34"/>
        <v>Aug</v>
      </c>
      <c r="C1101">
        <f t="shared" si="35"/>
        <v>34</v>
      </c>
      <c r="D1101" t="s">
        <v>23</v>
      </c>
      <c r="E1101" t="s">
        <v>9</v>
      </c>
      <c r="F1101" t="s">
        <v>10</v>
      </c>
      <c r="G1101">
        <v>66.569999999999993</v>
      </c>
    </row>
    <row r="1102" spans="1:7">
      <c r="A1102" s="2">
        <v>43974</v>
      </c>
      <c r="B1102" s="2" t="str">
        <f t="shared" si="34"/>
        <v>May</v>
      </c>
      <c r="C1102">
        <f t="shared" si="35"/>
        <v>21</v>
      </c>
      <c r="D1102" t="s">
        <v>21</v>
      </c>
      <c r="E1102" t="s">
        <v>4</v>
      </c>
      <c r="F1102" t="s">
        <v>8</v>
      </c>
      <c r="G1102">
        <v>72.52</v>
      </c>
    </row>
    <row r="1103" spans="1:7">
      <c r="A1103" s="2">
        <v>44069</v>
      </c>
      <c r="B1103" s="2" t="str">
        <f t="shared" si="34"/>
        <v>Aug</v>
      </c>
      <c r="C1103">
        <f t="shared" si="35"/>
        <v>35</v>
      </c>
      <c r="D1103" t="s">
        <v>23</v>
      </c>
      <c r="E1103" t="s">
        <v>9</v>
      </c>
      <c r="F1103" t="s">
        <v>10</v>
      </c>
      <c r="G1103">
        <v>66.849999999999994</v>
      </c>
    </row>
    <row r="1104" spans="1:7">
      <c r="A1104" s="2">
        <v>43991</v>
      </c>
      <c r="B1104" s="2" t="str">
        <f t="shared" si="34"/>
        <v>Jun</v>
      </c>
      <c r="C1104">
        <f t="shared" si="35"/>
        <v>24</v>
      </c>
      <c r="D1104" t="s">
        <v>22</v>
      </c>
      <c r="E1104" t="s">
        <v>4</v>
      </c>
      <c r="F1104" t="s">
        <v>13</v>
      </c>
      <c r="G1104">
        <v>47.86</v>
      </c>
    </row>
    <row r="1105" spans="1:7">
      <c r="A1105" s="2">
        <v>43975</v>
      </c>
      <c r="B1105" s="2" t="str">
        <f t="shared" si="34"/>
        <v>May</v>
      </c>
      <c r="C1105">
        <f t="shared" si="35"/>
        <v>22</v>
      </c>
      <c r="D1105" t="s">
        <v>21</v>
      </c>
      <c r="E1105" t="s">
        <v>7</v>
      </c>
      <c r="F1105" t="s">
        <v>5</v>
      </c>
      <c r="G1105">
        <v>160.63</v>
      </c>
    </row>
    <row r="1106" spans="1:7">
      <c r="A1106" s="2">
        <v>44064</v>
      </c>
      <c r="B1106" s="2" t="str">
        <f t="shared" si="34"/>
        <v>Aug</v>
      </c>
      <c r="C1106">
        <f t="shared" si="35"/>
        <v>34</v>
      </c>
      <c r="D1106" t="s">
        <v>23</v>
      </c>
      <c r="E1106" t="s">
        <v>7</v>
      </c>
      <c r="F1106" t="s">
        <v>15</v>
      </c>
      <c r="G1106">
        <v>75.06</v>
      </c>
    </row>
    <row r="1107" spans="1:7">
      <c r="A1107" s="2">
        <v>44056</v>
      </c>
      <c r="B1107" s="2" t="str">
        <f t="shared" si="34"/>
        <v>Aug</v>
      </c>
      <c r="C1107">
        <f t="shared" si="35"/>
        <v>33</v>
      </c>
      <c r="D1107" t="s">
        <v>23</v>
      </c>
      <c r="E1107" t="s">
        <v>9</v>
      </c>
      <c r="F1107" t="s">
        <v>10</v>
      </c>
      <c r="G1107">
        <v>66.45</v>
      </c>
    </row>
    <row r="1108" spans="1:7">
      <c r="A1108" s="2">
        <v>44003</v>
      </c>
      <c r="B1108" s="2" t="str">
        <f t="shared" si="34"/>
        <v>Jun</v>
      </c>
      <c r="C1108">
        <f t="shared" si="35"/>
        <v>26</v>
      </c>
      <c r="D1108" t="s">
        <v>22</v>
      </c>
      <c r="E1108" t="s">
        <v>9</v>
      </c>
      <c r="F1108" t="s">
        <v>11</v>
      </c>
      <c r="G1108">
        <v>23.85</v>
      </c>
    </row>
    <row r="1109" spans="1:7">
      <c r="A1109" s="2">
        <v>44055</v>
      </c>
      <c r="B1109" s="2" t="str">
        <f t="shared" si="34"/>
        <v>Aug</v>
      </c>
      <c r="C1109">
        <f t="shared" si="35"/>
        <v>33</v>
      </c>
      <c r="D1109" t="s">
        <v>23</v>
      </c>
      <c r="E1109" t="s">
        <v>9</v>
      </c>
      <c r="F1109" t="s">
        <v>11</v>
      </c>
      <c r="G1109">
        <v>23.49</v>
      </c>
    </row>
    <row r="1110" spans="1:7">
      <c r="A1110" s="2">
        <v>44061</v>
      </c>
      <c r="B1110" s="2" t="str">
        <f t="shared" si="34"/>
        <v>Aug</v>
      </c>
      <c r="C1110">
        <f t="shared" si="35"/>
        <v>34</v>
      </c>
      <c r="D1110" t="s">
        <v>23</v>
      </c>
      <c r="E1110" t="s">
        <v>4</v>
      </c>
      <c r="F1110" t="s">
        <v>15</v>
      </c>
      <c r="G1110">
        <v>72.64</v>
      </c>
    </row>
    <row r="1111" spans="1:7">
      <c r="A1111" s="2">
        <v>44047</v>
      </c>
      <c r="B1111" s="2" t="str">
        <f t="shared" si="34"/>
        <v>Aug</v>
      </c>
      <c r="C1111">
        <f t="shared" si="35"/>
        <v>32</v>
      </c>
      <c r="D1111" t="s">
        <v>23</v>
      </c>
      <c r="E1111" t="s">
        <v>4</v>
      </c>
      <c r="F1111" t="s">
        <v>5</v>
      </c>
      <c r="G1111">
        <v>320.73</v>
      </c>
    </row>
    <row r="1112" spans="1:7">
      <c r="A1112" s="2">
        <v>43964</v>
      </c>
      <c r="B1112" s="2" t="str">
        <f t="shared" si="34"/>
        <v>May</v>
      </c>
      <c r="C1112">
        <f t="shared" si="35"/>
        <v>20</v>
      </c>
      <c r="D1112" t="s">
        <v>21</v>
      </c>
      <c r="E1112" t="s">
        <v>7</v>
      </c>
      <c r="F1112" t="s">
        <v>15</v>
      </c>
      <c r="G1112">
        <v>48.58</v>
      </c>
    </row>
    <row r="1113" spans="1:7">
      <c r="A1113" s="2">
        <v>44069</v>
      </c>
      <c r="B1113" s="2" t="str">
        <f t="shared" si="34"/>
        <v>Aug</v>
      </c>
      <c r="C1113">
        <f t="shared" si="35"/>
        <v>35</v>
      </c>
      <c r="D1113" t="s">
        <v>23</v>
      </c>
      <c r="E1113" t="s">
        <v>4</v>
      </c>
      <c r="F1113" t="s">
        <v>14</v>
      </c>
      <c r="G1113">
        <v>23.35</v>
      </c>
    </row>
    <row r="1114" spans="1:7">
      <c r="A1114" s="2">
        <v>44064</v>
      </c>
      <c r="B1114" s="2" t="str">
        <f t="shared" si="34"/>
        <v>Aug</v>
      </c>
      <c r="C1114">
        <f t="shared" si="35"/>
        <v>34</v>
      </c>
      <c r="D1114" t="s">
        <v>23</v>
      </c>
      <c r="E1114" t="s">
        <v>7</v>
      </c>
      <c r="F1114" t="s">
        <v>10</v>
      </c>
      <c r="G1114">
        <v>99.1</v>
      </c>
    </row>
    <row r="1115" spans="1:7">
      <c r="A1115" s="2">
        <v>44072</v>
      </c>
      <c r="B1115" s="2" t="str">
        <f t="shared" si="34"/>
        <v>Aug</v>
      </c>
      <c r="C1115">
        <f t="shared" si="35"/>
        <v>35</v>
      </c>
      <c r="D1115" t="s">
        <v>23</v>
      </c>
      <c r="E1115" t="s">
        <v>4</v>
      </c>
      <c r="F1115" t="s">
        <v>14</v>
      </c>
      <c r="G1115">
        <v>46.34</v>
      </c>
    </row>
    <row r="1116" spans="1:7">
      <c r="A1116" s="2">
        <v>44009</v>
      </c>
      <c r="B1116" s="2" t="str">
        <f t="shared" si="34"/>
        <v>Jun</v>
      </c>
      <c r="C1116">
        <f t="shared" si="35"/>
        <v>26</v>
      </c>
      <c r="D1116" t="s">
        <v>22</v>
      </c>
      <c r="E1116" t="s">
        <v>4</v>
      </c>
      <c r="F1116" t="s">
        <v>10</v>
      </c>
      <c r="G1116">
        <v>68.2</v>
      </c>
    </row>
    <row r="1117" spans="1:7">
      <c r="A1117" s="2">
        <v>44016</v>
      </c>
      <c r="B1117" s="2" t="str">
        <f t="shared" si="34"/>
        <v>Jul</v>
      </c>
      <c r="C1117">
        <f t="shared" si="35"/>
        <v>27</v>
      </c>
      <c r="D1117" t="s">
        <v>21</v>
      </c>
      <c r="E1117" t="s">
        <v>9</v>
      </c>
      <c r="F1117" t="s">
        <v>5</v>
      </c>
      <c r="G1117">
        <v>160.19</v>
      </c>
    </row>
    <row r="1118" spans="1:7">
      <c r="A1118" s="2">
        <v>44070</v>
      </c>
      <c r="B1118" s="2" t="str">
        <f t="shared" si="34"/>
        <v>Aug</v>
      </c>
      <c r="C1118">
        <f t="shared" si="35"/>
        <v>35</v>
      </c>
      <c r="D1118" t="s">
        <v>23</v>
      </c>
      <c r="E1118" t="s">
        <v>7</v>
      </c>
      <c r="F1118" t="s">
        <v>10</v>
      </c>
      <c r="G1118">
        <v>34.950000000000003</v>
      </c>
    </row>
    <row r="1119" spans="1:7">
      <c r="A1119" s="2">
        <v>44074</v>
      </c>
      <c r="B1119" s="2" t="str">
        <f t="shared" si="34"/>
        <v>Aug</v>
      </c>
      <c r="C1119">
        <f t="shared" si="35"/>
        <v>36</v>
      </c>
      <c r="D1119" t="s">
        <v>21</v>
      </c>
      <c r="E1119" t="s">
        <v>4</v>
      </c>
      <c r="F1119" t="s">
        <v>6</v>
      </c>
      <c r="G1119">
        <v>20.39</v>
      </c>
    </row>
    <row r="1120" spans="1:7">
      <c r="A1120" s="2">
        <v>43996</v>
      </c>
      <c r="B1120" s="2" t="str">
        <f t="shared" si="34"/>
        <v>Jun</v>
      </c>
      <c r="C1120">
        <f t="shared" si="35"/>
        <v>25</v>
      </c>
      <c r="D1120" t="s">
        <v>22</v>
      </c>
      <c r="E1120" t="s">
        <v>9</v>
      </c>
      <c r="F1120" t="s">
        <v>10</v>
      </c>
      <c r="G1120">
        <v>549.30999999999995</v>
      </c>
    </row>
    <row r="1121" spans="1:7">
      <c r="A1121" s="2">
        <v>44037</v>
      </c>
      <c r="B1121" s="2" t="str">
        <f t="shared" si="34"/>
        <v>Jul</v>
      </c>
      <c r="C1121">
        <f t="shared" si="35"/>
        <v>30</v>
      </c>
      <c r="D1121" t="s">
        <v>21</v>
      </c>
      <c r="E1121" t="s">
        <v>9</v>
      </c>
      <c r="F1121" t="s">
        <v>5</v>
      </c>
      <c r="G1121">
        <v>240.27</v>
      </c>
    </row>
    <row r="1122" spans="1:7">
      <c r="A1122" s="2">
        <v>44002</v>
      </c>
      <c r="B1122" s="2" t="str">
        <f t="shared" si="34"/>
        <v>Jun</v>
      </c>
      <c r="C1122">
        <f t="shared" si="35"/>
        <v>25</v>
      </c>
      <c r="D1122" t="s">
        <v>22</v>
      </c>
      <c r="E1122" t="s">
        <v>9</v>
      </c>
      <c r="F1122" t="s">
        <v>11</v>
      </c>
      <c r="G1122">
        <v>69.11</v>
      </c>
    </row>
    <row r="1123" spans="1:7">
      <c r="A1123" s="2">
        <v>44038</v>
      </c>
      <c r="B1123" s="2" t="str">
        <f t="shared" si="34"/>
        <v>Jul</v>
      </c>
      <c r="C1123">
        <f t="shared" si="35"/>
        <v>31</v>
      </c>
      <c r="D1123" t="s">
        <v>21</v>
      </c>
      <c r="E1123" t="s">
        <v>4</v>
      </c>
      <c r="F1123" t="s">
        <v>11</v>
      </c>
      <c r="G1123">
        <v>44.59</v>
      </c>
    </row>
    <row r="1124" spans="1:7">
      <c r="A1124" s="2">
        <v>44067</v>
      </c>
      <c r="B1124" s="2" t="str">
        <f t="shared" si="34"/>
        <v>Aug</v>
      </c>
      <c r="C1124">
        <f t="shared" si="35"/>
        <v>35</v>
      </c>
      <c r="D1124" t="s">
        <v>23</v>
      </c>
      <c r="E1124" t="s">
        <v>4</v>
      </c>
      <c r="F1124" t="s">
        <v>10</v>
      </c>
      <c r="G1124">
        <v>68.650000000000006</v>
      </c>
    </row>
    <row r="1125" spans="1:7">
      <c r="A1125" s="2">
        <v>43984</v>
      </c>
      <c r="B1125" s="2" t="str">
        <f t="shared" si="34"/>
        <v>Jun</v>
      </c>
      <c r="C1125">
        <f t="shared" si="35"/>
        <v>23</v>
      </c>
      <c r="D1125" t="s">
        <v>22</v>
      </c>
      <c r="E1125" t="s">
        <v>9</v>
      </c>
      <c r="F1125" t="s">
        <v>15</v>
      </c>
      <c r="G1125">
        <v>24.83</v>
      </c>
    </row>
    <row r="1126" spans="1:7">
      <c r="A1126" s="2">
        <v>43989</v>
      </c>
      <c r="B1126" s="2" t="str">
        <f t="shared" si="34"/>
        <v>Jun</v>
      </c>
      <c r="C1126">
        <f t="shared" si="35"/>
        <v>24</v>
      </c>
      <c r="D1126" t="s">
        <v>22</v>
      </c>
      <c r="E1126" t="s">
        <v>9</v>
      </c>
      <c r="F1126" t="s">
        <v>12</v>
      </c>
      <c r="G1126">
        <v>28.88</v>
      </c>
    </row>
    <row r="1127" spans="1:7">
      <c r="A1127" s="2">
        <v>44046</v>
      </c>
      <c r="B1127" s="2" t="str">
        <f t="shared" si="34"/>
        <v>Aug</v>
      </c>
      <c r="C1127">
        <f t="shared" si="35"/>
        <v>32</v>
      </c>
      <c r="D1127" t="s">
        <v>23</v>
      </c>
      <c r="E1127" t="s">
        <v>9</v>
      </c>
      <c r="F1127" t="s">
        <v>12</v>
      </c>
      <c r="G1127">
        <v>87.73</v>
      </c>
    </row>
    <row r="1128" spans="1:7">
      <c r="A1128" s="2">
        <v>44071</v>
      </c>
      <c r="B1128" s="2" t="str">
        <f t="shared" si="34"/>
        <v>Aug</v>
      </c>
      <c r="C1128">
        <f t="shared" si="35"/>
        <v>35</v>
      </c>
      <c r="D1128" t="s">
        <v>23</v>
      </c>
      <c r="E1128" t="s">
        <v>4</v>
      </c>
      <c r="F1128" t="s">
        <v>17</v>
      </c>
      <c r="G1128">
        <v>42.53</v>
      </c>
    </row>
    <row r="1129" spans="1:7">
      <c r="A1129" s="2">
        <v>43979</v>
      </c>
      <c r="B1129" s="2" t="str">
        <f t="shared" si="34"/>
        <v>May</v>
      </c>
      <c r="C1129">
        <f t="shared" si="35"/>
        <v>22</v>
      </c>
      <c r="D1129" t="s">
        <v>21</v>
      </c>
      <c r="E1129" t="s">
        <v>9</v>
      </c>
      <c r="F1129" t="s">
        <v>5</v>
      </c>
      <c r="G1129">
        <v>240.01</v>
      </c>
    </row>
    <row r="1130" spans="1:7">
      <c r="A1130" s="2">
        <v>44054</v>
      </c>
      <c r="B1130" s="2" t="str">
        <f t="shared" si="34"/>
        <v>Aug</v>
      </c>
      <c r="C1130">
        <f t="shared" si="35"/>
        <v>33</v>
      </c>
      <c r="D1130" t="s">
        <v>23</v>
      </c>
      <c r="E1130" t="s">
        <v>4</v>
      </c>
      <c r="F1130" t="s">
        <v>6</v>
      </c>
      <c r="G1130">
        <v>40.409999999999997</v>
      </c>
    </row>
    <row r="1131" spans="1:7">
      <c r="A1131" s="2">
        <v>44064</v>
      </c>
      <c r="B1131" s="2" t="str">
        <f t="shared" si="34"/>
        <v>Aug</v>
      </c>
      <c r="C1131">
        <f t="shared" si="35"/>
        <v>34</v>
      </c>
      <c r="D1131" t="s">
        <v>23</v>
      </c>
      <c r="E1131" t="s">
        <v>9</v>
      </c>
      <c r="F1131" t="s">
        <v>17</v>
      </c>
      <c r="G1131">
        <v>38.68</v>
      </c>
    </row>
    <row r="1132" spans="1:7">
      <c r="A1132" s="2">
        <v>44054</v>
      </c>
      <c r="B1132" s="2" t="str">
        <f t="shared" si="34"/>
        <v>Aug</v>
      </c>
      <c r="C1132">
        <f t="shared" si="35"/>
        <v>33</v>
      </c>
      <c r="D1132" t="s">
        <v>23</v>
      </c>
      <c r="E1132" t="s">
        <v>4</v>
      </c>
      <c r="F1132" t="s">
        <v>15</v>
      </c>
      <c r="G1132">
        <v>46.17</v>
      </c>
    </row>
    <row r="1133" spans="1:7">
      <c r="A1133" s="2">
        <v>44067</v>
      </c>
      <c r="B1133" s="2" t="str">
        <f t="shared" si="34"/>
        <v>Aug</v>
      </c>
      <c r="C1133">
        <f t="shared" si="35"/>
        <v>35</v>
      </c>
      <c r="D1133" t="s">
        <v>23</v>
      </c>
      <c r="E1133" t="s">
        <v>9</v>
      </c>
      <c r="F1133" t="s">
        <v>14</v>
      </c>
      <c r="G1133">
        <v>22.7</v>
      </c>
    </row>
    <row r="1134" spans="1:7">
      <c r="A1134" s="2">
        <v>44055</v>
      </c>
      <c r="B1134" s="2" t="str">
        <f t="shared" si="34"/>
        <v>Aug</v>
      </c>
      <c r="C1134">
        <f t="shared" si="35"/>
        <v>33</v>
      </c>
      <c r="D1134" t="s">
        <v>23</v>
      </c>
      <c r="E1134" t="s">
        <v>4</v>
      </c>
      <c r="F1134" t="s">
        <v>17</v>
      </c>
      <c r="G1134">
        <v>60.17</v>
      </c>
    </row>
    <row r="1135" spans="1:7">
      <c r="A1135" s="2">
        <v>44090</v>
      </c>
      <c r="B1135" s="2" t="str">
        <f t="shared" si="34"/>
        <v>Sep</v>
      </c>
      <c r="C1135">
        <f t="shared" si="35"/>
        <v>38</v>
      </c>
      <c r="D1135" t="s">
        <v>21</v>
      </c>
      <c r="E1135" t="s">
        <v>4</v>
      </c>
      <c r="F1135" t="s">
        <v>10</v>
      </c>
      <c r="G1135">
        <v>99.79</v>
      </c>
    </row>
    <row r="1136" spans="1:7">
      <c r="A1136" s="2">
        <v>43985</v>
      </c>
      <c r="B1136" s="2" t="str">
        <f t="shared" si="34"/>
        <v>Jun</v>
      </c>
      <c r="C1136">
        <f t="shared" si="35"/>
        <v>23</v>
      </c>
      <c r="D1136" t="s">
        <v>22</v>
      </c>
      <c r="E1136" t="s">
        <v>9</v>
      </c>
      <c r="F1136" t="s">
        <v>15</v>
      </c>
      <c r="G1136">
        <v>24.1</v>
      </c>
    </row>
    <row r="1137" spans="1:7">
      <c r="A1137" s="2">
        <v>44067</v>
      </c>
      <c r="B1137" s="2" t="str">
        <f t="shared" si="34"/>
        <v>Aug</v>
      </c>
      <c r="C1137">
        <f t="shared" si="35"/>
        <v>35</v>
      </c>
      <c r="D1137" t="s">
        <v>23</v>
      </c>
      <c r="E1137" t="s">
        <v>4</v>
      </c>
      <c r="F1137" t="s">
        <v>11</v>
      </c>
      <c r="G1137">
        <v>46.93</v>
      </c>
    </row>
    <row r="1138" spans="1:7">
      <c r="A1138" s="2">
        <v>44050</v>
      </c>
      <c r="B1138" s="2" t="str">
        <f t="shared" si="34"/>
        <v>Aug</v>
      </c>
      <c r="C1138">
        <f t="shared" si="35"/>
        <v>32</v>
      </c>
      <c r="D1138" t="s">
        <v>23</v>
      </c>
      <c r="E1138" t="s">
        <v>4</v>
      </c>
      <c r="F1138" t="s">
        <v>6</v>
      </c>
      <c r="G1138">
        <v>100.09</v>
      </c>
    </row>
    <row r="1139" spans="1:7">
      <c r="A1139" s="2">
        <v>43970</v>
      </c>
      <c r="B1139" s="2" t="str">
        <f t="shared" si="34"/>
        <v>May</v>
      </c>
      <c r="C1139">
        <f t="shared" si="35"/>
        <v>21</v>
      </c>
      <c r="D1139" t="s">
        <v>21</v>
      </c>
      <c r="E1139" t="s">
        <v>4</v>
      </c>
      <c r="F1139" t="s">
        <v>14</v>
      </c>
      <c r="G1139">
        <v>66.88</v>
      </c>
    </row>
    <row r="1140" spans="1:7">
      <c r="A1140" s="2">
        <v>43963</v>
      </c>
      <c r="B1140" s="2" t="str">
        <f t="shared" si="34"/>
        <v>May</v>
      </c>
      <c r="C1140">
        <f t="shared" si="35"/>
        <v>20</v>
      </c>
      <c r="D1140" t="s">
        <v>21</v>
      </c>
      <c r="E1140" t="s">
        <v>9</v>
      </c>
      <c r="F1140" t="s">
        <v>10</v>
      </c>
      <c r="G1140">
        <v>34.71</v>
      </c>
    </row>
    <row r="1141" spans="1:7">
      <c r="A1141" s="2">
        <v>44048</v>
      </c>
      <c r="B1141" s="2" t="str">
        <f t="shared" si="34"/>
        <v>Aug</v>
      </c>
      <c r="C1141">
        <f t="shared" si="35"/>
        <v>32</v>
      </c>
      <c r="D1141" t="s">
        <v>23</v>
      </c>
      <c r="E1141" t="s">
        <v>4</v>
      </c>
      <c r="F1141" t="s">
        <v>13</v>
      </c>
      <c r="G1141">
        <v>71.400000000000006</v>
      </c>
    </row>
    <row r="1142" spans="1:7">
      <c r="A1142" s="2">
        <v>44011</v>
      </c>
      <c r="B1142" s="2" t="str">
        <f t="shared" si="34"/>
        <v>Jun</v>
      </c>
      <c r="C1142">
        <f t="shared" si="35"/>
        <v>27</v>
      </c>
      <c r="D1142" t="s">
        <v>21</v>
      </c>
      <c r="E1142" t="s">
        <v>9</v>
      </c>
      <c r="F1142" t="s">
        <v>18</v>
      </c>
      <c r="G1142">
        <v>36.270000000000003</v>
      </c>
    </row>
    <row r="1143" spans="1:7">
      <c r="A1143" s="2">
        <v>44028</v>
      </c>
      <c r="B1143" s="2" t="str">
        <f t="shared" si="34"/>
        <v>Jul</v>
      </c>
      <c r="C1143">
        <f t="shared" si="35"/>
        <v>29</v>
      </c>
      <c r="D1143" t="s">
        <v>21</v>
      </c>
      <c r="E1143" t="s">
        <v>4</v>
      </c>
      <c r="F1143" t="s">
        <v>15</v>
      </c>
      <c r="G1143">
        <v>75.900000000000006</v>
      </c>
    </row>
    <row r="1144" spans="1:7">
      <c r="A1144" s="2">
        <v>44002</v>
      </c>
      <c r="B1144" s="2" t="str">
        <f t="shared" si="34"/>
        <v>Jun</v>
      </c>
      <c r="C1144">
        <f t="shared" si="35"/>
        <v>25</v>
      </c>
      <c r="D1144" t="s">
        <v>22</v>
      </c>
      <c r="E1144" t="s">
        <v>9</v>
      </c>
      <c r="F1144" t="s">
        <v>6</v>
      </c>
      <c r="G1144">
        <v>40.99</v>
      </c>
    </row>
    <row r="1145" spans="1:7">
      <c r="A1145" s="2">
        <v>43976</v>
      </c>
      <c r="B1145" s="2" t="str">
        <f t="shared" si="34"/>
        <v>May</v>
      </c>
      <c r="C1145">
        <f t="shared" si="35"/>
        <v>22</v>
      </c>
      <c r="D1145" t="s">
        <v>21</v>
      </c>
      <c r="E1145" t="s">
        <v>9</v>
      </c>
      <c r="F1145" t="s">
        <v>11</v>
      </c>
      <c r="G1145">
        <v>46.06</v>
      </c>
    </row>
    <row r="1146" spans="1:7">
      <c r="A1146" s="2">
        <v>43991</v>
      </c>
      <c r="B1146" s="2" t="str">
        <f t="shared" si="34"/>
        <v>Jun</v>
      </c>
      <c r="C1146">
        <f t="shared" si="35"/>
        <v>24</v>
      </c>
      <c r="D1146" t="s">
        <v>22</v>
      </c>
      <c r="E1146" t="s">
        <v>9</v>
      </c>
      <c r="F1146" t="s">
        <v>10</v>
      </c>
      <c r="G1146">
        <v>66.27</v>
      </c>
    </row>
    <row r="1147" spans="1:7">
      <c r="A1147" s="2">
        <v>44036</v>
      </c>
      <c r="B1147" s="2" t="str">
        <f t="shared" si="34"/>
        <v>Jul</v>
      </c>
      <c r="C1147">
        <f t="shared" si="35"/>
        <v>30</v>
      </c>
      <c r="D1147" t="s">
        <v>21</v>
      </c>
      <c r="E1147" t="s">
        <v>9</v>
      </c>
      <c r="F1147" t="s">
        <v>8</v>
      </c>
      <c r="G1147">
        <v>72.66</v>
      </c>
    </row>
    <row r="1148" spans="1:7">
      <c r="A1148" s="2">
        <v>43993</v>
      </c>
      <c r="B1148" s="2" t="str">
        <f t="shared" si="34"/>
        <v>Jun</v>
      </c>
      <c r="C1148">
        <f t="shared" si="35"/>
        <v>24</v>
      </c>
      <c r="D1148" t="s">
        <v>22</v>
      </c>
      <c r="E1148" t="s">
        <v>7</v>
      </c>
      <c r="F1148" t="s">
        <v>10</v>
      </c>
      <c r="G1148">
        <v>170.23</v>
      </c>
    </row>
    <row r="1149" spans="1:7">
      <c r="A1149" s="2">
        <v>44045</v>
      </c>
      <c r="B1149" s="2" t="str">
        <f t="shared" si="34"/>
        <v>Aug</v>
      </c>
      <c r="C1149">
        <f t="shared" si="35"/>
        <v>32</v>
      </c>
      <c r="D1149" t="s">
        <v>23</v>
      </c>
      <c r="E1149" t="s">
        <v>9</v>
      </c>
      <c r="F1149" t="s">
        <v>5</v>
      </c>
      <c r="G1149">
        <v>160.79</v>
      </c>
    </row>
    <row r="1150" spans="1:7">
      <c r="A1150" s="2">
        <v>44058</v>
      </c>
      <c r="B1150" s="2" t="str">
        <f t="shared" si="34"/>
        <v>Aug</v>
      </c>
      <c r="C1150">
        <f t="shared" si="35"/>
        <v>33</v>
      </c>
      <c r="D1150" t="s">
        <v>23</v>
      </c>
      <c r="E1150" t="s">
        <v>4</v>
      </c>
      <c r="F1150" t="s">
        <v>15</v>
      </c>
      <c r="G1150">
        <v>69.88</v>
      </c>
    </row>
    <row r="1151" spans="1:7">
      <c r="A1151" s="2">
        <v>44053</v>
      </c>
      <c r="B1151" s="2" t="str">
        <f t="shared" si="34"/>
        <v>Aug</v>
      </c>
      <c r="C1151">
        <f t="shared" si="35"/>
        <v>33</v>
      </c>
      <c r="D1151" t="s">
        <v>23</v>
      </c>
      <c r="E1151" t="s">
        <v>9</v>
      </c>
      <c r="F1151" t="s">
        <v>12</v>
      </c>
      <c r="G1151">
        <v>29.03</v>
      </c>
    </row>
    <row r="1152" spans="1:7">
      <c r="A1152" s="2">
        <v>44061</v>
      </c>
      <c r="B1152" s="2" t="str">
        <f t="shared" si="34"/>
        <v>Aug</v>
      </c>
      <c r="C1152">
        <f t="shared" si="35"/>
        <v>34</v>
      </c>
      <c r="D1152" t="s">
        <v>23</v>
      </c>
      <c r="E1152" t="s">
        <v>4</v>
      </c>
      <c r="F1152" t="s">
        <v>15</v>
      </c>
      <c r="G1152">
        <v>48.12</v>
      </c>
    </row>
    <row r="1153" spans="1:7">
      <c r="A1153" s="2">
        <v>44010</v>
      </c>
      <c r="B1153" s="2" t="str">
        <f t="shared" si="34"/>
        <v>Jun</v>
      </c>
      <c r="C1153">
        <f t="shared" si="35"/>
        <v>27</v>
      </c>
      <c r="D1153" t="s">
        <v>21</v>
      </c>
      <c r="E1153" t="s">
        <v>9</v>
      </c>
      <c r="F1153" t="s">
        <v>12</v>
      </c>
      <c r="G1153">
        <v>60.99</v>
      </c>
    </row>
    <row r="1154" spans="1:7">
      <c r="A1154" s="2">
        <v>44065</v>
      </c>
      <c r="B1154" s="2" t="str">
        <f t="shared" ref="B1154:B1217" si="36">TEXT(A1154,"mmm")</f>
        <v>Aug</v>
      </c>
      <c r="C1154">
        <f t="shared" ref="C1154:C1217" si="37">WEEKNUM(A1154)</f>
        <v>34</v>
      </c>
      <c r="D1154" t="s">
        <v>23</v>
      </c>
      <c r="E1154" t="s">
        <v>4</v>
      </c>
      <c r="F1154" t="s">
        <v>10</v>
      </c>
      <c r="G1154">
        <v>96.19</v>
      </c>
    </row>
    <row r="1155" spans="1:7">
      <c r="A1155" s="2">
        <v>44045</v>
      </c>
      <c r="B1155" s="2" t="str">
        <f t="shared" si="36"/>
        <v>Aug</v>
      </c>
      <c r="C1155">
        <f t="shared" si="37"/>
        <v>32</v>
      </c>
      <c r="D1155" t="s">
        <v>23</v>
      </c>
      <c r="E1155" t="s">
        <v>9</v>
      </c>
      <c r="F1155" t="s">
        <v>10</v>
      </c>
      <c r="G1155">
        <v>99.33</v>
      </c>
    </row>
    <row r="1156" spans="1:7">
      <c r="A1156" s="2">
        <v>43963</v>
      </c>
      <c r="B1156" s="2" t="str">
        <f t="shared" si="36"/>
        <v>May</v>
      </c>
      <c r="C1156">
        <f t="shared" si="37"/>
        <v>20</v>
      </c>
      <c r="D1156" t="s">
        <v>21</v>
      </c>
      <c r="E1156" t="s">
        <v>9</v>
      </c>
      <c r="F1156" t="s">
        <v>17</v>
      </c>
      <c r="G1156">
        <v>63.09</v>
      </c>
    </row>
    <row r="1157" spans="1:7">
      <c r="A1157" s="2">
        <v>44071</v>
      </c>
      <c r="B1157" s="2" t="str">
        <f t="shared" si="36"/>
        <v>Aug</v>
      </c>
      <c r="C1157">
        <f t="shared" si="37"/>
        <v>35</v>
      </c>
      <c r="D1157" t="s">
        <v>23</v>
      </c>
      <c r="E1157" t="s">
        <v>9</v>
      </c>
      <c r="F1157" t="s">
        <v>6</v>
      </c>
      <c r="G1157">
        <v>60.02</v>
      </c>
    </row>
    <row r="1158" spans="1:7">
      <c r="A1158" s="2">
        <v>44049</v>
      </c>
      <c r="B1158" s="2" t="str">
        <f t="shared" si="36"/>
        <v>Aug</v>
      </c>
      <c r="C1158">
        <f t="shared" si="37"/>
        <v>32</v>
      </c>
      <c r="D1158" t="s">
        <v>23</v>
      </c>
      <c r="E1158" t="s">
        <v>4</v>
      </c>
      <c r="F1158" t="s">
        <v>18</v>
      </c>
      <c r="G1158">
        <v>19.47</v>
      </c>
    </row>
    <row r="1159" spans="1:7">
      <c r="A1159" s="2">
        <v>43985</v>
      </c>
      <c r="B1159" s="2" t="str">
        <f t="shared" si="36"/>
        <v>Jun</v>
      </c>
      <c r="C1159">
        <f t="shared" si="37"/>
        <v>23</v>
      </c>
      <c r="D1159" t="s">
        <v>22</v>
      </c>
      <c r="E1159" t="s">
        <v>9</v>
      </c>
      <c r="F1159" t="s">
        <v>11</v>
      </c>
      <c r="G1159">
        <v>414.97</v>
      </c>
    </row>
    <row r="1160" spans="1:7">
      <c r="A1160" s="2">
        <v>43997</v>
      </c>
      <c r="B1160" s="2" t="str">
        <f t="shared" si="36"/>
        <v>Jun</v>
      </c>
      <c r="C1160">
        <f t="shared" si="37"/>
        <v>25</v>
      </c>
      <c r="D1160" t="s">
        <v>22</v>
      </c>
      <c r="E1160" t="s">
        <v>9</v>
      </c>
      <c r="F1160" t="s">
        <v>14</v>
      </c>
      <c r="G1160">
        <v>46.07</v>
      </c>
    </row>
    <row r="1161" spans="1:7">
      <c r="A1161" s="2">
        <v>43991</v>
      </c>
      <c r="B1161" s="2" t="str">
        <f t="shared" si="36"/>
        <v>Jun</v>
      </c>
      <c r="C1161">
        <f t="shared" si="37"/>
        <v>24</v>
      </c>
      <c r="D1161" t="s">
        <v>22</v>
      </c>
      <c r="E1161" t="s">
        <v>4</v>
      </c>
      <c r="F1161" t="s">
        <v>12</v>
      </c>
      <c r="G1161">
        <v>399.27</v>
      </c>
    </row>
    <row r="1162" spans="1:7">
      <c r="A1162" s="2">
        <v>43996</v>
      </c>
      <c r="B1162" s="2" t="str">
        <f t="shared" si="36"/>
        <v>Jun</v>
      </c>
      <c r="C1162">
        <f t="shared" si="37"/>
        <v>25</v>
      </c>
      <c r="D1162" t="s">
        <v>22</v>
      </c>
      <c r="E1162" t="s">
        <v>9</v>
      </c>
      <c r="F1162" t="s">
        <v>12</v>
      </c>
      <c r="G1162">
        <v>120.5</v>
      </c>
    </row>
    <row r="1163" spans="1:7">
      <c r="A1163" s="2">
        <v>44047</v>
      </c>
      <c r="B1163" s="2" t="str">
        <f t="shared" si="36"/>
        <v>Aug</v>
      </c>
      <c r="C1163">
        <f t="shared" si="37"/>
        <v>32</v>
      </c>
      <c r="D1163" t="s">
        <v>23</v>
      </c>
      <c r="E1163" t="s">
        <v>9</v>
      </c>
      <c r="F1163" t="s">
        <v>14</v>
      </c>
      <c r="G1163">
        <v>46.03</v>
      </c>
    </row>
    <row r="1164" spans="1:7">
      <c r="A1164" s="2">
        <v>44001</v>
      </c>
      <c r="B1164" s="2" t="str">
        <f t="shared" si="36"/>
        <v>Jun</v>
      </c>
      <c r="C1164">
        <f t="shared" si="37"/>
        <v>25</v>
      </c>
      <c r="D1164" t="s">
        <v>22</v>
      </c>
      <c r="E1164" t="s">
        <v>4</v>
      </c>
      <c r="F1164" t="s">
        <v>6</v>
      </c>
      <c r="G1164">
        <v>57.39</v>
      </c>
    </row>
    <row r="1165" spans="1:7">
      <c r="A1165" s="2">
        <v>43956</v>
      </c>
      <c r="B1165" s="2" t="str">
        <f t="shared" si="36"/>
        <v>May</v>
      </c>
      <c r="C1165">
        <f t="shared" si="37"/>
        <v>19</v>
      </c>
      <c r="D1165" t="s">
        <v>21</v>
      </c>
      <c r="E1165" t="s">
        <v>7</v>
      </c>
      <c r="F1165" t="s">
        <v>14</v>
      </c>
      <c r="G1165">
        <v>69.67</v>
      </c>
    </row>
    <row r="1166" spans="1:7">
      <c r="A1166" s="2">
        <v>43988</v>
      </c>
      <c r="B1166" s="2" t="str">
        <f t="shared" si="36"/>
        <v>Jun</v>
      </c>
      <c r="C1166">
        <f t="shared" si="37"/>
        <v>23</v>
      </c>
      <c r="D1166" t="s">
        <v>22</v>
      </c>
      <c r="E1166" t="s">
        <v>4</v>
      </c>
      <c r="F1166" t="s">
        <v>11</v>
      </c>
      <c r="G1166">
        <v>46.21</v>
      </c>
    </row>
    <row r="1167" spans="1:7">
      <c r="A1167" s="2">
        <v>44051</v>
      </c>
      <c r="B1167" s="2" t="str">
        <f t="shared" si="36"/>
        <v>Aug</v>
      </c>
      <c r="C1167">
        <f t="shared" si="37"/>
        <v>32</v>
      </c>
      <c r="D1167" t="s">
        <v>23</v>
      </c>
      <c r="E1167" t="s">
        <v>4</v>
      </c>
      <c r="F1167" t="s">
        <v>14</v>
      </c>
      <c r="G1167">
        <v>46.46</v>
      </c>
    </row>
    <row r="1168" spans="1:7">
      <c r="A1168" s="2">
        <v>44058</v>
      </c>
      <c r="B1168" s="2" t="str">
        <f t="shared" si="36"/>
        <v>Aug</v>
      </c>
      <c r="C1168">
        <f t="shared" si="37"/>
        <v>33</v>
      </c>
      <c r="D1168" t="s">
        <v>23</v>
      </c>
      <c r="E1168" t="s">
        <v>7</v>
      </c>
      <c r="F1168" t="s">
        <v>11</v>
      </c>
      <c r="G1168">
        <v>23.13</v>
      </c>
    </row>
    <row r="1169" spans="1:7">
      <c r="A1169" s="2">
        <v>44063</v>
      </c>
      <c r="B1169" s="2" t="str">
        <f t="shared" si="36"/>
        <v>Aug</v>
      </c>
      <c r="C1169">
        <f t="shared" si="37"/>
        <v>34</v>
      </c>
      <c r="D1169" t="s">
        <v>23</v>
      </c>
      <c r="E1169" t="s">
        <v>4</v>
      </c>
      <c r="F1169" t="s">
        <v>14</v>
      </c>
      <c r="G1169">
        <v>46.51</v>
      </c>
    </row>
    <row r="1170" spans="1:7">
      <c r="A1170" s="2">
        <v>43986</v>
      </c>
      <c r="B1170" s="2" t="str">
        <f t="shared" si="36"/>
        <v>Jun</v>
      </c>
      <c r="C1170">
        <f t="shared" si="37"/>
        <v>23</v>
      </c>
      <c r="D1170" t="s">
        <v>22</v>
      </c>
      <c r="E1170" t="s">
        <v>7</v>
      </c>
      <c r="F1170" t="s">
        <v>17</v>
      </c>
      <c r="G1170">
        <v>20.56</v>
      </c>
    </row>
    <row r="1171" spans="1:7">
      <c r="A1171" s="2">
        <v>44042</v>
      </c>
      <c r="B1171" s="2" t="str">
        <f t="shared" si="36"/>
        <v>Jul</v>
      </c>
      <c r="C1171">
        <f t="shared" si="37"/>
        <v>31</v>
      </c>
      <c r="D1171" t="s">
        <v>21</v>
      </c>
      <c r="E1171" t="s">
        <v>9</v>
      </c>
      <c r="F1171" t="s">
        <v>13</v>
      </c>
      <c r="G1171">
        <v>71.09</v>
      </c>
    </row>
    <row r="1172" spans="1:7">
      <c r="A1172" s="2">
        <v>44050</v>
      </c>
      <c r="B1172" s="2" t="str">
        <f t="shared" si="36"/>
        <v>Aug</v>
      </c>
      <c r="C1172">
        <f t="shared" si="37"/>
        <v>32</v>
      </c>
      <c r="D1172" t="s">
        <v>23</v>
      </c>
      <c r="E1172" t="s">
        <v>4</v>
      </c>
      <c r="F1172" t="s">
        <v>8</v>
      </c>
      <c r="G1172">
        <v>72.19</v>
      </c>
    </row>
    <row r="1173" spans="1:7">
      <c r="A1173" s="2">
        <v>44047</v>
      </c>
      <c r="B1173" s="2" t="str">
        <f t="shared" si="36"/>
        <v>Aug</v>
      </c>
      <c r="C1173">
        <f t="shared" si="37"/>
        <v>32</v>
      </c>
      <c r="D1173" t="s">
        <v>23</v>
      </c>
      <c r="E1173" t="s">
        <v>9</v>
      </c>
      <c r="F1173" t="s">
        <v>15</v>
      </c>
      <c r="G1173">
        <v>72.67</v>
      </c>
    </row>
    <row r="1174" spans="1:7">
      <c r="A1174" s="2">
        <v>44046</v>
      </c>
      <c r="B1174" s="2" t="str">
        <f t="shared" si="36"/>
        <v>Aug</v>
      </c>
      <c r="C1174">
        <f t="shared" si="37"/>
        <v>32</v>
      </c>
      <c r="D1174" t="s">
        <v>23</v>
      </c>
      <c r="E1174" t="s">
        <v>4</v>
      </c>
      <c r="F1174" t="s">
        <v>16</v>
      </c>
      <c r="G1174">
        <v>27.27</v>
      </c>
    </row>
    <row r="1175" spans="1:7">
      <c r="A1175" s="2">
        <v>44006</v>
      </c>
      <c r="B1175" s="2" t="str">
        <f t="shared" si="36"/>
        <v>Jun</v>
      </c>
      <c r="C1175">
        <f t="shared" si="37"/>
        <v>26</v>
      </c>
      <c r="D1175" t="s">
        <v>22</v>
      </c>
      <c r="E1175" t="s">
        <v>9</v>
      </c>
      <c r="F1175" t="s">
        <v>6</v>
      </c>
      <c r="G1175">
        <v>60.59</v>
      </c>
    </row>
    <row r="1176" spans="1:7">
      <c r="A1176" s="2">
        <v>43992</v>
      </c>
      <c r="B1176" s="2" t="str">
        <f t="shared" si="36"/>
        <v>Jun</v>
      </c>
      <c r="C1176">
        <f t="shared" si="37"/>
        <v>24</v>
      </c>
      <c r="D1176" t="s">
        <v>22</v>
      </c>
      <c r="E1176" t="s">
        <v>9</v>
      </c>
      <c r="F1176" t="s">
        <v>14</v>
      </c>
      <c r="G1176">
        <v>23.48</v>
      </c>
    </row>
    <row r="1177" spans="1:7">
      <c r="A1177" s="2">
        <v>44069</v>
      </c>
      <c r="B1177" s="2" t="str">
        <f t="shared" si="36"/>
        <v>Aug</v>
      </c>
      <c r="C1177">
        <f t="shared" si="37"/>
        <v>35</v>
      </c>
      <c r="D1177" t="s">
        <v>23</v>
      </c>
      <c r="E1177" t="s">
        <v>9</v>
      </c>
      <c r="F1177" t="s">
        <v>12</v>
      </c>
      <c r="G1177">
        <v>579.64</v>
      </c>
    </row>
    <row r="1178" spans="1:7">
      <c r="A1178" s="2">
        <v>44052</v>
      </c>
      <c r="B1178" s="2" t="str">
        <f t="shared" si="36"/>
        <v>Aug</v>
      </c>
      <c r="C1178">
        <f t="shared" si="37"/>
        <v>33</v>
      </c>
      <c r="D1178" t="s">
        <v>23</v>
      </c>
      <c r="E1178" t="s">
        <v>4</v>
      </c>
      <c r="F1178" t="s">
        <v>11</v>
      </c>
      <c r="G1178">
        <v>23.77</v>
      </c>
    </row>
    <row r="1179" spans="1:7">
      <c r="A1179" s="2">
        <v>44093</v>
      </c>
      <c r="B1179" s="2" t="str">
        <f t="shared" si="36"/>
        <v>Sep</v>
      </c>
      <c r="C1179">
        <f t="shared" si="37"/>
        <v>38</v>
      </c>
      <c r="D1179" t="s">
        <v>21</v>
      </c>
      <c r="E1179" t="s">
        <v>9</v>
      </c>
      <c r="F1179" t="s">
        <v>11</v>
      </c>
      <c r="G1179">
        <v>66.06</v>
      </c>
    </row>
    <row r="1180" spans="1:7">
      <c r="A1180" s="2">
        <v>44048</v>
      </c>
      <c r="B1180" s="2" t="str">
        <f t="shared" si="36"/>
        <v>Aug</v>
      </c>
      <c r="C1180">
        <f t="shared" si="37"/>
        <v>32</v>
      </c>
      <c r="D1180" t="s">
        <v>23</v>
      </c>
      <c r="E1180" t="s">
        <v>4</v>
      </c>
      <c r="F1180" t="s">
        <v>11</v>
      </c>
      <c r="G1180">
        <v>334.32</v>
      </c>
    </row>
    <row r="1181" spans="1:7">
      <c r="A1181" s="2">
        <v>44008</v>
      </c>
      <c r="B1181" s="2" t="str">
        <f t="shared" si="36"/>
        <v>Jun</v>
      </c>
      <c r="C1181">
        <f t="shared" si="37"/>
        <v>26</v>
      </c>
      <c r="D1181" t="s">
        <v>22</v>
      </c>
      <c r="E1181" t="s">
        <v>9</v>
      </c>
      <c r="F1181" t="s">
        <v>5</v>
      </c>
      <c r="G1181">
        <v>152.08000000000001</v>
      </c>
    </row>
    <row r="1182" spans="1:7">
      <c r="A1182" s="2">
        <v>43997</v>
      </c>
      <c r="B1182" s="2" t="str">
        <f t="shared" si="36"/>
        <v>Jun</v>
      </c>
      <c r="C1182">
        <f t="shared" si="37"/>
        <v>25</v>
      </c>
      <c r="D1182" t="s">
        <v>22</v>
      </c>
      <c r="E1182" t="s">
        <v>4</v>
      </c>
      <c r="F1182" t="s">
        <v>10</v>
      </c>
      <c r="G1182">
        <v>66.45</v>
      </c>
    </row>
    <row r="1183" spans="1:7">
      <c r="A1183" s="2">
        <v>44059</v>
      </c>
      <c r="B1183" s="2" t="str">
        <f t="shared" si="36"/>
        <v>Aug</v>
      </c>
      <c r="C1183">
        <f t="shared" si="37"/>
        <v>34</v>
      </c>
      <c r="D1183" t="s">
        <v>23</v>
      </c>
      <c r="E1183" t="s">
        <v>9</v>
      </c>
      <c r="F1183" t="s">
        <v>14</v>
      </c>
      <c r="G1183">
        <v>23.97</v>
      </c>
    </row>
    <row r="1184" spans="1:7">
      <c r="A1184" s="2">
        <v>44050</v>
      </c>
      <c r="B1184" s="2" t="str">
        <f t="shared" si="36"/>
        <v>Aug</v>
      </c>
      <c r="C1184">
        <f t="shared" si="37"/>
        <v>32</v>
      </c>
      <c r="D1184" t="s">
        <v>23</v>
      </c>
      <c r="E1184" t="s">
        <v>4</v>
      </c>
      <c r="F1184" t="s">
        <v>11</v>
      </c>
      <c r="G1184">
        <v>66.709999999999994</v>
      </c>
    </row>
    <row r="1185" spans="1:7">
      <c r="A1185" s="2">
        <v>44098</v>
      </c>
      <c r="B1185" s="2" t="str">
        <f t="shared" si="36"/>
        <v>Sep</v>
      </c>
      <c r="C1185">
        <f t="shared" si="37"/>
        <v>39</v>
      </c>
      <c r="D1185" t="s">
        <v>21</v>
      </c>
      <c r="E1185" t="s">
        <v>4</v>
      </c>
      <c r="F1185" t="s">
        <v>10</v>
      </c>
      <c r="G1185">
        <v>711.07</v>
      </c>
    </row>
    <row r="1186" spans="1:7">
      <c r="A1186" s="2">
        <v>43961</v>
      </c>
      <c r="B1186" s="2" t="str">
        <f t="shared" si="36"/>
        <v>May</v>
      </c>
      <c r="C1186">
        <f t="shared" si="37"/>
        <v>20</v>
      </c>
      <c r="D1186" t="s">
        <v>21</v>
      </c>
      <c r="E1186" t="s">
        <v>9</v>
      </c>
      <c r="F1186" t="s">
        <v>10</v>
      </c>
      <c r="G1186">
        <v>68.099999999999994</v>
      </c>
    </row>
    <row r="1187" spans="1:7">
      <c r="A1187" s="2">
        <v>44010</v>
      </c>
      <c r="B1187" s="2" t="str">
        <f t="shared" si="36"/>
        <v>Jun</v>
      </c>
      <c r="C1187">
        <f t="shared" si="37"/>
        <v>27</v>
      </c>
      <c r="D1187" t="s">
        <v>21</v>
      </c>
      <c r="E1187" t="s">
        <v>9</v>
      </c>
      <c r="F1187" t="s">
        <v>12</v>
      </c>
      <c r="G1187">
        <v>90.4</v>
      </c>
    </row>
    <row r="1188" spans="1:7">
      <c r="A1188" s="2">
        <v>44022</v>
      </c>
      <c r="B1188" s="2" t="str">
        <f t="shared" si="36"/>
        <v>Jul</v>
      </c>
      <c r="C1188">
        <f t="shared" si="37"/>
        <v>28</v>
      </c>
      <c r="D1188" t="s">
        <v>21</v>
      </c>
      <c r="E1188" t="s">
        <v>4</v>
      </c>
      <c r="F1188" t="s">
        <v>10</v>
      </c>
      <c r="G1188">
        <v>68.430000000000007</v>
      </c>
    </row>
    <row r="1189" spans="1:7">
      <c r="A1189" s="2">
        <v>44034</v>
      </c>
      <c r="B1189" s="2" t="str">
        <f t="shared" si="36"/>
        <v>Jul</v>
      </c>
      <c r="C1189">
        <f t="shared" si="37"/>
        <v>30</v>
      </c>
      <c r="D1189" t="s">
        <v>21</v>
      </c>
      <c r="E1189" t="s">
        <v>9</v>
      </c>
      <c r="F1189" t="s">
        <v>15</v>
      </c>
      <c r="G1189">
        <v>75.88</v>
      </c>
    </row>
    <row r="1190" spans="1:7">
      <c r="A1190" s="2">
        <v>44050</v>
      </c>
      <c r="B1190" s="2" t="str">
        <f t="shared" si="36"/>
        <v>Aug</v>
      </c>
      <c r="C1190">
        <f t="shared" si="37"/>
        <v>32</v>
      </c>
      <c r="D1190" t="s">
        <v>23</v>
      </c>
      <c r="E1190" t="s">
        <v>4</v>
      </c>
      <c r="F1190" t="s">
        <v>15</v>
      </c>
      <c r="G1190">
        <v>100.81</v>
      </c>
    </row>
    <row r="1191" spans="1:7">
      <c r="A1191" s="2">
        <v>44049</v>
      </c>
      <c r="B1191" s="2" t="str">
        <f t="shared" si="36"/>
        <v>Aug</v>
      </c>
      <c r="C1191">
        <f t="shared" si="37"/>
        <v>32</v>
      </c>
      <c r="D1191" t="s">
        <v>23</v>
      </c>
      <c r="E1191" t="s">
        <v>9</v>
      </c>
      <c r="F1191" t="s">
        <v>12</v>
      </c>
      <c r="G1191">
        <v>58.45</v>
      </c>
    </row>
    <row r="1192" spans="1:7">
      <c r="A1192" s="2">
        <v>43989</v>
      </c>
      <c r="B1192" s="2" t="str">
        <f t="shared" si="36"/>
        <v>Jun</v>
      </c>
      <c r="C1192">
        <f t="shared" si="37"/>
        <v>24</v>
      </c>
      <c r="D1192" t="s">
        <v>22</v>
      </c>
      <c r="E1192" t="s">
        <v>9</v>
      </c>
      <c r="F1192" t="s">
        <v>6</v>
      </c>
      <c r="G1192">
        <v>20.72</v>
      </c>
    </row>
    <row r="1193" spans="1:7">
      <c r="A1193" s="2">
        <v>44050</v>
      </c>
      <c r="B1193" s="2" t="str">
        <f t="shared" si="36"/>
        <v>Aug</v>
      </c>
      <c r="C1193">
        <f t="shared" si="37"/>
        <v>32</v>
      </c>
      <c r="D1193" t="s">
        <v>23</v>
      </c>
      <c r="E1193" t="s">
        <v>9</v>
      </c>
      <c r="F1193" t="s">
        <v>17</v>
      </c>
      <c r="G1193">
        <v>40.53</v>
      </c>
    </row>
    <row r="1194" spans="1:7">
      <c r="A1194" s="2">
        <v>43970</v>
      </c>
      <c r="B1194" s="2" t="str">
        <f t="shared" si="36"/>
        <v>May</v>
      </c>
      <c r="C1194">
        <f t="shared" si="37"/>
        <v>21</v>
      </c>
      <c r="D1194" t="s">
        <v>21</v>
      </c>
      <c r="E1194" t="s">
        <v>4</v>
      </c>
      <c r="F1194" t="s">
        <v>12</v>
      </c>
      <c r="G1194">
        <v>87.67</v>
      </c>
    </row>
    <row r="1195" spans="1:7">
      <c r="A1195" s="2">
        <v>43990</v>
      </c>
      <c r="B1195" s="2" t="str">
        <f t="shared" si="36"/>
        <v>Jun</v>
      </c>
      <c r="C1195">
        <f t="shared" si="37"/>
        <v>24</v>
      </c>
      <c r="D1195" t="s">
        <v>22</v>
      </c>
      <c r="E1195" t="s">
        <v>9</v>
      </c>
      <c r="F1195" t="s">
        <v>10</v>
      </c>
      <c r="G1195">
        <v>102.13</v>
      </c>
    </row>
    <row r="1196" spans="1:7">
      <c r="A1196" s="2">
        <v>44010</v>
      </c>
      <c r="B1196" s="2" t="str">
        <f t="shared" si="36"/>
        <v>Jun</v>
      </c>
      <c r="C1196">
        <f t="shared" si="37"/>
        <v>27</v>
      </c>
      <c r="D1196" t="s">
        <v>21</v>
      </c>
      <c r="E1196" t="s">
        <v>4</v>
      </c>
      <c r="F1196" t="s">
        <v>13</v>
      </c>
      <c r="G1196">
        <v>513.49</v>
      </c>
    </row>
    <row r="1197" spans="1:7">
      <c r="A1197" s="2">
        <v>44003</v>
      </c>
      <c r="B1197" s="2" t="str">
        <f t="shared" si="36"/>
        <v>Jun</v>
      </c>
      <c r="C1197">
        <f t="shared" si="37"/>
        <v>26</v>
      </c>
      <c r="D1197" t="s">
        <v>22</v>
      </c>
      <c r="E1197" t="s">
        <v>9</v>
      </c>
      <c r="F1197" t="s">
        <v>12</v>
      </c>
      <c r="G1197">
        <v>28.03</v>
      </c>
    </row>
    <row r="1198" spans="1:7">
      <c r="A1198" s="2">
        <v>44068</v>
      </c>
      <c r="B1198" s="2" t="str">
        <f t="shared" si="36"/>
        <v>Aug</v>
      </c>
      <c r="C1198">
        <f t="shared" si="37"/>
        <v>35</v>
      </c>
      <c r="D1198" t="s">
        <v>23</v>
      </c>
      <c r="E1198" t="s">
        <v>4</v>
      </c>
      <c r="F1198" t="s">
        <v>14</v>
      </c>
      <c r="G1198">
        <v>69</v>
      </c>
    </row>
    <row r="1199" spans="1:7">
      <c r="A1199" s="2">
        <v>44044</v>
      </c>
      <c r="B1199" s="2" t="str">
        <f t="shared" si="36"/>
        <v>Aug</v>
      </c>
      <c r="C1199">
        <f t="shared" si="37"/>
        <v>31</v>
      </c>
      <c r="D1199" t="s">
        <v>21</v>
      </c>
      <c r="E1199" t="s">
        <v>9</v>
      </c>
      <c r="F1199" t="s">
        <v>12</v>
      </c>
      <c r="G1199">
        <v>661.04</v>
      </c>
    </row>
    <row r="1200" spans="1:7">
      <c r="A1200" s="2">
        <v>44073</v>
      </c>
      <c r="B1200" s="2" t="str">
        <f t="shared" si="36"/>
        <v>Aug</v>
      </c>
      <c r="C1200">
        <f t="shared" si="37"/>
        <v>36</v>
      </c>
      <c r="D1200" t="s">
        <v>21</v>
      </c>
      <c r="E1200" t="s">
        <v>4</v>
      </c>
      <c r="F1200" t="s">
        <v>14</v>
      </c>
      <c r="G1200">
        <v>23.67</v>
      </c>
    </row>
    <row r="1201" spans="1:7">
      <c r="A1201" s="2">
        <v>43998</v>
      </c>
      <c r="B1201" s="2" t="str">
        <f t="shared" si="36"/>
        <v>Jun</v>
      </c>
      <c r="C1201">
        <f t="shared" si="37"/>
        <v>25</v>
      </c>
      <c r="D1201" t="s">
        <v>22</v>
      </c>
      <c r="E1201" t="s">
        <v>9</v>
      </c>
      <c r="F1201" t="s">
        <v>14</v>
      </c>
      <c r="G1201">
        <v>46.56</v>
      </c>
    </row>
    <row r="1202" spans="1:7">
      <c r="A1202" s="2">
        <v>43990</v>
      </c>
      <c r="B1202" s="2" t="str">
        <f t="shared" si="36"/>
        <v>Jun</v>
      </c>
      <c r="C1202">
        <f t="shared" si="37"/>
        <v>24</v>
      </c>
      <c r="D1202" t="s">
        <v>22</v>
      </c>
      <c r="E1202" t="s">
        <v>4</v>
      </c>
      <c r="F1202" t="s">
        <v>14</v>
      </c>
      <c r="G1202">
        <v>23.9</v>
      </c>
    </row>
    <row r="1203" spans="1:7">
      <c r="A1203" s="2">
        <v>44052</v>
      </c>
      <c r="B1203" s="2" t="str">
        <f t="shared" si="36"/>
        <v>Aug</v>
      </c>
      <c r="C1203">
        <f t="shared" si="37"/>
        <v>33</v>
      </c>
      <c r="D1203" t="s">
        <v>23</v>
      </c>
      <c r="E1203" t="s">
        <v>4</v>
      </c>
      <c r="F1203" t="s">
        <v>5</v>
      </c>
      <c r="G1203">
        <v>160.35</v>
      </c>
    </row>
    <row r="1204" spans="1:7">
      <c r="A1204" s="2">
        <v>44007</v>
      </c>
      <c r="B1204" s="2" t="str">
        <f t="shared" si="36"/>
        <v>Jun</v>
      </c>
      <c r="C1204">
        <f t="shared" si="37"/>
        <v>26</v>
      </c>
      <c r="D1204" t="s">
        <v>22</v>
      </c>
      <c r="E1204" t="s">
        <v>9</v>
      </c>
      <c r="F1204" t="s">
        <v>5</v>
      </c>
      <c r="G1204">
        <v>240.49</v>
      </c>
    </row>
    <row r="1205" spans="1:7">
      <c r="A1205" s="2">
        <v>44001</v>
      </c>
      <c r="B1205" s="2" t="str">
        <f t="shared" si="36"/>
        <v>Jun</v>
      </c>
      <c r="C1205">
        <f t="shared" si="37"/>
        <v>25</v>
      </c>
      <c r="D1205" t="s">
        <v>22</v>
      </c>
      <c r="E1205" t="s">
        <v>7</v>
      </c>
      <c r="F1205" t="s">
        <v>11</v>
      </c>
      <c r="G1205">
        <v>46.12</v>
      </c>
    </row>
    <row r="1206" spans="1:7">
      <c r="A1206" s="2">
        <v>44061</v>
      </c>
      <c r="B1206" s="2" t="str">
        <f t="shared" si="36"/>
        <v>Aug</v>
      </c>
      <c r="C1206">
        <f t="shared" si="37"/>
        <v>34</v>
      </c>
      <c r="D1206" t="s">
        <v>23</v>
      </c>
      <c r="E1206" t="s">
        <v>4</v>
      </c>
      <c r="F1206" t="s">
        <v>12</v>
      </c>
      <c r="G1206">
        <v>29.79</v>
      </c>
    </row>
    <row r="1207" spans="1:7">
      <c r="A1207" s="2">
        <v>44068</v>
      </c>
      <c r="B1207" s="2" t="str">
        <f t="shared" si="36"/>
        <v>Aug</v>
      </c>
      <c r="C1207">
        <f t="shared" si="37"/>
        <v>35</v>
      </c>
      <c r="D1207" t="s">
        <v>23</v>
      </c>
      <c r="E1207" t="s">
        <v>9</v>
      </c>
      <c r="F1207" t="s">
        <v>5</v>
      </c>
      <c r="G1207">
        <v>240.57</v>
      </c>
    </row>
    <row r="1208" spans="1:7">
      <c r="A1208" s="2">
        <v>43989</v>
      </c>
      <c r="B1208" s="2" t="str">
        <f t="shared" si="36"/>
        <v>Jun</v>
      </c>
      <c r="C1208">
        <f t="shared" si="37"/>
        <v>24</v>
      </c>
      <c r="D1208" t="s">
        <v>22</v>
      </c>
      <c r="E1208" t="s">
        <v>4</v>
      </c>
      <c r="F1208" t="s">
        <v>6</v>
      </c>
      <c r="G1208">
        <v>40.659999999999997</v>
      </c>
    </row>
    <row r="1209" spans="1:7">
      <c r="A1209" s="2">
        <v>43988</v>
      </c>
      <c r="B1209" s="2" t="str">
        <f t="shared" si="36"/>
        <v>Jun</v>
      </c>
      <c r="C1209">
        <f t="shared" si="37"/>
        <v>23</v>
      </c>
      <c r="D1209" t="s">
        <v>22</v>
      </c>
      <c r="E1209" t="s">
        <v>4</v>
      </c>
      <c r="F1209" t="s">
        <v>6</v>
      </c>
      <c r="G1209">
        <v>60.15</v>
      </c>
    </row>
    <row r="1210" spans="1:7">
      <c r="A1210" s="2">
        <v>44057</v>
      </c>
      <c r="B1210" s="2" t="str">
        <f t="shared" si="36"/>
        <v>Aug</v>
      </c>
      <c r="C1210">
        <f t="shared" si="37"/>
        <v>33</v>
      </c>
      <c r="D1210" t="s">
        <v>23</v>
      </c>
      <c r="E1210" t="s">
        <v>4</v>
      </c>
      <c r="F1210" t="s">
        <v>5</v>
      </c>
      <c r="G1210">
        <v>240.69</v>
      </c>
    </row>
    <row r="1211" spans="1:7">
      <c r="A1211" s="2">
        <v>43998</v>
      </c>
      <c r="B1211" s="2" t="str">
        <f t="shared" si="36"/>
        <v>Jun</v>
      </c>
      <c r="C1211">
        <f t="shared" si="37"/>
        <v>25</v>
      </c>
      <c r="D1211" t="s">
        <v>22</v>
      </c>
      <c r="E1211" t="s">
        <v>4</v>
      </c>
      <c r="F1211" t="s">
        <v>11</v>
      </c>
      <c r="G1211">
        <v>46.89</v>
      </c>
    </row>
    <row r="1212" spans="1:7">
      <c r="A1212" s="2">
        <v>44067</v>
      </c>
      <c r="B1212" s="2" t="str">
        <f t="shared" si="36"/>
        <v>Aug</v>
      </c>
      <c r="C1212">
        <f t="shared" si="37"/>
        <v>35</v>
      </c>
      <c r="D1212" t="s">
        <v>23</v>
      </c>
      <c r="E1212" t="s">
        <v>4</v>
      </c>
      <c r="F1212" t="s">
        <v>6</v>
      </c>
      <c r="G1212">
        <v>20.39</v>
      </c>
    </row>
    <row r="1213" spans="1:7">
      <c r="A1213" s="2">
        <v>44046</v>
      </c>
      <c r="B1213" s="2" t="str">
        <f t="shared" si="36"/>
        <v>Aug</v>
      </c>
      <c r="C1213">
        <f t="shared" si="37"/>
        <v>32</v>
      </c>
      <c r="D1213" t="s">
        <v>23</v>
      </c>
      <c r="E1213" t="s">
        <v>4</v>
      </c>
      <c r="F1213" t="s">
        <v>10</v>
      </c>
      <c r="G1213">
        <v>66.39</v>
      </c>
    </row>
    <row r="1214" spans="1:7">
      <c r="A1214" s="2">
        <v>44060</v>
      </c>
      <c r="B1214" s="2" t="str">
        <f t="shared" si="36"/>
        <v>Aug</v>
      </c>
      <c r="C1214">
        <f t="shared" si="37"/>
        <v>34</v>
      </c>
      <c r="D1214" t="s">
        <v>23</v>
      </c>
      <c r="E1214" t="s">
        <v>4</v>
      </c>
      <c r="F1214" t="s">
        <v>10</v>
      </c>
      <c r="G1214">
        <v>96.01</v>
      </c>
    </row>
    <row r="1215" spans="1:7">
      <c r="A1215" s="2">
        <v>44064</v>
      </c>
      <c r="B1215" s="2" t="str">
        <f t="shared" si="36"/>
        <v>Aug</v>
      </c>
      <c r="C1215">
        <f t="shared" si="37"/>
        <v>34</v>
      </c>
      <c r="D1215" t="s">
        <v>23</v>
      </c>
      <c r="E1215" t="s">
        <v>9</v>
      </c>
      <c r="F1215" t="s">
        <v>11</v>
      </c>
      <c r="G1215">
        <v>46.03</v>
      </c>
    </row>
    <row r="1216" spans="1:7">
      <c r="A1216" s="2">
        <v>43986</v>
      </c>
      <c r="B1216" s="2" t="str">
        <f t="shared" si="36"/>
        <v>Jun</v>
      </c>
      <c r="C1216">
        <f t="shared" si="37"/>
        <v>23</v>
      </c>
      <c r="D1216" t="s">
        <v>22</v>
      </c>
      <c r="E1216" t="s">
        <v>9</v>
      </c>
      <c r="F1216" t="s">
        <v>8</v>
      </c>
      <c r="G1216">
        <v>25.91</v>
      </c>
    </row>
    <row r="1217" spans="1:7">
      <c r="A1217" s="2">
        <v>43988</v>
      </c>
      <c r="B1217" s="2" t="str">
        <f t="shared" si="36"/>
        <v>Jun</v>
      </c>
      <c r="C1217">
        <f t="shared" si="37"/>
        <v>23</v>
      </c>
      <c r="D1217" t="s">
        <v>22</v>
      </c>
      <c r="E1217" t="s">
        <v>7</v>
      </c>
      <c r="F1217" t="s">
        <v>11</v>
      </c>
      <c r="G1217">
        <v>305.52</v>
      </c>
    </row>
    <row r="1218" spans="1:7">
      <c r="A1218" s="2">
        <v>44005</v>
      </c>
      <c r="B1218" s="2" t="str">
        <f t="shared" ref="B1218:B1281" si="38">TEXT(A1218,"mmm")</f>
        <v>Jun</v>
      </c>
      <c r="C1218">
        <f t="shared" ref="C1218:C1281" si="39">WEEKNUM(A1218)</f>
        <v>26</v>
      </c>
      <c r="D1218" t="s">
        <v>22</v>
      </c>
      <c r="E1218" t="s">
        <v>9</v>
      </c>
      <c r="F1218" t="s">
        <v>10</v>
      </c>
      <c r="G1218">
        <v>198.99</v>
      </c>
    </row>
    <row r="1219" spans="1:7">
      <c r="A1219" s="2">
        <v>44051</v>
      </c>
      <c r="B1219" s="2" t="str">
        <f t="shared" si="38"/>
        <v>Aug</v>
      </c>
      <c r="C1219">
        <f t="shared" si="39"/>
        <v>32</v>
      </c>
      <c r="D1219" t="s">
        <v>23</v>
      </c>
      <c r="E1219" t="s">
        <v>9</v>
      </c>
      <c r="F1219" t="s">
        <v>14</v>
      </c>
      <c r="G1219">
        <v>523.39</v>
      </c>
    </row>
    <row r="1220" spans="1:7">
      <c r="A1220" s="2">
        <v>43990</v>
      </c>
      <c r="B1220" s="2" t="str">
        <f t="shared" si="38"/>
        <v>Jun</v>
      </c>
      <c r="C1220">
        <f t="shared" si="39"/>
        <v>24</v>
      </c>
      <c r="D1220" t="s">
        <v>22</v>
      </c>
      <c r="E1220" t="s">
        <v>4</v>
      </c>
      <c r="F1220" t="s">
        <v>8</v>
      </c>
      <c r="G1220">
        <v>50.31</v>
      </c>
    </row>
    <row r="1221" spans="1:7">
      <c r="A1221" s="2">
        <v>43956</v>
      </c>
      <c r="B1221" s="2" t="str">
        <f t="shared" si="38"/>
        <v>May</v>
      </c>
      <c r="C1221">
        <f t="shared" si="39"/>
        <v>19</v>
      </c>
      <c r="D1221" t="s">
        <v>21</v>
      </c>
      <c r="E1221" t="s">
        <v>9</v>
      </c>
      <c r="F1221" t="s">
        <v>13</v>
      </c>
      <c r="G1221">
        <v>514.02</v>
      </c>
    </row>
    <row r="1222" spans="1:7">
      <c r="A1222" s="2">
        <v>44055</v>
      </c>
      <c r="B1222" s="2" t="str">
        <f t="shared" si="38"/>
        <v>Aug</v>
      </c>
      <c r="C1222">
        <f t="shared" si="39"/>
        <v>33</v>
      </c>
      <c r="D1222" t="s">
        <v>23</v>
      </c>
      <c r="E1222" t="s">
        <v>4</v>
      </c>
      <c r="F1222" t="s">
        <v>12</v>
      </c>
      <c r="G1222">
        <v>58.12</v>
      </c>
    </row>
    <row r="1223" spans="1:7">
      <c r="A1223" s="2">
        <v>44096</v>
      </c>
      <c r="B1223" s="2" t="str">
        <f t="shared" si="38"/>
        <v>Sep</v>
      </c>
      <c r="C1223">
        <f t="shared" si="39"/>
        <v>39</v>
      </c>
      <c r="D1223" t="s">
        <v>21</v>
      </c>
      <c r="E1223" t="s">
        <v>7</v>
      </c>
      <c r="F1223" t="s">
        <v>13</v>
      </c>
      <c r="G1223">
        <v>23.24</v>
      </c>
    </row>
    <row r="1224" spans="1:7">
      <c r="A1224" s="2">
        <v>43991</v>
      </c>
      <c r="B1224" s="2" t="str">
        <f t="shared" si="38"/>
        <v>Jun</v>
      </c>
      <c r="C1224">
        <f t="shared" si="39"/>
        <v>24</v>
      </c>
      <c r="D1224" t="s">
        <v>22</v>
      </c>
      <c r="E1224" t="s">
        <v>9</v>
      </c>
      <c r="F1224" t="s">
        <v>14</v>
      </c>
      <c r="G1224">
        <v>46.76</v>
      </c>
    </row>
    <row r="1225" spans="1:7">
      <c r="A1225" s="2">
        <v>44009</v>
      </c>
      <c r="B1225" s="2" t="str">
        <f t="shared" si="38"/>
        <v>Jun</v>
      </c>
      <c r="C1225">
        <f t="shared" si="39"/>
        <v>26</v>
      </c>
      <c r="D1225" t="s">
        <v>22</v>
      </c>
      <c r="E1225" t="s">
        <v>4</v>
      </c>
      <c r="F1225" t="s">
        <v>14</v>
      </c>
      <c r="G1225">
        <v>69.53</v>
      </c>
    </row>
    <row r="1226" spans="1:7">
      <c r="A1226" s="2">
        <v>44065</v>
      </c>
      <c r="B1226" s="2" t="str">
        <f t="shared" si="38"/>
        <v>Aug</v>
      </c>
      <c r="C1226">
        <f t="shared" si="39"/>
        <v>34</v>
      </c>
      <c r="D1226" t="s">
        <v>23</v>
      </c>
      <c r="E1226" t="s">
        <v>4</v>
      </c>
      <c r="F1226" t="s">
        <v>6</v>
      </c>
      <c r="G1226">
        <v>60.42</v>
      </c>
    </row>
    <row r="1227" spans="1:7">
      <c r="A1227" s="2">
        <v>44001</v>
      </c>
      <c r="B1227" s="2" t="str">
        <f t="shared" si="38"/>
        <v>Jun</v>
      </c>
      <c r="C1227">
        <f t="shared" si="39"/>
        <v>25</v>
      </c>
      <c r="D1227" t="s">
        <v>22</v>
      </c>
      <c r="E1227" t="s">
        <v>9</v>
      </c>
      <c r="F1227" t="s">
        <v>8</v>
      </c>
      <c r="G1227">
        <v>48.29</v>
      </c>
    </row>
    <row r="1228" spans="1:7">
      <c r="A1228" s="2">
        <v>44062</v>
      </c>
      <c r="B1228" s="2" t="str">
        <f t="shared" si="38"/>
        <v>Aug</v>
      </c>
      <c r="C1228">
        <f t="shared" si="39"/>
        <v>34</v>
      </c>
      <c r="D1228" t="s">
        <v>23</v>
      </c>
      <c r="E1228" t="s">
        <v>4</v>
      </c>
      <c r="F1228" t="s">
        <v>18</v>
      </c>
      <c r="G1228">
        <v>38.15</v>
      </c>
    </row>
    <row r="1229" spans="1:7">
      <c r="A1229" s="2">
        <v>44067</v>
      </c>
      <c r="B1229" s="2" t="str">
        <f t="shared" si="38"/>
        <v>Aug</v>
      </c>
      <c r="C1229">
        <f t="shared" si="39"/>
        <v>35</v>
      </c>
      <c r="D1229" t="s">
        <v>23</v>
      </c>
      <c r="E1229" t="s">
        <v>9</v>
      </c>
      <c r="F1229" t="s">
        <v>10</v>
      </c>
      <c r="G1229">
        <v>608.86</v>
      </c>
    </row>
    <row r="1230" spans="1:7">
      <c r="A1230" s="2">
        <v>43998</v>
      </c>
      <c r="B1230" s="2" t="str">
        <f t="shared" si="38"/>
        <v>Jun</v>
      </c>
      <c r="C1230">
        <f t="shared" si="39"/>
        <v>25</v>
      </c>
      <c r="D1230" t="s">
        <v>22</v>
      </c>
      <c r="E1230" t="s">
        <v>9</v>
      </c>
      <c r="F1230" t="s">
        <v>14</v>
      </c>
      <c r="G1230">
        <v>23.21</v>
      </c>
    </row>
    <row r="1231" spans="1:7">
      <c r="A1231" s="2">
        <v>44000</v>
      </c>
      <c r="B1231" s="2" t="str">
        <f t="shared" si="38"/>
        <v>Jun</v>
      </c>
      <c r="C1231">
        <f t="shared" si="39"/>
        <v>25</v>
      </c>
      <c r="D1231" t="s">
        <v>22</v>
      </c>
      <c r="E1231" t="s">
        <v>9</v>
      </c>
      <c r="F1231" t="s">
        <v>6</v>
      </c>
      <c r="G1231">
        <v>40.42</v>
      </c>
    </row>
    <row r="1232" spans="1:7">
      <c r="A1232" s="2">
        <v>44067</v>
      </c>
      <c r="B1232" s="2" t="str">
        <f t="shared" si="38"/>
        <v>Aug</v>
      </c>
      <c r="C1232">
        <f t="shared" si="39"/>
        <v>35</v>
      </c>
      <c r="D1232" t="s">
        <v>23</v>
      </c>
      <c r="E1232" t="s">
        <v>7</v>
      </c>
      <c r="F1232" t="s">
        <v>11</v>
      </c>
      <c r="G1232">
        <v>46.45</v>
      </c>
    </row>
    <row r="1233" spans="1:7">
      <c r="A1233" s="2">
        <v>43974</v>
      </c>
      <c r="B1233" s="2" t="str">
        <f t="shared" si="38"/>
        <v>May</v>
      </c>
      <c r="C1233">
        <f t="shared" si="39"/>
        <v>21</v>
      </c>
      <c r="D1233" t="s">
        <v>21</v>
      </c>
      <c r="E1233" t="s">
        <v>9</v>
      </c>
      <c r="F1233" t="s">
        <v>10</v>
      </c>
      <c r="G1233">
        <v>34.47</v>
      </c>
    </row>
    <row r="1234" spans="1:7">
      <c r="A1234" s="2">
        <v>44007</v>
      </c>
      <c r="B1234" s="2" t="str">
        <f t="shared" si="38"/>
        <v>Jun</v>
      </c>
      <c r="C1234">
        <f t="shared" si="39"/>
        <v>26</v>
      </c>
      <c r="D1234" t="s">
        <v>22</v>
      </c>
      <c r="E1234" t="s">
        <v>9</v>
      </c>
      <c r="F1234" t="s">
        <v>12</v>
      </c>
      <c r="G1234">
        <v>58.2</v>
      </c>
    </row>
    <row r="1235" spans="1:7">
      <c r="A1235" s="2">
        <v>44026</v>
      </c>
      <c r="B1235" s="2" t="str">
        <f t="shared" si="38"/>
        <v>Jul</v>
      </c>
      <c r="C1235">
        <f t="shared" si="39"/>
        <v>29</v>
      </c>
      <c r="D1235" t="s">
        <v>21</v>
      </c>
      <c r="E1235" t="s">
        <v>4</v>
      </c>
      <c r="F1235" t="s">
        <v>13</v>
      </c>
      <c r="G1235">
        <v>363.9</v>
      </c>
    </row>
    <row r="1236" spans="1:7">
      <c r="A1236" s="2">
        <v>44002</v>
      </c>
      <c r="B1236" s="2" t="str">
        <f t="shared" si="38"/>
        <v>Jun</v>
      </c>
      <c r="C1236">
        <f t="shared" si="39"/>
        <v>25</v>
      </c>
      <c r="D1236" t="s">
        <v>22</v>
      </c>
      <c r="E1236" t="s">
        <v>9</v>
      </c>
      <c r="F1236" t="s">
        <v>10</v>
      </c>
      <c r="G1236">
        <v>66.459999999999994</v>
      </c>
    </row>
    <row r="1237" spans="1:7">
      <c r="A1237" s="2">
        <v>43999</v>
      </c>
      <c r="B1237" s="2" t="str">
        <f t="shared" si="38"/>
        <v>Jun</v>
      </c>
      <c r="C1237">
        <f t="shared" si="39"/>
        <v>25</v>
      </c>
      <c r="D1237" t="s">
        <v>22</v>
      </c>
      <c r="E1237" t="s">
        <v>4</v>
      </c>
      <c r="F1237" t="s">
        <v>11</v>
      </c>
      <c r="G1237">
        <v>46.2</v>
      </c>
    </row>
    <row r="1238" spans="1:7">
      <c r="A1238" s="2">
        <v>44054</v>
      </c>
      <c r="B1238" s="2" t="str">
        <f t="shared" si="38"/>
        <v>Aug</v>
      </c>
      <c r="C1238">
        <f t="shared" si="39"/>
        <v>33</v>
      </c>
      <c r="D1238" t="s">
        <v>23</v>
      </c>
      <c r="E1238" t="s">
        <v>4</v>
      </c>
      <c r="F1238" t="s">
        <v>6</v>
      </c>
      <c r="G1238">
        <v>20.7</v>
      </c>
    </row>
    <row r="1239" spans="1:7">
      <c r="A1239" s="2">
        <v>44094</v>
      </c>
      <c r="B1239" s="2" t="str">
        <f t="shared" si="38"/>
        <v>Sep</v>
      </c>
      <c r="C1239">
        <f t="shared" si="39"/>
        <v>39</v>
      </c>
      <c r="D1239" t="s">
        <v>21</v>
      </c>
      <c r="E1239" t="s">
        <v>9</v>
      </c>
      <c r="F1239" t="s">
        <v>15</v>
      </c>
      <c r="G1239">
        <v>48.29</v>
      </c>
    </row>
    <row r="1240" spans="1:7">
      <c r="A1240" s="2">
        <v>44071</v>
      </c>
      <c r="B1240" s="2" t="str">
        <f t="shared" si="38"/>
        <v>Aug</v>
      </c>
      <c r="C1240">
        <f t="shared" si="39"/>
        <v>35</v>
      </c>
      <c r="D1240" t="s">
        <v>23</v>
      </c>
      <c r="E1240" t="s">
        <v>4</v>
      </c>
      <c r="F1240" t="s">
        <v>6</v>
      </c>
      <c r="G1240">
        <v>379.58</v>
      </c>
    </row>
    <row r="1241" spans="1:7">
      <c r="A1241" s="2">
        <v>44062</v>
      </c>
      <c r="B1241" s="2" t="str">
        <f t="shared" si="38"/>
        <v>Aug</v>
      </c>
      <c r="C1241">
        <f t="shared" si="39"/>
        <v>34</v>
      </c>
      <c r="D1241" t="s">
        <v>23</v>
      </c>
      <c r="E1241" t="s">
        <v>9</v>
      </c>
      <c r="F1241" t="s">
        <v>14</v>
      </c>
      <c r="G1241">
        <v>23.84</v>
      </c>
    </row>
    <row r="1242" spans="1:7">
      <c r="A1242" s="2">
        <v>44050</v>
      </c>
      <c r="B1242" s="2" t="str">
        <f t="shared" si="38"/>
        <v>Aug</v>
      </c>
      <c r="C1242">
        <f t="shared" si="39"/>
        <v>32</v>
      </c>
      <c r="D1242" t="s">
        <v>23</v>
      </c>
      <c r="E1242" t="s">
        <v>4</v>
      </c>
      <c r="F1242" t="s">
        <v>6</v>
      </c>
      <c r="G1242">
        <v>38.619999999999997</v>
      </c>
    </row>
    <row r="1243" spans="1:7">
      <c r="A1243" s="2">
        <v>44062</v>
      </c>
      <c r="B1243" s="2" t="str">
        <f t="shared" si="38"/>
        <v>Aug</v>
      </c>
      <c r="C1243">
        <f t="shared" si="39"/>
        <v>34</v>
      </c>
      <c r="D1243" t="s">
        <v>23</v>
      </c>
      <c r="E1243" t="s">
        <v>4</v>
      </c>
      <c r="F1243" t="s">
        <v>13</v>
      </c>
      <c r="G1243">
        <v>24.68</v>
      </c>
    </row>
    <row r="1244" spans="1:7">
      <c r="A1244" s="2">
        <v>44005</v>
      </c>
      <c r="B1244" s="2" t="str">
        <f t="shared" si="38"/>
        <v>Jun</v>
      </c>
      <c r="C1244">
        <f t="shared" si="39"/>
        <v>26</v>
      </c>
      <c r="D1244" t="s">
        <v>22</v>
      </c>
      <c r="E1244" t="s">
        <v>4</v>
      </c>
      <c r="F1244" t="s">
        <v>10</v>
      </c>
      <c r="G1244">
        <v>66.98</v>
      </c>
    </row>
    <row r="1245" spans="1:7">
      <c r="A1245" s="2">
        <v>44012</v>
      </c>
      <c r="B1245" s="2" t="str">
        <f t="shared" si="38"/>
        <v>Jun</v>
      </c>
      <c r="C1245">
        <f t="shared" si="39"/>
        <v>27</v>
      </c>
      <c r="D1245" t="s">
        <v>21</v>
      </c>
      <c r="E1245" t="s">
        <v>9</v>
      </c>
      <c r="F1245" t="s">
        <v>15</v>
      </c>
      <c r="G1245">
        <v>50.45</v>
      </c>
    </row>
    <row r="1246" spans="1:7">
      <c r="A1246" s="2">
        <v>43968</v>
      </c>
      <c r="B1246" s="2" t="str">
        <f t="shared" si="38"/>
        <v>May</v>
      </c>
      <c r="C1246">
        <f t="shared" si="39"/>
        <v>21</v>
      </c>
      <c r="D1246" t="s">
        <v>21</v>
      </c>
      <c r="E1246" t="s">
        <v>9</v>
      </c>
      <c r="F1246" t="s">
        <v>17</v>
      </c>
      <c r="G1246">
        <v>60.4</v>
      </c>
    </row>
    <row r="1247" spans="1:7">
      <c r="A1247" s="2">
        <v>44000</v>
      </c>
      <c r="B1247" s="2" t="str">
        <f t="shared" si="38"/>
        <v>Jun</v>
      </c>
      <c r="C1247">
        <f t="shared" si="39"/>
        <v>25</v>
      </c>
      <c r="D1247" t="s">
        <v>22</v>
      </c>
      <c r="E1247" t="s">
        <v>9</v>
      </c>
      <c r="F1247" t="s">
        <v>11</v>
      </c>
      <c r="G1247">
        <v>46.65</v>
      </c>
    </row>
    <row r="1248" spans="1:7">
      <c r="A1248" s="2">
        <v>44053</v>
      </c>
      <c r="B1248" s="2" t="str">
        <f t="shared" si="38"/>
        <v>Aug</v>
      </c>
      <c r="C1248">
        <f t="shared" si="39"/>
        <v>33</v>
      </c>
      <c r="D1248" t="s">
        <v>23</v>
      </c>
      <c r="E1248" t="s">
        <v>4</v>
      </c>
      <c r="F1248" t="s">
        <v>15</v>
      </c>
      <c r="G1248">
        <v>184.91</v>
      </c>
    </row>
    <row r="1249" spans="1:7">
      <c r="A1249" s="2">
        <v>43994</v>
      </c>
      <c r="B1249" s="2" t="str">
        <f t="shared" si="38"/>
        <v>Jun</v>
      </c>
      <c r="C1249">
        <f t="shared" si="39"/>
        <v>24</v>
      </c>
      <c r="D1249" t="s">
        <v>22</v>
      </c>
      <c r="E1249" t="s">
        <v>4</v>
      </c>
      <c r="F1249" t="s">
        <v>11</v>
      </c>
      <c r="G1249">
        <v>69.7</v>
      </c>
    </row>
    <row r="1250" spans="1:7">
      <c r="A1250" s="2">
        <v>43984</v>
      </c>
      <c r="B1250" s="2" t="str">
        <f t="shared" si="38"/>
        <v>Jun</v>
      </c>
      <c r="C1250">
        <f t="shared" si="39"/>
        <v>23</v>
      </c>
      <c r="D1250" t="s">
        <v>22</v>
      </c>
      <c r="E1250" t="s">
        <v>9</v>
      </c>
      <c r="F1250" t="s">
        <v>14</v>
      </c>
      <c r="G1250">
        <v>46.06</v>
      </c>
    </row>
    <row r="1251" spans="1:7">
      <c r="A1251" s="2">
        <v>44025</v>
      </c>
      <c r="B1251" s="2" t="str">
        <f t="shared" si="38"/>
        <v>Jul</v>
      </c>
      <c r="C1251">
        <f t="shared" si="39"/>
        <v>29</v>
      </c>
      <c r="D1251" t="s">
        <v>21</v>
      </c>
      <c r="E1251" t="s">
        <v>9</v>
      </c>
      <c r="F1251" t="s">
        <v>11</v>
      </c>
      <c r="G1251">
        <v>22.79</v>
      </c>
    </row>
    <row r="1252" spans="1:7">
      <c r="A1252" s="2">
        <v>44055</v>
      </c>
      <c r="B1252" s="2" t="str">
        <f t="shared" si="38"/>
        <v>Aug</v>
      </c>
      <c r="C1252">
        <f t="shared" si="39"/>
        <v>33</v>
      </c>
      <c r="D1252" t="s">
        <v>23</v>
      </c>
      <c r="E1252" t="s">
        <v>4</v>
      </c>
      <c r="F1252" t="s">
        <v>10</v>
      </c>
      <c r="G1252">
        <v>99.38</v>
      </c>
    </row>
    <row r="1253" spans="1:7">
      <c r="A1253" s="2">
        <v>43997</v>
      </c>
      <c r="B1253" s="2" t="str">
        <f t="shared" si="38"/>
        <v>Jun</v>
      </c>
      <c r="C1253">
        <f t="shared" si="39"/>
        <v>25</v>
      </c>
      <c r="D1253" t="s">
        <v>22</v>
      </c>
      <c r="E1253" t="s">
        <v>4</v>
      </c>
      <c r="F1253" t="s">
        <v>11</v>
      </c>
      <c r="G1253">
        <v>23.61</v>
      </c>
    </row>
    <row r="1254" spans="1:7">
      <c r="A1254" s="2">
        <v>43997</v>
      </c>
      <c r="B1254" s="2" t="str">
        <f t="shared" si="38"/>
        <v>Jun</v>
      </c>
      <c r="C1254">
        <f t="shared" si="39"/>
        <v>25</v>
      </c>
      <c r="D1254" t="s">
        <v>22</v>
      </c>
      <c r="E1254" t="s">
        <v>4</v>
      </c>
      <c r="F1254" t="s">
        <v>10</v>
      </c>
      <c r="G1254">
        <v>102.39</v>
      </c>
    </row>
    <row r="1255" spans="1:7">
      <c r="A1255" s="2">
        <v>43990</v>
      </c>
      <c r="B1255" s="2" t="str">
        <f t="shared" si="38"/>
        <v>Jun</v>
      </c>
      <c r="C1255">
        <f t="shared" si="39"/>
        <v>24</v>
      </c>
      <c r="D1255" t="s">
        <v>22</v>
      </c>
      <c r="E1255" t="s">
        <v>7</v>
      </c>
      <c r="F1255" t="s">
        <v>17</v>
      </c>
      <c r="G1255">
        <v>80.180000000000007</v>
      </c>
    </row>
    <row r="1256" spans="1:7">
      <c r="A1256" s="2">
        <v>43992</v>
      </c>
      <c r="B1256" s="2" t="str">
        <f t="shared" si="38"/>
        <v>Jun</v>
      </c>
      <c r="C1256">
        <f t="shared" si="39"/>
        <v>24</v>
      </c>
      <c r="D1256" t="s">
        <v>22</v>
      </c>
      <c r="E1256" t="s">
        <v>9</v>
      </c>
      <c r="F1256" t="s">
        <v>6</v>
      </c>
      <c r="G1256">
        <v>40.35</v>
      </c>
    </row>
    <row r="1257" spans="1:7">
      <c r="A1257" s="2">
        <v>44009</v>
      </c>
      <c r="B1257" s="2" t="str">
        <f t="shared" si="38"/>
        <v>Jun</v>
      </c>
      <c r="C1257">
        <f t="shared" si="39"/>
        <v>26</v>
      </c>
      <c r="D1257" t="s">
        <v>22</v>
      </c>
      <c r="E1257" t="s">
        <v>9</v>
      </c>
      <c r="F1257" t="s">
        <v>11</v>
      </c>
      <c r="G1257">
        <v>436</v>
      </c>
    </row>
    <row r="1258" spans="1:7">
      <c r="A1258" s="2">
        <v>44028</v>
      </c>
      <c r="B1258" s="2" t="str">
        <f t="shared" si="38"/>
        <v>Jul</v>
      </c>
      <c r="C1258">
        <f t="shared" si="39"/>
        <v>29</v>
      </c>
      <c r="D1258" t="s">
        <v>21</v>
      </c>
      <c r="E1258" t="s">
        <v>9</v>
      </c>
      <c r="F1258" t="s">
        <v>17</v>
      </c>
      <c r="G1258">
        <v>60.23</v>
      </c>
    </row>
    <row r="1259" spans="1:7">
      <c r="A1259" s="2">
        <v>44069</v>
      </c>
      <c r="B1259" s="2" t="str">
        <f t="shared" si="38"/>
        <v>Aug</v>
      </c>
      <c r="C1259">
        <f t="shared" si="39"/>
        <v>35</v>
      </c>
      <c r="D1259" t="s">
        <v>23</v>
      </c>
      <c r="E1259" t="s">
        <v>9</v>
      </c>
      <c r="F1259" t="s">
        <v>5</v>
      </c>
      <c r="G1259">
        <v>228.56</v>
      </c>
    </row>
    <row r="1260" spans="1:7">
      <c r="A1260" s="2">
        <v>44070</v>
      </c>
      <c r="B1260" s="2" t="str">
        <f t="shared" si="38"/>
        <v>Aug</v>
      </c>
      <c r="C1260">
        <f t="shared" si="39"/>
        <v>35</v>
      </c>
      <c r="D1260" t="s">
        <v>23</v>
      </c>
      <c r="E1260" t="s">
        <v>4</v>
      </c>
      <c r="F1260" t="s">
        <v>15</v>
      </c>
      <c r="G1260">
        <v>48.14</v>
      </c>
    </row>
    <row r="1261" spans="1:7">
      <c r="A1261" s="2">
        <v>44071</v>
      </c>
      <c r="B1261" s="2" t="str">
        <f t="shared" si="38"/>
        <v>Aug</v>
      </c>
      <c r="C1261">
        <f t="shared" si="39"/>
        <v>35</v>
      </c>
      <c r="D1261" t="s">
        <v>23</v>
      </c>
      <c r="E1261" t="s">
        <v>9</v>
      </c>
      <c r="F1261" t="s">
        <v>6</v>
      </c>
      <c r="G1261">
        <v>40.35</v>
      </c>
    </row>
    <row r="1262" spans="1:7">
      <c r="A1262" s="2">
        <v>43999</v>
      </c>
      <c r="B1262" s="2" t="str">
        <f t="shared" si="38"/>
        <v>Jun</v>
      </c>
      <c r="C1262">
        <f t="shared" si="39"/>
        <v>25</v>
      </c>
      <c r="D1262" t="s">
        <v>22</v>
      </c>
      <c r="E1262" t="s">
        <v>4</v>
      </c>
      <c r="F1262" t="s">
        <v>11</v>
      </c>
      <c r="G1262">
        <v>69.959999999999994</v>
      </c>
    </row>
    <row r="1263" spans="1:7">
      <c r="A1263" s="2">
        <v>44050</v>
      </c>
      <c r="B1263" s="2" t="str">
        <f t="shared" si="38"/>
        <v>Aug</v>
      </c>
      <c r="C1263">
        <f t="shared" si="39"/>
        <v>32</v>
      </c>
      <c r="D1263" t="s">
        <v>23</v>
      </c>
      <c r="E1263" t="s">
        <v>9</v>
      </c>
      <c r="F1263" t="s">
        <v>12</v>
      </c>
      <c r="G1263">
        <v>58.3</v>
      </c>
    </row>
    <row r="1264" spans="1:7">
      <c r="A1264" s="2">
        <v>44052</v>
      </c>
      <c r="B1264" s="2" t="str">
        <f t="shared" si="38"/>
        <v>Aug</v>
      </c>
      <c r="C1264">
        <f t="shared" si="39"/>
        <v>33</v>
      </c>
      <c r="D1264" t="s">
        <v>23</v>
      </c>
      <c r="E1264" t="s">
        <v>4</v>
      </c>
      <c r="F1264" t="s">
        <v>10</v>
      </c>
      <c r="G1264">
        <v>132.06</v>
      </c>
    </row>
    <row r="1265" spans="1:7">
      <c r="A1265" s="2">
        <v>44007</v>
      </c>
      <c r="B1265" s="2" t="str">
        <f t="shared" si="38"/>
        <v>Jun</v>
      </c>
      <c r="C1265">
        <f t="shared" si="39"/>
        <v>26</v>
      </c>
      <c r="D1265" t="s">
        <v>22</v>
      </c>
      <c r="E1265" t="s">
        <v>4</v>
      </c>
      <c r="F1265" t="s">
        <v>14</v>
      </c>
      <c r="G1265">
        <v>92.87</v>
      </c>
    </row>
    <row r="1266" spans="1:7">
      <c r="A1266" s="2">
        <v>43955</v>
      </c>
      <c r="B1266" s="2" t="str">
        <f t="shared" si="38"/>
        <v>May</v>
      </c>
      <c r="C1266">
        <f t="shared" si="39"/>
        <v>19</v>
      </c>
      <c r="D1266" t="s">
        <v>21</v>
      </c>
      <c r="E1266" t="s">
        <v>4</v>
      </c>
      <c r="F1266" t="s">
        <v>6</v>
      </c>
      <c r="G1266">
        <v>60.03</v>
      </c>
    </row>
    <row r="1267" spans="1:7">
      <c r="A1267" s="2">
        <v>43980</v>
      </c>
      <c r="B1267" s="2" t="str">
        <f t="shared" si="38"/>
        <v>May</v>
      </c>
      <c r="C1267">
        <f t="shared" si="39"/>
        <v>22</v>
      </c>
      <c r="D1267" t="s">
        <v>21</v>
      </c>
      <c r="E1267" t="s">
        <v>4</v>
      </c>
      <c r="F1267" t="s">
        <v>13</v>
      </c>
      <c r="G1267">
        <v>71.84</v>
      </c>
    </row>
    <row r="1268" spans="1:7">
      <c r="A1268" s="2">
        <v>43983</v>
      </c>
      <c r="B1268" s="2" t="str">
        <f t="shared" si="38"/>
        <v>Jun</v>
      </c>
      <c r="C1268">
        <f t="shared" si="39"/>
        <v>23</v>
      </c>
      <c r="D1268" t="s">
        <v>22</v>
      </c>
      <c r="E1268" t="s">
        <v>9</v>
      </c>
      <c r="F1268" t="s">
        <v>8</v>
      </c>
      <c r="G1268">
        <v>24.49</v>
      </c>
    </row>
    <row r="1269" spans="1:7">
      <c r="A1269" s="2">
        <v>44058</v>
      </c>
      <c r="B1269" s="2" t="str">
        <f t="shared" si="38"/>
        <v>Aug</v>
      </c>
      <c r="C1269">
        <f t="shared" si="39"/>
        <v>33</v>
      </c>
      <c r="D1269" t="s">
        <v>23</v>
      </c>
      <c r="E1269" t="s">
        <v>9</v>
      </c>
      <c r="F1269" t="s">
        <v>15</v>
      </c>
      <c r="G1269">
        <v>125.78</v>
      </c>
    </row>
    <row r="1270" spans="1:7">
      <c r="A1270" s="2">
        <v>44055</v>
      </c>
      <c r="B1270" s="2" t="str">
        <f t="shared" si="38"/>
        <v>Aug</v>
      </c>
      <c r="C1270">
        <f t="shared" si="39"/>
        <v>33</v>
      </c>
      <c r="D1270" t="s">
        <v>23</v>
      </c>
      <c r="E1270" t="s">
        <v>4</v>
      </c>
      <c r="F1270" t="s">
        <v>15</v>
      </c>
      <c r="G1270">
        <v>23.92</v>
      </c>
    </row>
    <row r="1271" spans="1:7">
      <c r="A1271" s="2">
        <v>43991</v>
      </c>
      <c r="B1271" s="2" t="str">
        <f t="shared" si="38"/>
        <v>Jun</v>
      </c>
      <c r="C1271">
        <f t="shared" si="39"/>
        <v>24</v>
      </c>
      <c r="D1271" t="s">
        <v>22</v>
      </c>
      <c r="E1271" t="s">
        <v>9</v>
      </c>
      <c r="F1271" t="s">
        <v>11</v>
      </c>
      <c r="G1271">
        <v>46.42</v>
      </c>
    </row>
    <row r="1272" spans="1:7">
      <c r="A1272" s="2">
        <v>44012</v>
      </c>
      <c r="B1272" s="2" t="str">
        <f t="shared" si="38"/>
        <v>Jun</v>
      </c>
      <c r="C1272">
        <f t="shared" si="39"/>
        <v>27</v>
      </c>
      <c r="D1272" t="s">
        <v>21</v>
      </c>
      <c r="E1272" t="s">
        <v>9</v>
      </c>
      <c r="F1272" t="s">
        <v>10</v>
      </c>
      <c r="G1272">
        <v>32.96</v>
      </c>
    </row>
    <row r="1273" spans="1:7">
      <c r="A1273" s="2">
        <v>44026</v>
      </c>
      <c r="B1273" s="2" t="str">
        <f t="shared" si="38"/>
        <v>Jul</v>
      </c>
      <c r="C1273">
        <f t="shared" si="39"/>
        <v>29</v>
      </c>
      <c r="D1273" t="s">
        <v>21</v>
      </c>
      <c r="E1273" t="s">
        <v>9</v>
      </c>
      <c r="F1273" t="s">
        <v>17</v>
      </c>
      <c r="G1273">
        <v>60.85</v>
      </c>
    </row>
    <row r="1274" spans="1:7">
      <c r="A1274" s="2">
        <v>44052</v>
      </c>
      <c r="B1274" s="2" t="str">
        <f t="shared" si="38"/>
        <v>Aug</v>
      </c>
      <c r="C1274">
        <f t="shared" si="39"/>
        <v>33</v>
      </c>
      <c r="D1274" t="s">
        <v>23</v>
      </c>
      <c r="E1274" t="s">
        <v>4</v>
      </c>
      <c r="F1274" t="s">
        <v>15</v>
      </c>
      <c r="G1274">
        <v>23.13</v>
      </c>
    </row>
    <row r="1275" spans="1:7">
      <c r="A1275" s="2">
        <v>44011</v>
      </c>
      <c r="B1275" s="2" t="str">
        <f t="shared" si="38"/>
        <v>Jun</v>
      </c>
      <c r="C1275">
        <f t="shared" si="39"/>
        <v>27</v>
      </c>
      <c r="D1275" t="s">
        <v>21</v>
      </c>
      <c r="E1275" t="s">
        <v>4</v>
      </c>
      <c r="F1275" t="s">
        <v>8</v>
      </c>
      <c r="G1275">
        <v>48.51</v>
      </c>
    </row>
    <row r="1276" spans="1:7">
      <c r="A1276" s="2">
        <v>44063</v>
      </c>
      <c r="B1276" s="2" t="str">
        <f t="shared" si="38"/>
        <v>Aug</v>
      </c>
      <c r="C1276">
        <f t="shared" si="39"/>
        <v>34</v>
      </c>
      <c r="D1276" t="s">
        <v>23</v>
      </c>
      <c r="E1276" t="s">
        <v>4</v>
      </c>
      <c r="F1276" t="s">
        <v>15</v>
      </c>
      <c r="G1276">
        <v>75.92</v>
      </c>
    </row>
    <row r="1277" spans="1:7">
      <c r="A1277" s="2">
        <v>44078</v>
      </c>
      <c r="B1277" s="2" t="str">
        <f t="shared" si="38"/>
        <v>Sep</v>
      </c>
      <c r="C1277">
        <f t="shared" si="39"/>
        <v>36</v>
      </c>
      <c r="D1277" t="s">
        <v>21</v>
      </c>
      <c r="E1277" t="s">
        <v>9</v>
      </c>
      <c r="F1277" t="s">
        <v>6</v>
      </c>
      <c r="G1277">
        <v>38.51</v>
      </c>
    </row>
    <row r="1278" spans="1:7">
      <c r="A1278" s="2">
        <v>43984</v>
      </c>
      <c r="B1278" s="2" t="str">
        <f t="shared" si="38"/>
        <v>Jun</v>
      </c>
      <c r="C1278">
        <f t="shared" si="39"/>
        <v>23</v>
      </c>
      <c r="D1278" t="s">
        <v>22</v>
      </c>
      <c r="E1278" t="s">
        <v>4</v>
      </c>
      <c r="F1278" t="s">
        <v>11</v>
      </c>
      <c r="G1278">
        <v>46.77</v>
      </c>
    </row>
    <row r="1279" spans="1:7">
      <c r="A1279" s="2">
        <v>44053</v>
      </c>
      <c r="B1279" s="2" t="str">
        <f t="shared" si="38"/>
        <v>Aug</v>
      </c>
      <c r="C1279">
        <f t="shared" si="39"/>
        <v>33</v>
      </c>
      <c r="D1279" t="s">
        <v>23</v>
      </c>
      <c r="E1279" t="s">
        <v>4</v>
      </c>
      <c r="F1279" t="s">
        <v>14</v>
      </c>
      <c r="G1279">
        <v>92.26</v>
      </c>
    </row>
    <row r="1280" spans="1:7">
      <c r="A1280" s="2">
        <v>44073</v>
      </c>
      <c r="B1280" s="2" t="str">
        <f t="shared" si="38"/>
        <v>Aug</v>
      </c>
      <c r="C1280">
        <f t="shared" si="39"/>
        <v>36</v>
      </c>
      <c r="D1280" t="s">
        <v>21</v>
      </c>
      <c r="E1280" t="s">
        <v>4</v>
      </c>
      <c r="F1280" t="s">
        <v>6</v>
      </c>
      <c r="G1280">
        <v>20.78</v>
      </c>
    </row>
    <row r="1281" spans="1:7">
      <c r="A1281" s="2">
        <v>43995</v>
      </c>
      <c r="B1281" s="2" t="str">
        <f t="shared" si="38"/>
        <v>Jun</v>
      </c>
      <c r="C1281">
        <f t="shared" si="39"/>
        <v>24</v>
      </c>
      <c r="D1281" t="s">
        <v>22</v>
      </c>
      <c r="E1281" t="s">
        <v>7</v>
      </c>
      <c r="F1281" t="s">
        <v>13</v>
      </c>
      <c r="G1281">
        <v>71.64</v>
      </c>
    </row>
    <row r="1282" spans="1:7">
      <c r="A1282" s="2">
        <v>43991</v>
      </c>
      <c r="B1282" s="2" t="str">
        <f t="shared" ref="B1282:B1345" si="40">TEXT(A1282,"mmm")</f>
        <v>Jun</v>
      </c>
      <c r="C1282">
        <f t="shared" ref="C1282:C1345" si="41">WEEKNUM(A1282)</f>
        <v>24</v>
      </c>
      <c r="D1282" t="s">
        <v>22</v>
      </c>
      <c r="E1282" t="s">
        <v>9</v>
      </c>
      <c r="F1282" t="s">
        <v>14</v>
      </c>
      <c r="G1282">
        <v>66.819999999999993</v>
      </c>
    </row>
    <row r="1283" spans="1:7">
      <c r="A1283" s="2">
        <v>44045</v>
      </c>
      <c r="B1283" s="2" t="str">
        <f t="shared" si="40"/>
        <v>Aug</v>
      </c>
      <c r="C1283">
        <f t="shared" si="41"/>
        <v>32</v>
      </c>
      <c r="D1283" t="s">
        <v>23</v>
      </c>
      <c r="E1283" t="s">
        <v>4</v>
      </c>
      <c r="F1283" t="s">
        <v>6</v>
      </c>
      <c r="G1283">
        <v>60.24</v>
      </c>
    </row>
    <row r="1284" spans="1:7">
      <c r="A1284" s="2">
        <v>44008</v>
      </c>
      <c r="B1284" s="2" t="str">
        <f t="shared" si="40"/>
        <v>Jun</v>
      </c>
      <c r="C1284">
        <f t="shared" si="41"/>
        <v>26</v>
      </c>
      <c r="D1284" t="s">
        <v>22</v>
      </c>
      <c r="E1284" t="s">
        <v>9</v>
      </c>
      <c r="F1284" t="s">
        <v>12</v>
      </c>
      <c r="G1284">
        <v>116.11</v>
      </c>
    </row>
    <row r="1285" spans="1:7">
      <c r="A1285" s="2">
        <v>44073</v>
      </c>
      <c r="B1285" s="2" t="str">
        <f t="shared" si="40"/>
        <v>Aug</v>
      </c>
      <c r="C1285">
        <f t="shared" si="41"/>
        <v>36</v>
      </c>
      <c r="D1285" t="s">
        <v>21</v>
      </c>
      <c r="E1285" t="s">
        <v>7</v>
      </c>
      <c r="F1285" t="s">
        <v>16</v>
      </c>
      <c r="G1285">
        <v>28.5</v>
      </c>
    </row>
    <row r="1286" spans="1:7">
      <c r="A1286" s="2">
        <v>44072</v>
      </c>
      <c r="B1286" s="2" t="str">
        <f t="shared" si="40"/>
        <v>Aug</v>
      </c>
      <c r="C1286">
        <f t="shared" si="41"/>
        <v>35</v>
      </c>
      <c r="D1286" t="s">
        <v>23</v>
      </c>
      <c r="E1286" t="s">
        <v>4</v>
      </c>
      <c r="F1286" t="s">
        <v>11</v>
      </c>
      <c r="G1286">
        <v>69.540000000000006</v>
      </c>
    </row>
    <row r="1287" spans="1:7">
      <c r="A1287" s="2">
        <v>43962</v>
      </c>
      <c r="B1287" s="2" t="str">
        <f t="shared" si="40"/>
        <v>May</v>
      </c>
      <c r="C1287">
        <f t="shared" si="41"/>
        <v>20</v>
      </c>
      <c r="D1287" t="s">
        <v>21</v>
      </c>
      <c r="E1287" t="s">
        <v>4</v>
      </c>
      <c r="F1287" t="s">
        <v>14</v>
      </c>
      <c r="G1287">
        <v>44.77</v>
      </c>
    </row>
    <row r="1288" spans="1:7">
      <c r="A1288" s="2">
        <v>43992</v>
      </c>
      <c r="B1288" s="2" t="str">
        <f t="shared" si="40"/>
        <v>Jun</v>
      </c>
      <c r="C1288">
        <f t="shared" si="41"/>
        <v>24</v>
      </c>
      <c r="D1288" t="s">
        <v>22</v>
      </c>
      <c r="E1288" t="s">
        <v>9</v>
      </c>
      <c r="F1288" t="s">
        <v>14</v>
      </c>
      <c r="G1288">
        <v>46.79</v>
      </c>
    </row>
    <row r="1289" spans="1:7">
      <c r="A1289" s="2">
        <v>44008</v>
      </c>
      <c r="B1289" s="2" t="str">
        <f t="shared" si="40"/>
        <v>Jun</v>
      </c>
      <c r="C1289">
        <f t="shared" si="41"/>
        <v>26</v>
      </c>
      <c r="D1289" t="s">
        <v>22</v>
      </c>
      <c r="E1289" t="s">
        <v>9</v>
      </c>
      <c r="F1289" t="s">
        <v>6</v>
      </c>
      <c r="G1289">
        <v>19.5</v>
      </c>
    </row>
    <row r="1290" spans="1:7">
      <c r="A1290" s="2">
        <v>44066</v>
      </c>
      <c r="B1290" s="2" t="str">
        <f t="shared" si="40"/>
        <v>Aug</v>
      </c>
      <c r="C1290">
        <f t="shared" si="41"/>
        <v>35</v>
      </c>
      <c r="D1290" t="s">
        <v>23</v>
      </c>
      <c r="E1290" t="s">
        <v>4</v>
      </c>
      <c r="F1290" t="s">
        <v>14</v>
      </c>
      <c r="G1290">
        <v>46.42</v>
      </c>
    </row>
    <row r="1291" spans="1:7">
      <c r="A1291" s="2">
        <v>43992</v>
      </c>
      <c r="B1291" s="2" t="str">
        <f t="shared" si="40"/>
        <v>Jun</v>
      </c>
      <c r="C1291">
        <f t="shared" si="41"/>
        <v>24</v>
      </c>
      <c r="D1291" t="s">
        <v>22</v>
      </c>
      <c r="E1291" t="s">
        <v>4</v>
      </c>
      <c r="F1291" t="s">
        <v>17</v>
      </c>
      <c r="G1291">
        <v>60.36</v>
      </c>
    </row>
    <row r="1292" spans="1:7">
      <c r="A1292" s="2">
        <v>44035</v>
      </c>
      <c r="B1292" s="2" t="str">
        <f t="shared" si="40"/>
        <v>Jul</v>
      </c>
      <c r="C1292">
        <f t="shared" si="41"/>
        <v>30</v>
      </c>
      <c r="D1292" t="s">
        <v>21</v>
      </c>
      <c r="E1292" t="s">
        <v>9</v>
      </c>
      <c r="F1292" t="s">
        <v>12</v>
      </c>
      <c r="G1292">
        <v>87.89</v>
      </c>
    </row>
    <row r="1293" spans="1:7">
      <c r="A1293" s="2">
        <v>44060</v>
      </c>
      <c r="B1293" s="2" t="str">
        <f t="shared" si="40"/>
        <v>Aug</v>
      </c>
      <c r="C1293">
        <f t="shared" si="41"/>
        <v>34</v>
      </c>
      <c r="D1293" t="s">
        <v>23</v>
      </c>
      <c r="E1293" t="s">
        <v>9</v>
      </c>
      <c r="F1293" t="s">
        <v>6</v>
      </c>
      <c r="G1293">
        <v>60.19</v>
      </c>
    </row>
    <row r="1294" spans="1:7">
      <c r="A1294" s="2">
        <v>44072</v>
      </c>
      <c r="B1294" s="2" t="str">
        <f t="shared" si="40"/>
        <v>Aug</v>
      </c>
      <c r="C1294">
        <f t="shared" si="41"/>
        <v>35</v>
      </c>
      <c r="D1294" t="s">
        <v>23</v>
      </c>
      <c r="E1294" t="s">
        <v>4</v>
      </c>
      <c r="F1294" t="s">
        <v>10</v>
      </c>
      <c r="G1294">
        <v>66.760000000000005</v>
      </c>
    </row>
    <row r="1295" spans="1:7">
      <c r="A1295" s="2">
        <v>44053</v>
      </c>
      <c r="B1295" s="2" t="str">
        <f t="shared" si="40"/>
        <v>Aug</v>
      </c>
      <c r="C1295">
        <f t="shared" si="41"/>
        <v>33</v>
      </c>
      <c r="D1295" t="s">
        <v>23</v>
      </c>
      <c r="E1295" t="s">
        <v>9</v>
      </c>
      <c r="F1295" t="s">
        <v>15</v>
      </c>
      <c r="G1295">
        <v>75.959999999999994</v>
      </c>
    </row>
    <row r="1296" spans="1:7">
      <c r="A1296" s="2">
        <v>44058</v>
      </c>
      <c r="B1296" s="2" t="str">
        <f t="shared" si="40"/>
        <v>Aug</v>
      </c>
      <c r="C1296">
        <f t="shared" si="41"/>
        <v>33</v>
      </c>
      <c r="D1296" t="s">
        <v>23</v>
      </c>
      <c r="E1296" t="s">
        <v>4</v>
      </c>
      <c r="F1296" t="s">
        <v>6</v>
      </c>
      <c r="G1296">
        <v>38.380000000000003</v>
      </c>
    </row>
    <row r="1297" spans="1:7">
      <c r="A1297" s="2">
        <v>44051</v>
      </c>
      <c r="B1297" s="2" t="str">
        <f t="shared" si="40"/>
        <v>Aug</v>
      </c>
      <c r="C1297">
        <f t="shared" si="41"/>
        <v>32</v>
      </c>
      <c r="D1297" t="s">
        <v>23</v>
      </c>
      <c r="E1297" t="s">
        <v>4</v>
      </c>
      <c r="F1297" t="s">
        <v>15</v>
      </c>
      <c r="G1297">
        <v>50.56</v>
      </c>
    </row>
    <row r="1298" spans="1:7">
      <c r="A1298" s="2">
        <v>43976</v>
      </c>
      <c r="B1298" s="2" t="str">
        <f t="shared" si="40"/>
        <v>May</v>
      </c>
      <c r="C1298">
        <f t="shared" si="41"/>
        <v>22</v>
      </c>
      <c r="D1298" t="s">
        <v>21</v>
      </c>
      <c r="E1298" t="s">
        <v>9</v>
      </c>
      <c r="F1298" t="s">
        <v>11</v>
      </c>
      <c r="G1298">
        <v>46.8</v>
      </c>
    </row>
    <row r="1299" spans="1:7">
      <c r="A1299" s="2">
        <v>43999</v>
      </c>
      <c r="B1299" s="2" t="str">
        <f t="shared" si="40"/>
        <v>Jun</v>
      </c>
      <c r="C1299">
        <f t="shared" si="41"/>
        <v>25</v>
      </c>
      <c r="D1299" t="s">
        <v>22</v>
      </c>
      <c r="E1299" t="s">
        <v>9</v>
      </c>
      <c r="F1299" t="s">
        <v>11</v>
      </c>
      <c r="G1299">
        <v>46.74</v>
      </c>
    </row>
    <row r="1300" spans="1:7">
      <c r="A1300" s="2">
        <v>43987</v>
      </c>
      <c r="B1300" s="2" t="str">
        <f t="shared" si="40"/>
        <v>Jun</v>
      </c>
      <c r="C1300">
        <f t="shared" si="41"/>
        <v>23</v>
      </c>
      <c r="D1300" t="s">
        <v>22</v>
      </c>
      <c r="E1300" t="s">
        <v>9</v>
      </c>
      <c r="F1300" t="s">
        <v>18</v>
      </c>
      <c r="G1300">
        <v>38.090000000000003</v>
      </c>
    </row>
    <row r="1301" spans="1:7">
      <c r="A1301" s="2">
        <v>43970</v>
      </c>
      <c r="B1301" s="2" t="str">
        <f t="shared" si="40"/>
        <v>May</v>
      </c>
      <c r="C1301">
        <f t="shared" si="41"/>
        <v>21</v>
      </c>
      <c r="D1301" t="s">
        <v>21</v>
      </c>
      <c r="E1301" t="s">
        <v>9</v>
      </c>
      <c r="F1301" t="s">
        <v>11</v>
      </c>
      <c r="G1301">
        <v>23.7</v>
      </c>
    </row>
    <row r="1302" spans="1:7">
      <c r="A1302" s="2">
        <v>44059</v>
      </c>
      <c r="B1302" s="2" t="str">
        <f t="shared" si="40"/>
        <v>Aug</v>
      </c>
      <c r="C1302">
        <f t="shared" si="41"/>
        <v>34</v>
      </c>
      <c r="D1302" t="s">
        <v>23</v>
      </c>
      <c r="E1302" t="s">
        <v>4</v>
      </c>
      <c r="F1302" t="s">
        <v>11</v>
      </c>
      <c r="G1302">
        <v>69.17</v>
      </c>
    </row>
    <row r="1303" spans="1:7">
      <c r="A1303" s="2">
        <v>44013</v>
      </c>
      <c r="B1303" s="2" t="str">
        <f t="shared" si="40"/>
        <v>Jul</v>
      </c>
      <c r="C1303">
        <f t="shared" si="41"/>
        <v>27</v>
      </c>
      <c r="D1303" t="s">
        <v>21</v>
      </c>
      <c r="E1303" t="s">
        <v>4</v>
      </c>
      <c r="F1303" t="s">
        <v>6</v>
      </c>
      <c r="G1303">
        <v>20.07</v>
      </c>
    </row>
    <row r="1304" spans="1:7">
      <c r="A1304" s="2">
        <v>44014</v>
      </c>
      <c r="B1304" s="2" t="str">
        <f t="shared" si="40"/>
        <v>Jul</v>
      </c>
      <c r="C1304">
        <f t="shared" si="41"/>
        <v>27</v>
      </c>
      <c r="D1304" t="s">
        <v>21</v>
      </c>
      <c r="E1304" t="s">
        <v>7</v>
      </c>
      <c r="F1304" t="s">
        <v>6</v>
      </c>
      <c r="G1304">
        <v>20.399999999999999</v>
      </c>
    </row>
    <row r="1305" spans="1:7">
      <c r="A1305" s="2">
        <v>43993</v>
      </c>
      <c r="B1305" s="2" t="str">
        <f t="shared" si="40"/>
        <v>Jun</v>
      </c>
      <c r="C1305">
        <f t="shared" si="41"/>
        <v>24</v>
      </c>
      <c r="D1305" t="s">
        <v>22</v>
      </c>
      <c r="E1305" t="s">
        <v>9</v>
      </c>
      <c r="F1305" t="s">
        <v>12</v>
      </c>
      <c r="G1305">
        <v>30.14</v>
      </c>
    </row>
    <row r="1306" spans="1:7">
      <c r="A1306" s="2">
        <v>44009</v>
      </c>
      <c r="B1306" s="2" t="str">
        <f t="shared" si="40"/>
        <v>Jun</v>
      </c>
      <c r="C1306">
        <f t="shared" si="41"/>
        <v>26</v>
      </c>
      <c r="D1306" t="s">
        <v>22</v>
      </c>
      <c r="E1306" t="s">
        <v>9</v>
      </c>
      <c r="F1306" t="s">
        <v>6</v>
      </c>
      <c r="G1306">
        <v>60.85</v>
      </c>
    </row>
    <row r="1307" spans="1:7">
      <c r="A1307" s="2">
        <v>44092</v>
      </c>
      <c r="B1307" s="2" t="str">
        <f t="shared" si="40"/>
        <v>Sep</v>
      </c>
      <c r="C1307">
        <f t="shared" si="41"/>
        <v>38</v>
      </c>
      <c r="D1307" t="s">
        <v>21</v>
      </c>
      <c r="E1307" t="s">
        <v>9</v>
      </c>
      <c r="F1307" t="s">
        <v>11</v>
      </c>
      <c r="G1307">
        <v>23</v>
      </c>
    </row>
    <row r="1308" spans="1:7">
      <c r="A1308" s="2">
        <v>44049</v>
      </c>
      <c r="B1308" s="2" t="str">
        <f t="shared" si="40"/>
        <v>Aug</v>
      </c>
      <c r="C1308">
        <f t="shared" si="41"/>
        <v>32</v>
      </c>
      <c r="D1308" t="s">
        <v>23</v>
      </c>
      <c r="E1308" t="s">
        <v>7</v>
      </c>
      <c r="F1308" t="s">
        <v>6</v>
      </c>
      <c r="G1308">
        <v>20.13</v>
      </c>
    </row>
    <row r="1309" spans="1:7">
      <c r="A1309" s="2">
        <v>44073</v>
      </c>
      <c r="B1309" s="2" t="str">
        <f t="shared" si="40"/>
        <v>Aug</v>
      </c>
      <c r="C1309">
        <f t="shared" si="41"/>
        <v>36</v>
      </c>
      <c r="D1309" t="s">
        <v>21</v>
      </c>
      <c r="E1309" t="s">
        <v>9</v>
      </c>
      <c r="F1309" t="s">
        <v>8</v>
      </c>
      <c r="G1309">
        <v>50.15</v>
      </c>
    </row>
    <row r="1310" spans="1:7">
      <c r="A1310" s="2">
        <v>44002</v>
      </c>
      <c r="B1310" s="2" t="str">
        <f t="shared" si="40"/>
        <v>Jun</v>
      </c>
      <c r="C1310">
        <f t="shared" si="41"/>
        <v>25</v>
      </c>
      <c r="D1310" t="s">
        <v>22</v>
      </c>
      <c r="E1310" t="s">
        <v>9</v>
      </c>
      <c r="F1310" t="s">
        <v>12</v>
      </c>
      <c r="G1310">
        <v>58.02</v>
      </c>
    </row>
    <row r="1311" spans="1:7">
      <c r="A1311" s="2">
        <v>44085</v>
      </c>
      <c r="B1311" s="2" t="str">
        <f t="shared" si="40"/>
        <v>Sep</v>
      </c>
      <c r="C1311">
        <f t="shared" si="41"/>
        <v>37</v>
      </c>
      <c r="D1311" t="s">
        <v>21</v>
      </c>
      <c r="E1311" t="s">
        <v>9</v>
      </c>
      <c r="F1311" t="s">
        <v>15</v>
      </c>
      <c r="G1311">
        <v>50.49</v>
      </c>
    </row>
    <row r="1312" spans="1:7">
      <c r="A1312" s="2">
        <v>44050</v>
      </c>
      <c r="B1312" s="2" t="str">
        <f t="shared" si="40"/>
        <v>Aug</v>
      </c>
      <c r="C1312">
        <f t="shared" si="41"/>
        <v>32</v>
      </c>
      <c r="D1312" t="s">
        <v>23</v>
      </c>
      <c r="E1312" t="s">
        <v>4</v>
      </c>
      <c r="F1312" t="s">
        <v>5</v>
      </c>
      <c r="G1312">
        <v>240.64</v>
      </c>
    </row>
    <row r="1313" spans="1:7">
      <c r="A1313" s="2">
        <v>43998</v>
      </c>
      <c r="B1313" s="2" t="str">
        <f t="shared" si="40"/>
        <v>Jun</v>
      </c>
      <c r="C1313">
        <f t="shared" si="41"/>
        <v>25</v>
      </c>
      <c r="D1313" t="s">
        <v>22</v>
      </c>
      <c r="E1313" t="s">
        <v>9</v>
      </c>
      <c r="F1313" t="s">
        <v>15</v>
      </c>
      <c r="G1313">
        <v>48.52</v>
      </c>
    </row>
    <row r="1314" spans="1:7">
      <c r="A1314" s="2">
        <v>44053</v>
      </c>
      <c r="B1314" s="2" t="str">
        <f t="shared" si="40"/>
        <v>Aug</v>
      </c>
      <c r="C1314">
        <f t="shared" si="41"/>
        <v>33</v>
      </c>
      <c r="D1314" t="s">
        <v>23</v>
      </c>
      <c r="E1314" t="s">
        <v>4</v>
      </c>
      <c r="F1314" t="s">
        <v>11</v>
      </c>
      <c r="G1314">
        <v>46.42</v>
      </c>
    </row>
    <row r="1315" spans="1:7">
      <c r="A1315" s="2">
        <v>44085</v>
      </c>
      <c r="B1315" s="2" t="str">
        <f t="shared" si="40"/>
        <v>Sep</v>
      </c>
      <c r="C1315">
        <f t="shared" si="41"/>
        <v>37</v>
      </c>
      <c r="D1315" t="s">
        <v>21</v>
      </c>
      <c r="E1315" t="s">
        <v>4</v>
      </c>
      <c r="F1315" t="s">
        <v>14</v>
      </c>
      <c r="G1315">
        <v>46.91</v>
      </c>
    </row>
    <row r="1316" spans="1:7">
      <c r="A1316" s="2">
        <v>44059</v>
      </c>
      <c r="B1316" s="2" t="str">
        <f t="shared" si="40"/>
        <v>Aug</v>
      </c>
      <c r="C1316">
        <f t="shared" si="41"/>
        <v>34</v>
      </c>
      <c r="D1316" t="s">
        <v>23</v>
      </c>
      <c r="E1316" t="s">
        <v>4</v>
      </c>
      <c r="F1316" t="s">
        <v>10</v>
      </c>
      <c r="G1316">
        <v>33.119999999999997</v>
      </c>
    </row>
    <row r="1317" spans="1:7">
      <c r="A1317" s="2">
        <v>44003</v>
      </c>
      <c r="B1317" s="2" t="str">
        <f t="shared" si="40"/>
        <v>Jun</v>
      </c>
      <c r="C1317">
        <f t="shared" si="41"/>
        <v>26</v>
      </c>
      <c r="D1317" t="s">
        <v>22</v>
      </c>
      <c r="E1317" t="s">
        <v>9</v>
      </c>
      <c r="F1317" t="s">
        <v>16</v>
      </c>
      <c r="G1317">
        <v>55.38</v>
      </c>
    </row>
    <row r="1318" spans="1:7">
      <c r="A1318" s="2">
        <v>44050</v>
      </c>
      <c r="B1318" s="2" t="str">
        <f t="shared" si="40"/>
        <v>Aug</v>
      </c>
      <c r="C1318">
        <f t="shared" si="41"/>
        <v>32</v>
      </c>
      <c r="D1318" t="s">
        <v>23</v>
      </c>
      <c r="E1318" t="s">
        <v>7</v>
      </c>
      <c r="F1318" t="s">
        <v>10</v>
      </c>
      <c r="G1318">
        <v>33.01</v>
      </c>
    </row>
    <row r="1319" spans="1:7">
      <c r="A1319" s="2">
        <v>43972</v>
      </c>
      <c r="B1319" s="2" t="str">
        <f t="shared" si="40"/>
        <v>May</v>
      </c>
      <c r="C1319">
        <f t="shared" si="41"/>
        <v>21</v>
      </c>
      <c r="D1319" t="s">
        <v>21</v>
      </c>
      <c r="E1319" t="s">
        <v>7</v>
      </c>
      <c r="F1319" t="s">
        <v>6</v>
      </c>
      <c r="G1319">
        <v>40.51</v>
      </c>
    </row>
    <row r="1320" spans="1:7">
      <c r="A1320" s="2">
        <v>44030</v>
      </c>
      <c r="B1320" s="2" t="str">
        <f t="shared" si="40"/>
        <v>Jul</v>
      </c>
      <c r="C1320">
        <f t="shared" si="41"/>
        <v>29</v>
      </c>
      <c r="D1320" t="s">
        <v>21</v>
      </c>
      <c r="E1320" t="s">
        <v>9</v>
      </c>
      <c r="F1320" t="s">
        <v>14</v>
      </c>
      <c r="G1320">
        <v>46.83</v>
      </c>
    </row>
    <row r="1321" spans="1:7">
      <c r="A1321" s="2">
        <v>43987</v>
      </c>
      <c r="B1321" s="2" t="str">
        <f t="shared" si="40"/>
        <v>Jun</v>
      </c>
      <c r="C1321">
        <f t="shared" si="41"/>
        <v>23</v>
      </c>
      <c r="D1321" t="s">
        <v>22</v>
      </c>
      <c r="E1321" t="s">
        <v>9</v>
      </c>
      <c r="F1321" t="s">
        <v>10</v>
      </c>
      <c r="G1321">
        <v>64.58</v>
      </c>
    </row>
    <row r="1322" spans="1:7">
      <c r="A1322" s="2">
        <v>44010</v>
      </c>
      <c r="B1322" s="2" t="str">
        <f t="shared" si="40"/>
        <v>Jun</v>
      </c>
      <c r="C1322">
        <f t="shared" si="41"/>
        <v>27</v>
      </c>
      <c r="D1322" t="s">
        <v>21</v>
      </c>
      <c r="E1322" t="s">
        <v>4</v>
      </c>
      <c r="F1322" t="s">
        <v>13</v>
      </c>
      <c r="G1322">
        <v>23.73</v>
      </c>
    </row>
    <row r="1323" spans="1:7">
      <c r="A1323" s="2">
        <v>44031</v>
      </c>
      <c r="B1323" s="2" t="str">
        <f t="shared" si="40"/>
        <v>Jul</v>
      </c>
      <c r="C1323">
        <f t="shared" si="41"/>
        <v>30</v>
      </c>
      <c r="D1323" t="s">
        <v>21</v>
      </c>
      <c r="E1323" t="s">
        <v>9</v>
      </c>
      <c r="F1323" t="s">
        <v>10</v>
      </c>
      <c r="G1323">
        <v>533.77</v>
      </c>
    </row>
    <row r="1324" spans="1:7">
      <c r="A1324" s="2">
        <v>44055</v>
      </c>
      <c r="B1324" s="2" t="str">
        <f t="shared" si="40"/>
        <v>Aug</v>
      </c>
      <c r="C1324">
        <f t="shared" si="41"/>
        <v>33</v>
      </c>
      <c r="D1324" t="s">
        <v>23</v>
      </c>
      <c r="E1324" t="s">
        <v>4</v>
      </c>
      <c r="F1324" t="s">
        <v>10</v>
      </c>
      <c r="G1324">
        <v>66.47</v>
      </c>
    </row>
    <row r="1325" spans="1:7">
      <c r="A1325" s="2">
        <v>44062</v>
      </c>
      <c r="B1325" s="2" t="str">
        <f t="shared" si="40"/>
        <v>Aug</v>
      </c>
      <c r="C1325">
        <f t="shared" si="41"/>
        <v>34</v>
      </c>
      <c r="D1325" t="s">
        <v>23</v>
      </c>
      <c r="E1325" t="s">
        <v>9</v>
      </c>
      <c r="F1325" t="s">
        <v>11</v>
      </c>
      <c r="G1325">
        <v>69.930000000000007</v>
      </c>
    </row>
    <row r="1326" spans="1:7">
      <c r="A1326" s="2">
        <v>44074</v>
      </c>
      <c r="B1326" s="2" t="str">
        <f t="shared" si="40"/>
        <v>Aug</v>
      </c>
      <c r="C1326">
        <f t="shared" si="41"/>
        <v>36</v>
      </c>
      <c r="D1326" t="s">
        <v>21</v>
      </c>
      <c r="E1326" t="s">
        <v>7</v>
      </c>
      <c r="F1326" t="s">
        <v>13</v>
      </c>
      <c r="G1326">
        <v>24.29</v>
      </c>
    </row>
    <row r="1327" spans="1:7">
      <c r="A1327" s="2">
        <v>44059</v>
      </c>
      <c r="B1327" s="2" t="str">
        <f t="shared" si="40"/>
        <v>Aug</v>
      </c>
      <c r="C1327">
        <f t="shared" si="41"/>
        <v>34</v>
      </c>
      <c r="D1327" t="s">
        <v>23</v>
      </c>
      <c r="E1327" t="s">
        <v>9</v>
      </c>
      <c r="F1327" t="s">
        <v>10</v>
      </c>
      <c r="G1327">
        <v>33.9</v>
      </c>
    </row>
    <row r="1328" spans="1:7">
      <c r="A1328" s="2">
        <v>44044</v>
      </c>
      <c r="B1328" s="2" t="str">
        <f t="shared" si="40"/>
        <v>Aug</v>
      </c>
      <c r="C1328">
        <f t="shared" si="41"/>
        <v>31</v>
      </c>
      <c r="D1328" t="s">
        <v>21</v>
      </c>
      <c r="E1328" t="s">
        <v>4</v>
      </c>
      <c r="F1328" t="s">
        <v>13</v>
      </c>
      <c r="G1328">
        <v>23.04</v>
      </c>
    </row>
    <row r="1329" spans="1:7">
      <c r="A1329" s="2">
        <v>44000</v>
      </c>
      <c r="B1329" s="2" t="str">
        <f t="shared" si="40"/>
        <v>Jun</v>
      </c>
      <c r="C1329">
        <f t="shared" si="41"/>
        <v>25</v>
      </c>
      <c r="D1329" t="s">
        <v>22</v>
      </c>
      <c r="E1329" t="s">
        <v>9</v>
      </c>
      <c r="F1329" t="s">
        <v>10</v>
      </c>
      <c r="G1329">
        <v>68.12</v>
      </c>
    </row>
    <row r="1330" spans="1:7">
      <c r="A1330" s="2">
        <v>44069</v>
      </c>
      <c r="B1330" s="2" t="str">
        <f t="shared" si="40"/>
        <v>Aug</v>
      </c>
      <c r="C1330">
        <f t="shared" si="41"/>
        <v>35</v>
      </c>
      <c r="D1330" t="s">
        <v>23</v>
      </c>
      <c r="E1330" t="s">
        <v>4</v>
      </c>
      <c r="F1330" t="s">
        <v>16</v>
      </c>
      <c r="G1330">
        <v>55.47</v>
      </c>
    </row>
    <row r="1331" spans="1:7">
      <c r="A1331" s="2">
        <v>44095</v>
      </c>
      <c r="B1331" s="2" t="str">
        <f t="shared" si="40"/>
        <v>Sep</v>
      </c>
      <c r="C1331">
        <f t="shared" si="41"/>
        <v>39</v>
      </c>
      <c r="D1331" t="s">
        <v>21</v>
      </c>
      <c r="E1331" t="s">
        <v>4</v>
      </c>
      <c r="F1331" t="s">
        <v>17</v>
      </c>
      <c r="G1331">
        <v>21.78</v>
      </c>
    </row>
    <row r="1332" spans="1:7">
      <c r="A1332" s="2">
        <v>43988</v>
      </c>
      <c r="B1332" s="2" t="str">
        <f t="shared" si="40"/>
        <v>Jun</v>
      </c>
      <c r="C1332">
        <f t="shared" si="41"/>
        <v>23</v>
      </c>
      <c r="D1332" t="s">
        <v>22</v>
      </c>
      <c r="E1332" t="s">
        <v>9</v>
      </c>
      <c r="F1332" t="s">
        <v>11</v>
      </c>
      <c r="G1332">
        <v>154.74</v>
      </c>
    </row>
    <row r="1333" spans="1:7">
      <c r="A1333" s="2">
        <v>43984</v>
      </c>
      <c r="B1333" s="2" t="str">
        <f t="shared" si="40"/>
        <v>Jun</v>
      </c>
      <c r="C1333">
        <f t="shared" si="41"/>
        <v>23</v>
      </c>
      <c r="D1333" t="s">
        <v>22</v>
      </c>
      <c r="E1333" t="s">
        <v>9</v>
      </c>
      <c r="F1333" t="s">
        <v>10</v>
      </c>
      <c r="G1333">
        <v>64.260000000000005</v>
      </c>
    </row>
    <row r="1334" spans="1:7">
      <c r="A1334" s="2">
        <v>44073</v>
      </c>
      <c r="B1334" s="2" t="str">
        <f t="shared" si="40"/>
        <v>Aug</v>
      </c>
      <c r="C1334">
        <f t="shared" si="41"/>
        <v>36</v>
      </c>
      <c r="D1334" t="s">
        <v>21</v>
      </c>
      <c r="E1334" t="s">
        <v>4</v>
      </c>
      <c r="F1334" t="s">
        <v>15</v>
      </c>
      <c r="G1334">
        <v>72.849999999999994</v>
      </c>
    </row>
    <row r="1335" spans="1:7">
      <c r="A1335" s="2">
        <v>44064</v>
      </c>
      <c r="B1335" s="2" t="str">
        <f t="shared" si="40"/>
        <v>Aug</v>
      </c>
      <c r="C1335">
        <f t="shared" si="41"/>
        <v>34</v>
      </c>
      <c r="D1335" t="s">
        <v>23</v>
      </c>
      <c r="E1335" t="s">
        <v>9</v>
      </c>
      <c r="F1335" t="s">
        <v>6</v>
      </c>
      <c r="G1335">
        <v>20.51</v>
      </c>
    </row>
    <row r="1336" spans="1:7">
      <c r="A1336" s="2">
        <v>44011</v>
      </c>
      <c r="B1336" s="2" t="str">
        <f t="shared" si="40"/>
        <v>Jun</v>
      </c>
      <c r="C1336">
        <f t="shared" si="41"/>
        <v>27</v>
      </c>
      <c r="D1336" t="s">
        <v>21</v>
      </c>
      <c r="E1336" t="s">
        <v>9</v>
      </c>
      <c r="F1336" t="s">
        <v>12</v>
      </c>
      <c r="G1336">
        <v>56.81</v>
      </c>
    </row>
    <row r="1337" spans="1:7">
      <c r="A1337" s="2">
        <v>44061</v>
      </c>
      <c r="B1337" s="2" t="str">
        <f t="shared" si="40"/>
        <v>Aug</v>
      </c>
      <c r="C1337">
        <f t="shared" si="41"/>
        <v>34</v>
      </c>
      <c r="D1337" t="s">
        <v>23</v>
      </c>
      <c r="E1337" t="s">
        <v>9</v>
      </c>
      <c r="F1337" t="s">
        <v>11</v>
      </c>
      <c r="G1337">
        <v>69.489999999999995</v>
      </c>
    </row>
    <row r="1338" spans="1:7">
      <c r="A1338" s="2">
        <v>43955</v>
      </c>
      <c r="B1338" s="2" t="str">
        <f t="shared" si="40"/>
        <v>May</v>
      </c>
      <c r="C1338">
        <f t="shared" si="41"/>
        <v>19</v>
      </c>
      <c r="D1338" t="s">
        <v>21</v>
      </c>
      <c r="E1338" t="s">
        <v>4</v>
      </c>
      <c r="F1338" t="s">
        <v>17</v>
      </c>
      <c r="G1338">
        <v>38.380000000000003</v>
      </c>
    </row>
    <row r="1339" spans="1:7">
      <c r="A1339" s="2">
        <v>43988</v>
      </c>
      <c r="B1339" s="2" t="str">
        <f t="shared" si="40"/>
        <v>Jun</v>
      </c>
      <c r="C1339">
        <f t="shared" si="41"/>
        <v>23</v>
      </c>
      <c r="D1339" t="s">
        <v>22</v>
      </c>
      <c r="E1339" t="s">
        <v>9</v>
      </c>
      <c r="F1339" t="s">
        <v>11</v>
      </c>
      <c r="G1339">
        <v>46.83</v>
      </c>
    </row>
    <row r="1340" spans="1:7">
      <c r="A1340" s="2">
        <v>44059</v>
      </c>
      <c r="B1340" s="2" t="str">
        <f t="shared" si="40"/>
        <v>Aug</v>
      </c>
      <c r="C1340">
        <f t="shared" si="41"/>
        <v>34</v>
      </c>
      <c r="D1340" t="s">
        <v>23</v>
      </c>
      <c r="E1340" t="s">
        <v>4</v>
      </c>
      <c r="F1340" t="s">
        <v>6</v>
      </c>
      <c r="G1340">
        <v>80.09</v>
      </c>
    </row>
    <row r="1341" spans="1:7">
      <c r="A1341" s="2">
        <v>43991</v>
      </c>
      <c r="B1341" s="2" t="str">
        <f t="shared" si="40"/>
        <v>Jun</v>
      </c>
      <c r="C1341">
        <f t="shared" si="41"/>
        <v>24</v>
      </c>
      <c r="D1341" t="s">
        <v>22</v>
      </c>
      <c r="E1341" t="s">
        <v>7</v>
      </c>
      <c r="F1341" t="s">
        <v>12</v>
      </c>
      <c r="G1341">
        <v>29.98</v>
      </c>
    </row>
    <row r="1342" spans="1:7">
      <c r="A1342" s="2">
        <v>43998</v>
      </c>
      <c r="B1342" s="2" t="str">
        <f t="shared" si="40"/>
        <v>Jun</v>
      </c>
      <c r="C1342">
        <f t="shared" si="41"/>
        <v>25</v>
      </c>
      <c r="D1342" t="s">
        <v>22</v>
      </c>
      <c r="E1342" t="s">
        <v>4</v>
      </c>
      <c r="F1342" t="s">
        <v>6</v>
      </c>
      <c r="G1342">
        <v>40.22</v>
      </c>
    </row>
    <row r="1343" spans="1:7">
      <c r="A1343" s="2">
        <v>44012</v>
      </c>
      <c r="B1343" s="2" t="str">
        <f t="shared" si="40"/>
        <v>Jun</v>
      </c>
      <c r="C1343">
        <f t="shared" si="41"/>
        <v>27</v>
      </c>
      <c r="D1343" t="s">
        <v>21</v>
      </c>
      <c r="E1343" t="s">
        <v>4</v>
      </c>
      <c r="F1343" t="s">
        <v>11</v>
      </c>
      <c r="G1343">
        <v>69.61</v>
      </c>
    </row>
    <row r="1344" spans="1:7">
      <c r="A1344" s="2">
        <v>43979</v>
      </c>
      <c r="B1344" s="2" t="str">
        <f t="shared" si="40"/>
        <v>May</v>
      </c>
      <c r="C1344">
        <f t="shared" si="41"/>
        <v>22</v>
      </c>
      <c r="D1344" t="s">
        <v>21</v>
      </c>
      <c r="E1344" t="s">
        <v>9</v>
      </c>
      <c r="F1344" t="s">
        <v>15</v>
      </c>
      <c r="G1344">
        <v>75.72</v>
      </c>
    </row>
    <row r="1345" spans="1:7">
      <c r="A1345" s="2">
        <v>44070</v>
      </c>
      <c r="B1345" s="2" t="str">
        <f t="shared" si="40"/>
        <v>Aug</v>
      </c>
      <c r="C1345">
        <f t="shared" si="41"/>
        <v>35</v>
      </c>
      <c r="D1345" t="s">
        <v>23</v>
      </c>
      <c r="E1345" t="s">
        <v>7</v>
      </c>
      <c r="F1345" t="s">
        <v>11</v>
      </c>
      <c r="G1345">
        <v>44.63</v>
      </c>
    </row>
    <row r="1346" spans="1:7">
      <c r="A1346" s="2">
        <v>44002</v>
      </c>
      <c r="B1346" s="2" t="str">
        <f t="shared" ref="B1346:B1409" si="42">TEXT(A1346,"mmm")</f>
        <v>Jun</v>
      </c>
      <c r="C1346">
        <f t="shared" ref="C1346:C1409" si="43">WEEKNUM(A1346)</f>
        <v>25</v>
      </c>
      <c r="D1346" t="s">
        <v>22</v>
      </c>
      <c r="E1346" t="s">
        <v>9</v>
      </c>
      <c r="F1346" t="s">
        <v>10</v>
      </c>
      <c r="G1346">
        <v>66.64</v>
      </c>
    </row>
    <row r="1347" spans="1:7">
      <c r="A1347" s="2">
        <v>44046</v>
      </c>
      <c r="B1347" s="2" t="str">
        <f t="shared" si="42"/>
        <v>Aug</v>
      </c>
      <c r="C1347">
        <f t="shared" si="43"/>
        <v>32</v>
      </c>
      <c r="D1347" t="s">
        <v>23</v>
      </c>
      <c r="E1347" t="s">
        <v>4</v>
      </c>
      <c r="F1347" t="s">
        <v>10</v>
      </c>
      <c r="G1347">
        <v>102.7</v>
      </c>
    </row>
    <row r="1348" spans="1:7">
      <c r="A1348" s="2">
        <v>43994</v>
      </c>
      <c r="B1348" s="2" t="str">
        <f t="shared" si="42"/>
        <v>Jun</v>
      </c>
      <c r="C1348">
        <f t="shared" si="43"/>
        <v>24</v>
      </c>
      <c r="D1348" t="s">
        <v>22</v>
      </c>
      <c r="E1348" t="s">
        <v>9</v>
      </c>
      <c r="F1348" t="s">
        <v>12</v>
      </c>
      <c r="G1348">
        <v>90.32</v>
      </c>
    </row>
    <row r="1349" spans="1:7">
      <c r="A1349" s="2">
        <v>43990</v>
      </c>
      <c r="B1349" s="2" t="str">
        <f t="shared" si="42"/>
        <v>Jun</v>
      </c>
      <c r="C1349">
        <f t="shared" si="43"/>
        <v>24</v>
      </c>
      <c r="D1349" t="s">
        <v>22</v>
      </c>
      <c r="E1349" t="s">
        <v>4</v>
      </c>
      <c r="F1349" t="s">
        <v>6</v>
      </c>
      <c r="G1349">
        <v>20.99</v>
      </c>
    </row>
    <row r="1350" spans="1:7">
      <c r="A1350" s="2">
        <v>43954</v>
      </c>
      <c r="B1350" s="2" t="str">
        <f t="shared" si="42"/>
        <v>May</v>
      </c>
      <c r="C1350">
        <f t="shared" si="43"/>
        <v>19</v>
      </c>
      <c r="D1350" t="s">
        <v>21</v>
      </c>
      <c r="E1350" t="s">
        <v>9</v>
      </c>
      <c r="F1350" t="s">
        <v>12</v>
      </c>
      <c r="G1350">
        <v>523.23</v>
      </c>
    </row>
    <row r="1351" spans="1:7">
      <c r="A1351" s="2">
        <v>44068</v>
      </c>
      <c r="B1351" s="2" t="str">
        <f t="shared" si="42"/>
        <v>Aug</v>
      </c>
      <c r="C1351">
        <f t="shared" si="43"/>
        <v>35</v>
      </c>
      <c r="D1351" t="s">
        <v>23</v>
      </c>
      <c r="E1351" t="s">
        <v>9</v>
      </c>
      <c r="F1351" t="s">
        <v>17</v>
      </c>
      <c r="G1351">
        <v>38.64</v>
      </c>
    </row>
    <row r="1352" spans="1:7">
      <c r="A1352" s="2">
        <v>44054</v>
      </c>
      <c r="B1352" s="2" t="str">
        <f t="shared" si="42"/>
        <v>Aug</v>
      </c>
      <c r="C1352">
        <f t="shared" si="43"/>
        <v>33</v>
      </c>
      <c r="D1352" t="s">
        <v>23</v>
      </c>
      <c r="E1352" t="s">
        <v>4</v>
      </c>
      <c r="F1352" t="s">
        <v>6</v>
      </c>
      <c r="G1352">
        <v>76.41</v>
      </c>
    </row>
    <row r="1353" spans="1:7">
      <c r="A1353" s="2">
        <v>44064</v>
      </c>
      <c r="B1353" s="2" t="str">
        <f t="shared" si="42"/>
        <v>Aug</v>
      </c>
      <c r="C1353">
        <f t="shared" si="43"/>
        <v>34</v>
      </c>
      <c r="D1353" t="s">
        <v>23</v>
      </c>
      <c r="E1353" t="s">
        <v>4</v>
      </c>
      <c r="F1353" t="s">
        <v>12</v>
      </c>
      <c r="G1353">
        <v>29.83</v>
      </c>
    </row>
    <row r="1354" spans="1:7">
      <c r="A1354" s="2">
        <v>44011</v>
      </c>
      <c r="B1354" s="2" t="str">
        <f t="shared" si="42"/>
        <v>Jun</v>
      </c>
      <c r="C1354">
        <f t="shared" si="43"/>
        <v>27</v>
      </c>
      <c r="D1354" t="s">
        <v>21</v>
      </c>
      <c r="E1354" t="s">
        <v>9</v>
      </c>
      <c r="F1354" t="s">
        <v>15</v>
      </c>
      <c r="G1354">
        <v>72.44</v>
      </c>
    </row>
    <row r="1355" spans="1:7">
      <c r="A1355" s="2">
        <v>44063</v>
      </c>
      <c r="B1355" s="2" t="str">
        <f t="shared" si="42"/>
        <v>Aug</v>
      </c>
      <c r="C1355">
        <f t="shared" si="43"/>
        <v>34</v>
      </c>
      <c r="D1355" t="s">
        <v>23</v>
      </c>
      <c r="E1355" t="s">
        <v>9</v>
      </c>
      <c r="F1355" t="s">
        <v>5</v>
      </c>
      <c r="G1355">
        <v>1629.58</v>
      </c>
    </row>
    <row r="1356" spans="1:7">
      <c r="A1356" s="2">
        <v>44052</v>
      </c>
      <c r="B1356" s="2" t="str">
        <f t="shared" si="42"/>
        <v>Aug</v>
      </c>
      <c r="C1356">
        <f t="shared" si="43"/>
        <v>33</v>
      </c>
      <c r="D1356" t="s">
        <v>23</v>
      </c>
      <c r="E1356" t="s">
        <v>7</v>
      </c>
      <c r="F1356" t="s">
        <v>6</v>
      </c>
      <c r="G1356">
        <v>60.32</v>
      </c>
    </row>
    <row r="1357" spans="1:7">
      <c r="A1357" s="2">
        <v>44058</v>
      </c>
      <c r="B1357" s="2" t="str">
        <f t="shared" si="42"/>
        <v>Aug</v>
      </c>
      <c r="C1357">
        <f t="shared" si="43"/>
        <v>33</v>
      </c>
      <c r="D1357" t="s">
        <v>23</v>
      </c>
      <c r="E1357" t="s">
        <v>9</v>
      </c>
      <c r="F1357" t="s">
        <v>18</v>
      </c>
      <c r="G1357">
        <v>36.17</v>
      </c>
    </row>
    <row r="1358" spans="1:7">
      <c r="A1358" s="2">
        <v>43999</v>
      </c>
      <c r="B1358" s="2" t="str">
        <f t="shared" si="42"/>
        <v>Jun</v>
      </c>
      <c r="C1358">
        <f t="shared" si="43"/>
        <v>25</v>
      </c>
      <c r="D1358" t="s">
        <v>22</v>
      </c>
      <c r="E1358" t="s">
        <v>4</v>
      </c>
      <c r="F1358" t="s">
        <v>12</v>
      </c>
      <c r="G1358">
        <v>58.4</v>
      </c>
    </row>
    <row r="1359" spans="1:7">
      <c r="A1359" s="2">
        <v>44046</v>
      </c>
      <c r="B1359" s="2" t="str">
        <f t="shared" si="42"/>
        <v>Aug</v>
      </c>
      <c r="C1359">
        <f t="shared" si="43"/>
        <v>32</v>
      </c>
      <c r="D1359" t="s">
        <v>23</v>
      </c>
      <c r="E1359" t="s">
        <v>9</v>
      </c>
      <c r="F1359" t="s">
        <v>16</v>
      </c>
      <c r="G1359">
        <v>83.71</v>
      </c>
    </row>
    <row r="1360" spans="1:7">
      <c r="A1360" s="2">
        <v>44052</v>
      </c>
      <c r="B1360" s="2" t="str">
        <f t="shared" si="42"/>
        <v>Aug</v>
      </c>
      <c r="C1360">
        <f t="shared" si="43"/>
        <v>33</v>
      </c>
      <c r="D1360" t="s">
        <v>23</v>
      </c>
      <c r="E1360" t="s">
        <v>4</v>
      </c>
      <c r="F1360" t="s">
        <v>18</v>
      </c>
      <c r="G1360">
        <v>235.88</v>
      </c>
    </row>
    <row r="1361" spans="1:7">
      <c r="A1361" s="2">
        <v>44067</v>
      </c>
      <c r="B1361" s="2" t="str">
        <f t="shared" si="42"/>
        <v>Aug</v>
      </c>
      <c r="C1361">
        <f t="shared" si="43"/>
        <v>35</v>
      </c>
      <c r="D1361" t="s">
        <v>23</v>
      </c>
      <c r="E1361" t="s">
        <v>9</v>
      </c>
      <c r="F1361" t="s">
        <v>13</v>
      </c>
      <c r="G1361">
        <v>47.76</v>
      </c>
    </row>
    <row r="1362" spans="1:7">
      <c r="A1362" s="2">
        <v>43993</v>
      </c>
      <c r="B1362" s="2" t="str">
        <f t="shared" si="42"/>
        <v>Jun</v>
      </c>
      <c r="C1362">
        <f t="shared" si="43"/>
        <v>24</v>
      </c>
      <c r="D1362" t="s">
        <v>22</v>
      </c>
      <c r="E1362" t="s">
        <v>4</v>
      </c>
      <c r="F1362" t="s">
        <v>10</v>
      </c>
      <c r="G1362">
        <v>96.87</v>
      </c>
    </row>
    <row r="1363" spans="1:7">
      <c r="A1363" s="2">
        <v>44016</v>
      </c>
      <c r="B1363" s="2" t="str">
        <f t="shared" si="42"/>
        <v>Jul</v>
      </c>
      <c r="C1363">
        <f t="shared" si="43"/>
        <v>27</v>
      </c>
      <c r="D1363" t="s">
        <v>21</v>
      </c>
      <c r="E1363" t="s">
        <v>4</v>
      </c>
      <c r="F1363" t="s">
        <v>6</v>
      </c>
      <c r="G1363">
        <v>60.11</v>
      </c>
    </row>
    <row r="1364" spans="1:7">
      <c r="A1364" s="2">
        <v>43994</v>
      </c>
      <c r="B1364" s="2" t="str">
        <f t="shared" si="42"/>
        <v>Jun</v>
      </c>
      <c r="C1364">
        <f t="shared" si="43"/>
        <v>24</v>
      </c>
      <c r="D1364" t="s">
        <v>22</v>
      </c>
      <c r="E1364" t="s">
        <v>4</v>
      </c>
      <c r="F1364" t="s">
        <v>10</v>
      </c>
      <c r="G1364">
        <v>66.430000000000007</v>
      </c>
    </row>
    <row r="1365" spans="1:7">
      <c r="A1365" s="2">
        <v>44069</v>
      </c>
      <c r="B1365" s="2" t="str">
        <f t="shared" si="42"/>
        <v>Aug</v>
      </c>
      <c r="C1365">
        <f t="shared" si="43"/>
        <v>35</v>
      </c>
      <c r="D1365" t="s">
        <v>23</v>
      </c>
      <c r="E1365" t="s">
        <v>4</v>
      </c>
      <c r="F1365" t="s">
        <v>12</v>
      </c>
      <c r="G1365">
        <v>29.07</v>
      </c>
    </row>
    <row r="1366" spans="1:7">
      <c r="A1366" s="2">
        <v>44054</v>
      </c>
      <c r="B1366" s="2" t="str">
        <f t="shared" si="42"/>
        <v>Aug</v>
      </c>
      <c r="C1366">
        <f t="shared" si="43"/>
        <v>33</v>
      </c>
      <c r="D1366" t="s">
        <v>23</v>
      </c>
      <c r="E1366" t="s">
        <v>4</v>
      </c>
      <c r="F1366" t="s">
        <v>6</v>
      </c>
      <c r="G1366">
        <v>40.409999999999997</v>
      </c>
    </row>
    <row r="1367" spans="1:7">
      <c r="A1367" s="2">
        <v>44068</v>
      </c>
      <c r="B1367" s="2" t="str">
        <f t="shared" si="42"/>
        <v>Aug</v>
      </c>
      <c r="C1367">
        <f t="shared" si="43"/>
        <v>35</v>
      </c>
      <c r="D1367" t="s">
        <v>23</v>
      </c>
      <c r="E1367" t="s">
        <v>9</v>
      </c>
      <c r="F1367" t="s">
        <v>10</v>
      </c>
      <c r="G1367">
        <v>66.040000000000006</v>
      </c>
    </row>
    <row r="1368" spans="1:7">
      <c r="A1368" s="2">
        <v>44046</v>
      </c>
      <c r="B1368" s="2" t="str">
        <f t="shared" si="42"/>
        <v>Aug</v>
      </c>
      <c r="C1368">
        <f t="shared" si="43"/>
        <v>32</v>
      </c>
      <c r="D1368" t="s">
        <v>23</v>
      </c>
      <c r="E1368" t="s">
        <v>4</v>
      </c>
      <c r="F1368" t="s">
        <v>16</v>
      </c>
      <c r="G1368">
        <v>28.05</v>
      </c>
    </row>
    <row r="1369" spans="1:7">
      <c r="A1369" s="2">
        <v>44006</v>
      </c>
      <c r="B1369" s="2" t="str">
        <f t="shared" si="42"/>
        <v>Jun</v>
      </c>
      <c r="C1369">
        <f t="shared" si="43"/>
        <v>26</v>
      </c>
      <c r="D1369" t="s">
        <v>22</v>
      </c>
      <c r="E1369" t="s">
        <v>7</v>
      </c>
      <c r="F1369" t="s">
        <v>6</v>
      </c>
      <c r="G1369">
        <v>60.43</v>
      </c>
    </row>
    <row r="1370" spans="1:7">
      <c r="A1370" s="2">
        <v>44057</v>
      </c>
      <c r="B1370" s="2" t="str">
        <f t="shared" si="42"/>
        <v>Aug</v>
      </c>
      <c r="C1370">
        <f t="shared" si="43"/>
        <v>33</v>
      </c>
      <c r="D1370" t="s">
        <v>23</v>
      </c>
      <c r="E1370" t="s">
        <v>4</v>
      </c>
      <c r="F1370" t="s">
        <v>17</v>
      </c>
      <c r="G1370">
        <v>63.09</v>
      </c>
    </row>
    <row r="1371" spans="1:7">
      <c r="A1371" s="2">
        <v>44072</v>
      </c>
      <c r="B1371" s="2" t="str">
        <f t="shared" si="42"/>
        <v>Aug</v>
      </c>
      <c r="C1371">
        <f t="shared" si="43"/>
        <v>35</v>
      </c>
      <c r="D1371" t="s">
        <v>23</v>
      </c>
      <c r="E1371" t="s">
        <v>4</v>
      </c>
      <c r="F1371" t="s">
        <v>15</v>
      </c>
      <c r="G1371">
        <v>24.12</v>
      </c>
    </row>
    <row r="1372" spans="1:7">
      <c r="A1372" s="2">
        <v>43984</v>
      </c>
      <c r="B1372" s="2" t="str">
        <f t="shared" si="42"/>
        <v>Jun</v>
      </c>
      <c r="C1372">
        <f t="shared" si="43"/>
        <v>23</v>
      </c>
      <c r="D1372" t="s">
        <v>22</v>
      </c>
      <c r="E1372" t="s">
        <v>7</v>
      </c>
      <c r="F1372" t="s">
        <v>14</v>
      </c>
      <c r="G1372">
        <v>46.11</v>
      </c>
    </row>
    <row r="1373" spans="1:7">
      <c r="A1373" s="2">
        <v>43996</v>
      </c>
      <c r="B1373" s="2" t="str">
        <f t="shared" si="42"/>
        <v>Jun</v>
      </c>
      <c r="C1373">
        <f t="shared" si="43"/>
        <v>25</v>
      </c>
      <c r="D1373" t="s">
        <v>22</v>
      </c>
      <c r="E1373" t="s">
        <v>9</v>
      </c>
      <c r="F1373" t="s">
        <v>13</v>
      </c>
      <c r="G1373">
        <v>90.79</v>
      </c>
    </row>
    <row r="1374" spans="1:7">
      <c r="A1374" s="2">
        <v>44026</v>
      </c>
      <c r="B1374" s="2" t="str">
        <f t="shared" si="42"/>
        <v>Jul</v>
      </c>
      <c r="C1374">
        <f t="shared" si="43"/>
        <v>29</v>
      </c>
      <c r="D1374" t="s">
        <v>21</v>
      </c>
      <c r="E1374" t="s">
        <v>4</v>
      </c>
      <c r="F1374" t="s">
        <v>12</v>
      </c>
      <c r="G1374">
        <v>60.48</v>
      </c>
    </row>
    <row r="1375" spans="1:7">
      <c r="A1375" s="2">
        <v>43952</v>
      </c>
      <c r="B1375" s="2" t="str">
        <f t="shared" si="42"/>
        <v>May</v>
      </c>
      <c r="C1375">
        <f t="shared" si="43"/>
        <v>18</v>
      </c>
      <c r="D1375" t="s">
        <v>21</v>
      </c>
      <c r="E1375" t="s">
        <v>9</v>
      </c>
      <c r="F1375" t="s">
        <v>14</v>
      </c>
      <c r="G1375">
        <v>69.27</v>
      </c>
    </row>
    <row r="1376" spans="1:7">
      <c r="A1376" s="2">
        <v>43997</v>
      </c>
      <c r="B1376" s="2" t="str">
        <f t="shared" si="42"/>
        <v>Jun</v>
      </c>
      <c r="C1376">
        <f t="shared" si="43"/>
        <v>25</v>
      </c>
      <c r="D1376" t="s">
        <v>22</v>
      </c>
      <c r="E1376" t="s">
        <v>7</v>
      </c>
      <c r="F1376" t="s">
        <v>16</v>
      </c>
      <c r="G1376">
        <v>353.19</v>
      </c>
    </row>
    <row r="1377" spans="1:7">
      <c r="A1377" s="2">
        <v>44018</v>
      </c>
      <c r="B1377" s="2" t="str">
        <f t="shared" si="42"/>
        <v>Jul</v>
      </c>
      <c r="C1377">
        <f t="shared" si="43"/>
        <v>28</v>
      </c>
      <c r="D1377" t="s">
        <v>21</v>
      </c>
      <c r="E1377" t="s">
        <v>4</v>
      </c>
      <c r="F1377" t="s">
        <v>12</v>
      </c>
      <c r="G1377">
        <v>56.2</v>
      </c>
    </row>
    <row r="1378" spans="1:7">
      <c r="A1378" s="2">
        <v>44016</v>
      </c>
      <c r="B1378" s="2" t="str">
        <f t="shared" si="42"/>
        <v>Jul</v>
      </c>
      <c r="C1378">
        <f t="shared" si="43"/>
        <v>27</v>
      </c>
      <c r="D1378" t="s">
        <v>21</v>
      </c>
      <c r="E1378" t="s">
        <v>9</v>
      </c>
      <c r="F1378" t="s">
        <v>15</v>
      </c>
      <c r="G1378">
        <v>72.91</v>
      </c>
    </row>
    <row r="1379" spans="1:7">
      <c r="A1379" s="2">
        <v>44008</v>
      </c>
      <c r="B1379" s="2" t="str">
        <f t="shared" si="42"/>
        <v>Jun</v>
      </c>
      <c r="C1379">
        <f t="shared" si="43"/>
        <v>26</v>
      </c>
      <c r="D1379" t="s">
        <v>22</v>
      </c>
      <c r="E1379" t="s">
        <v>9</v>
      </c>
      <c r="F1379" t="s">
        <v>8</v>
      </c>
      <c r="G1379">
        <v>23.06</v>
      </c>
    </row>
    <row r="1380" spans="1:7">
      <c r="A1380" s="2">
        <v>43986</v>
      </c>
      <c r="B1380" s="2" t="str">
        <f t="shared" si="42"/>
        <v>Jun</v>
      </c>
      <c r="C1380">
        <f t="shared" si="43"/>
        <v>23</v>
      </c>
      <c r="D1380" t="s">
        <v>22</v>
      </c>
      <c r="E1380" t="s">
        <v>9</v>
      </c>
      <c r="F1380" t="s">
        <v>6</v>
      </c>
      <c r="G1380">
        <v>40.159999999999997</v>
      </c>
    </row>
    <row r="1381" spans="1:7">
      <c r="A1381" s="2">
        <v>44066</v>
      </c>
      <c r="B1381" s="2" t="str">
        <f t="shared" si="42"/>
        <v>Aug</v>
      </c>
      <c r="C1381">
        <f t="shared" si="43"/>
        <v>35</v>
      </c>
      <c r="D1381" t="s">
        <v>23</v>
      </c>
      <c r="E1381" t="s">
        <v>7</v>
      </c>
      <c r="F1381" t="s">
        <v>6</v>
      </c>
      <c r="G1381">
        <v>40.81</v>
      </c>
    </row>
    <row r="1382" spans="1:7">
      <c r="A1382" s="2">
        <v>44058</v>
      </c>
      <c r="B1382" s="2" t="str">
        <f t="shared" si="42"/>
        <v>Aug</v>
      </c>
      <c r="C1382">
        <f t="shared" si="43"/>
        <v>33</v>
      </c>
      <c r="D1382" t="s">
        <v>23</v>
      </c>
      <c r="E1382" t="s">
        <v>4</v>
      </c>
      <c r="F1382" t="s">
        <v>11</v>
      </c>
      <c r="G1382">
        <v>69.27</v>
      </c>
    </row>
    <row r="1383" spans="1:7">
      <c r="A1383" s="2">
        <v>43962</v>
      </c>
      <c r="B1383" s="2" t="str">
        <f t="shared" si="42"/>
        <v>May</v>
      </c>
      <c r="C1383">
        <f t="shared" si="43"/>
        <v>20</v>
      </c>
      <c r="D1383" t="s">
        <v>21</v>
      </c>
      <c r="E1383" t="s">
        <v>4</v>
      </c>
      <c r="F1383" t="s">
        <v>6</v>
      </c>
      <c r="G1383">
        <v>38.28</v>
      </c>
    </row>
    <row r="1384" spans="1:7">
      <c r="A1384" s="2">
        <v>44001</v>
      </c>
      <c r="B1384" s="2" t="str">
        <f t="shared" si="42"/>
        <v>Jun</v>
      </c>
      <c r="C1384">
        <f t="shared" si="43"/>
        <v>25</v>
      </c>
      <c r="D1384" t="s">
        <v>22</v>
      </c>
      <c r="E1384" t="s">
        <v>9</v>
      </c>
      <c r="F1384" t="s">
        <v>11</v>
      </c>
      <c r="G1384">
        <v>371.36</v>
      </c>
    </row>
    <row r="1385" spans="1:7">
      <c r="A1385" s="2">
        <v>43985</v>
      </c>
      <c r="B1385" s="2" t="str">
        <f t="shared" si="42"/>
        <v>Jun</v>
      </c>
      <c r="C1385">
        <f t="shared" si="43"/>
        <v>23</v>
      </c>
      <c r="D1385" t="s">
        <v>22</v>
      </c>
      <c r="E1385" t="s">
        <v>9</v>
      </c>
      <c r="F1385" t="s">
        <v>18</v>
      </c>
      <c r="G1385">
        <v>36.409999999999997</v>
      </c>
    </row>
    <row r="1386" spans="1:7">
      <c r="A1386" s="2">
        <v>43992</v>
      </c>
      <c r="B1386" s="2" t="str">
        <f t="shared" si="42"/>
        <v>Jun</v>
      </c>
      <c r="C1386">
        <f t="shared" si="43"/>
        <v>24</v>
      </c>
      <c r="D1386" t="s">
        <v>22</v>
      </c>
      <c r="E1386" t="s">
        <v>4</v>
      </c>
      <c r="F1386" t="s">
        <v>12</v>
      </c>
      <c r="G1386">
        <v>30.96</v>
      </c>
    </row>
    <row r="1387" spans="1:7">
      <c r="A1387" s="2">
        <v>44070</v>
      </c>
      <c r="B1387" s="2" t="str">
        <f t="shared" si="42"/>
        <v>Aug</v>
      </c>
      <c r="C1387">
        <f t="shared" si="43"/>
        <v>35</v>
      </c>
      <c r="D1387" t="s">
        <v>23</v>
      </c>
      <c r="E1387" t="s">
        <v>9</v>
      </c>
      <c r="F1387" t="s">
        <v>17</v>
      </c>
      <c r="G1387">
        <v>60.33</v>
      </c>
    </row>
    <row r="1388" spans="1:7">
      <c r="A1388" s="2">
        <v>44037</v>
      </c>
      <c r="B1388" s="2" t="str">
        <f t="shared" si="42"/>
        <v>Jul</v>
      </c>
      <c r="C1388">
        <f t="shared" si="43"/>
        <v>30</v>
      </c>
      <c r="D1388" t="s">
        <v>21</v>
      </c>
      <c r="E1388" t="s">
        <v>9</v>
      </c>
      <c r="F1388" t="s">
        <v>14</v>
      </c>
      <c r="G1388">
        <v>44.83</v>
      </c>
    </row>
    <row r="1389" spans="1:7">
      <c r="A1389" s="2">
        <v>44064</v>
      </c>
      <c r="B1389" s="2" t="str">
        <f t="shared" si="42"/>
        <v>Aug</v>
      </c>
      <c r="C1389">
        <f t="shared" si="43"/>
        <v>34</v>
      </c>
      <c r="D1389" t="s">
        <v>23</v>
      </c>
      <c r="E1389" t="s">
        <v>9</v>
      </c>
      <c r="F1389" t="s">
        <v>17</v>
      </c>
      <c r="G1389">
        <v>21.18</v>
      </c>
    </row>
    <row r="1390" spans="1:7">
      <c r="A1390" s="2">
        <v>43986</v>
      </c>
      <c r="B1390" s="2" t="str">
        <f t="shared" si="42"/>
        <v>Jun</v>
      </c>
      <c r="C1390">
        <f t="shared" si="43"/>
        <v>23</v>
      </c>
      <c r="D1390" t="s">
        <v>22</v>
      </c>
      <c r="E1390" t="s">
        <v>9</v>
      </c>
      <c r="F1390" t="s">
        <v>10</v>
      </c>
      <c r="G1390">
        <v>64.23</v>
      </c>
    </row>
    <row r="1391" spans="1:7">
      <c r="A1391" s="2">
        <v>44063</v>
      </c>
      <c r="B1391" s="2" t="str">
        <f t="shared" si="42"/>
        <v>Aug</v>
      </c>
      <c r="C1391">
        <f t="shared" si="43"/>
        <v>34</v>
      </c>
      <c r="D1391" t="s">
        <v>23</v>
      </c>
      <c r="E1391" t="s">
        <v>9</v>
      </c>
      <c r="F1391" t="s">
        <v>10</v>
      </c>
      <c r="G1391">
        <v>66.099999999999994</v>
      </c>
    </row>
    <row r="1392" spans="1:7">
      <c r="A1392" s="2">
        <v>43995</v>
      </c>
      <c r="B1392" s="2" t="str">
        <f t="shared" si="42"/>
        <v>Jun</v>
      </c>
      <c r="C1392">
        <f t="shared" si="43"/>
        <v>24</v>
      </c>
      <c r="D1392" t="s">
        <v>22</v>
      </c>
      <c r="E1392" t="s">
        <v>9</v>
      </c>
      <c r="F1392" t="s">
        <v>14</v>
      </c>
      <c r="G1392">
        <v>23.82</v>
      </c>
    </row>
    <row r="1393" spans="1:7">
      <c r="A1393" s="2">
        <v>43991</v>
      </c>
      <c r="B1393" s="2" t="str">
        <f t="shared" si="42"/>
        <v>Jun</v>
      </c>
      <c r="C1393">
        <f t="shared" si="43"/>
        <v>24</v>
      </c>
      <c r="D1393" t="s">
        <v>22</v>
      </c>
      <c r="E1393" t="s">
        <v>4</v>
      </c>
      <c r="F1393" t="s">
        <v>14</v>
      </c>
      <c r="G1393">
        <v>46.42</v>
      </c>
    </row>
    <row r="1394" spans="1:7">
      <c r="A1394" s="2">
        <v>43991</v>
      </c>
      <c r="B1394" s="2" t="str">
        <f t="shared" si="42"/>
        <v>Jun</v>
      </c>
      <c r="C1394">
        <f t="shared" si="43"/>
        <v>24</v>
      </c>
      <c r="D1394" t="s">
        <v>22</v>
      </c>
      <c r="E1394" t="s">
        <v>9</v>
      </c>
      <c r="F1394" t="s">
        <v>17</v>
      </c>
      <c r="G1394">
        <v>60.84</v>
      </c>
    </row>
    <row r="1395" spans="1:7">
      <c r="A1395" s="2">
        <v>43996</v>
      </c>
      <c r="B1395" s="2" t="str">
        <f t="shared" si="42"/>
        <v>Jun</v>
      </c>
      <c r="C1395">
        <f t="shared" si="43"/>
        <v>25</v>
      </c>
      <c r="D1395" t="s">
        <v>22</v>
      </c>
      <c r="E1395" t="s">
        <v>9</v>
      </c>
      <c r="F1395" t="s">
        <v>11</v>
      </c>
      <c r="G1395">
        <v>230.77</v>
      </c>
    </row>
    <row r="1396" spans="1:7">
      <c r="A1396" s="2">
        <v>44060</v>
      </c>
      <c r="B1396" s="2" t="str">
        <f t="shared" si="42"/>
        <v>Aug</v>
      </c>
      <c r="C1396">
        <f t="shared" si="43"/>
        <v>34</v>
      </c>
      <c r="D1396" t="s">
        <v>23</v>
      </c>
      <c r="E1396" t="s">
        <v>4</v>
      </c>
      <c r="F1396" t="s">
        <v>11</v>
      </c>
      <c r="G1396">
        <v>46.1</v>
      </c>
    </row>
    <row r="1397" spans="1:7">
      <c r="A1397" s="2">
        <v>44045</v>
      </c>
      <c r="B1397" s="2" t="str">
        <f t="shared" si="42"/>
        <v>Aug</v>
      </c>
      <c r="C1397">
        <f t="shared" si="43"/>
        <v>32</v>
      </c>
      <c r="D1397" t="s">
        <v>23</v>
      </c>
      <c r="E1397" t="s">
        <v>4</v>
      </c>
      <c r="F1397" t="s">
        <v>6</v>
      </c>
      <c r="G1397">
        <v>40.31</v>
      </c>
    </row>
    <row r="1398" spans="1:7">
      <c r="A1398" s="2">
        <v>44042</v>
      </c>
      <c r="B1398" s="2" t="str">
        <f t="shared" si="42"/>
        <v>Jul</v>
      </c>
      <c r="C1398">
        <f t="shared" si="43"/>
        <v>31</v>
      </c>
      <c r="D1398" t="s">
        <v>21</v>
      </c>
      <c r="E1398" t="s">
        <v>9</v>
      </c>
      <c r="F1398" t="s">
        <v>14</v>
      </c>
      <c r="G1398">
        <v>46.44</v>
      </c>
    </row>
    <row r="1399" spans="1:7">
      <c r="A1399" s="2">
        <v>43970</v>
      </c>
      <c r="B1399" s="2" t="str">
        <f t="shared" si="42"/>
        <v>May</v>
      </c>
      <c r="C1399">
        <f t="shared" si="43"/>
        <v>21</v>
      </c>
      <c r="D1399" t="s">
        <v>21</v>
      </c>
      <c r="E1399" t="s">
        <v>4</v>
      </c>
      <c r="F1399" t="s">
        <v>14</v>
      </c>
      <c r="G1399">
        <v>69.92</v>
      </c>
    </row>
    <row r="1400" spans="1:7">
      <c r="A1400" s="2">
        <v>44051</v>
      </c>
      <c r="B1400" s="2" t="str">
        <f t="shared" si="42"/>
        <v>Aug</v>
      </c>
      <c r="C1400">
        <f t="shared" si="43"/>
        <v>32</v>
      </c>
      <c r="D1400" t="s">
        <v>23</v>
      </c>
      <c r="E1400" t="s">
        <v>4</v>
      </c>
      <c r="F1400" t="s">
        <v>10</v>
      </c>
      <c r="G1400">
        <v>99.88</v>
      </c>
    </row>
    <row r="1401" spans="1:7">
      <c r="A1401" s="2">
        <v>44020</v>
      </c>
      <c r="B1401" s="2" t="str">
        <f t="shared" si="42"/>
        <v>Jul</v>
      </c>
      <c r="C1401">
        <f t="shared" si="43"/>
        <v>28</v>
      </c>
      <c r="D1401" t="s">
        <v>21</v>
      </c>
      <c r="E1401" t="s">
        <v>9</v>
      </c>
      <c r="F1401" t="s">
        <v>10</v>
      </c>
      <c r="G1401">
        <v>102.42</v>
      </c>
    </row>
    <row r="1402" spans="1:7">
      <c r="A1402" s="2">
        <v>43954</v>
      </c>
      <c r="B1402" s="2" t="str">
        <f t="shared" si="42"/>
        <v>May</v>
      </c>
      <c r="C1402">
        <f t="shared" si="43"/>
        <v>19</v>
      </c>
      <c r="D1402" t="s">
        <v>21</v>
      </c>
      <c r="E1402" t="s">
        <v>9</v>
      </c>
      <c r="F1402" t="s">
        <v>10</v>
      </c>
      <c r="G1402">
        <v>33.200000000000003</v>
      </c>
    </row>
    <row r="1403" spans="1:7">
      <c r="A1403" s="2">
        <v>44024</v>
      </c>
      <c r="B1403" s="2" t="str">
        <f t="shared" si="42"/>
        <v>Jul</v>
      </c>
      <c r="C1403">
        <f t="shared" si="43"/>
        <v>29</v>
      </c>
      <c r="D1403" t="s">
        <v>21</v>
      </c>
      <c r="E1403" t="s">
        <v>7</v>
      </c>
      <c r="F1403" t="s">
        <v>14</v>
      </c>
      <c r="G1403">
        <v>23.69</v>
      </c>
    </row>
    <row r="1404" spans="1:7">
      <c r="A1404" s="2">
        <v>43993</v>
      </c>
      <c r="B1404" s="2" t="str">
        <f t="shared" si="42"/>
        <v>Jun</v>
      </c>
      <c r="C1404">
        <f t="shared" si="43"/>
        <v>24</v>
      </c>
      <c r="D1404" t="s">
        <v>22</v>
      </c>
      <c r="E1404" t="s">
        <v>9</v>
      </c>
      <c r="F1404" t="s">
        <v>11</v>
      </c>
      <c r="G1404">
        <v>69.89</v>
      </c>
    </row>
    <row r="1405" spans="1:7">
      <c r="A1405" s="2">
        <v>44054</v>
      </c>
      <c r="B1405" s="2" t="str">
        <f t="shared" si="42"/>
        <v>Aug</v>
      </c>
      <c r="C1405">
        <f t="shared" si="43"/>
        <v>33</v>
      </c>
      <c r="D1405" t="s">
        <v>23</v>
      </c>
      <c r="E1405" t="s">
        <v>4</v>
      </c>
      <c r="F1405" t="s">
        <v>17</v>
      </c>
      <c r="G1405">
        <v>60.59</v>
      </c>
    </row>
    <row r="1406" spans="1:7">
      <c r="A1406" s="2">
        <v>44058</v>
      </c>
      <c r="B1406" s="2" t="str">
        <f t="shared" si="42"/>
        <v>Aug</v>
      </c>
      <c r="C1406">
        <f t="shared" si="43"/>
        <v>33</v>
      </c>
      <c r="D1406" t="s">
        <v>23</v>
      </c>
      <c r="E1406" t="s">
        <v>4</v>
      </c>
      <c r="F1406" t="s">
        <v>10</v>
      </c>
      <c r="G1406">
        <v>33.630000000000003</v>
      </c>
    </row>
    <row r="1407" spans="1:7">
      <c r="A1407" s="2">
        <v>44016</v>
      </c>
      <c r="B1407" s="2" t="str">
        <f t="shared" si="42"/>
        <v>Jul</v>
      </c>
      <c r="C1407">
        <f t="shared" si="43"/>
        <v>27</v>
      </c>
      <c r="D1407" t="s">
        <v>21</v>
      </c>
      <c r="E1407" t="s">
        <v>7</v>
      </c>
      <c r="F1407" t="s">
        <v>18</v>
      </c>
      <c r="G1407">
        <v>18.03</v>
      </c>
    </row>
    <row r="1408" spans="1:7">
      <c r="A1408" s="2">
        <v>44069</v>
      </c>
      <c r="B1408" s="2" t="str">
        <f t="shared" si="42"/>
        <v>Aug</v>
      </c>
      <c r="C1408">
        <f t="shared" si="43"/>
        <v>35</v>
      </c>
      <c r="D1408" t="s">
        <v>23</v>
      </c>
      <c r="E1408" t="s">
        <v>4</v>
      </c>
      <c r="F1408" t="s">
        <v>8</v>
      </c>
      <c r="G1408">
        <v>50.79</v>
      </c>
    </row>
    <row r="1409" spans="1:7">
      <c r="A1409" s="2">
        <v>44061</v>
      </c>
      <c r="B1409" s="2" t="str">
        <f t="shared" si="42"/>
        <v>Aug</v>
      </c>
      <c r="C1409">
        <f t="shared" si="43"/>
        <v>34</v>
      </c>
      <c r="D1409" t="s">
        <v>23</v>
      </c>
      <c r="E1409" t="s">
        <v>7</v>
      </c>
      <c r="F1409" t="s">
        <v>6</v>
      </c>
      <c r="G1409">
        <v>40.17</v>
      </c>
    </row>
    <row r="1410" spans="1:7">
      <c r="A1410" s="2">
        <v>44060</v>
      </c>
      <c r="B1410" s="2" t="str">
        <f t="shared" ref="B1410:B1473" si="44">TEXT(A1410,"mmm")</f>
        <v>Aug</v>
      </c>
      <c r="C1410">
        <f t="shared" ref="C1410:C1473" si="45">WEEKNUM(A1410)</f>
        <v>34</v>
      </c>
      <c r="D1410" t="s">
        <v>23</v>
      </c>
      <c r="E1410" t="s">
        <v>4</v>
      </c>
      <c r="F1410" t="s">
        <v>6</v>
      </c>
      <c r="G1410">
        <v>60.31</v>
      </c>
    </row>
    <row r="1411" spans="1:7">
      <c r="A1411" s="2">
        <v>44040</v>
      </c>
      <c r="B1411" s="2" t="str">
        <f t="shared" si="44"/>
        <v>Jul</v>
      </c>
      <c r="C1411">
        <f t="shared" si="45"/>
        <v>31</v>
      </c>
      <c r="D1411" t="s">
        <v>21</v>
      </c>
      <c r="E1411" t="s">
        <v>9</v>
      </c>
      <c r="F1411" t="s">
        <v>18</v>
      </c>
      <c r="G1411">
        <v>291.74</v>
      </c>
    </row>
    <row r="1412" spans="1:7">
      <c r="A1412" s="2">
        <v>43992</v>
      </c>
      <c r="B1412" s="2" t="str">
        <f t="shared" si="44"/>
        <v>Jun</v>
      </c>
      <c r="C1412">
        <f t="shared" si="45"/>
        <v>24</v>
      </c>
      <c r="D1412" t="s">
        <v>22</v>
      </c>
      <c r="E1412" t="s">
        <v>9</v>
      </c>
      <c r="F1412" t="s">
        <v>15</v>
      </c>
      <c r="G1412">
        <v>479.83</v>
      </c>
    </row>
    <row r="1413" spans="1:7">
      <c r="A1413" s="2">
        <v>43986</v>
      </c>
      <c r="B1413" s="2" t="str">
        <f t="shared" si="44"/>
        <v>Jun</v>
      </c>
      <c r="C1413">
        <f t="shared" si="45"/>
        <v>23</v>
      </c>
      <c r="D1413" t="s">
        <v>22</v>
      </c>
      <c r="E1413" t="s">
        <v>4</v>
      </c>
      <c r="F1413" t="s">
        <v>14</v>
      </c>
      <c r="G1413">
        <v>46.96</v>
      </c>
    </row>
    <row r="1414" spans="1:7">
      <c r="A1414" s="2">
        <v>44007</v>
      </c>
      <c r="B1414" s="2" t="str">
        <f t="shared" si="44"/>
        <v>Jun</v>
      </c>
      <c r="C1414">
        <f t="shared" si="45"/>
        <v>26</v>
      </c>
      <c r="D1414" t="s">
        <v>22</v>
      </c>
      <c r="E1414" t="s">
        <v>4</v>
      </c>
      <c r="F1414" t="s">
        <v>14</v>
      </c>
      <c r="G1414">
        <v>414.39</v>
      </c>
    </row>
    <row r="1415" spans="1:7">
      <c r="A1415" s="2">
        <v>43998</v>
      </c>
      <c r="B1415" s="2" t="str">
        <f t="shared" si="44"/>
        <v>Jun</v>
      </c>
      <c r="C1415">
        <f t="shared" si="45"/>
        <v>25</v>
      </c>
      <c r="D1415" t="s">
        <v>22</v>
      </c>
      <c r="E1415" t="s">
        <v>4</v>
      </c>
      <c r="F1415" t="s">
        <v>6</v>
      </c>
      <c r="G1415">
        <v>20.09</v>
      </c>
    </row>
    <row r="1416" spans="1:7">
      <c r="A1416" s="2">
        <v>44048</v>
      </c>
      <c r="B1416" s="2" t="str">
        <f t="shared" si="44"/>
        <v>Aug</v>
      </c>
      <c r="C1416">
        <f t="shared" si="45"/>
        <v>32</v>
      </c>
      <c r="D1416" t="s">
        <v>23</v>
      </c>
      <c r="E1416" t="s">
        <v>4</v>
      </c>
      <c r="F1416" t="s">
        <v>12</v>
      </c>
      <c r="G1416">
        <v>28.05</v>
      </c>
    </row>
    <row r="1417" spans="1:7">
      <c r="A1417" s="2">
        <v>44070</v>
      </c>
      <c r="B1417" s="2" t="str">
        <f t="shared" si="44"/>
        <v>Aug</v>
      </c>
      <c r="C1417">
        <f t="shared" si="45"/>
        <v>35</v>
      </c>
      <c r="D1417" t="s">
        <v>23</v>
      </c>
      <c r="E1417" t="s">
        <v>9</v>
      </c>
      <c r="F1417" t="s">
        <v>14</v>
      </c>
      <c r="G1417">
        <v>69.239999999999995</v>
      </c>
    </row>
    <row r="1418" spans="1:7">
      <c r="A1418" s="2">
        <v>44000</v>
      </c>
      <c r="B1418" s="2" t="str">
        <f t="shared" si="44"/>
        <v>Jun</v>
      </c>
      <c r="C1418">
        <f t="shared" si="45"/>
        <v>25</v>
      </c>
      <c r="D1418" t="s">
        <v>22</v>
      </c>
      <c r="E1418" t="s">
        <v>9</v>
      </c>
      <c r="F1418" t="s">
        <v>14</v>
      </c>
      <c r="G1418">
        <v>46.02</v>
      </c>
    </row>
    <row r="1419" spans="1:7">
      <c r="A1419" s="2">
        <v>44055</v>
      </c>
      <c r="B1419" s="2" t="str">
        <f t="shared" si="44"/>
        <v>Aug</v>
      </c>
      <c r="C1419">
        <f t="shared" si="45"/>
        <v>33</v>
      </c>
      <c r="D1419" t="s">
        <v>23</v>
      </c>
      <c r="E1419" t="s">
        <v>9</v>
      </c>
      <c r="F1419" t="s">
        <v>10</v>
      </c>
      <c r="G1419">
        <v>99.06</v>
      </c>
    </row>
    <row r="1420" spans="1:7">
      <c r="A1420" s="2">
        <v>44063</v>
      </c>
      <c r="B1420" s="2" t="str">
        <f t="shared" si="44"/>
        <v>Aug</v>
      </c>
      <c r="C1420">
        <f t="shared" si="45"/>
        <v>34</v>
      </c>
      <c r="D1420" t="s">
        <v>23</v>
      </c>
      <c r="E1420" t="s">
        <v>4</v>
      </c>
      <c r="F1420" t="s">
        <v>10</v>
      </c>
      <c r="G1420">
        <v>128.77000000000001</v>
      </c>
    </row>
    <row r="1421" spans="1:7">
      <c r="A1421" s="2">
        <v>44056</v>
      </c>
      <c r="B1421" s="2" t="str">
        <f t="shared" si="44"/>
        <v>Aug</v>
      </c>
      <c r="C1421">
        <f t="shared" si="45"/>
        <v>33</v>
      </c>
      <c r="D1421" t="s">
        <v>23</v>
      </c>
      <c r="E1421" t="s">
        <v>4</v>
      </c>
      <c r="F1421" t="s">
        <v>5</v>
      </c>
      <c r="G1421">
        <v>80.52</v>
      </c>
    </row>
    <row r="1422" spans="1:7">
      <c r="A1422" s="2">
        <v>44012</v>
      </c>
      <c r="B1422" s="2" t="str">
        <f t="shared" si="44"/>
        <v>Jun</v>
      </c>
      <c r="C1422">
        <f t="shared" si="45"/>
        <v>27</v>
      </c>
      <c r="D1422" t="s">
        <v>21</v>
      </c>
      <c r="E1422" t="s">
        <v>7</v>
      </c>
      <c r="F1422" t="s">
        <v>14</v>
      </c>
      <c r="G1422">
        <v>46.66</v>
      </c>
    </row>
    <row r="1423" spans="1:7">
      <c r="A1423" s="2">
        <v>43986</v>
      </c>
      <c r="B1423" s="2" t="str">
        <f t="shared" si="44"/>
        <v>Jun</v>
      </c>
      <c r="C1423">
        <f t="shared" si="45"/>
        <v>23</v>
      </c>
      <c r="D1423" t="s">
        <v>22</v>
      </c>
      <c r="E1423" t="s">
        <v>9</v>
      </c>
      <c r="F1423" t="s">
        <v>10</v>
      </c>
      <c r="G1423">
        <v>34.56</v>
      </c>
    </row>
    <row r="1424" spans="1:7">
      <c r="A1424" s="2">
        <v>44063</v>
      </c>
      <c r="B1424" s="2" t="str">
        <f t="shared" si="44"/>
        <v>Aug</v>
      </c>
      <c r="C1424">
        <f t="shared" si="45"/>
        <v>34</v>
      </c>
      <c r="D1424" t="s">
        <v>23</v>
      </c>
      <c r="E1424" t="s">
        <v>4</v>
      </c>
      <c r="F1424" t="s">
        <v>16</v>
      </c>
      <c r="G1424">
        <v>83.26</v>
      </c>
    </row>
    <row r="1425" spans="1:7">
      <c r="A1425" s="2">
        <v>43962</v>
      </c>
      <c r="B1425" s="2" t="str">
        <f t="shared" si="44"/>
        <v>May</v>
      </c>
      <c r="C1425">
        <f t="shared" si="45"/>
        <v>20</v>
      </c>
      <c r="D1425" t="s">
        <v>21</v>
      </c>
      <c r="E1425" t="s">
        <v>9</v>
      </c>
      <c r="F1425" t="s">
        <v>15</v>
      </c>
      <c r="G1425">
        <v>24.98</v>
      </c>
    </row>
    <row r="1426" spans="1:7">
      <c r="A1426" s="2">
        <v>44043</v>
      </c>
      <c r="B1426" s="2" t="str">
        <f t="shared" si="44"/>
        <v>Jul</v>
      </c>
      <c r="C1426">
        <f t="shared" si="45"/>
        <v>31</v>
      </c>
      <c r="D1426" t="s">
        <v>21</v>
      </c>
      <c r="E1426" t="s">
        <v>9</v>
      </c>
      <c r="F1426" t="s">
        <v>12</v>
      </c>
      <c r="G1426">
        <v>29.03</v>
      </c>
    </row>
    <row r="1427" spans="1:7">
      <c r="A1427" s="2">
        <v>44057</v>
      </c>
      <c r="B1427" s="2" t="str">
        <f t="shared" si="44"/>
        <v>Aug</v>
      </c>
      <c r="C1427">
        <f t="shared" si="45"/>
        <v>33</v>
      </c>
      <c r="D1427" t="s">
        <v>23</v>
      </c>
      <c r="E1427" t="s">
        <v>9</v>
      </c>
      <c r="F1427" t="s">
        <v>6</v>
      </c>
      <c r="G1427">
        <v>57.46</v>
      </c>
    </row>
    <row r="1428" spans="1:7">
      <c r="A1428" s="2">
        <v>44000</v>
      </c>
      <c r="B1428" s="2" t="str">
        <f t="shared" si="44"/>
        <v>Jun</v>
      </c>
      <c r="C1428">
        <f t="shared" si="45"/>
        <v>25</v>
      </c>
      <c r="D1428" t="s">
        <v>22</v>
      </c>
      <c r="E1428" t="s">
        <v>9</v>
      </c>
      <c r="F1428" t="s">
        <v>15</v>
      </c>
      <c r="G1428">
        <v>50.96</v>
      </c>
    </row>
    <row r="1429" spans="1:7">
      <c r="A1429" s="2">
        <v>43959</v>
      </c>
      <c r="B1429" s="2" t="str">
        <f t="shared" si="44"/>
        <v>May</v>
      </c>
      <c r="C1429">
        <f t="shared" si="45"/>
        <v>19</v>
      </c>
      <c r="D1429" t="s">
        <v>21</v>
      </c>
      <c r="E1429" t="s">
        <v>9</v>
      </c>
      <c r="F1429" t="s">
        <v>8</v>
      </c>
      <c r="G1429">
        <v>50.94</v>
      </c>
    </row>
    <row r="1430" spans="1:7">
      <c r="A1430" s="2">
        <v>43967</v>
      </c>
      <c r="B1430" s="2" t="str">
        <f t="shared" si="44"/>
        <v>May</v>
      </c>
      <c r="C1430">
        <f t="shared" si="45"/>
        <v>20</v>
      </c>
      <c r="D1430" t="s">
        <v>21</v>
      </c>
      <c r="E1430" t="s">
        <v>4</v>
      </c>
      <c r="F1430" t="s">
        <v>6</v>
      </c>
      <c r="G1430">
        <v>80.92</v>
      </c>
    </row>
    <row r="1431" spans="1:7">
      <c r="A1431" s="2">
        <v>44041</v>
      </c>
      <c r="B1431" s="2" t="str">
        <f t="shared" si="44"/>
        <v>Jul</v>
      </c>
      <c r="C1431">
        <f t="shared" si="45"/>
        <v>31</v>
      </c>
      <c r="D1431" t="s">
        <v>21</v>
      </c>
      <c r="E1431" t="s">
        <v>4</v>
      </c>
      <c r="F1431" t="s">
        <v>12</v>
      </c>
      <c r="G1431">
        <v>627.74</v>
      </c>
    </row>
    <row r="1432" spans="1:7">
      <c r="A1432" s="2">
        <v>44080</v>
      </c>
      <c r="B1432" s="2" t="str">
        <f t="shared" si="44"/>
        <v>Sep</v>
      </c>
      <c r="C1432">
        <f t="shared" si="45"/>
        <v>37</v>
      </c>
      <c r="D1432" t="s">
        <v>21</v>
      </c>
      <c r="E1432" t="s">
        <v>9</v>
      </c>
      <c r="F1432" t="s">
        <v>10</v>
      </c>
      <c r="G1432">
        <v>68.599999999999994</v>
      </c>
    </row>
    <row r="1433" spans="1:7">
      <c r="A1433" s="2">
        <v>44061</v>
      </c>
      <c r="B1433" s="2" t="str">
        <f t="shared" si="44"/>
        <v>Aug</v>
      </c>
      <c r="C1433">
        <f t="shared" si="45"/>
        <v>34</v>
      </c>
      <c r="D1433" t="s">
        <v>23</v>
      </c>
      <c r="E1433" t="s">
        <v>7</v>
      </c>
      <c r="F1433" t="s">
        <v>12</v>
      </c>
      <c r="G1433">
        <v>28.42</v>
      </c>
    </row>
    <row r="1434" spans="1:7">
      <c r="A1434" s="2">
        <v>44007</v>
      </c>
      <c r="B1434" s="2" t="str">
        <f t="shared" si="44"/>
        <v>Jun</v>
      </c>
      <c r="C1434">
        <f t="shared" si="45"/>
        <v>26</v>
      </c>
      <c r="D1434" t="s">
        <v>22</v>
      </c>
      <c r="E1434" t="s">
        <v>9</v>
      </c>
      <c r="F1434" t="s">
        <v>15</v>
      </c>
      <c r="G1434">
        <v>24.63</v>
      </c>
    </row>
    <row r="1435" spans="1:7">
      <c r="A1435" s="2">
        <v>44008</v>
      </c>
      <c r="B1435" s="2" t="str">
        <f t="shared" si="44"/>
        <v>Jun</v>
      </c>
      <c r="C1435">
        <f t="shared" si="45"/>
        <v>26</v>
      </c>
      <c r="D1435" t="s">
        <v>22</v>
      </c>
      <c r="E1435" t="s">
        <v>9</v>
      </c>
      <c r="F1435" t="s">
        <v>14</v>
      </c>
      <c r="G1435">
        <v>69.849999999999994</v>
      </c>
    </row>
    <row r="1436" spans="1:7">
      <c r="A1436" s="2">
        <v>44045</v>
      </c>
      <c r="B1436" s="2" t="str">
        <f t="shared" si="44"/>
        <v>Aug</v>
      </c>
      <c r="C1436">
        <f t="shared" si="45"/>
        <v>32</v>
      </c>
      <c r="D1436" t="s">
        <v>23</v>
      </c>
      <c r="E1436" t="s">
        <v>4</v>
      </c>
      <c r="F1436" t="s">
        <v>13</v>
      </c>
      <c r="G1436">
        <v>357.01</v>
      </c>
    </row>
    <row r="1437" spans="1:7">
      <c r="A1437" s="2">
        <v>44055</v>
      </c>
      <c r="B1437" s="2" t="str">
        <f t="shared" si="44"/>
        <v>Aug</v>
      </c>
      <c r="C1437">
        <f t="shared" si="45"/>
        <v>33</v>
      </c>
      <c r="D1437" t="s">
        <v>23</v>
      </c>
      <c r="E1437" t="s">
        <v>9</v>
      </c>
      <c r="F1437" t="s">
        <v>17</v>
      </c>
      <c r="G1437">
        <v>361.57</v>
      </c>
    </row>
    <row r="1438" spans="1:7">
      <c r="A1438" s="2">
        <v>44043</v>
      </c>
      <c r="B1438" s="2" t="str">
        <f t="shared" si="44"/>
        <v>Jul</v>
      </c>
      <c r="C1438">
        <f t="shared" si="45"/>
        <v>31</v>
      </c>
      <c r="D1438" t="s">
        <v>21</v>
      </c>
      <c r="E1438" t="s">
        <v>4</v>
      </c>
      <c r="F1438" t="s">
        <v>14</v>
      </c>
      <c r="G1438">
        <v>46.48</v>
      </c>
    </row>
    <row r="1439" spans="1:7">
      <c r="A1439" s="2">
        <v>44102</v>
      </c>
      <c r="B1439" s="2" t="str">
        <f t="shared" si="44"/>
        <v>Sep</v>
      </c>
      <c r="C1439">
        <f t="shared" si="45"/>
        <v>40</v>
      </c>
      <c r="D1439" t="s">
        <v>21</v>
      </c>
      <c r="E1439" t="s">
        <v>9</v>
      </c>
      <c r="F1439" t="s">
        <v>18</v>
      </c>
      <c r="G1439">
        <v>19.420000000000002</v>
      </c>
    </row>
    <row r="1440" spans="1:7">
      <c r="A1440" s="2">
        <v>44004</v>
      </c>
      <c r="B1440" s="2" t="str">
        <f t="shared" si="44"/>
        <v>Jun</v>
      </c>
      <c r="C1440">
        <f t="shared" si="45"/>
        <v>26</v>
      </c>
      <c r="D1440" t="s">
        <v>22</v>
      </c>
      <c r="E1440" t="s">
        <v>9</v>
      </c>
      <c r="F1440" t="s">
        <v>14</v>
      </c>
      <c r="G1440">
        <v>69.89</v>
      </c>
    </row>
    <row r="1441" spans="1:7">
      <c r="A1441" s="2">
        <v>44047</v>
      </c>
      <c r="B1441" s="2" t="str">
        <f t="shared" si="44"/>
        <v>Aug</v>
      </c>
      <c r="C1441">
        <f t="shared" si="45"/>
        <v>32</v>
      </c>
      <c r="D1441" t="s">
        <v>23</v>
      </c>
      <c r="E1441" t="s">
        <v>9</v>
      </c>
      <c r="F1441" t="s">
        <v>12</v>
      </c>
      <c r="G1441">
        <v>29.71</v>
      </c>
    </row>
    <row r="1442" spans="1:7">
      <c r="A1442" s="2">
        <v>44004</v>
      </c>
      <c r="B1442" s="2" t="str">
        <f t="shared" si="44"/>
        <v>Jun</v>
      </c>
      <c r="C1442">
        <f t="shared" si="45"/>
        <v>26</v>
      </c>
      <c r="D1442" t="s">
        <v>22</v>
      </c>
      <c r="E1442" t="s">
        <v>9</v>
      </c>
      <c r="F1442" t="s">
        <v>10</v>
      </c>
      <c r="G1442">
        <v>132.71</v>
      </c>
    </row>
    <row r="1443" spans="1:7">
      <c r="A1443" s="2">
        <v>43992</v>
      </c>
      <c r="B1443" s="2" t="str">
        <f t="shared" si="44"/>
        <v>Jun</v>
      </c>
      <c r="C1443">
        <f t="shared" si="45"/>
        <v>24</v>
      </c>
      <c r="D1443" t="s">
        <v>22</v>
      </c>
      <c r="E1443" t="s">
        <v>7</v>
      </c>
      <c r="F1443" t="s">
        <v>11</v>
      </c>
      <c r="G1443">
        <v>46.05</v>
      </c>
    </row>
    <row r="1444" spans="1:7">
      <c r="A1444" s="2">
        <v>44007</v>
      </c>
      <c r="B1444" s="2" t="str">
        <f t="shared" si="44"/>
        <v>Jun</v>
      </c>
      <c r="C1444">
        <f t="shared" si="45"/>
        <v>26</v>
      </c>
      <c r="D1444" t="s">
        <v>22</v>
      </c>
      <c r="E1444" t="s">
        <v>9</v>
      </c>
      <c r="F1444" t="s">
        <v>10</v>
      </c>
      <c r="G1444">
        <v>68.14</v>
      </c>
    </row>
    <row r="1445" spans="1:7">
      <c r="A1445" s="2">
        <v>43958</v>
      </c>
      <c r="B1445" s="2" t="str">
        <f t="shared" si="44"/>
        <v>May</v>
      </c>
      <c r="C1445">
        <f t="shared" si="45"/>
        <v>19</v>
      </c>
      <c r="D1445" t="s">
        <v>21</v>
      </c>
      <c r="E1445" t="s">
        <v>4</v>
      </c>
      <c r="F1445" t="s">
        <v>10</v>
      </c>
      <c r="G1445">
        <v>99.54</v>
      </c>
    </row>
    <row r="1446" spans="1:7">
      <c r="A1446" s="2">
        <v>44074</v>
      </c>
      <c r="B1446" s="2" t="str">
        <f t="shared" si="44"/>
        <v>Aug</v>
      </c>
      <c r="C1446">
        <f t="shared" si="45"/>
        <v>36</v>
      </c>
      <c r="D1446" t="s">
        <v>21</v>
      </c>
      <c r="E1446" t="s">
        <v>4</v>
      </c>
      <c r="F1446" t="s">
        <v>10</v>
      </c>
      <c r="G1446">
        <v>99.9</v>
      </c>
    </row>
    <row r="1447" spans="1:7">
      <c r="A1447" s="2">
        <v>44003</v>
      </c>
      <c r="B1447" s="2" t="str">
        <f t="shared" si="44"/>
        <v>Jun</v>
      </c>
      <c r="C1447">
        <f t="shared" si="45"/>
        <v>26</v>
      </c>
      <c r="D1447" t="s">
        <v>22</v>
      </c>
      <c r="E1447" t="s">
        <v>9</v>
      </c>
      <c r="F1447" t="s">
        <v>15</v>
      </c>
      <c r="G1447">
        <v>69.7</v>
      </c>
    </row>
    <row r="1448" spans="1:7">
      <c r="A1448" s="2">
        <v>44054</v>
      </c>
      <c r="B1448" s="2" t="str">
        <f t="shared" si="44"/>
        <v>Aug</v>
      </c>
      <c r="C1448">
        <f t="shared" si="45"/>
        <v>33</v>
      </c>
      <c r="D1448" t="s">
        <v>23</v>
      </c>
      <c r="E1448" t="s">
        <v>4</v>
      </c>
      <c r="F1448" t="s">
        <v>10</v>
      </c>
      <c r="G1448">
        <v>66.400000000000006</v>
      </c>
    </row>
    <row r="1449" spans="1:7">
      <c r="A1449" s="2">
        <v>43978</v>
      </c>
      <c r="B1449" s="2" t="str">
        <f t="shared" si="44"/>
        <v>May</v>
      </c>
      <c r="C1449">
        <f t="shared" si="45"/>
        <v>22</v>
      </c>
      <c r="D1449" t="s">
        <v>21</v>
      </c>
      <c r="E1449" t="s">
        <v>7</v>
      </c>
      <c r="F1449" t="s">
        <v>6</v>
      </c>
      <c r="G1449">
        <v>80.040000000000006</v>
      </c>
    </row>
    <row r="1450" spans="1:7">
      <c r="A1450" s="2">
        <v>44057</v>
      </c>
      <c r="B1450" s="2" t="str">
        <f t="shared" si="44"/>
        <v>Aug</v>
      </c>
      <c r="C1450">
        <f t="shared" si="45"/>
        <v>33</v>
      </c>
      <c r="D1450" t="s">
        <v>23</v>
      </c>
      <c r="E1450" t="s">
        <v>4</v>
      </c>
      <c r="F1450" t="s">
        <v>18</v>
      </c>
      <c r="G1450">
        <v>57.55</v>
      </c>
    </row>
    <row r="1451" spans="1:7">
      <c r="A1451" s="2">
        <v>44054</v>
      </c>
      <c r="B1451" s="2" t="str">
        <f t="shared" si="44"/>
        <v>Aug</v>
      </c>
      <c r="C1451">
        <f t="shared" si="45"/>
        <v>33</v>
      </c>
      <c r="D1451" t="s">
        <v>23</v>
      </c>
      <c r="E1451" t="s">
        <v>9</v>
      </c>
      <c r="F1451" t="s">
        <v>14</v>
      </c>
      <c r="G1451">
        <v>46.61</v>
      </c>
    </row>
    <row r="1452" spans="1:7">
      <c r="A1452" s="2">
        <v>44057</v>
      </c>
      <c r="B1452" s="2" t="str">
        <f t="shared" si="44"/>
        <v>Aug</v>
      </c>
      <c r="C1452">
        <f t="shared" si="45"/>
        <v>33</v>
      </c>
      <c r="D1452" t="s">
        <v>23</v>
      </c>
      <c r="E1452" t="s">
        <v>4</v>
      </c>
      <c r="F1452" t="s">
        <v>6</v>
      </c>
      <c r="G1452">
        <v>20.64</v>
      </c>
    </row>
    <row r="1453" spans="1:7">
      <c r="A1453" s="2">
        <v>44044</v>
      </c>
      <c r="B1453" s="2" t="str">
        <f t="shared" si="44"/>
        <v>Aug</v>
      </c>
      <c r="C1453">
        <f t="shared" si="45"/>
        <v>31</v>
      </c>
      <c r="D1453" t="s">
        <v>21</v>
      </c>
      <c r="E1453" t="s">
        <v>4</v>
      </c>
      <c r="F1453" t="s">
        <v>10</v>
      </c>
      <c r="G1453">
        <v>68.989999999999995</v>
      </c>
    </row>
    <row r="1454" spans="1:7">
      <c r="A1454" s="2">
        <v>44021</v>
      </c>
      <c r="B1454" s="2" t="str">
        <f t="shared" si="44"/>
        <v>Jul</v>
      </c>
      <c r="C1454">
        <f t="shared" si="45"/>
        <v>28</v>
      </c>
      <c r="D1454" t="s">
        <v>21</v>
      </c>
      <c r="E1454" t="s">
        <v>9</v>
      </c>
      <c r="F1454" t="s">
        <v>11</v>
      </c>
      <c r="G1454">
        <v>69.37</v>
      </c>
    </row>
    <row r="1455" spans="1:7">
      <c r="A1455" s="2">
        <v>44025</v>
      </c>
      <c r="B1455" s="2" t="str">
        <f t="shared" si="44"/>
        <v>Jul</v>
      </c>
      <c r="C1455">
        <f t="shared" si="45"/>
        <v>29</v>
      </c>
      <c r="D1455" t="s">
        <v>21</v>
      </c>
      <c r="E1455" t="s">
        <v>9</v>
      </c>
      <c r="F1455" t="s">
        <v>5</v>
      </c>
      <c r="G1455">
        <v>80.55</v>
      </c>
    </row>
    <row r="1456" spans="1:7">
      <c r="A1456" s="2">
        <v>44050</v>
      </c>
      <c r="B1456" s="2" t="str">
        <f t="shared" si="44"/>
        <v>Aug</v>
      </c>
      <c r="C1456">
        <f t="shared" si="45"/>
        <v>32</v>
      </c>
      <c r="D1456" t="s">
        <v>23</v>
      </c>
      <c r="E1456" t="s">
        <v>4</v>
      </c>
      <c r="F1456" t="s">
        <v>16</v>
      </c>
      <c r="G1456">
        <v>80.150000000000006</v>
      </c>
    </row>
    <row r="1457" spans="1:7">
      <c r="A1457" s="2">
        <v>44012</v>
      </c>
      <c r="B1457" s="2" t="str">
        <f t="shared" si="44"/>
        <v>Jun</v>
      </c>
      <c r="C1457">
        <f t="shared" si="45"/>
        <v>27</v>
      </c>
      <c r="D1457" t="s">
        <v>21</v>
      </c>
      <c r="E1457" t="s">
        <v>9</v>
      </c>
      <c r="F1457" t="s">
        <v>17</v>
      </c>
      <c r="G1457">
        <v>20.86</v>
      </c>
    </row>
    <row r="1458" spans="1:7">
      <c r="A1458" s="2">
        <v>44020</v>
      </c>
      <c r="B1458" s="2" t="str">
        <f t="shared" si="44"/>
        <v>Jul</v>
      </c>
      <c r="C1458">
        <f t="shared" si="45"/>
        <v>28</v>
      </c>
      <c r="D1458" t="s">
        <v>21</v>
      </c>
      <c r="E1458" t="s">
        <v>4</v>
      </c>
      <c r="F1458" t="s">
        <v>15</v>
      </c>
      <c r="G1458">
        <v>92.02</v>
      </c>
    </row>
    <row r="1459" spans="1:7">
      <c r="A1459" s="2">
        <v>43996</v>
      </c>
      <c r="B1459" s="2" t="str">
        <f t="shared" si="44"/>
        <v>Jun</v>
      </c>
      <c r="C1459">
        <f t="shared" si="45"/>
        <v>25</v>
      </c>
      <c r="D1459" t="s">
        <v>22</v>
      </c>
      <c r="E1459" t="s">
        <v>9</v>
      </c>
      <c r="F1459" t="s">
        <v>10</v>
      </c>
      <c r="G1459">
        <v>136.16</v>
      </c>
    </row>
    <row r="1460" spans="1:7">
      <c r="A1460" s="2">
        <v>44012</v>
      </c>
      <c r="B1460" s="2" t="str">
        <f t="shared" si="44"/>
        <v>Jun</v>
      </c>
      <c r="C1460">
        <f t="shared" si="45"/>
        <v>27</v>
      </c>
      <c r="D1460" t="s">
        <v>21</v>
      </c>
      <c r="E1460" t="s">
        <v>7</v>
      </c>
      <c r="F1460" t="s">
        <v>13</v>
      </c>
      <c r="G1460">
        <v>406.37</v>
      </c>
    </row>
    <row r="1461" spans="1:7">
      <c r="A1461" s="2">
        <v>44012</v>
      </c>
      <c r="B1461" s="2" t="str">
        <f t="shared" si="44"/>
        <v>Jun</v>
      </c>
      <c r="C1461">
        <f t="shared" si="45"/>
        <v>27</v>
      </c>
      <c r="D1461" t="s">
        <v>21</v>
      </c>
      <c r="E1461" t="s">
        <v>9</v>
      </c>
      <c r="F1461" t="s">
        <v>11</v>
      </c>
      <c r="G1461">
        <v>22.12</v>
      </c>
    </row>
    <row r="1462" spans="1:7">
      <c r="A1462" s="2">
        <v>43996</v>
      </c>
      <c r="B1462" s="2" t="str">
        <f t="shared" si="44"/>
        <v>Jun</v>
      </c>
      <c r="C1462">
        <f t="shared" si="45"/>
        <v>25</v>
      </c>
      <c r="D1462" t="s">
        <v>22</v>
      </c>
      <c r="E1462" t="s">
        <v>9</v>
      </c>
      <c r="F1462" t="s">
        <v>13</v>
      </c>
      <c r="G1462">
        <v>94.75</v>
      </c>
    </row>
    <row r="1463" spans="1:7">
      <c r="A1463" s="2">
        <v>43989</v>
      </c>
      <c r="B1463" s="2" t="str">
        <f t="shared" si="44"/>
        <v>Jun</v>
      </c>
      <c r="C1463">
        <f t="shared" si="45"/>
        <v>24</v>
      </c>
      <c r="D1463" t="s">
        <v>22</v>
      </c>
      <c r="E1463" t="s">
        <v>9</v>
      </c>
      <c r="F1463" t="s">
        <v>10</v>
      </c>
      <c r="G1463">
        <v>99.43</v>
      </c>
    </row>
    <row r="1464" spans="1:7">
      <c r="A1464" s="2">
        <v>44034</v>
      </c>
      <c r="B1464" s="2" t="str">
        <f t="shared" si="44"/>
        <v>Jul</v>
      </c>
      <c r="C1464">
        <f t="shared" si="45"/>
        <v>30</v>
      </c>
      <c r="D1464" t="s">
        <v>21</v>
      </c>
      <c r="E1464" t="s">
        <v>7</v>
      </c>
      <c r="F1464" t="s">
        <v>14</v>
      </c>
      <c r="G1464">
        <v>46.48</v>
      </c>
    </row>
    <row r="1465" spans="1:7">
      <c r="A1465" s="2">
        <v>44053</v>
      </c>
      <c r="B1465" s="2" t="str">
        <f t="shared" si="44"/>
        <v>Aug</v>
      </c>
      <c r="C1465">
        <f t="shared" si="45"/>
        <v>33</v>
      </c>
      <c r="D1465" t="s">
        <v>23</v>
      </c>
      <c r="E1465" t="s">
        <v>4</v>
      </c>
      <c r="F1465" t="s">
        <v>14</v>
      </c>
      <c r="G1465">
        <v>23.49</v>
      </c>
    </row>
    <row r="1466" spans="1:7">
      <c r="A1466" s="2">
        <v>44001</v>
      </c>
      <c r="B1466" s="2" t="str">
        <f t="shared" si="44"/>
        <v>Jun</v>
      </c>
      <c r="C1466">
        <f t="shared" si="45"/>
        <v>25</v>
      </c>
      <c r="D1466" t="s">
        <v>22</v>
      </c>
      <c r="E1466" t="s">
        <v>4</v>
      </c>
      <c r="F1466" t="s">
        <v>6</v>
      </c>
      <c r="G1466">
        <v>38.979999999999997</v>
      </c>
    </row>
    <row r="1467" spans="1:7">
      <c r="A1467" s="2">
        <v>44069</v>
      </c>
      <c r="B1467" s="2" t="str">
        <f t="shared" si="44"/>
        <v>Aug</v>
      </c>
      <c r="C1467">
        <f t="shared" si="45"/>
        <v>35</v>
      </c>
      <c r="D1467" t="s">
        <v>23</v>
      </c>
      <c r="E1467" t="s">
        <v>9</v>
      </c>
      <c r="F1467" t="s">
        <v>10</v>
      </c>
      <c r="G1467">
        <v>32.01</v>
      </c>
    </row>
    <row r="1468" spans="1:7">
      <c r="A1468" s="2">
        <v>44044</v>
      </c>
      <c r="B1468" s="2" t="str">
        <f t="shared" si="44"/>
        <v>Aug</v>
      </c>
      <c r="C1468">
        <f t="shared" si="45"/>
        <v>31</v>
      </c>
      <c r="D1468" t="s">
        <v>21</v>
      </c>
      <c r="E1468" t="s">
        <v>4</v>
      </c>
      <c r="F1468" t="s">
        <v>16</v>
      </c>
      <c r="G1468">
        <v>496.26</v>
      </c>
    </row>
    <row r="1469" spans="1:7">
      <c r="A1469" s="2">
        <v>44060</v>
      </c>
      <c r="B1469" s="2" t="str">
        <f t="shared" si="44"/>
        <v>Aug</v>
      </c>
      <c r="C1469">
        <f t="shared" si="45"/>
        <v>34</v>
      </c>
      <c r="D1469" t="s">
        <v>23</v>
      </c>
      <c r="E1469" t="s">
        <v>7</v>
      </c>
      <c r="F1469" t="s">
        <v>11</v>
      </c>
      <c r="G1469">
        <v>69.11</v>
      </c>
    </row>
    <row r="1470" spans="1:7">
      <c r="A1470" s="2">
        <v>43991</v>
      </c>
      <c r="B1470" s="2" t="str">
        <f t="shared" si="44"/>
        <v>Jun</v>
      </c>
      <c r="C1470">
        <f t="shared" si="45"/>
        <v>24</v>
      </c>
      <c r="D1470" t="s">
        <v>22</v>
      </c>
      <c r="E1470" t="s">
        <v>4</v>
      </c>
      <c r="F1470" t="s">
        <v>11</v>
      </c>
      <c r="G1470">
        <v>46.92</v>
      </c>
    </row>
    <row r="1471" spans="1:7">
      <c r="A1471" s="2">
        <v>43996</v>
      </c>
      <c r="B1471" s="2" t="str">
        <f t="shared" si="44"/>
        <v>Jun</v>
      </c>
      <c r="C1471">
        <f t="shared" si="45"/>
        <v>25</v>
      </c>
      <c r="D1471" t="s">
        <v>22</v>
      </c>
      <c r="E1471" t="s">
        <v>9</v>
      </c>
      <c r="F1471" t="s">
        <v>6</v>
      </c>
      <c r="G1471">
        <v>19.93</v>
      </c>
    </row>
    <row r="1472" spans="1:7">
      <c r="A1472" s="2">
        <v>44012</v>
      </c>
      <c r="B1472" s="2" t="str">
        <f t="shared" si="44"/>
        <v>Jun</v>
      </c>
      <c r="C1472">
        <f t="shared" si="45"/>
        <v>27</v>
      </c>
      <c r="D1472" t="s">
        <v>21</v>
      </c>
      <c r="E1472" t="s">
        <v>9</v>
      </c>
      <c r="F1472" t="s">
        <v>18</v>
      </c>
      <c r="G1472">
        <v>57.54</v>
      </c>
    </row>
    <row r="1473" spans="1:7">
      <c r="A1473" s="2">
        <v>44076</v>
      </c>
      <c r="B1473" s="2" t="str">
        <f t="shared" si="44"/>
        <v>Sep</v>
      </c>
      <c r="C1473">
        <f t="shared" si="45"/>
        <v>36</v>
      </c>
      <c r="D1473" t="s">
        <v>21</v>
      </c>
      <c r="E1473" t="s">
        <v>9</v>
      </c>
      <c r="F1473" t="s">
        <v>6</v>
      </c>
      <c r="G1473">
        <v>160.07</v>
      </c>
    </row>
    <row r="1474" spans="1:7">
      <c r="A1474" s="2">
        <v>44078</v>
      </c>
      <c r="B1474" s="2" t="str">
        <f t="shared" ref="B1474:B1537" si="46">TEXT(A1474,"mmm")</f>
        <v>Sep</v>
      </c>
      <c r="C1474">
        <f t="shared" ref="C1474:C1537" si="47">WEEKNUM(A1474)</f>
        <v>36</v>
      </c>
      <c r="D1474" t="s">
        <v>21</v>
      </c>
      <c r="E1474" t="s">
        <v>7</v>
      </c>
      <c r="F1474" t="s">
        <v>10</v>
      </c>
      <c r="G1474">
        <v>132.12</v>
      </c>
    </row>
    <row r="1475" spans="1:7">
      <c r="A1475" s="2">
        <v>44011</v>
      </c>
      <c r="B1475" s="2" t="str">
        <f t="shared" si="46"/>
        <v>Jun</v>
      </c>
      <c r="C1475">
        <f t="shared" si="47"/>
        <v>27</v>
      </c>
      <c r="D1475" t="s">
        <v>21</v>
      </c>
      <c r="E1475" t="s">
        <v>4</v>
      </c>
      <c r="F1475" t="s">
        <v>6</v>
      </c>
      <c r="G1475">
        <v>341.17</v>
      </c>
    </row>
    <row r="1476" spans="1:7">
      <c r="A1476" s="2">
        <v>43955</v>
      </c>
      <c r="B1476" s="2" t="str">
        <f t="shared" si="46"/>
        <v>May</v>
      </c>
      <c r="C1476">
        <f t="shared" si="47"/>
        <v>19</v>
      </c>
      <c r="D1476" t="s">
        <v>21</v>
      </c>
      <c r="E1476" t="s">
        <v>9</v>
      </c>
      <c r="F1476" t="s">
        <v>15</v>
      </c>
      <c r="G1476">
        <v>23.93</v>
      </c>
    </row>
    <row r="1477" spans="1:7">
      <c r="A1477" s="2">
        <v>43992</v>
      </c>
      <c r="B1477" s="2" t="str">
        <f t="shared" si="46"/>
        <v>Jun</v>
      </c>
      <c r="C1477">
        <f t="shared" si="47"/>
        <v>24</v>
      </c>
      <c r="D1477" t="s">
        <v>22</v>
      </c>
      <c r="E1477" t="s">
        <v>7</v>
      </c>
      <c r="F1477" t="s">
        <v>8</v>
      </c>
      <c r="G1477">
        <v>50.36</v>
      </c>
    </row>
    <row r="1478" spans="1:7">
      <c r="A1478" s="2">
        <v>44061</v>
      </c>
      <c r="B1478" s="2" t="str">
        <f t="shared" si="46"/>
        <v>Aug</v>
      </c>
      <c r="C1478">
        <f t="shared" si="47"/>
        <v>34</v>
      </c>
      <c r="D1478" t="s">
        <v>23</v>
      </c>
      <c r="E1478" t="s">
        <v>4</v>
      </c>
      <c r="F1478" t="s">
        <v>10</v>
      </c>
      <c r="G1478">
        <v>102.49</v>
      </c>
    </row>
    <row r="1479" spans="1:7">
      <c r="A1479" s="2">
        <v>43998</v>
      </c>
      <c r="B1479" s="2" t="str">
        <f t="shared" si="46"/>
        <v>Jun</v>
      </c>
      <c r="C1479">
        <f t="shared" si="47"/>
        <v>25</v>
      </c>
      <c r="D1479" t="s">
        <v>22</v>
      </c>
      <c r="E1479" t="s">
        <v>9</v>
      </c>
      <c r="F1479" t="s">
        <v>10</v>
      </c>
      <c r="G1479">
        <v>66.41</v>
      </c>
    </row>
    <row r="1480" spans="1:7">
      <c r="A1480" s="2">
        <v>44060</v>
      </c>
      <c r="B1480" s="2" t="str">
        <f t="shared" si="46"/>
        <v>Aug</v>
      </c>
      <c r="C1480">
        <f t="shared" si="47"/>
        <v>34</v>
      </c>
      <c r="D1480" t="s">
        <v>23</v>
      </c>
      <c r="E1480" t="s">
        <v>4</v>
      </c>
      <c r="F1480" t="s">
        <v>12</v>
      </c>
      <c r="G1480">
        <v>28.58</v>
      </c>
    </row>
    <row r="1481" spans="1:7">
      <c r="A1481" s="2">
        <v>44073</v>
      </c>
      <c r="B1481" s="2" t="str">
        <f t="shared" si="46"/>
        <v>Aug</v>
      </c>
      <c r="C1481">
        <f t="shared" si="47"/>
        <v>36</v>
      </c>
      <c r="D1481" t="s">
        <v>21</v>
      </c>
      <c r="E1481" t="s">
        <v>9</v>
      </c>
      <c r="F1481" t="s">
        <v>13</v>
      </c>
      <c r="G1481">
        <v>24.26</v>
      </c>
    </row>
    <row r="1482" spans="1:7">
      <c r="A1482" s="2">
        <v>44046</v>
      </c>
      <c r="B1482" s="2" t="str">
        <f t="shared" si="46"/>
        <v>Aug</v>
      </c>
      <c r="C1482">
        <f t="shared" si="47"/>
        <v>32</v>
      </c>
      <c r="D1482" t="s">
        <v>23</v>
      </c>
      <c r="E1482" t="s">
        <v>4</v>
      </c>
      <c r="F1482" t="s">
        <v>8</v>
      </c>
      <c r="G1482">
        <v>69.52</v>
      </c>
    </row>
    <row r="1483" spans="1:7">
      <c r="A1483" s="2">
        <v>44057</v>
      </c>
      <c r="B1483" s="2" t="str">
        <f t="shared" si="46"/>
        <v>Aug</v>
      </c>
      <c r="C1483">
        <f t="shared" si="47"/>
        <v>33</v>
      </c>
      <c r="D1483" t="s">
        <v>23</v>
      </c>
      <c r="E1483" t="s">
        <v>9</v>
      </c>
      <c r="F1483" t="s">
        <v>15</v>
      </c>
      <c r="G1483">
        <v>69.86</v>
      </c>
    </row>
    <row r="1484" spans="1:7">
      <c r="A1484" s="2">
        <v>43989</v>
      </c>
      <c r="B1484" s="2" t="str">
        <f t="shared" si="46"/>
        <v>Jun</v>
      </c>
      <c r="C1484">
        <f t="shared" si="47"/>
        <v>24</v>
      </c>
      <c r="D1484" t="s">
        <v>22</v>
      </c>
      <c r="E1484" t="s">
        <v>4</v>
      </c>
      <c r="F1484" t="s">
        <v>16</v>
      </c>
      <c r="G1484">
        <v>28.4</v>
      </c>
    </row>
    <row r="1485" spans="1:7">
      <c r="A1485" s="2">
        <v>44063</v>
      </c>
      <c r="B1485" s="2" t="str">
        <f t="shared" si="46"/>
        <v>Aug</v>
      </c>
      <c r="C1485">
        <f t="shared" si="47"/>
        <v>34</v>
      </c>
      <c r="D1485" t="s">
        <v>23</v>
      </c>
      <c r="E1485" t="s">
        <v>4</v>
      </c>
      <c r="F1485" t="s">
        <v>17</v>
      </c>
      <c r="G1485">
        <v>19.690000000000001</v>
      </c>
    </row>
    <row r="1486" spans="1:7">
      <c r="A1486" s="2">
        <v>43999</v>
      </c>
      <c r="B1486" s="2" t="str">
        <f t="shared" si="46"/>
        <v>Jun</v>
      </c>
      <c r="C1486">
        <f t="shared" si="47"/>
        <v>25</v>
      </c>
      <c r="D1486" t="s">
        <v>22</v>
      </c>
      <c r="E1486" t="s">
        <v>9</v>
      </c>
      <c r="F1486" t="s">
        <v>18</v>
      </c>
      <c r="G1486">
        <v>38.35</v>
      </c>
    </row>
    <row r="1487" spans="1:7">
      <c r="A1487" s="2">
        <v>44047</v>
      </c>
      <c r="B1487" s="2" t="str">
        <f t="shared" si="46"/>
        <v>Aug</v>
      </c>
      <c r="C1487">
        <f t="shared" si="47"/>
        <v>32</v>
      </c>
      <c r="D1487" t="s">
        <v>23</v>
      </c>
      <c r="E1487" t="s">
        <v>4</v>
      </c>
      <c r="F1487" t="s">
        <v>17</v>
      </c>
      <c r="G1487">
        <v>42.8</v>
      </c>
    </row>
    <row r="1488" spans="1:7">
      <c r="A1488" s="2">
        <v>44006</v>
      </c>
      <c r="B1488" s="2" t="str">
        <f t="shared" si="46"/>
        <v>Jun</v>
      </c>
      <c r="C1488">
        <f t="shared" si="47"/>
        <v>26</v>
      </c>
      <c r="D1488" t="s">
        <v>22</v>
      </c>
      <c r="E1488" t="s">
        <v>9</v>
      </c>
      <c r="F1488" t="s">
        <v>15</v>
      </c>
      <c r="G1488">
        <v>48.82</v>
      </c>
    </row>
    <row r="1489" spans="1:7">
      <c r="A1489" s="2">
        <v>43996</v>
      </c>
      <c r="B1489" s="2" t="str">
        <f t="shared" si="46"/>
        <v>Jun</v>
      </c>
      <c r="C1489">
        <f t="shared" si="47"/>
        <v>25</v>
      </c>
      <c r="D1489" t="s">
        <v>22</v>
      </c>
      <c r="E1489" t="s">
        <v>4</v>
      </c>
      <c r="F1489" t="s">
        <v>17</v>
      </c>
      <c r="G1489">
        <v>57.91</v>
      </c>
    </row>
    <row r="1490" spans="1:7">
      <c r="A1490" s="2">
        <v>44048</v>
      </c>
      <c r="B1490" s="2" t="str">
        <f t="shared" si="46"/>
        <v>Aug</v>
      </c>
      <c r="C1490">
        <f t="shared" si="47"/>
        <v>32</v>
      </c>
      <c r="D1490" t="s">
        <v>23</v>
      </c>
      <c r="E1490" t="s">
        <v>4</v>
      </c>
      <c r="F1490" t="s">
        <v>17</v>
      </c>
      <c r="G1490">
        <v>60.43</v>
      </c>
    </row>
    <row r="1491" spans="1:7">
      <c r="A1491" s="2">
        <v>43993</v>
      </c>
      <c r="B1491" s="2" t="str">
        <f t="shared" si="46"/>
        <v>Jun</v>
      </c>
      <c r="C1491">
        <f t="shared" si="47"/>
        <v>24</v>
      </c>
      <c r="D1491" t="s">
        <v>22</v>
      </c>
      <c r="E1491" t="s">
        <v>9</v>
      </c>
      <c r="F1491" t="s">
        <v>11</v>
      </c>
      <c r="G1491">
        <v>70</v>
      </c>
    </row>
    <row r="1492" spans="1:7">
      <c r="A1492" s="2">
        <v>44039</v>
      </c>
      <c r="B1492" s="2" t="str">
        <f t="shared" si="46"/>
        <v>Jul</v>
      </c>
      <c r="C1492">
        <f t="shared" si="47"/>
        <v>31</v>
      </c>
      <c r="D1492" t="s">
        <v>21</v>
      </c>
      <c r="E1492" t="s">
        <v>9</v>
      </c>
      <c r="F1492" t="s">
        <v>15</v>
      </c>
      <c r="G1492">
        <v>72.58</v>
      </c>
    </row>
    <row r="1493" spans="1:7">
      <c r="A1493" s="2">
        <v>44007</v>
      </c>
      <c r="B1493" s="2" t="str">
        <f t="shared" si="46"/>
        <v>Jun</v>
      </c>
      <c r="C1493">
        <f t="shared" si="47"/>
        <v>26</v>
      </c>
      <c r="D1493" t="s">
        <v>22</v>
      </c>
      <c r="E1493" t="s">
        <v>4</v>
      </c>
      <c r="F1493" t="s">
        <v>10</v>
      </c>
      <c r="G1493">
        <v>68.63</v>
      </c>
    </row>
    <row r="1494" spans="1:7">
      <c r="A1494" s="2">
        <v>44004</v>
      </c>
      <c r="B1494" s="2" t="str">
        <f t="shared" si="46"/>
        <v>Jun</v>
      </c>
      <c r="C1494">
        <f t="shared" si="47"/>
        <v>26</v>
      </c>
      <c r="D1494" t="s">
        <v>22</v>
      </c>
      <c r="E1494" t="s">
        <v>4</v>
      </c>
      <c r="F1494" t="s">
        <v>14</v>
      </c>
      <c r="G1494">
        <v>23.17</v>
      </c>
    </row>
    <row r="1495" spans="1:7">
      <c r="A1495" s="2">
        <v>44010</v>
      </c>
      <c r="B1495" s="2" t="str">
        <f t="shared" si="46"/>
        <v>Jun</v>
      </c>
      <c r="C1495">
        <f t="shared" si="47"/>
        <v>27</v>
      </c>
      <c r="D1495" t="s">
        <v>21</v>
      </c>
      <c r="E1495" t="s">
        <v>9</v>
      </c>
      <c r="F1495" t="s">
        <v>18</v>
      </c>
      <c r="G1495">
        <v>57.22</v>
      </c>
    </row>
    <row r="1496" spans="1:7">
      <c r="A1496" s="2">
        <v>43987</v>
      </c>
      <c r="B1496" s="2" t="str">
        <f t="shared" si="46"/>
        <v>Jun</v>
      </c>
      <c r="C1496">
        <f t="shared" si="47"/>
        <v>23</v>
      </c>
      <c r="D1496" t="s">
        <v>22</v>
      </c>
      <c r="E1496" t="s">
        <v>9</v>
      </c>
      <c r="F1496" t="s">
        <v>15</v>
      </c>
      <c r="G1496">
        <v>96.2</v>
      </c>
    </row>
    <row r="1497" spans="1:7">
      <c r="A1497" s="2">
        <v>44051</v>
      </c>
      <c r="B1497" s="2" t="str">
        <f t="shared" si="46"/>
        <v>Aug</v>
      </c>
      <c r="C1497">
        <f t="shared" si="47"/>
        <v>32</v>
      </c>
      <c r="D1497" t="s">
        <v>23</v>
      </c>
      <c r="E1497" t="s">
        <v>4</v>
      </c>
      <c r="F1497" t="s">
        <v>11</v>
      </c>
      <c r="G1497">
        <v>69.31</v>
      </c>
    </row>
    <row r="1498" spans="1:7">
      <c r="A1498" s="2">
        <v>44004</v>
      </c>
      <c r="B1498" s="2" t="str">
        <f t="shared" si="46"/>
        <v>Jun</v>
      </c>
      <c r="C1498">
        <f t="shared" si="47"/>
        <v>26</v>
      </c>
      <c r="D1498" t="s">
        <v>22</v>
      </c>
      <c r="E1498" t="s">
        <v>4</v>
      </c>
      <c r="F1498" t="s">
        <v>6</v>
      </c>
      <c r="G1498">
        <v>60.43</v>
      </c>
    </row>
    <row r="1499" spans="1:7">
      <c r="A1499" s="2">
        <v>44001</v>
      </c>
      <c r="B1499" s="2" t="str">
        <f t="shared" si="46"/>
        <v>Jun</v>
      </c>
      <c r="C1499">
        <f t="shared" si="47"/>
        <v>25</v>
      </c>
      <c r="D1499" t="s">
        <v>22</v>
      </c>
      <c r="E1499" t="s">
        <v>4</v>
      </c>
      <c r="F1499" t="s">
        <v>5</v>
      </c>
      <c r="G1499">
        <v>160</v>
      </c>
    </row>
    <row r="1500" spans="1:7">
      <c r="A1500" s="2">
        <v>44066</v>
      </c>
      <c r="B1500" s="2" t="str">
        <f t="shared" si="46"/>
        <v>Aug</v>
      </c>
      <c r="C1500">
        <f t="shared" si="47"/>
        <v>35</v>
      </c>
      <c r="D1500" t="s">
        <v>23</v>
      </c>
      <c r="E1500" t="s">
        <v>4</v>
      </c>
      <c r="F1500" t="s">
        <v>10</v>
      </c>
      <c r="G1500">
        <v>68.37</v>
      </c>
    </row>
    <row r="1501" spans="1:7">
      <c r="A1501" s="2">
        <v>43995</v>
      </c>
      <c r="B1501" s="2" t="str">
        <f t="shared" si="46"/>
        <v>Jun</v>
      </c>
      <c r="C1501">
        <f t="shared" si="47"/>
        <v>24</v>
      </c>
      <c r="D1501" t="s">
        <v>22</v>
      </c>
      <c r="E1501" t="s">
        <v>4</v>
      </c>
      <c r="F1501" t="s">
        <v>16</v>
      </c>
      <c r="G1501">
        <v>28.39</v>
      </c>
    </row>
    <row r="1502" spans="1:7">
      <c r="A1502" s="2">
        <v>43995</v>
      </c>
      <c r="B1502" s="2" t="str">
        <f t="shared" si="46"/>
        <v>Jun</v>
      </c>
      <c r="C1502">
        <f t="shared" si="47"/>
        <v>24</v>
      </c>
      <c r="D1502" t="s">
        <v>22</v>
      </c>
      <c r="E1502" t="s">
        <v>7</v>
      </c>
      <c r="F1502" t="s">
        <v>16</v>
      </c>
      <c r="G1502">
        <v>80.81</v>
      </c>
    </row>
    <row r="1503" spans="1:7">
      <c r="A1503" s="2">
        <v>44032</v>
      </c>
      <c r="B1503" s="2" t="str">
        <f t="shared" si="46"/>
        <v>Jul</v>
      </c>
      <c r="C1503">
        <f t="shared" si="47"/>
        <v>30</v>
      </c>
      <c r="D1503" t="s">
        <v>21</v>
      </c>
      <c r="E1503" t="s">
        <v>4</v>
      </c>
      <c r="F1503" t="s">
        <v>6</v>
      </c>
      <c r="G1503">
        <v>60.74</v>
      </c>
    </row>
    <row r="1504" spans="1:7">
      <c r="A1504" s="2">
        <v>43984</v>
      </c>
      <c r="B1504" s="2" t="str">
        <f t="shared" si="46"/>
        <v>Jun</v>
      </c>
      <c r="C1504">
        <f t="shared" si="47"/>
        <v>23</v>
      </c>
      <c r="D1504" t="s">
        <v>22</v>
      </c>
      <c r="E1504" t="s">
        <v>4</v>
      </c>
      <c r="F1504" t="s">
        <v>6</v>
      </c>
      <c r="G1504">
        <v>40.72</v>
      </c>
    </row>
    <row r="1505" spans="1:7">
      <c r="A1505" s="2">
        <v>43992</v>
      </c>
      <c r="B1505" s="2" t="str">
        <f t="shared" si="46"/>
        <v>Jun</v>
      </c>
      <c r="C1505">
        <f t="shared" si="47"/>
        <v>24</v>
      </c>
      <c r="D1505" t="s">
        <v>22</v>
      </c>
      <c r="E1505" t="s">
        <v>9</v>
      </c>
      <c r="F1505" t="s">
        <v>11</v>
      </c>
      <c r="G1505">
        <v>23.63</v>
      </c>
    </row>
    <row r="1506" spans="1:7">
      <c r="A1506" s="2">
        <v>44012</v>
      </c>
      <c r="B1506" s="2" t="str">
        <f t="shared" si="46"/>
        <v>Jun</v>
      </c>
      <c r="C1506">
        <f t="shared" si="47"/>
        <v>27</v>
      </c>
      <c r="D1506" t="s">
        <v>21</v>
      </c>
      <c r="E1506" t="s">
        <v>9</v>
      </c>
      <c r="F1506" t="s">
        <v>10</v>
      </c>
      <c r="G1506">
        <v>132.34</v>
      </c>
    </row>
    <row r="1507" spans="1:7">
      <c r="A1507" s="2">
        <v>44007</v>
      </c>
      <c r="B1507" s="2" t="str">
        <f t="shared" si="46"/>
        <v>Jun</v>
      </c>
      <c r="C1507">
        <f t="shared" si="47"/>
        <v>26</v>
      </c>
      <c r="D1507" t="s">
        <v>22</v>
      </c>
      <c r="E1507" t="s">
        <v>9</v>
      </c>
      <c r="F1507" t="s">
        <v>5</v>
      </c>
      <c r="G1507">
        <v>160.32</v>
      </c>
    </row>
    <row r="1508" spans="1:7">
      <c r="A1508" s="2">
        <v>44003</v>
      </c>
      <c r="B1508" s="2" t="str">
        <f t="shared" si="46"/>
        <v>Jun</v>
      </c>
      <c r="C1508">
        <f t="shared" si="47"/>
        <v>26</v>
      </c>
      <c r="D1508" t="s">
        <v>22</v>
      </c>
      <c r="E1508" t="s">
        <v>4</v>
      </c>
      <c r="F1508" t="s">
        <v>10</v>
      </c>
      <c r="G1508">
        <v>96.94</v>
      </c>
    </row>
    <row r="1509" spans="1:7">
      <c r="A1509" s="2">
        <v>43998</v>
      </c>
      <c r="B1509" s="2" t="str">
        <f t="shared" si="46"/>
        <v>Jun</v>
      </c>
      <c r="C1509">
        <f t="shared" si="47"/>
        <v>25</v>
      </c>
      <c r="D1509" t="s">
        <v>22</v>
      </c>
      <c r="E1509" t="s">
        <v>7</v>
      </c>
      <c r="F1509" t="s">
        <v>8</v>
      </c>
      <c r="G1509">
        <v>69.14</v>
      </c>
    </row>
    <row r="1510" spans="1:7">
      <c r="A1510" s="2">
        <v>44070</v>
      </c>
      <c r="B1510" s="2" t="str">
        <f t="shared" si="46"/>
        <v>Aug</v>
      </c>
      <c r="C1510">
        <f t="shared" si="47"/>
        <v>35</v>
      </c>
      <c r="D1510" t="s">
        <v>23</v>
      </c>
      <c r="E1510" t="s">
        <v>4</v>
      </c>
      <c r="F1510" t="s">
        <v>11</v>
      </c>
      <c r="G1510">
        <v>46.76</v>
      </c>
    </row>
    <row r="1511" spans="1:7">
      <c r="A1511" s="2">
        <v>44059</v>
      </c>
      <c r="B1511" s="2" t="str">
        <f t="shared" si="46"/>
        <v>Aug</v>
      </c>
      <c r="C1511">
        <f t="shared" si="47"/>
        <v>34</v>
      </c>
      <c r="D1511" t="s">
        <v>23</v>
      </c>
      <c r="E1511" t="s">
        <v>9</v>
      </c>
      <c r="F1511" t="s">
        <v>10</v>
      </c>
      <c r="G1511">
        <v>68.98</v>
      </c>
    </row>
    <row r="1512" spans="1:7">
      <c r="A1512" s="2">
        <v>43984</v>
      </c>
      <c r="B1512" s="2" t="str">
        <f t="shared" si="46"/>
        <v>Jun</v>
      </c>
      <c r="C1512">
        <f t="shared" si="47"/>
        <v>23</v>
      </c>
      <c r="D1512" t="s">
        <v>22</v>
      </c>
      <c r="E1512" t="s">
        <v>9</v>
      </c>
      <c r="F1512" t="s">
        <v>15</v>
      </c>
      <c r="G1512">
        <v>100.9</v>
      </c>
    </row>
    <row r="1513" spans="1:7">
      <c r="A1513" s="2">
        <v>44072</v>
      </c>
      <c r="B1513" s="2" t="str">
        <f t="shared" si="46"/>
        <v>Aug</v>
      </c>
      <c r="C1513">
        <f t="shared" si="47"/>
        <v>35</v>
      </c>
      <c r="D1513" t="s">
        <v>23</v>
      </c>
      <c r="E1513" t="s">
        <v>4</v>
      </c>
      <c r="F1513" t="s">
        <v>14</v>
      </c>
      <c r="G1513">
        <v>46.46</v>
      </c>
    </row>
    <row r="1514" spans="1:7">
      <c r="A1514" s="2">
        <v>44048</v>
      </c>
      <c r="B1514" s="2" t="str">
        <f t="shared" si="46"/>
        <v>Aug</v>
      </c>
      <c r="C1514">
        <f t="shared" si="47"/>
        <v>32</v>
      </c>
      <c r="D1514" t="s">
        <v>23</v>
      </c>
      <c r="E1514" t="s">
        <v>4</v>
      </c>
      <c r="F1514" t="s">
        <v>14</v>
      </c>
      <c r="G1514">
        <v>69.53</v>
      </c>
    </row>
    <row r="1515" spans="1:7">
      <c r="A1515" s="2">
        <v>44044</v>
      </c>
      <c r="B1515" s="2" t="str">
        <f t="shared" si="46"/>
        <v>Aug</v>
      </c>
      <c r="C1515">
        <f t="shared" si="47"/>
        <v>31</v>
      </c>
      <c r="D1515" t="s">
        <v>21</v>
      </c>
      <c r="E1515" t="s">
        <v>9</v>
      </c>
      <c r="F1515" t="s">
        <v>10</v>
      </c>
      <c r="G1515">
        <v>533.53</v>
      </c>
    </row>
    <row r="1516" spans="1:7">
      <c r="A1516" s="2">
        <v>44000</v>
      </c>
      <c r="B1516" s="2" t="str">
        <f t="shared" si="46"/>
        <v>Jun</v>
      </c>
      <c r="C1516">
        <f t="shared" si="47"/>
        <v>25</v>
      </c>
      <c r="D1516" t="s">
        <v>22</v>
      </c>
      <c r="E1516" t="s">
        <v>9</v>
      </c>
      <c r="F1516" t="s">
        <v>14</v>
      </c>
      <c r="G1516">
        <v>46.41</v>
      </c>
    </row>
    <row r="1517" spans="1:7">
      <c r="A1517" s="2">
        <v>44056</v>
      </c>
      <c r="B1517" s="2" t="str">
        <f t="shared" si="46"/>
        <v>Aug</v>
      </c>
      <c r="C1517">
        <f t="shared" si="47"/>
        <v>33</v>
      </c>
      <c r="D1517" t="s">
        <v>23</v>
      </c>
      <c r="E1517" t="s">
        <v>9</v>
      </c>
      <c r="F1517" t="s">
        <v>14</v>
      </c>
      <c r="G1517">
        <v>46.26</v>
      </c>
    </row>
    <row r="1518" spans="1:7">
      <c r="A1518" s="2">
        <v>43976</v>
      </c>
      <c r="B1518" s="2" t="str">
        <f t="shared" si="46"/>
        <v>May</v>
      </c>
      <c r="C1518">
        <f t="shared" si="47"/>
        <v>22</v>
      </c>
      <c r="D1518" t="s">
        <v>21</v>
      </c>
      <c r="E1518" t="s">
        <v>9</v>
      </c>
      <c r="F1518" t="s">
        <v>8</v>
      </c>
      <c r="G1518">
        <v>120.58</v>
      </c>
    </row>
    <row r="1519" spans="1:7">
      <c r="A1519" s="2">
        <v>43986</v>
      </c>
      <c r="B1519" s="2" t="str">
        <f t="shared" si="46"/>
        <v>Jun</v>
      </c>
      <c r="C1519">
        <f t="shared" si="47"/>
        <v>23</v>
      </c>
      <c r="D1519" t="s">
        <v>22</v>
      </c>
      <c r="E1519" t="s">
        <v>7</v>
      </c>
      <c r="F1519" t="s">
        <v>11</v>
      </c>
      <c r="G1519">
        <v>46.63</v>
      </c>
    </row>
    <row r="1520" spans="1:7">
      <c r="A1520" s="2">
        <v>44005</v>
      </c>
      <c r="B1520" s="2" t="str">
        <f t="shared" si="46"/>
        <v>Jun</v>
      </c>
      <c r="C1520">
        <f t="shared" si="47"/>
        <v>26</v>
      </c>
      <c r="D1520" t="s">
        <v>22</v>
      </c>
      <c r="E1520" t="s">
        <v>7</v>
      </c>
      <c r="F1520" t="s">
        <v>5</v>
      </c>
      <c r="G1520">
        <v>160.41</v>
      </c>
    </row>
    <row r="1521" spans="1:7">
      <c r="A1521" s="2">
        <v>44061</v>
      </c>
      <c r="B1521" s="2" t="str">
        <f t="shared" si="46"/>
        <v>Aug</v>
      </c>
      <c r="C1521">
        <f t="shared" si="47"/>
        <v>34</v>
      </c>
      <c r="D1521" t="s">
        <v>23</v>
      </c>
      <c r="E1521" t="s">
        <v>7</v>
      </c>
      <c r="F1521" t="s">
        <v>10</v>
      </c>
      <c r="G1521">
        <v>128.77000000000001</v>
      </c>
    </row>
    <row r="1522" spans="1:7">
      <c r="A1522" s="2">
        <v>44090</v>
      </c>
      <c r="B1522" s="2" t="str">
        <f t="shared" si="46"/>
        <v>Sep</v>
      </c>
      <c r="C1522">
        <f t="shared" si="47"/>
        <v>38</v>
      </c>
      <c r="D1522" t="s">
        <v>21</v>
      </c>
      <c r="E1522" t="s">
        <v>9</v>
      </c>
      <c r="F1522" t="s">
        <v>10</v>
      </c>
      <c r="G1522">
        <v>33.89</v>
      </c>
    </row>
    <row r="1523" spans="1:7">
      <c r="A1523" s="2">
        <v>43954</v>
      </c>
      <c r="B1523" s="2" t="str">
        <f t="shared" si="46"/>
        <v>May</v>
      </c>
      <c r="C1523">
        <f t="shared" si="47"/>
        <v>19</v>
      </c>
      <c r="D1523" t="s">
        <v>21</v>
      </c>
      <c r="E1523" t="s">
        <v>9</v>
      </c>
      <c r="F1523" t="s">
        <v>6</v>
      </c>
      <c r="G1523">
        <v>20.48</v>
      </c>
    </row>
    <row r="1524" spans="1:7">
      <c r="A1524" s="2">
        <v>44063</v>
      </c>
      <c r="B1524" s="2" t="str">
        <f t="shared" si="46"/>
        <v>Aug</v>
      </c>
      <c r="C1524">
        <f t="shared" si="47"/>
        <v>34</v>
      </c>
      <c r="D1524" t="s">
        <v>23</v>
      </c>
      <c r="E1524" t="s">
        <v>4</v>
      </c>
      <c r="F1524" t="s">
        <v>10</v>
      </c>
      <c r="G1524">
        <v>68.599999999999994</v>
      </c>
    </row>
    <row r="1525" spans="1:7">
      <c r="A1525" s="2">
        <v>44033</v>
      </c>
      <c r="B1525" s="2" t="str">
        <f t="shared" si="46"/>
        <v>Jul</v>
      </c>
      <c r="C1525">
        <f t="shared" si="47"/>
        <v>30</v>
      </c>
      <c r="D1525" t="s">
        <v>21</v>
      </c>
      <c r="E1525" t="s">
        <v>4</v>
      </c>
      <c r="F1525" t="s">
        <v>15</v>
      </c>
      <c r="G1525">
        <v>168.36</v>
      </c>
    </row>
    <row r="1526" spans="1:7">
      <c r="A1526" s="2">
        <v>43972</v>
      </c>
      <c r="B1526" s="2" t="str">
        <f t="shared" si="46"/>
        <v>May</v>
      </c>
      <c r="C1526">
        <f t="shared" si="47"/>
        <v>21</v>
      </c>
      <c r="D1526" t="s">
        <v>21</v>
      </c>
      <c r="E1526" t="s">
        <v>4</v>
      </c>
      <c r="F1526" t="s">
        <v>10</v>
      </c>
      <c r="G1526">
        <v>99.75</v>
      </c>
    </row>
    <row r="1527" spans="1:7">
      <c r="A1527" s="2">
        <v>44037</v>
      </c>
      <c r="B1527" s="2" t="str">
        <f t="shared" si="46"/>
        <v>Jul</v>
      </c>
      <c r="C1527">
        <f t="shared" si="47"/>
        <v>30</v>
      </c>
      <c r="D1527" t="s">
        <v>21</v>
      </c>
      <c r="E1527" t="s">
        <v>9</v>
      </c>
      <c r="F1527" t="s">
        <v>15</v>
      </c>
      <c r="G1527">
        <v>24.32</v>
      </c>
    </row>
    <row r="1528" spans="1:7">
      <c r="A1528" s="2">
        <v>44055</v>
      </c>
      <c r="B1528" s="2" t="str">
        <f t="shared" si="46"/>
        <v>Aug</v>
      </c>
      <c r="C1528">
        <f t="shared" si="47"/>
        <v>33</v>
      </c>
      <c r="D1528" t="s">
        <v>23</v>
      </c>
      <c r="E1528" t="s">
        <v>7</v>
      </c>
      <c r="F1528" t="s">
        <v>12</v>
      </c>
      <c r="G1528">
        <v>90.31</v>
      </c>
    </row>
    <row r="1529" spans="1:7">
      <c r="A1529" s="2">
        <v>44033</v>
      </c>
      <c r="B1529" s="2" t="str">
        <f t="shared" si="46"/>
        <v>Jul</v>
      </c>
      <c r="C1529">
        <f t="shared" si="47"/>
        <v>30</v>
      </c>
      <c r="D1529" t="s">
        <v>21</v>
      </c>
      <c r="E1529" t="s">
        <v>9</v>
      </c>
      <c r="F1529" t="s">
        <v>15</v>
      </c>
      <c r="G1529">
        <v>23.7</v>
      </c>
    </row>
    <row r="1530" spans="1:7">
      <c r="A1530" s="2">
        <v>44096</v>
      </c>
      <c r="B1530" s="2" t="str">
        <f t="shared" si="46"/>
        <v>Sep</v>
      </c>
      <c r="C1530">
        <f t="shared" si="47"/>
        <v>39</v>
      </c>
      <c r="D1530" t="s">
        <v>21</v>
      </c>
      <c r="E1530" t="s">
        <v>9</v>
      </c>
      <c r="F1530" t="s">
        <v>10</v>
      </c>
      <c r="G1530">
        <v>66.59</v>
      </c>
    </row>
    <row r="1531" spans="1:7">
      <c r="A1531" s="2">
        <v>44065</v>
      </c>
      <c r="B1531" s="2" t="str">
        <f t="shared" si="46"/>
        <v>Aug</v>
      </c>
      <c r="C1531">
        <f t="shared" si="47"/>
        <v>34</v>
      </c>
      <c r="D1531" t="s">
        <v>23</v>
      </c>
      <c r="E1531" t="s">
        <v>9</v>
      </c>
      <c r="F1531" t="s">
        <v>15</v>
      </c>
      <c r="G1531">
        <v>25.01</v>
      </c>
    </row>
    <row r="1532" spans="1:7">
      <c r="A1532" s="2">
        <v>44088</v>
      </c>
      <c r="B1532" s="2" t="str">
        <f t="shared" si="46"/>
        <v>Sep</v>
      </c>
      <c r="C1532">
        <f t="shared" si="47"/>
        <v>38</v>
      </c>
      <c r="D1532" t="s">
        <v>21</v>
      </c>
      <c r="E1532" t="s">
        <v>9</v>
      </c>
      <c r="F1532" t="s">
        <v>10</v>
      </c>
      <c r="G1532">
        <v>33.479999999999997</v>
      </c>
    </row>
    <row r="1533" spans="1:7">
      <c r="A1533" s="2">
        <v>43962</v>
      </c>
      <c r="B1533" s="2" t="str">
        <f t="shared" si="46"/>
        <v>May</v>
      </c>
      <c r="C1533">
        <f t="shared" si="47"/>
        <v>20</v>
      </c>
      <c r="D1533" t="s">
        <v>21</v>
      </c>
      <c r="E1533" t="s">
        <v>9</v>
      </c>
      <c r="F1533" t="s">
        <v>8</v>
      </c>
      <c r="G1533">
        <v>48.88</v>
      </c>
    </row>
    <row r="1534" spans="1:7">
      <c r="A1534" s="2">
        <v>44060</v>
      </c>
      <c r="B1534" s="2" t="str">
        <f t="shared" si="46"/>
        <v>Aug</v>
      </c>
      <c r="C1534">
        <f t="shared" si="47"/>
        <v>34</v>
      </c>
      <c r="D1534" t="s">
        <v>23</v>
      </c>
      <c r="E1534" t="s">
        <v>4</v>
      </c>
      <c r="F1534" t="s">
        <v>10</v>
      </c>
      <c r="G1534">
        <v>66.66</v>
      </c>
    </row>
    <row r="1535" spans="1:7">
      <c r="A1535" s="2">
        <v>43997</v>
      </c>
      <c r="B1535" s="2" t="str">
        <f t="shared" si="46"/>
        <v>Jun</v>
      </c>
      <c r="C1535">
        <f t="shared" si="47"/>
        <v>25</v>
      </c>
      <c r="D1535" t="s">
        <v>22</v>
      </c>
      <c r="E1535" t="s">
        <v>9</v>
      </c>
      <c r="F1535" t="s">
        <v>18</v>
      </c>
      <c r="G1535">
        <v>38.659999999999997</v>
      </c>
    </row>
    <row r="1536" spans="1:7">
      <c r="A1536" s="2">
        <v>44091</v>
      </c>
      <c r="B1536" s="2" t="str">
        <f t="shared" si="46"/>
        <v>Sep</v>
      </c>
      <c r="C1536">
        <f t="shared" si="47"/>
        <v>38</v>
      </c>
      <c r="D1536" t="s">
        <v>21</v>
      </c>
      <c r="E1536" t="s">
        <v>9</v>
      </c>
      <c r="F1536" t="s">
        <v>14</v>
      </c>
      <c r="G1536">
        <v>46.28</v>
      </c>
    </row>
    <row r="1537" spans="1:7">
      <c r="A1537" s="2">
        <v>43952</v>
      </c>
      <c r="B1537" s="2" t="str">
        <f t="shared" si="46"/>
        <v>May</v>
      </c>
      <c r="C1537">
        <f t="shared" si="47"/>
        <v>18</v>
      </c>
      <c r="D1537" t="s">
        <v>21</v>
      </c>
      <c r="E1537" t="s">
        <v>7</v>
      </c>
      <c r="F1537" t="s">
        <v>5</v>
      </c>
      <c r="G1537">
        <v>78.44</v>
      </c>
    </row>
    <row r="1538" spans="1:7">
      <c r="A1538" s="2">
        <v>44007</v>
      </c>
      <c r="B1538" s="2" t="str">
        <f t="shared" ref="B1538:B1601" si="48">TEXT(A1538,"mmm")</f>
        <v>Jun</v>
      </c>
      <c r="C1538">
        <f t="shared" ref="C1538:C1601" si="49">WEEKNUM(A1538)</f>
        <v>26</v>
      </c>
      <c r="D1538" t="s">
        <v>22</v>
      </c>
      <c r="E1538" t="s">
        <v>9</v>
      </c>
      <c r="F1538" t="s">
        <v>16</v>
      </c>
      <c r="G1538">
        <v>80.989999999999995</v>
      </c>
    </row>
    <row r="1539" spans="1:7">
      <c r="A1539" s="2">
        <v>43995</v>
      </c>
      <c r="B1539" s="2" t="str">
        <f t="shared" si="48"/>
        <v>Jun</v>
      </c>
      <c r="C1539">
        <f t="shared" si="49"/>
        <v>24</v>
      </c>
      <c r="D1539" t="s">
        <v>22</v>
      </c>
      <c r="E1539" t="s">
        <v>9</v>
      </c>
      <c r="F1539" t="s">
        <v>10</v>
      </c>
      <c r="G1539">
        <v>68.400000000000006</v>
      </c>
    </row>
    <row r="1540" spans="1:7">
      <c r="A1540" s="2">
        <v>44089</v>
      </c>
      <c r="B1540" s="2" t="str">
        <f t="shared" si="48"/>
        <v>Sep</v>
      </c>
      <c r="C1540">
        <f t="shared" si="49"/>
        <v>38</v>
      </c>
      <c r="D1540" t="s">
        <v>21</v>
      </c>
      <c r="E1540" t="s">
        <v>9</v>
      </c>
      <c r="F1540" t="s">
        <v>11</v>
      </c>
      <c r="G1540">
        <v>92.84</v>
      </c>
    </row>
    <row r="1541" spans="1:7">
      <c r="A1541" s="2">
        <v>44051</v>
      </c>
      <c r="B1541" s="2" t="str">
        <f t="shared" si="48"/>
        <v>Aug</v>
      </c>
      <c r="C1541">
        <f t="shared" si="49"/>
        <v>32</v>
      </c>
      <c r="D1541" t="s">
        <v>23</v>
      </c>
      <c r="E1541" t="s">
        <v>9</v>
      </c>
      <c r="F1541" t="s">
        <v>10</v>
      </c>
      <c r="G1541">
        <v>136.28</v>
      </c>
    </row>
    <row r="1542" spans="1:7">
      <c r="A1542" s="2">
        <v>43995</v>
      </c>
      <c r="B1542" s="2" t="str">
        <f t="shared" si="48"/>
        <v>Jun</v>
      </c>
      <c r="C1542">
        <f t="shared" si="49"/>
        <v>24</v>
      </c>
      <c r="D1542" t="s">
        <v>22</v>
      </c>
      <c r="E1542" t="s">
        <v>9</v>
      </c>
      <c r="F1542" t="s">
        <v>10</v>
      </c>
      <c r="G1542">
        <v>66.400000000000006</v>
      </c>
    </row>
    <row r="1543" spans="1:7">
      <c r="A1543" s="2">
        <v>44068</v>
      </c>
      <c r="B1543" s="2" t="str">
        <f t="shared" si="48"/>
        <v>Aug</v>
      </c>
      <c r="C1543">
        <f t="shared" si="49"/>
        <v>35</v>
      </c>
      <c r="D1543" t="s">
        <v>23</v>
      </c>
      <c r="E1543" t="s">
        <v>4</v>
      </c>
      <c r="F1543" t="s">
        <v>6</v>
      </c>
      <c r="G1543">
        <v>19.010000000000002</v>
      </c>
    </row>
    <row r="1544" spans="1:7">
      <c r="A1544" s="2">
        <v>44013</v>
      </c>
      <c r="B1544" s="2" t="str">
        <f t="shared" si="48"/>
        <v>Jul</v>
      </c>
      <c r="C1544">
        <f t="shared" si="49"/>
        <v>27</v>
      </c>
      <c r="D1544" t="s">
        <v>21</v>
      </c>
      <c r="E1544" t="s">
        <v>9</v>
      </c>
      <c r="F1544" t="s">
        <v>8</v>
      </c>
      <c r="G1544">
        <v>72.959999999999994</v>
      </c>
    </row>
    <row r="1545" spans="1:7">
      <c r="A1545" s="2">
        <v>44038</v>
      </c>
      <c r="B1545" s="2" t="str">
        <f t="shared" si="48"/>
        <v>Jul</v>
      </c>
      <c r="C1545">
        <f t="shared" si="49"/>
        <v>31</v>
      </c>
      <c r="D1545" t="s">
        <v>21</v>
      </c>
      <c r="E1545" t="s">
        <v>4</v>
      </c>
      <c r="F1545" t="s">
        <v>14</v>
      </c>
      <c r="G1545">
        <v>46.81</v>
      </c>
    </row>
    <row r="1546" spans="1:7">
      <c r="A1546" s="2">
        <v>43988</v>
      </c>
      <c r="B1546" s="2" t="str">
        <f t="shared" si="48"/>
        <v>Jun</v>
      </c>
      <c r="C1546">
        <f t="shared" si="49"/>
        <v>23</v>
      </c>
      <c r="D1546" t="s">
        <v>22</v>
      </c>
      <c r="E1546" t="s">
        <v>4</v>
      </c>
      <c r="F1546" t="s">
        <v>17</v>
      </c>
      <c r="G1546">
        <v>40.93</v>
      </c>
    </row>
    <row r="1547" spans="1:7">
      <c r="A1547" s="2">
        <v>44060</v>
      </c>
      <c r="B1547" s="2" t="str">
        <f t="shared" si="48"/>
        <v>Aug</v>
      </c>
      <c r="C1547">
        <f t="shared" si="49"/>
        <v>34</v>
      </c>
      <c r="D1547" t="s">
        <v>23</v>
      </c>
      <c r="E1547" t="s">
        <v>9</v>
      </c>
      <c r="F1547" t="s">
        <v>15</v>
      </c>
      <c r="G1547">
        <v>72.83</v>
      </c>
    </row>
    <row r="1548" spans="1:7">
      <c r="A1548" s="2">
        <v>44003</v>
      </c>
      <c r="B1548" s="2" t="str">
        <f t="shared" si="48"/>
        <v>Jun</v>
      </c>
      <c r="C1548">
        <f t="shared" si="49"/>
        <v>26</v>
      </c>
      <c r="D1548" t="s">
        <v>22</v>
      </c>
      <c r="E1548" t="s">
        <v>4</v>
      </c>
      <c r="F1548" t="s">
        <v>13</v>
      </c>
      <c r="G1548">
        <v>24.73</v>
      </c>
    </row>
    <row r="1549" spans="1:7">
      <c r="A1549" s="2">
        <v>44003</v>
      </c>
      <c r="B1549" s="2" t="str">
        <f t="shared" si="48"/>
        <v>Jun</v>
      </c>
      <c r="C1549">
        <f t="shared" si="49"/>
        <v>26</v>
      </c>
      <c r="D1549" t="s">
        <v>22</v>
      </c>
      <c r="E1549" t="s">
        <v>9</v>
      </c>
      <c r="F1549" t="s">
        <v>12</v>
      </c>
      <c r="G1549">
        <v>112.69</v>
      </c>
    </row>
    <row r="1550" spans="1:7">
      <c r="A1550" s="2">
        <v>44065</v>
      </c>
      <c r="B1550" s="2" t="str">
        <f t="shared" si="48"/>
        <v>Aug</v>
      </c>
      <c r="C1550">
        <f t="shared" si="49"/>
        <v>34</v>
      </c>
      <c r="D1550" t="s">
        <v>23</v>
      </c>
      <c r="E1550" t="s">
        <v>4</v>
      </c>
      <c r="F1550" t="s">
        <v>10</v>
      </c>
      <c r="G1550">
        <v>68.27</v>
      </c>
    </row>
    <row r="1551" spans="1:7">
      <c r="A1551" s="2">
        <v>44050</v>
      </c>
      <c r="B1551" s="2" t="str">
        <f t="shared" si="48"/>
        <v>Aug</v>
      </c>
      <c r="C1551">
        <f t="shared" si="49"/>
        <v>32</v>
      </c>
      <c r="D1551" t="s">
        <v>23</v>
      </c>
      <c r="E1551" t="s">
        <v>7</v>
      </c>
      <c r="F1551" t="s">
        <v>14</v>
      </c>
      <c r="G1551">
        <v>44.6</v>
      </c>
    </row>
    <row r="1552" spans="1:7">
      <c r="A1552" s="2">
        <v>44047</v>
      </c>
      <c r="B1552" s="2" t="str">
        <f t="shared" si="48"/>
        <v>Aug</v>
      </c>
      <c r="C1552">
        <f t="shared" si="49"/>
        <v>32</v>
      </c>
      <c r="D1552" t="s">
        <v>23</v>
      </c>
      <c r="E1552" t="s">
        <v>7</v>
      </c>
      <c r="F1552" t="s">
        <v>8</v>
      </c>
      <c r="G1552">
        <v>72.05</v>
      </c>
    </row>
    <row r="1553" spans="1:7">
      <c r="A1553" s="2">
        <v>44000</v>
      </c>
      <c r="B1553" s="2" t="str">
        <f t="shared" si="48"/>
        <v>Jun</v>
      </c>
      <c r="C1553">
        <f t="shared" si="49"/>
        <v>25</v>
      </c>
      <c r="D1553" t="s">
        <v>22</v>
      </c>
      <c r="E1553" t="s">
        <v>4</v>
      </c>
      <c r="F1553" t="s">
        <v>10</v>
      </c>
      <c r="G1553">
        <v>66.400000000000006</v>
      </c>
    </row>
    <row r="1554" spans="1:7">
      <c r="A1554" s="2">
        <v>44050</v>
      </c>
      <c r="B1554" s="2" t="str">
        <f t="shared" si="48"/>
        <v>Aug</v>
      </c>
      <c r="C1554">
        <f t="shared" si="49"/>
        <v>32</v>
      </c>
      <c r="D1554" t="s">
        <v>23</v>
      </c>
      <c r="E1554" t="s">
        <v>4</v>
      </c>
      <c r="F1554" t="s">
        <v>16</v>
      </c>
      <c r="G1554">
        <v>53.25</v>
      </c>
    </row>
    <row r="1555" spans="1:7">
      <c r="A1555" s="2">
        <v>44074</v>
      </c>
      <c r="B1555" s="2" t="str">
        <f t="shared" si="48"/>
        <v>Aug</v>
      </c>
      <c r="C1555">
        <f t="shared" si="49"/>
        <v>36</v>
      </c>
      <c r="D1555" t="s">
        <v>21</v>
      </c>
      <c r="E1555" t="s">
        <v>9</v>
      </c>
      <c r="F1555" t="s">
        <v>11</v>
      </c>
      <c r="G1555">
        <v>46.41</v>
      </c>
    </row>
    <row r="1556" spans="1:7">
      <c r="A1556" s="2">
        <v>43981</v>
      </c>
      <c r="B1556" s="2" t="str">
        <f t="shared" si="48"/>
        <v>May</v>
      </c>
      <c r="C1556">
        <f t="shared" si="49"/>
        <v>22</v>
      </c>
      <c r="D1556" t="s">
        <v>21</v>
      </c>
      <c r="E1556" t="s">
        <v>7</v>
      </c>
      <c r="F1556" t="s">
        <v>12</v>
      </c>
      <c r="G1556">
        <v>58.09</v>
      </c>
    </row>
    <row r="1557" spans="1:7">
      <c r="A1557" s="2">
        <v>44002</v>
      </c>
      <c r="B1557" s="2" t="str">
        <f t="shared" si="48"/>
        <v>Jun</v>
      </c>
      <c r="C1557">
        <f t="shared" si="49"/>
        <v>25</v>
      </c>
      <c r="D1557" t="s">
        <v>22</v>
      </c>
      <c r="E1557" t="s">
        <v>7</v>
      </c>
      <c r="F1557" t="s">
        <v>8</v>
      </c>
      <c r="G1557">
        <v>75.83</v>
      </c>
    </row>
    <row r="1558" spans="1:7">
      <c r="A1558" s="2">
        <v>43983</v>
      </c>
      <c r="B1558" s="2" t="str">
        <f t="shared" si="48"/>
        <v>Jun</v>
      </c>
      <c r="C1558">
        <f t="shared" si="49"/>
        <v>23</v>
      </c>
      <c r="D1558" t="s">
        <v>22</v>
      </c>
      <c r="E1558" t="s">
        <v>7</v>
      </c>
      <c r="F1558" t="s">
        <v>14</v>
      </c>
      <c r="G1558">
        <v>46.56</v>
      </c>
    </row>
    <row r="1559" spans="1:7">
      <c r="A1559" s="2">
        <v>44068</v>
      </c>
      <c r="B1559" s="2" t="str">
        <f t="shared" si="48"/>
        <v>Aug</v>
      </c>
      <c r="C1559">
        <f t="shared" si="49"/>
        <v>35</v>
      </c>
      <c r="D1559" t="s">
        <v>23</v>
      </c>
      <c r="E1559" t="s">
        <v>9</v>
      </c>
      <c r="F1559" t="s">
        <v>12</v>
      </c>
      <c r="G1559">
        <v>116.59</v>
      </c>
    </row>
    <row r="1560" spans="1:7">
      <c r="A1560" s="2">
        <v>44071</v>
      </c>
      <c r="B1560" s="2" t="str">
        <f t="shared" si="48"/>
        <v>Aug</v>
      </c>
      <c r="C1560">
        <f t="shared" si="49"/>
        <v>35</v>
      </c>
      <c r="D1560" t="s">
        <v>23</v>
      </c>
      <c r="E1560" t="s">
        <v>4</v>
      </c>
      <c r="F1560" t="s">
        <v>16</v>
      </c>
      <c r="G1560">
        <v>28.4</v>
      </c>
    </row>
    <row r="1561" spans="1:7">
      <c r="A1561" s="2">
        <v>44072</v>
      </c>
      <c r="B1561" s="2" t="str">
        <f t="shared" si="48"/>
        <v>Aug</v>
      </c>
      <c r="C1561">
        <f t="shared" si="49"/>
        <v>35</v>
      </c>
      <c r="D1561" t="s">
        <v>23</v>
      </c>
      <c r="E1561" t="s">
        <v>4</v>
      </c>
      <c r="F1561" t="s">
        <v>11</v>
      </c>
      <c r="G1561">
        <v>523.75</v>
      </c>
    </row>
    <row r="1562" spans="1:7">
      <c r="A1562" s="2">
        <v>43999</v>
      </c>
      <c r="B1562" s="2" t="str">
        <f t="shared" si="48"/>
        <v>Jun</v>
      </c>
      <c r="C1562">
        <f t="shared" si="49"/>
        <v>25</v>
      </c>
      <c r="D1562" t="s">
        <v>22</v>
      </c>
      <c r="E1562" t="s">
        <v>9</v>
      </c>
      <c r="F1562" t="s">
        <v>12</v>
      </c>
      <c r="G1562">
        <v>84.91</v>
      </c>
    </row>
    <row r="1563" spans="1:7">
      <c r="A1563" s="2">
        <v>43993</v>
      </c>
      <c r="B1563" s="2" t="str">
        <f t="shared" si="48"/>
        <v>Jun</v>
      </c>
      <c r="C1563">
        <f t="shared" si="49"/>
        <v>24</v>
      </c>
      <c r="D1563" t="s">
        <v>22</v>
      </c>
      <c r="E1563" t="s">
        <v>9</v>
      </c>
      <c r="F1563" t="s">
        <v>11</v>
      </c>
      <c r="G1563">
        <v>46.03</v>
      </c>
    </row>
    <row r="1564" spans="1:7">
      <c r="A1564" s="2">
        <v>44056</v>
      </c>
      <c r="B1564" s="2" t="str">
        <f t="shared" si="48"/>
        <v>Aug</v>
      </c>
      <c r="C1564">
        <f t="shared" si="49"/>
        <v>33</v>
      </c>
      <c r="D1564" t="s">
        <v>23</v>
      </c>
      <c r="E1564" t="s">
        <v>4</v>
      </c>
      <c r="F1564" t="s">
        <v>8</v>
      </c>
      <c r="G1564">
        <v>404.81</v>
      </c>
    </row>
    <row r="1565" spans="1:7">
      <c r="A1565" s="2">
        <v>43993</v>
      </c>
      <c r="B1565" s="2" t="str">
        <f t="shared" si="48"/>
        <v>Jun</v>
      </c>
      <c r="C1565">
        <f t="shared" si="49"/>
        <v>24</v>
      </c>
      <c r="D1565" t="s">
        <v>22</v>
      </c>
      <c r="E1565" t="s">
        <v>7</v>
      </c>
      <c r="F1565" t="s">
        <v>15</v>
      </c>
      <c r="G1565">
        <v>48.73</v>
      </c>
    </row>
    <row r="1566" spans="1:7">
      <c r="A1566" s="2">
        <v>44025</v>
      </c>
      <c r="B1566" s="2" t="str">
        <f t="shared" si="48"/>
        <v>Jul</v>
      </c>
      <c r="C1566">
        <f t="shared" si="49"/>
        <v>29</v>
      </c>
      <c r="D1566" t="s">
        <v>21</v>
      </c>
      <c r="E1566" t="s">
        <v>7</v>
      </c>
      <c r="F1566" t="s">
        <v>15</v>
      </c>
      <c r="G1566">
        <v>25.89</v>
      </c>
    </row>
    <row r="1567" spans="1:7">
      <c r="A1567" s="2">
        <v>44052</v>
      </c>
      <c r="B1567" s="2" t="str">
        <f t="shared" si="48"/>
        <v>Aug</v>
      </c>
      <c r="C1567">
        <f t="shared" si="49"/>
        <v>33</v>
      </c>
      <c r="D1567" t="s">
        <v>23</v>
      </c>
      <c r="E1567" t="s">
        <v>9</v>
      </c>
      <c r="F1567" t="s">
        <v>14</v>
      </c>
      <c r="G1567">
        <v>23.14</v>
      </c>
    </row>
    <row r="1568" spans="1:7">
      <c r="A1568" s="2">
        <v>44006</v>
      </c>
      <c r="B1568" s="2" t="str">
        <f t="shared" si="48"/>
        <v>Jun</v>
      </c>
      <c r="C1568">
        <f t="shared" si="49"/>
        <v>26</v>
      </c>
      <c r="D1568" t="s">
        <v>22</v>
      </c>
      <c r="E1568" t="s">
        <v>4</v>
      </c>
      <c r="F1568" t="s">
        <v>11</v>
      </c>
      <c r="G1568">
        <v>66.36</v>
      </c>
    </row>
    <row r="1569" spans="1:7">
      <c r="A1569" s="2">
        <v>44068</v>
      </c>
      <c r="B1569" s="2" t="str">
        <f t="shared" si="48"/>
        <v>Aug</v>
      </c>
      <c r="C1569">
        <f t="shared" si="49"/>
        <v>35</v>
      </c>
      <c r="D1569" t="s">
        <v>23</v>
      </c>
      <c r="E1569" t="s">
        <v>9</v>
      </c>
      <c r="F1569" t="s">
        <v>18</v>
      </c>
      <c r="G1569">
        <v>36.28</v>
      </c>
    </row>
    <row r="1570" spans="1:7">
      <c r="A1570" s="2">
        <v>43983</v>
      </c>
      <c r="B1570" s="2" t="str">
        <f t="shared" si="48"/>
        <v>Jun</v>
      </c>
      <c r="C1570">
        <f t="shared" si="49"/>
        <v>23</v>
      </c>
      <c r="D1570" t="s">
        <v>22</v>
      </c>
      <c r="E1570" t="s">
        <v>9</v>
      </c>
      <c r="F1570" t="s">
        <v>13</v>
      </c>
      <c r="G1570">
        <v>118.63</v>
      </c>
    </row>
    <row r="1571" spans="1:7">
      <c r="A1571" s="2">
        <v>44060</v>
      </c>
      <c r="B1571" s="2" t="str">
        <f t="shared" si="48"/>
        <v>Aug</v>
      </c>
      <c r="C1571">
        <f t="shared" si="49"/>
        <v>34</v>
      </c>
      <c r="D1571" t="s">
        <v>23</v>
      </c>
      <c r="E1571" t="s">
        <v>4</v>
      </c>
      <c r="F1571" t="s">
        <v>12</v>
      </c>
      <c r="G1571">
        <v>87.53</v>
      </c>
    </row>
    <row r="1572" spans="1:7">
      <c r="A1572" s="2">
        <v>43990</v>
      </c>
      <c r="B1572" s="2" t="str">
        <f t="shared" si="48"/>
        <v>Jun</v>
      </c>
      <c r="C1572">
        <f t="shared" si="49"/>
        <v>24</v>
      </c>
      <c r="D1572" t="s">
        <v>22</v>
      </c>
      <c r="E1572" t="s">
        <v>9</v>
      </c>
      <c r="F1572" t="s">
        <v>17</v>
      </c>
      <c r="G1572">
        <v>40.99</v>
      </c>
    </row>
    <row r="1573" spans="1:7">
      <c r="A1573" s="2">
        <v>44101</v>
      </c>
      <c r="B1573" s="2" t="str">
        <f t="shared" si="48"/>
        <v>Sep</v>
      </c>
      <c r="C1573">
        <f t="shared" si="49"/>
        <v>40</v>
      </c>
      <c r="D1573" t="s">
        <v>21</v>
      </c>
      <c r="E1573" t="s">
        <v>4</v>
      </c>
      <c r="F1573" t="s">
        <v>10</v>
      </c>
      <c r="G1573">
        <v>99.79</v>
      </c>
    </row>
    <row r="1574" spans="1:7">
      <c r="A1574" s="2">
        <v>44051</v>
      </c>
      <c r="B1574" s="2" t="str">
        <f t="shared" si="48"/>
        <v>Aug</v>
      </c>
      <c r="C1574">
        <f t="shared" si="49"/>
        <v>32</v>
      </c>
      <c r="D1574" t="s">
        <v>23</v>
      </c>
      <c r="E1574" t="s">
        <v>4</v>
      </c>
      <c r="F1574" t="s">
        <v>8</v>
      </c>
      <c r="G1574">
        <v>50.16</v>
      </c>
    </row>
    <row r="1575" spans="1:7">
      <c r="A1575" s="2">
        <v>44061</v>
      </c>
      <c r="B1575" s="2" t="str">
        <f t="shared" si="48"/>
        <v>Aug</v>
      </c>
      <c r="C1575">
        <f t="shared" si="49"/>
        <v>34</v>
      </c>
      <c r="D1575" t="s">
        <v>23</v>
      </c>
      <c r="E1575" t="s">
        <v>9</v>
      </c>
      <c r="F1575" t="s">
        <v>17</v>
      </c>
      <c r="G1575">
        <v>57.47</v>
      </c>
    </row>
    <row r="1576" spans="1:7">
      <c r="A1576" s="2">
        <v>44059</v>
      </c>
      <c r="B1576" s="2" t="str">
        <f t="shared" si="48"/>
        <v>Aug</v>
      </c>
      <c r="C1576">
        <f t="shared" si="49"/>
        <v>34</v>
      </c>
      <c r="D1576" t="s">
        <v>23</v>
      </c>
      <c r="E1576" t="s">
        <v>4</v>
      </c>
      <c r="F1576" t="s">
        <v>15</v>
      </c>
      <c r="G1576">
        <v>24.48</v>
      </c>
    </row>
    <row r="1577" spans="1:7">
      <c r="A1577" s="2">
        <v>44047</v>
      </c>
      <c r="B1577" s="2" t="str">
        <f t="shared" si="48"/>
        <v>Aug</v>
      </c>
      <c r="C1577">
        <f t="shared" si="49"/>
        <v>32</v>
      </c>
      <c r="D1577" t="s">
        <v>23</v>
      </c>
      <c r="E1577" t="s">
        <v>9</v>
      </c>
      <c r="F1577" t="s">
        <v>12</v>
      </c>
      <c r="G1577">
        <v>58.42</v>
      </c>
    </row>
    <row r="1578" spans="1:7">
      <c r="A1578" s="2">
        <v>44059</v>
      </c>
      <c r="B1578" s="2" t="str">
        <f t="shared" si="48"/>
        <v>Aug</v>
      </c>
      <c r="C1578">
        <f t="shared" si="49"/>
        <v>34</v>
      </c>
      <c r="D1578" t="s">
        <v>23</v>
      </c>
      <c r="E1578" t="s">
        <v>7</v>
      </c>
      <c r="F1578" t="s">
        <v>15</v>
      </c>
      <c r="G1578">
        <v>24.93</v>
      </c>
    </row>
    <row r="1579" spans="1:7">
      <c r="A1579" s="2">
        <v>44068</v>
      </c>
      <c r="B1579" s="2" t="str">
        <f t="shared" si="48"/>
        <v>Aug</v>
      </c>
      <c r="C1579">
        <f t="shared" si="49"/>
        <v>35</v>
      </c>
      <c r="D1579" t="s">
        <v>23</v>
      </c>
      <c r="E1579" t="s">
        <v>7</v>
      </c>
      <c r="F1579" t="s">
        <v>15</v>
      </c>
      <c r="G1579">
        <v>23.15</v>
      </c>
    </row>
    <row r="1580" spans="1:7">
      <c r="A1580" s="2">
        <v>44061</v>
      </c>
      <c r="B1580" s="2" t="str">
        <f t="shared" si="48"/>
        <v>Aug</v>
      </c>
      <c r="C1580">
        <f t="shared" si="49"/>
        <v>34</v>
      </c>
      <c r="D1580" t="s">
        <v>23</v>
      </c>
      <c r="E1580" t="s">
        <v>4</v>
      </c>
      <c r="F1580" t="s">
        <v>5</v>
      </c>
      <c r="G1580">
        <v>234.43</v>
      </c>
    </row>
    <row r="1581" spans="1:7">
      <c r="A1581" s="2">
        <v>44011</v>
      </c>
      <c r="B1581" s="2" t="str">
        <f t="shared" si="48"/>
        <v>Jun</v>
      </c>
      <c r="C1581">
        <f t="shared" si="49"/>
        <v>27</v>
      </c>
      <c r="D1581" t="s">
        <v>21</v>
      </c>
      <c r="E1581" t="s">
        <v>9</v>
      </c>
      <c r="F1581" t="s">
        <v>13</v>
      </c>
      <c r="G1581">
        <v>94.96</v>
      </c>
    </row>
    <row r="1582" spans="1:7">
      <c r="A1582" s="2">
        <v>44048</v>
      </c>
      <c r="B1582" s="2" t="str">
        <f t="shared" si="48"/>
        <v>Aug</v>
      </c>
      <c r="C1582">
        <f t="shared" si="49"/>
        <v>32</v>
      </c>
      <c r="D1582" t="s">
        <v>23</v>
      </c>
      <c r="E1582" t="s">
        <v>4</v>
      </c>
      <c r="F1582" t="s">
        <v>8</v>
      </c>
      <c r="G1582">
        <v>69.39</v>
      </c>
    </row>
    <row r="1583" spans="1:7">
      <c r="A1583" s="2">
        <v>44028</v>
      </c>
      <c r="B1583" s="2" t="str">
        <f t="shared" si="48"/>
        <v>Jul</v>
      </c>
      <c r="C1583">
        <f t="shared" si="49"/>
        <v>29</v>
      </c>
      <c r="D1583" t="s">
        <v>21</v>
      </c>
      <c r="E1583" t="s">
        <v>4</v>
      </c>
      <c r="F1583" t="s">
        <v>10</v>
      </c>
      <c r="G1583">
        <v>102.68</v>
      </c>
    </row>
    <row r="1584" spans="1:7">
      <c r="A1584" s="2">
        <v>44006</v>
      </c>
      <c r="B1584" s="2" t="str">
        <f t="shared" si="48"/>
        <v>Jun</v>
      </c>
      <c r="C1584">
        <f t="shared" si="49"/>
        <v>26</v>
      </c>
      <c r="D1584" t="s">
        <v>22</v>
      </c>
      <c r="E1584" t="s">
        <v>9</v>
      </c>
      <c r="F1584" t="s">
        <v>13</v>
      </c>
      <c r="G1584">
        <v>23.13</v>
      </c>
    </row>
    <row r="1585" spans="1:7">
      <c r="A1585" s="2">
        <v>43996</v>
      </c>
      <c r="B1585" s="2" t="str">
        <f t="shared" si="48"/>
        <v>Jun</v>
      </c>
      <c r="C1585">
        <f t="shared" si="49"/>
        <v>25</v>
      </c>
      <c r="D1585" t="s">
        <v>22</v>
      </c>
      <c r="E1585" t="s">
        <v>4</v>
      </c>
      <c r="F1585" t="s">
        <v>6</v>
      </c>
      <c r="G1585">
        <v>40.200000000000003</v>
      </c>
    </row>
    <row r="1586" spans="1:7">
      <c r="A1586" s="2">
        <v>44007</v>
      </c>
      <c r="B1586" s="2" t="str">
        <f t="shared" si="48"/>
        <v>Jun</v>
      </c>
      <c r="C1586">
        <f t="shared" si="49"/>
        <v>26</v>
      </c>
      <c r="D1586" t="s">
        <v>22</v>
      </c>
      <c r="E1586" t="s">
        <v>9</v>
      </c>
      <c r="F1586" t="s">
        <v>10</v>
      </c>
      <c r="G1586">
        <v>68.86</v>
      </c>
    </row>
    <row r="1587" spans="1:7">
      <c r="A1587" s="2">
        <v>44005</v>
      </c>
      <c r="B1587" s="2" t="str">
        <f t="shared" si="48"/>
        <v>Jun</v>
      </c>
      <c r="C1587">
        <f t="shared" si="49"/>
        <v>26</v>
      </c>
      <c r="D1587" t="s">
        <v>22</v>
      </c>
      <c r="E1587" t="s">
        <v>4</v>
      </c>
      <c r="F1587" t="s">
        <v>15</v>
      </c>
      <c r="G1587">
        <v>72.83</v>
      </c>
    </row>
    <row r="1588" spans="1:7">
      <c r="A1588" s="2">
        <v>44062</v>
      </c>
      <c r="B1588" s="2" t="str">
        <f t="shared" si="48"/>
        <v>Aug</v>
      </c>
      <c r="C1588">
        <f t="shared" si="49"/>
        <v>34</v>
      </c>
      <c r="D1588" t="s">
        <v>23</v>
      </c>
      <c r="E1588" t="s">
        <v>4</v>
      </c>
      <c r="F1588" t="s">
        <v>17</v>
      </c>
      <c r="G1588">
        <v>63.23</v>
      </c>
    </row>
    <row r="1589" spans="1:7">
      <c r="A1589" s="2">
        <v>44028</v>
      </c>
      <c r="B1589" s="2" t="str">
        <f t="shared" si="48"/>
        <v>Jul</v>
      </c>
      <c r="C1589">
        <f t="shared" si="49"/>
        <v>29</v>
      </c>
      <c r="D1589" t="s">
        <v>21</v>
      </c>
      <c r="E1589" t="s">
        <v>4</v>
      </c>
      <c r="F1589" t="s">
        <v>6</v>
      </c>
      <c r="G1589">
        <v>200.3</v>
      </c>
    </row>
    <row r="1590" spans="1:7">
      <c r="A1590" s="2">
        <v>43997</v>
      </c>
      <c r="B1590" s="2" t="str">
        <f t="shared" si="48"/>
        <v>Jun</v>
      </c>
      <c r="C1590">
        <f t="shared" si="49"/>
        <v>25</v>
      </c>
      <c r="D1590" t="s">
        <v>22</v>
      </c>
      <c r="E1590" t="s">
        <v>4</v>
      </c>
      <c r="F1590" t="s">
        <v>15</v>
      </c>
      <c r="G1590">
        <v>46.68</v>
      </c>
    </row>
    <row r="1591" spans="1:7">
      <c r="A1591" s="2">
        <v>43985</v>
      </c>
      <c r="B1591" s="2" t="str">
        <f t="shared" si="48"/>
        <v>Jun</v>
      </c>
      <c r="C1591">
        <f t="shared" si="49"/>
        <v>23</v>
      </c>
      <c r="D1591" t="s">
        <v>22</v>
      </c>
      <c r="E1591" t="s">
        <v>4</v>
      </c>
      <c r="F1591" t="s">
        <v>15</v>
      </c>
      <c r="G1591">
        <v>46.76</v>
      </c>
    </row>
    <row r="1592" spans="1:7">
      <c r="A1592" s="2">
        <v>44063</v>
      </c>
      <c r="B1592" s="2" t="str">
        <f t="shared" si="48"/>
        <v>Aug</v>
      </c>
      <c r="C1592">
        <f t="shared" si="49"/>
        <v>34</v>
      </c>
      <c r="D1592" t="s">
        <v>23</v>
      </c>
      <c r="E1592" t="s">
        <v>4</v>
      </c>
      <c r="F1592" t="s">
        <v>11</v>
      </c>
      <c r="G1592">
        <v>69.900000000000006</v>
      </c>
    </row>
    <row r="1593" spans="1:7">
      <c r="A1593" s="2">
        <v>44050</v>
      </c>
      <c r="B1593" s="2" t="str">
        <f t="shared" si="48"/>
        <v>Aug</v>
      </c>
      <c r="C1593">
        <f t="shared" si="49"/>
        <v>32</v>
      </c>
      <c r="D1593" t="s">
        <v>23</v>
      </c>
      <c r="E1593" t="s">
        <v>4</v>
      </c>
      <c r="F1593" t="s">
        <v>15</v>
      </c>
      <c r="G1593">
        <v>46.68</v>
      </c>
    </row>
    <row r="1594" spans="1:7">
      <c r="A1594" s="2">
        <v>44046</v>
      </c>
      <c r="B1594" s="2" t="str">
        <f t="shared" si="48"/>
        <v>Aug</v>
      </c>
      <c r="C1594">
        <f t="shared" si="49"/>
        <v>32</v>
      </c>
      <c r="D1594" t="s">
        <v>23</v>
      </c>
      <c r="E1594" t="s">
        <v>4</v>
      </c>
      <c r="F1594" t="s">
        <v>10</v>
      </c>
      <c r="G1594">
        <v>64.23</v>
      </c>
    </row>
    <row r="1595" spans="1:7">
      <c r="A1595" s="2">
        <v>43964</v>
      </c>
      <c r="B1595" s="2" t="str">
        <f t="shared" si="48"/>
        <v>May</v>
      </c>
      <c r="C1595">
        <f t="shared" si="49"/>
        <v>20</v>
      </c>
      <c r="D1595" t="s">
        <v>21</v>
      </c>
      <c r="E1595" t="s">
        <v>7</v>
      </c>
      <c r="F1595" t="s">
        <v>11</v>
      </c>
      <c r="G1595">
        <v>46.17</v>
      </c>
    </row>
    <row r="1596" spans="1:7">
      <c r="A1596" s="2">
        <v>44068</v>
      </c>
      <c r="B1596" s="2" t="str">
        <f t="shared" si="48"/>
        <v>Aug</v>
      </c>
      <c r="C1596">
        <f t="shared" si="49"/>
        <v>35</v>
      </c>
      <c r="D1596" t="s">
        <v>23</v>
      </c>
      <c r="E1596" t="s">
        <v>7</v>
      </c>
      <c r="F1596" t="s">
        <v>16</v>
      </c>
      <c r="G1596">
        <v>27.69</v>
      </c>
    </row>
    <row r="1597" spans="1:7">
      <c r="A1597" s="2">
        <v>44052</v>
      </c>
      <c r="B1597" s="2" t="str">
        <f t="shared" si="48"/>
        <v>Aug</v>
      </c>
      <c r="C1597">
        <f t="shared" si="49"/>
        <v>33</v>
      </c>
      <c r="D1597" t="s">
        <v>23</v>
      </c>
      <c r="E1597" t="s">
        <v>7</v>
      </c>
      <c r="F1597" t="s">
        <v>16</v>
      </c>
      <c r="G1597">
        <v>55.55</v>
      </c>
    </row>
    <row r="1598" spans="1:7">
      <c r="A1598" s="2">
        <v>44083</v>
      </c>
      <c r="B1598" s="2" t="str">
        <f t="shared" si="48"/>
        <v>Sep</v>
      </c>
      <c r="C1598">
        <f t="shared" si="49"/>
        <v>37</v>
      </c>
      <c r="D1598" t="s">
        <v>21</v>
      </c>
      <c r="E1598" t="s">
        <v>7</v>
      </c>
      <c r="F1598" t="s">
        <v>16</v>
      </c>
      <c r="G1598">
        <v>83.78</v>
      </c>
    </row>
    <row r="1599" spans="1:7">
      <c r="A1599" s="2">
        <v>44064</v>
      </c>
      <c r="B1599" s="2" t="str">
        <f t="shared" si="48"/>
        <v>Aug</v>
      </c>
      <c r="C1599">
        <f t="shared" si="49"/>
        <v>34</v>
      </c>
      <c r="D1599" t="s">
        <v>23</v>
      </c>
      <c r="E1599" t="s">
        <v>4</v>
      </c>
      <c r="F1599" t="s">
        <v>6</v>
      </c>
      <c r="G1599">
        <v>398.41</v>
      </c>
    </row>
    <row r="1600" spans="1:7">
      <c r="A1600" s="2">
        <v>44020</v>
      </c>
      <c r="B1600" s="2" t="str">
        <f t="shared" si="48"/>
        <v>Jul</v>
      </c>
      <c r="C1600">
        <f t="shared" si="49"/>
        <v>28</v>
      </c>
      <c r="D1600" t="s">
        <v>21</v>
      </c>
      <c r="E1600" t="s">
        <v>9</v>
      </c>
      <c r="F1600" t="s">
        <v>14</v>
      </c>
      <c r="G1600">
        <v>88.12</v>
      </c>
    </row>
    <row r="1601" spans="1:7">
      <c r="A1601" s="2">
        <v>43995</v>
      </c>
      <c r="B1601" s="2" t="str">
        <f t="shared" si="48"/>
        <v>Jun</v>
      </c>
      <c r="C1601">
        <f t="shared" si="49"/>
        <v>24</v>
      </c>
      <c r="D1601" t="s">
        <v>22</v>
      </c>
      <c r="E1601" t="s">
        <v>4</v>
      </c>
      <c r="F1601" t="s">
        <v>14</v>
      </c>
      <c r="G1601">
        <v>46.64</v>
      </c>
    </row>
    <row r="1602" spans="1:7">
      <c r="A1602" s="2">
        <v>44030</v>
      </c>
      <c r="B1602" s="2" t="str">
        <f t="shared" ref="B1602:B1665" si="50">TEXT(A1602,"mmm")</f>
        <v>Jul</v>
      </c>
      <c r="C1602">
        <f t="shared" ref="C1602:C1665" si="51">WEEKNUM(A1602)</f>
        <v>29</v>
      </c>
      <c r="D1602" t="s">
        <v>21</v>
      </c>
      <c r="E1602" t="s">
        <v>4</v>
      </c>
      <c r="F1602" t="s">
        <v>17</v>
      </c>
      <c r="G1602">
        <v>60.57</v>
      </c>
    </row>
    <row r="1603" spans="1:7">
      <c r="A1603" s="2">
        <v>44070</v>
      </c>
      <c r="B1603" s="2" t="str">
        <f t="shared" si="50"/>
        <v>Aug</v>
      </c>
      <c r="C1603">
        <f t="shared" si="51"/>
        <v>35</v>
      </c>
      <c r="D1603" t="s">
        <v>23</v>
      </c>
      <c r="E1603" t="s">
        <v>7</v>
      </c>
      <c r="F1603" t="s">
        <v>11</v>
      </c>
      <c r="G1603">
        <v>22.97</v>
      </c>
    </row>
    <row r="1604" spans="1:7">
      <c r="A1604" s="2">
        <v>43993</v>
      </c>
      <c r="B1604" s="2" t="str">
        <f t="shared" si="50"/>
        <v>Jun</v>
      </c>
      <c r="C1604">
        <f t="shared" si="51"/>
        <v>24</v>
      </c>
      <c r="D1604" t="s">
        <v>22</v>
      </c>
      <c r="E1604" t="s">
        <v>9</v>
      </c>
      <c r="F1604" t="s">
        <v>6</v>
      </c>
      <c r="G1604">
        <v>133.43</v>
      </c>
    </row>
    <row r="1605" spans="1:7">
      <c r="A1605" s="2">
        <v>44050</v>
      </c>
      <c r="B1605" s="2" t="str">
        <f t="shared" si="50"/>
        <v>Aug</v>
      </c>
      <c r="C1605">
        <f t="shared" si="51"/>
        <v>32</v>
      </c>
      <c r="D1605" t="s">
        <v>23</v>
      </c>
      <c r="E1605" t="s">
        <v>7</v>
      </c>
      <c r="F1605" t="s">
        <v>6</v>
      </c>
      <c r="G1605">
        <v>20.77</v>
      </c>
    </row>
    <row r="1606" spans="1:7">
      <c r="A1606" s="2">
        <v>44074</v>
      </c>
      <c r="B1606" s="2" t="str">
        <f t="shared" si="50"/>
        <v>Aug</v>
      </c>
      <c r="C1606">
        <f t="shared" si="51"/>
        <v>36</v>
      </c>
      <c r="D1606" t="s">
        <v>21</v>
      </c>
      <c r="E1606" t="s">
        <v>4</v>
      </c>
      <c r="F1606" t="s">
        <v>10</v>
      </c>
      <c r="G1606">
        <v>33.909999999999997</v>
      </c>
    </row>
    <row r="1607" spans="1:7">
      <c r="A1607" s="2">
        <v>44025</v>
      </c>
      <c r="B1607" s="2" t="str">
        <f t="shared" si="50"/>
        <v>Jul</v>
      </c>
      <c r="C1607">
        <f t="shared" si="51"/>
        <v>29</v>
      </c>
      <c r="D1607" t="s">
        <v>21</v>
      </c>
      <c r="E1607" t="s">
        <v>9</v>
      </c>
      <c r="F1607" t="s">
        <v>10</v>
      </c>
      <c r="G1607">
        <v>96.68</v>
      </c>
    </row>
    <row r="1608" spans="1:7">
      <c r="A1608" s="2">
        <v>44054</v>
      </c>
      <c r="B1608" s="2" t="str">
        <f t="shared" si="50"/>
        <v>Aug</v>
      </c>
      <c r="C1608">
        <f t="shared" si="51"/>
        <v>33</v>
      </c>
      <c r="D1608" t="s">
        <v>23</v>
      </c>
      <c r="E1608" t="s">
        <v>4</v>
      </c>
      <c r="F1608" t="s">
        <v>12</v>
      </c>
      <c r="G1608">
        <v>58.23</v>
      </c>
    </row>
    <row r="1609" spans="1:7">
      <c r="A1609" s="2">
        <v>44060</v>
      </c>
      <c r="B1609" s="2" t="str">
        <f t="shared" si="50"/>
        <v>Aug</v>
      </c>
      <c r="C1609">
        <f t="shared" si="51"/>
        <v>34</v>
      </c>
      <c r="D1609" t="s">
        <v>23</v>
      </c>
      <c r="E1609" t="s">
        <v>4</v>
      </c>
      <c r="F1609" t="s">
        <v>18</v>
      </c>
      <c r="G1609">
        <v>36.07</v>
      </c>
    </row>
    <row r="1610" spans="1:7">
      <c r="A1610" s="2">
        <v>43984</v>
      </c>
      <c r="B1610" s="2" t="str">
        <f t="shared" si="50"/>
        <v>Jun</v>
      </c>
      <c r="C1610">
        <f t="shared" si="51"/>
        <v>23</v>
      </c>
      <c r="D1610" t="s">
        <v>22</v>
      </c>
      <c r="E1610" t="s">
        <v>9</v>
      </c>
      <c r="F1610" t="s">
        <v>6</v>
      </c>
      <c r="G1610">
        <v>324.43</v>
      </c>
    </row>
    <row r="1611" spans="1:7">
      <c r="A1611" s="2">
        <v>43989</v>
      </c>
      <c r="B1611" s="2" t="str">
        <f t="shared" si="50"/>
        <v>Jun</v>
      </c>
      <c r="C1611">
        <f t="shared" si="51"/>
        <v>24</v>
      </c>
      <c r="D1611" t="s">
        <v>22</v>
      </c>
      <c r="E1611" t="s">
        <v>4</v>
      </c>
      <c r="F1611" t="s">
        <v>5</v>
      </c>
      <c r="G1611">
        <v>312.2</v>
      </c>
    </row>
    <row r="1612" spans="1:7">
      <c r="A1612" s="2">
        <v>43970</v>
      </c>
      <c r="B1612" s="2" t="str">
        <f t="shared" si="50"/>
        <v>May</v>
      </c>
      <c r="C1612">
        <f t="shared" si="51"/>
        <v>21</v>
      </c>
      <c r="D1612" t="s">
        <v>21</v>
      </c>
      <c r="E1612" t="s">
        <v>4</v>
      </c>
      <c r="F1612" t="s">
        <v>11</v>
      </c>
      <c r="G1612">
        <v>44.81</v>
      </c>
    </row>
    <row r="1613" spans="1:7">
      <c r="A1613" s="2">
        <v>44069</v>
      </c>
      <c r="B1613" s="2" t="str">
        <f t="shared" si="50"/>
        <v>Aug</v>
      </c>
      <c r="C1613">
        <f t="shared" si="51"/>
        <v>35</v>
      </c>
      <c r="D1613" t="s">
        <v>23</v>
      </c>
      <c r="E1613" t="s">
        <v>4</v>
      </c>
      <c r="F1613" t="s">
        <v>14</v>
      </c>
      <c r="G1613">
        <v>22.71</v>
      </c>
    </row>
    <row r="1614" spans="1:7">
      <c r="A1614" s="2">
        <v>43995</v>
      </c>
      <c r="B1614" s="2" t="str">
        <f t="shared" si="50"/>
        <v>Jun</v>
      </c>
      <c r="C1614">
        <f t="shared" si="51"/>
        <v>24</v>
      </c>
      <c r="D1614" t="s">
        <v>22</v>
      </c>
      <c r="E1614" t="s">
        <v>9</v>
      </c>
      <c r="F1614" t="s">
        <v>15</v>
      </c>
      <c r="G1614">
        <v>25.65</v>
      </c>
    </row>
    <row r="1615" spans="1:7">
      <c r="A1615" s="2">
        <v>43963</v>
      </c>
      <c r="B1615" s="2" t="str">
        <f t="shared" si="50"/>
        <v>May</v>
      </c>
      <c r="C1615">
        <f t="shared" si="51"/>
        <v>20</v>
      </c>
      <c r="D1615" t="s">
        <v>21</v>
      </c>
      <c r="E1615" t="s">
        <v>4</v>
      </c>
      <c r="F1615" t="s">
        <v>10</v>
      </c>
      <c r="G1615">
        <v>68.12</v>
      </c>
    </row>
    <row r="1616" spans="1:7">
      <c r="A1616" s="2">
        <v>43991</v>
      </c>
      <c r="B1616" s="2" t="str">
        <f t="shared" si="50"/>
        <v>Jun</v>
      </c>
      <c r="C1616">
        <f t="shared" si="51"/>
        <v>24</v>
      </c>
      <c r="D1616" t="s">
        <v>22</v>
      </c>
      <c r="E1616" t="s">
        <v>9</v>
      </c>
      <c r="F1616" t="s">
        <v>10</v>
      </c>
      <c r="G1616">
        <v>33.909999999999997</v>
      </c>
    </row>
    <row r="1617" spans="1:7">
      <c r="A1617" s="2">
        <v>44090</v>
      </c>
      <c r="B1617" s="2" t="str">
        <f t="shared" si="50"/>
        <v>Sep</v>
      </c>
      <c r="C1617">
        <f t="shared" si="51"/>
        <v>38</v>
      </c>
      <c r="D1617" t="s">
        <v>21</v>
      </c>
      <c r="E1617" t="s">
        <v>7</v>
      </c>
      <c r="F1617" t="s">
        <v>15</v>
      </c>
      <c r="G1617">
        <v>48.56</v>
      </c>
    </row>
    <row r="1618" spans="1:7">
      <c r="A1618" s="2">
        <v>44066</v>
      </c>
      <c r="B1618" s="2" t="str">
        <f t="shared" si="50"/>
        <v>Aug</v>
      </c>
      <c r="C1618">
        <f t="shared" si="51"/>
        <v>35</v>
      </c>
      <c r="D1618" t="s">
        <v>23</v>
      </c>
      <c r="E1618" t="s">
        <v>4</v>
      </c>
      <c r="F1618" t="s">
        <v>10</v>
      </c>
      <c r="G1618">
        <v>33.31</v>
      </c>
    </row>
    <row r="1619" spans="1:7">
      <c r="A1619" s="2">
        <v>43990</v>
      </c>
      <c r="B1619" s="2" t="str">
        <f t="shared" si="50"/>
        <v>Jun</v>
      </c>
      <c r="C1619">
        <f t="shared" si="51"/>
        <v>24</v>
      </c>
      <c r="D1619" t="s">
        <v>22</v>
      </c>
      <c r="E1619" t="s">
        <v>4</v>
      </c>
      <c r="F1619" t="s">
        <v>17</v>
      </c>
      <c r="G1619">
        <v>40.549999999999997</v>
      </c>
    </row>
    <row r="1620" spans="1:7">
      <c r="A1620" s="2">
        <v>44056</v>
      </c>
      <c r="B1620" s="2" t="str">
        <f t="shared" si="50"/>
        <v>Aug</v>
      </c>
      <c r="C1620">
        <f t="shared" si="51"/>
        <v>33</v>
      </c>
      <c r="D1620" t="s">
        <v>23</v>
      </c>
      <c r="E1620" t="s">
        <v>4</v>
      </c>
      <c r="F1620" t="s">
        <v>17</v>
      </c>
      <c r="G1620">
        <v>180.99</v>
      </c>
    </row>
    <row r="1621" spans="1:7">
      <c r="A1621" s="2">
        <v>44090</v>
      </c>
      <c r="B1621" s="2" t="str">
        <f t="shared" si="50"/>
        <v>Sep</v>
      </c>
      <c r="C1621">
        <f t="shared" si="51"/>
        <v>38</v>
      </c>
      <c r="D1621" t="s">
        <v>21</v>
      </c>
      <c r="E1621" t="s">
        <v>4</v>
      </c>
      <c r="F1621" t="s">
        <v>14</v>
      </c>
      <c r="G1621">
        <v>46.96</v>
      </c>
    </row>
    <row r="1622" spans="1:7">
      <c r="A1622" s="2">
        <v>44061</v>
      </c>
      <c r="B1622" s="2" t="str">
        <f t="shared" si="50"/>
        <v>Aug</v>
      </c>
      <c r="C1622">
        <f t="shared" si="51"/>
        <v>34</v>
      </c>
      <c r="D1622" t="s">
        <v>23</v>
      </c>
      <c r="E1622" t="s">
        <v>4</v>
      </c>
      <c r="F1622" t="s">
        <v>15</v>
      </c>
      <c r="G1622">
        <v>72.2</v>
      </c>
    </row>
    <row r="1623" spans="1:7">
      <c r="A1623" s="2">
        <v>44075</v>
      </c>
      <c r="B1623" s="2" t="str">
        <f t="shared" si="50"/>
        <v>Sep</v>
      </c>
      <c r="C1623">
        <f t="shared" si="51"/>
        <v>36</v>
      </c>
      <c r="D1623" t="s">
        <v>21</v>
      </c>
      <c r="E1623" t="s">
        <v>4</v>
      </c>
      <c r="F1623" t="s">
        <v>8</v>
      </c>
      <c r="G1623">
        <v>25.98</v>
      </c>
    </row>
    <row r="1624" spans="1:7">
      <c r="A1624" s="2">
        <v>44011</v>
      </c>
      <c r="B1624" s="2" t="str">
        <f t="shared" si="50"/>
        <v>Jun</v>
      </c>
      <c r="C1624">
        <f t="shared" si="51"/>
        <v>27</v>
      </c>
      <c r="D1624" t="s">
        <v>21</v>
      </c>
      <c r="E1624" t="s">
        <v>7</v>
      </c>
      <c r="F1624" t="s">
        <v>13</v>
      </c>
      <c r="G1624">
        <v>71.83</v>
      </c>
    </row>
    <row r="1625" spans="1:7">
      <c r="A1625" s="2">
        <v>43999</v>
      </c>
      <c r="B1625" s="2" t="str">
        <f t="shared" si="50"/>
        <v>Jun</v>
      </c>
      <c r="C1625">
        <f t="shared" si="51"/>
        <v>25</v>
      </c>
      <c r="D1625" t="s">
        <v>22</v>
      </c>
      <c r="E1625" t="s">
        <v>9</v>
      </c>
      <c r="F1625" t="s">
        <v>15</v>
      </c>
      <c r="G1625">
        <v>72.12</v>
      </c>
    </row>
    <row r="1626" spans="1:7">
      <c r="A1626" s="2">
        <v>44027</v>
      </c>
      <c r="B1626" s="2" t="str">
        <f t="shared" si="50"/>
        <v>Jul</v>
      </c>
      <c r="C1626">
        <f t="shared" si="51"/>
        <v>29</v>
      </c>
      <c r="D1626" t="s">
        <v>21</v>
      </c>
      <c r="E1626" t="s">
        <v>9</v>
      </c>
      <c r="F1626" t="s">
        <v>5</v>
      </c>
      <c r="G1626">
        <v>160.36000000000001</v>
      </c>
    </row>
    <row r="1627" spans="1:7">
      <c r="A1627" s="2">
        <v>44032</v>
      </c>
      <c r="B1627" s="2" t="str">
        <f t="shared" si="50"/>
        <v>Jul</v>
      </c>
      <c r="C1627">
        <f t="shared" si="51"/>
        <v>30</v>
      </c>
      <c r="D1627" t="s">
        <v>21</v>
      </c>
      <c r="E1627" t="s">
        <v>7</v>
      </c>
      <c r="F1627" t="s">
        <v>8</v>
      </c>
      <c r="G1627">
        <v>72.63</v>
      </c>
    </row>
    <row r="1628" spans="1:7">
      <c r="A1628" s="2">
        <v>44003</v>
      </c>
      <c r="B1628" s="2" t="str">
        <f t="shared" si="50"/>
        <v>Jun</v>
      </c>
      <c r="C1628">
        <f t="shared" si="51"/>
        <v>26</v>
      </c>
      <c r="D1628" t="s">
        <v>22</v>
      </c>
      <c r="E1628" t="s">
        <v>9</v>
      </c>
      <c r="F1628" t="s">
        <v>6</v>
      </c>
      <c r="G1628">
        <v>20.149999999999999</v>
      </c>
    </row>
    <row r="1629" spans="1:7">
      <c r="A1629" s="2">
        <v>44044</v>
      </c>
      <c r="B1629" s="2" t="str">
        <f t="shared" si="50"/>
        <v>Aug</v>
      </c>
      <c r="C1629">
        <f t="shared" si="51"/>
        <v>31</v>
      </c>
      <c r="D1629" t="s">
        <v>21</v>
      </c>
      <c r="E1629" t="s">
        <v>9</v>
      </c>
      <c r="F1629" t="s">
        <v>8</v>
      </c>
      <c r="G1629">
        <v>25.32</v>
      </c>
    </row>
    <row r="1630" spans="1:7">
      <c r="A1630" s="2">
        <v>43983</v>
      </c>
      <c r="B1630" s="2" t="str">
        <f t="shared" si="50"/>
        <v>Jun</v>
      </c>
      <c r="C1630">
        <f t="shared" si="51"/>
        <v>23</v>
      </c>
      <c r="D1630" t="s">
        <v>22</v>
      </c>
      <c r="E1630" t="s">
        <v>7</v>
      </c>
      <c r="F1630" t="s">
        <v>11</v>
      </c>
      <c r="G1630">
        <v>46.04</v>
      </c>
    </row>
    <row r="1631" spans="1:7">
      <c r="A1631" s="2">
        <v>44058</v>
      </c>
      <c r="B1631" s="2" t="str">
        <f t="shared" si="50"/>
        <v>Aug</v>
      </c>
      <c r="C1631">
        <f t="shared" si="51"/>
        <v>33</v>
      </c>
      <c r="D1631" t="s">
        <v>23</v>
      </c>
      <c r="E1631" t="s">
        <v>7</v>
      </c>
      <c r="F1631" t="s">
        <v>13</v>
      </c>
      <c r="G1631">
        <v>24</v>
      </c>
    </row>
    <row r="1632" spans="1:7">
      <c r="A1632" s="2">
        <v>43993</v>
      </c>
      <c r="B1632" s="2" t="str">
        <f t="shared" si="50"/>
        <v>Jun</v>
      </c>
      <c r="C1632">
        <f t="shared" si="51"/>
        <v>24</v>
      </c>
      <c r="D1632" t="s">
        <v>22</v>
      </c>
      <c r="E1632" t="s">
        <v>4</v>
      </c>
      <c r="F1632" t="s">
        <v>6</v>
      </c>
      <c r="G1632">
        <v>341.53</v>
      </c>
    </row>
    <row r="1633" spans="1:7">
      <c r="A1633" s="2">
        <v>44004</v>
      </c>
      <c r="B1633" s="2" t="str">
        <f t="shared" si="50"/>
        <v>Jun</v>
      </c>
      <c r="C1633">
        <f t="shared" si="51"/>
        <v>26</v>
      </c>
      <c r="D1633" t="s">
        <v>22</v>
      </c>
      <c r="E1633" t="s">
        <v>9</v>
      </c>
      <c r="F1633" t="s">
        <v>6</v>
      </c>
      <c r="G1633">
        <v>20.79</v>
      </c>
    </row>
    <row r="1634" spans="1:7">
      <c r="A1634" s="2">
        <v>44006</v>
      </c>
      <c r="B1634" s="2" t="str">
        <f t="shared" si="50"/>
        <v>Jun</v>
      </c>
      <c r="C1634">
        <f t="shared" si="51"/>
        <v>26</v>
      </c>
      <c r="D1634" t="s">
        <v>22</v>
      </c>
      <c r="E1634" t="s">
        <v>4</v>
      </c>
      <c r="F1634" t="s">
        <v>17</v>
      </c>
      <c r="G1634">
        <v>319.83</v>
      </c>
    </row>
    <row r="1635" spans="1:7">
      <c r="A1635" s="2">
        <v>44004</v>
      </c>
      <c r="B1635" s="2" t="str">
        <f t="shared" si="50"/>
        <v>Jun</v>
      </c>
      <c r="C1635">
        <f t="shared" si="51"/>
        <v>26</v>
      </c>
      <c r="D1635" t="s">
        <v>22</v>
      </c>
      <c r="E1635" t="s">
        <v>4</v>
      </c>
      <c r="F1635" t="s">
        <v>10</v>
      </c>
      <c r="G1635">
        <v>33.42</v>
      </c>
    </row>
    <row r="1636" spans="1:7">
      <c r="A1636" s="2">
        <v>44005</v>
      </c>
      <c r="B1636" s="2" t="str">
        <f t="shared" si="50"/>
        <v>Jun</v>
      </c>
      <c r="C1636">
        <f t="shared" si="51"/>
        <v>26</v>
      </c>
      <c r="D1636" t="s">
        <v>22</v>
      </c>
      <c r="E1636" t="s">
        <v>4</v>
      </c>
      <c r="F1636" t="s">
        <v>11</v>
      </c>
      <c r="G1636">
        <v>46.2</v>
      </c>
    </row>
    <row r="1637" spans="1:7">
      <c r="A1637" s="2">
        <v>43997</v>
      </c>
      <c r="B1637" s="2" t="str">
        <f t="shared" si="50"/>
        <v>Jun</v>
      </c>
      <c r="C1637">
        <f t="shared" si="51"/>
        <v>25</v>
      </c>
      <c r="D1637" t="s">
        <v>22</v>
      </c>
      <c r="E1637" t="s">
        <v>9</v>
      </c>
      <c r="F1637" t="s">
        <v>10</v>
      </c>
      <c r="G1637">
        <v>99.72</v>
      </c>
    </row>
    <row r="1638" spans="1:7">
      <c r="A1638" s="2">
        <v>43984</v>
      </c>
      <c r="B1638" s="2" t="str">
        <f t="shared" si="50"/>
        <v>Jun</v>
      </c>
      <c r="C1638">
        <f t="shared" si="51"/>
        <v>23</v>
      </c>
      <c r="D1638" t="s">
        <v>22</v>
      </c>
      <c r="E1638" t="s">
        <v>4</v>
      </c>
      <c r="F1638" t="s">
        <v>11</v>
      </c>
      <c r="G1638">
        <v>46.08</v>
      </c>
    </row>
    <row r="1639" spans="1:7">
      <c r="A1639" s="2">
        <v>44071</v>
      </c>
      <c r="B1639" s="2" t="str">
        <f t="shared" si="50"/>
        <v>Aug</v>
      </c>
      <c r="C1639">
        <f t="shared" si="51"/>
        <v>35</v>
      </c>
      <c r="D1639" t="s">
        <v>23</v>
      </c>
      <c r="E1639" t="s">
        <v>4</v>
      </c>
      <c r="F1639" t="s">
        <v>15</v>
      </c>
      <c r="G1639">
        <v>50.74</v>
      </c>
    </row>
    <row r="1640" spans="1:7">
      <c r="A1640" s="2">
        <v>44011</v>
      </c>
      <c r="B1640" s="2" t="str">
        <f t="shared" si="50"/>
        <v>Jun</v>
      </c>
      <c r="C1640">
        <f t="shared" si="51"/>
        <v>27</v>
      </c>
      <c r="D1640" t="s">
        <v>21</v>
      </c>
      <c r="E1640" t="s">
        <v>4</v>
      </c>
      <c r="F1640" t="s">
        <v>6</v>
      </c>
      <c r="G1640">
        <v>80.91</v>
      </c>
    </row>
    <row r="1641" spans="1:7">
      <c r="A1641" s="2">
        <v>44064</v>
      </c>
      <c r="B1641" s="2" t="str">
        <f t="shared" si="50"/>
        <v>Aug</v>
      </c>
      <c r="C1641">
        <f t="shared" si="51"/>
        <v>34</v>
      </c>
      <c r="D1641" t="s">
        <v>23</v>
      </c>
      <c r="E1641" t="s">
        <v>9</v>
      </c>
      <c r="F1641" t="s">
        <v>11</v>
      </c>
      <c r="G1641">
        <v>69.489999999999995</v>
      </c>
    </row>
    <row r="1642" spans="1:7">
      <c r="A1642" s="2">
        <v>44068</v>
      </c>
      <c r="B1642" s="2" t="str">
        <f t="shared" si="50"/>
        <v>Aug</v>
      </c>
      <c r="C1642">
        <f t="shared" si="51"/>
        <v>35</v>
      </c>
      <c r="D1642" t="s">
        <v>23</v>
      </c>
      <c r="E1642" t="s">
        <v>4</v>
      </c>
      <c r="F1642" t="s">
        <v>11</v>
      </c>
      <c r="G1642">
        <v>501.98</v>
      </c>
    </row>
    <row r="1643" spans="1:7">
      <c r="A1643" s="2">
        <v>43995</v>
      </c>
      <c r="B1643" s="2" t="str">
        <f t="shared" si="50"/>
        <v>Jun</v>
      </c>
      <c r="C1643">
        <f t="shared" si="51"/>
        <v>24</v>
      </c>
      <c r="D1643" t="s">
        <v>22</v>
      </c>
      <c r="E1643" t="s">
        <v>9</v>
      </c>
      <c r="F1643" t="s">
        <v>15</v>
      </c>
      <c r="G1643">
        <v>75.58</v>
      </c>
    </row>
    <row r="1644" spans="1:7">
      <c r="A1644" s="2">
        <v>44052</v>
      </c>
      <c r="B1644" s="2" t="str">
        <f t="shared" si="50"/>
        <v>Aug</v>
      </c>
      <c r="C1644">
        <f t="shared" si="51"/>
        <v>33</v>
      </c>
      <c r="D1644" t="s">
        <v>23</v>
      </c>
      <c r="E1644" t="s">
        <v>4</v>
      </c>
      <c r="F1644" t="s">
        <v>6</v>
      </c>
      <c r="G1644">
        <v>20.76</v>
      </c>
    </row>
    <row r="1645" spans="1:7">
      <c r="A1645" s="2">
        <v>44061</v>
      </c>
      <c r="B1645" s="2" t="str">
        <f t="shared" si="50"/>
        <v>Aug</v>
      </c>
      <c r="C1645">
        <f t="shared" si="51"/>
        <v>34</v>
      </c>
      <c r="D1645" t="s">
        <v>23</v>
      </c>
      <c r="E1645" t="s">
        <v>9</v>
      </c>
      <c r="F1645" t="s">
        <v>13</v>
      </c>
      <c r="G1645">
        <v>47.63</v>
      </c>
    </row>
    <row r="1646" spans="1:7">
      <c r="A1646" s="2">
        <v>44061</v>
      </c>
      <c r="B1646" s="2" t="str">
        <f t="shared" si="50"/>
        <v>Aug</v>
      </c>
      <c r="C1646">
        <f t="shared" si="51"/>
        <v>34</v>
      </c>
      <c r="D1646" t="s">
        <v>23</v>
      </c>
      <c r="E1646" t="s">
        <v>4</v>
      </c>
      <c r="F1646" t="s">
        <v>15</v>
      </c>
      <c r="G1646">
        <v>72.349999999999994</v>
      </c>
    </row>
    <row r="1647" spans="1:7">
      <c r="A1647" s="2">
        <v>44055</v>
      </c>
      <c r="B1647" s="2" t="str">
        <f t="shared" si="50"/>
        <v>Aug</v>
      </c>
      <c r="C1647">
        <f t="shared" si="51"/>
        <v>33</v>
      </c>
      <c r="D1647" t="s">
        <v>23</v>
      </c>
      <c r="E1647" t="s">
        <v>9</v>
      </c>
      <c r="F1647" t="s">
        <v>13</v>
      </c>
      <c r="G1647">
        <v>24.48</v>
      </c>
    </row>
    <row r="1648" spans="1:7">
      <c r="A1648" s="2">
        <v>43996</v>
      </c>
      <c r="B1648" s="2" t="str">
        <f t="shared" si="50"/>
        <v>Jun</v>
      </c>
      <c r="C1648">
        <f t="shared" si="51"/>
        <v>25</v>
      </c>
      <c r="D1648" t="s">
        <v>22</v>
      </c>
      <c r="E1648" t="s">
        <v>9</v>
      </c>
      <c r="F1648" t="s">
        <v>11</v>
      </c>
      <c r="G1648">
        <v>69.56</v>
      </c>
    </row>
    <row r="1649" spans="1:7">
      <c r="A1649" s="2">
        <v>44061</v>
      </c>
      <c r="B1649" s="2" t="str">
        <f t="shared" si="50"/>
        <v>Aug</v>
      </c>
      <c r="C1649">
        <f t="shared" si="51"/>
        <v>34</v>
      </c>
      <c r="D1649" t="s">
        <v>23</v>
      </c>
      <c r="E1649" t="s">
        <v>4</v>
      </c>
      <c r="F1649" t="s">
        <v>12</v>
      </c>
      <c r="G1649">
        <v>30.02</v>
      </c>
    </row>
    <row r="1650" spans="1:7">
      <c r="A1650" s="2">
        <v>43984</v>
      </c>
      <c r="B1650" s="2" t="str">
        <f t="shared" si="50"/>
        <v>Jun</v>
      </c>
      <c r="C1650">
        <f t="shared" si="51"/>
        <v>23</v>
      </c>
      <c r="D1650" t="s">
        <v>22</v>
      </c>
      <c r="E1650" t="s">
        <v>9</v>
      </c>
      <c r="F1650" t="s">
        <v>10</v>
      </c>
      <c r="G1650">
        <v>272.19</v>
      </c>
    </row>
    <row r="1651" spans="1:7">
      <c r="A1651" s="2">
        <v>44061</v>
      </c>
      <c r="B1651" s="2" t="str">
        <f t="shared" si="50"/>
        <v>Aug</v>
      </c>
      <c r="C1651">
        <f t="shared" si="51"/>
        <v>34</v>
      </c>
      <c r="D1651" t="s">
        <v>23</v>
      </c>
      <c r="E1651" t="s">
        <v>9</v>
      </c>
      <c r="F1651" t="s">
        <v>10</v>
      </c>
      <c r="G1651">
        <v>33.22</v>
      </c>
    </row>
    <row r="1652" spans="1:7">
      <c r="A1652" s="2">
        <v>44063</v>
      </c>
      <c r="B1652" s="2" t="str">
        <f t="shared" si="50"/>
        <v>Aug</v>
      </c>
      <c r="C1652">
        <f t="shared" si="51"/>
        <v>34</v>
      </c>
      <c r="D1652" t="s">
        <v>23</v>
      </c>
      <c r="E1652" t="s">
        <v>4</v>
      </c>
      <c r="F1652" t="s">
        <v>15</v>
      </c>
      <c r="G1652">
        <v>75.989999999999995</v>
      </c>
    </row>
    <row r="1653" spans="1:7">
      <c r="A1653" s="2">
        <v>44000</v>
      </c>
      <c r="B1653" s="2" t="str">
        <f t="shared" si="50"/>
        <v>Jun</v>
      </c>
      <c r="C1653">
        <f t="shared" si="51"/>
        <v>25</v>
      </c>
      <c r="D1653" t="s">
        <v>22</v>
      </c>
      <c r="E1653" t="s">
        <v>7</v>
      </c>
      <c r="F1653" t="s">
        <v>13</v>
      </c>
      <c r="G1653">
        <v>71.260000000000005</v>
      </c>
    </row>
    <row r="1654" spans="1:7">
      <c r="A1654" s="2">
        <v>43994</v>
      </c>
      <c r="B1654" s="2" t="str">
        <f t="shared" si="50"/>
        <v>Jun</v>
      </c>
      <c r="C1654">
        <f t="shared" si="51"/>
        <v>24</v>
      </c>
      <c r="D1654" t="s">
        <v>22</v>
      </c>
      <c r="E1654" t="s">
        <v>9</v>
      </c>
      <c r="F1654" t="s">
        <v>14</v>
      </c>
      <c r="G1654">
        <v>46.42</v>
      </c>
    </row>
    <row r="1655" spans="1:7">
      <c r="A1655" s="2">
        <v>44004</v>
      </c>
      <c r="B1655" s="2" t="str">
        <f t="shared" si="50"/>
        <v>Jun</v>
      </c>
      <c r="C1655">
        <f t="shared" si="51"/>
        <v>26</v>
      </c>
      <c r="D1655" t="s">
        <v>22</v>
      </c>
      <c r="E1655" t="s">
        <v>4</v>
      </c>
      <c r="F1655" t="s">
        <v>10</v>
      </c>
      <c r="G1655">
        <v>34.99</v>
      </c>
    </row>
    <row r="1656" spans="1:7">
      <c r="A1656" s="2">
        <v>44052</v>
      </c>
      <c r="B1656" s="2" t="str">
        <f t="shared" si="50"/>
        <v>Aug</v>
      </c>
      <c r="C1656">
        <f t="shared" si="51"/>
        <v>33</v>
      </c>
      <c r="D1656" t="s">
        <v>23</v>
      </c>
      <c r="E1656" t="s">
        <v>4</v>
      </c>
      <c r="F1656" t="s">
        <v>18</v>
      </c>
      <c r="G1656">
        <v>38.9</v>
      </c>
    </row>
    <row r="1657" spans="1:7">
      <c r="A1657" s="2">
        <v>44001</v>
      </c>
      <c r="B1657" s="2" t="str">
        <f t="shared" si="50"/>
        <v>Jun</v>
      </c>
      <c r="C1657">
        <f t="shared" si="51"/>
        <v>25</v>
      </c>
      <c r="D1657" t="s">
        <v>22</v>
      </c>
      <c r="E1657" t="s">
        <v>9</v>
      </c>
      <c r="F1657" t="s">
        <v>17</v>
      </c>
      <c r="G1657">
        <v>40.29</v>
      </c>
    </row>
    <row r="1658" spans="1:7">
      <c r="A1658" s="2">
        <v>43984</v>
      </c>
      <c r="B1658" s="2" t="str">
        <f t="shared" si="50"/>
        <v>Jun</v>
      </c>
      <c r="C1658">
        <f t="shared" si="51"/>
        <v>23</v>
      </c>
      <c r="D1658" t="s">
        <v>22</v>
      </c>
      <c r="E1658" t="s">
        <v>9</v>
      </c>
      <c r="F1658" t="s">
        <v>13</v>
      </c>
      <c r="G1658">
        <v>24.8</v>
      </c>
    </row>
    <row r="1659" spans="1:7">
      <c r="A1659" s="2">
        <v>44044</v>
      </c>
      <c r="B1659" s="2" t="str">
        <f t="shared" si="50"/>
        <v>Aug</v>
      </c>
      <c r="C1659">
        <f t="shared" si="51"/>
        <v>31</v>
      </c>
      <c r="D1659" t="s">
        <v>21</v>
      </c>
      <c r="E1659" t="s">
        <v>4</v>
      </c>
      <c r="F1659" t="s">
        <v>15</v>
      </c>
      <c r="G1659">
        <v>415.94</v>
      </c>
    </row>
    <row r="1660" spans="1:7">
      <c r="A1660" s="2">
        <v>44049</v>
      </c>
      <c r="B1660" s="2" t="str">
        <f t="shared" si="50"/>
        <v>Aug</v>
      </c>
      <c r="C1660">
        <f t="shared" si="51"/>
        <v>32</v>
      </c>
      <c r="D1660" t="s">
        <v>23</v>
      </c>
      <c r="E1660" t="s">
        <v>4</v>
      </c>
      <c r="F1660" t="s">
        <v>12</v>
      </c>
      <c r="G1660">
        <v>28.44</v>
      </c>
    </row>
    <row r="1661" spans="1:7">
      <c r="A1661" s="2">
        <v>43986</v>
      </c>
      <c r="B1661" s="2" t="str">
        <f t="shared" si="50"/>
        <v>Jun</v>
      </c>
      <c r="C1661">
        <f t="shared" si="51"/>
        <v>23</v>
      </c>
      <c r="D1661" t="s">
        <v>22</v>
      </c>
      <c r="E1661" t="s">
        <v>4</v>
      </c>
      <c r="F1661" t="s">
        <v>14</v>
      </c>
      <c r="G1661">
        <v>46.69</v>
      </c>
    </row>
    <row r="1662" spans="1:7">
      <c r="A1662" s="2">
        <v>44062</v>
      </c>
      <c r="B1662" s="2" t="str">
        <f t="shared" si="50"/>
        <v>Aug</v>
      </c>
      <c r="C1662">
        <f t="shared" si="51"/>
        <v>34</v>
      </c>
      <c r="D1662" t="s">
        <v>23</v>
      </c>
      <c r="E1662" t="s">
        <v>4</v>
      </c>
      <c r="F1662" t="s">
        <v>15</v>
      </c>
      <c r="G1662">
        <v>25.73</v>
      </c>
    </row>
    <row r="1663" spans="1:7">
      <c r="A1663" s="2">
        <v>43986</v>
      </c>
      <c r="B1663" s="2" t="str">
        <f t="shared" si="50"/>
        <v>Jun</v>
      </c>
      <c r="C1663">
        <f t="shared" si="51"/>
        <v>23</v>
      </c>
      <c r="D1663" t="s">
        <v>22</v>
      </c>
      <c r="E1663" t="s">
        <v>9</v>
      </c>
      <c r="F1663" t="s">
        <v>15</v>
      </c>
      <c r="G1663">
        <v>48.45</v>
      </c>
    </row>
    <row r="1664" spans="1:7">
      <c r="A1664" s="2">
        <v>43986</v>
      </c>
      <c r="B1664" s="2" t="str">
        <f t="shared" si="50"/>
        <v>Jun</v>
      </c>
      <c r="C1664">
        <f t="shared" si="51"/>
        <v>23</v>
      </c>
      <c r="D1664" t="s">
        <v>22</v>
      </c>
      <c r="E1664" t="s">
        <v>7</v>
      </c>
      <c r="F1664" t="s">
        <v>6</v>
      </c>
      <c r="G1664">
        <v>38.01</v>
      </c>
    </row>
    <row r="1665" spans="1:7">
      <c r="A1665" s="2">
        <v>43991</v>
      </c>
      <c r="B1665" s="2" t="str">
        <f t="shared" si="50"/>
        <v>Jun</v>
      </c>
      <c r="C1665">
        <f t="shared" si="51"/>
        <v>24</v>
      </c>
      <c r="D1665" t="s">
        <v>22</v>
      </c>
      <c r="E1665" t="s">
        <v>9</v>
      </c>
      <c r="F1665" t="s">
        <v>11</v>
      </c>
      <c r="G1665">
        <v>46.92</v>
      </c>
    </row>
    <row r="1666" spans="1:7">
      <c r="A1666" s="2">
        <v>43986</v>
      </c>
      <c r="B1666" s="2" t="str">
        <f t="shared" ref="B1666:B1729" si="52">TEXT(A1666,"mmm")</f>
        <v>Jun</v>
      </c>
      <c r="C1666">
        <f t="shared" ref="C1666:C1729" si="53">WEEKNUM(A1666)</f>
        <v>23</v>
      </c>
      <c r="D1666" t="s">
        <v>22</v>
      </c>
      <c r="E1666" t="s">
        <v>9</v>
      </c>
      <c r="F1666" t="s">
        <v>16</v>
      </c>
      <c r="G1666">
        <v>55.24</v>
      </c>
    </row>
    <row r="1667" spans="1:7">
      <c r="A1667" s="2">
        <v>43954</v>
      </c>
      <c r="B1667" s="2" t="str">
        <f t="shared" si="52"/>
        <v>May</v>
      </c>
      <c r="C1667">
        <f t="shared" si="53"/>
        <v>19</v>
      </c>
      <c r="D1667" t="s">
        <v>21</v>
      </c>
      <c r="E1667" t="s">
        <v>4</v>
      </c>
      <c r="F1667" t="s">
        <v>12</v>
      </c>
      <c r="G1667">
        <v>60.46</v>
      </c>
    </row>
    <row r="1668" spans="1:7">
      <c r="A1668" s="2">
        <v>44064</v>
      </c>
      <c r="B1668" s="2" t="str">
        <f t="shared" si="52"/>
        <v>Aug</v>
      </c>
      <c r="C1668">
        <f t="shared" si="53"/>
        <v>34</v>
      </c>
      <c r="D1668" t="s">
        <v>23</v>
      </c>
      <c r="E1668" t="s">
        <v>4</v>
      </c>
      <c r="F1668" t="s">
        <v>14</v>
      </c>
      <c r="G1668">
        <v>23.86</v>
      </c>
    </row>
    <row r="1669" spans="1:7">
      <c r="A1669" s="2">
        <v>44053</v>
      </c>
      <c r="B1669" s="2" t="str">
        <f t="shared" si="52"/>
        <v>Aug</v>
      </c>
      <c r="C1669">
        <f t="shared" si="53"/>
        <v>33</v>
      </c>
      <c r="D1669" t="s">
        <v>23</v>
      </c>
      <c r="E1669" t="s">
        <v>4</v>
      </c>
      <c r="F1669" t="s">
        <v>14</v>
      </c>
      <c r="G1669">
        <v>46.98</v>
      </c>
    </row>
    <row r="1670" spans="1:7">
      <c r="A1670" s="2">
        <v>44032</v>
      </c>
      <c r="B1670" s="2" t="str">
        <f t="shared" si="52"/>
        <v>Jul</v>
      </c>
      <c r="C1670">
        <f t="shared" si="53"/>
        <v>30</v>
      </c>
      <c r="D1670" t="s">
        <v>21</v>
      </c>
      <c r="E1670" t="s">
        <v>9</v>
      </c>
      <c r="F1670" t="s">
        <v>10</v>
      </c>
      <c r="G1670">
        <v>64.599999999999994</v>
      </c>
    </row>
    <row r="1671" spans="1:7">
      <c r="A1671" s="2">
        <v>44064</v>
      </c>
      <c r="B1671" s="2" t="str">
        <f t="shared" si="52"/>
        <v>Aug</v>
      </c>
      <c r="C1671">
        <f t="shared" si="53"/>
        <v>34</v>
      </c>
      <c r="D1671" t="s">
        <v>23</v>
      </c>
      <c r="E1671" t="s">
        <v>9</v>
      </c>
      <c r="F1671" t="s">
        <v>17</v>
      </c>
      <c r="G1671">
        <v>40.39</v>
      </c>
    </row>
    <row r="1672" spans="1:7">
      <c r="A1672" s="2">
        <v>44065</v>
      </c>
      <c r="B1672" s="2" t="str">
        <f t="shared" si="52"/>
        <v>Aug</v>
      </c>
      <c r="C1672">
        <f t="shared" si="53"/>
        <v>34</v>
      </c>
      <c r="D1672" t="s">
        <v>23</v>
      </c>
      <c r="E1672" t="s">
        <v>4</v>
      </c>
      <c r="F1672" t="s">
        <v>10</v>
      </c>
      <c r="G1672">
        <v>132.84</v>
      </c>
    </row>
    <row r="1673" spans="1:7">
      <c r="A1673" s="2">
        <v>44052</v>
      </c>
      <c r="B1673" s="2" t="str">
        <f t="shared" si="52"/>
        <v>Aug</v>
      </c>
      <c r="C1673">
        <f t="shared" si="53"/>
        <v>33</v>
      </c>
      <c r="D1673" t="s">
        <v>23</v>
      </c>
      <c r="E1673" t="s">
        <v>9</v>
      </c>
      <c r="F1673" t="s">
        <v>13</v>
      </c>
      <c r="G1673">
        <v>23.43</v>
      </c>
    </row>
    <row r="1674" spans="1:7">
      <c r="A1674" s="2">
        <v>43986</v>
      </c>
      <c r="B1674" s="2" t="str">
        <f t="shared" si="52"/>
        <v>Jun</v>
      </c>
      <c r="C1674">
        <f t="shared" si="53"/>
        <v>23</v>
      </c>
      <c r="D1674" t="s">
        <v>22</v>
      </c>
      <c r="E1674" t="s">
        <v>9</v>
      </c>
      <c r="F1674" t="s">
        <v>10</v>
      </c>
      <c r="G1674">
        <v>102.39</v>
      </c>
    </row>
    <row r="1675" spans="1:7">
      <c r="A1675" s="2">
        <v>44071</v>
      </c>
      <c r="B1675" s="2" t="str">
        <f t="shared" si="52"/>
        <v>Aug</v>
      </c>
      <c r="C1675">
        <f t="shared" si="53"/>
        <v>35</v>
      </c>
      <c r="D1675" t="s">
        <v>23</v>
      </c>
      <c r="E1675" t="s">
        <v>4</v>
      </c>
      <c r="F1675" t="s">
        <v>10</v>
      </c>
      <c r="G1675">
        <v>33.28</v>
      </c>
    </row>
    <row r="1676" spans="1:7">
      <c r="A1676" s="2">
        <v>44010</v>
      </c>
      <c r="B1676" s="2" t="str">
        <f t="shared" si="52"/>
        <v>Jun</v>
      </c>
      <c r="C1676">
        <f t="shared" si="53"/>
        <v>27</v>
      </c>
      <c r="D1676" t="s">
        <v>21</v>
      </c>
      <c r="E1676" t="s">
        <v>4</v>
      </c>
      <c r="F1676" t="s">
        <v>5</v>
      </c>
      <c r="G1676">
        <v>160.41</v>
      </c>
    </row>
    <row r="1677" spans="1:7">
      <c r="A1677" s="2">
        <v>43993</v>
      </c>
      <c r="B1677" s="2" t="str">
        <f t="shared" si="52"/>
        <v>Jun</v>
      </c>
      <c r="C1677">
        <f t="shared" si="53"/>
        <v>24</v>
      </c>
      <c r="D1677" t="s">
        <v>22</v>
      </c>
      <c r="E1677" t="s">
        <v>4</v>
      </c>
      <c r="F1677" t="s">
        <v>6</v>
      </c>
      <c r="G1677">
        <v>20.440000000000001</v>
      </c>
    </row>
    <row r="1678" spans="1:7">
      <c r="A1678" s="2">
        <v>44010</v>
      </c>
      <c r="B1678" s="2" t="str">
        <f t="shared" si="52"/>
        <v>Jun</v>
      </c>
      <c r="C1678">
        <f t="shared" si="53"/>
        <v>27</v>
      </c>
      <c r="D1678" t="s">
        <v>21</v>
      </c>
      <c r="E1678" t="s">
        <v>9</v>
      </c>
      <c r="F1678" t="s">
        <v>10</v>
      </c>
      <c r="G1678">
        <v>68.739999999999995</v>
      </c>
    </row>
    <row r="1679" spans="1:7">
      <c r="A1679" s="2">
        <v>43983</v>
      </c>
      <c r="B1679" s="2" t="str">
        <f t="shared" si="52"/>
        <v>Jun</v>
      </c>
      <c r="C1679">
        <f t="shared" si="53"/>
        <v>23</v>
      </c>
      <c r="D1679" t="s">
        <v>22</v>
      </c>
      <c r="E1679" t="s">
        <v>4</v>
      </c>
      <c r="F1679" t="s">
        <v>15</v>
      </c>
      <c r="G1679">
        <v>75.5</v>
      </c>
    </row>
    <row r="1680" spans="1:7">
      <c r="A1680" s="2">
        <v>43991</v>
      </c>
      <c r="B1680" s="2" t="str">
        <f t="shared" si="52"/>
        <v>Jun</v>
      </c>
      <c r="C1680">
        <f t="shared" si="53"/>
        <v>24</v>
      </c>
      <c r="D1680" t="s">
        <v>22</v>
      </c>
      <c r="E1680" t="s">
        <v>9</v>
      </c>
      <c r="F1680" t="s">
        <v>16</v>
      </c>
      <c r="G1680">
        <v>28.21</v>
      </c>
    </row>
    <row r="1681" spans="1:7">
      <c r="A1681" s="2">
        <v>44052</v>
      </c>
      <c r="B1681" s="2" t="str">
        <f t="shared" si="52"/>
        <v>Aug</v>
      </c>
      <c r="C1681">
        <f t="shared" si="53"/>
        <v>33</v>
      </c>
      <c r="D1681" t="s">
        <v>23</v>
      </c>
      <c r="E1681" t="s">
        <v>7</v>
      </c>
      <c r="F1681" t="s">
        <v>10</v>
      </c>
      <c r="G1681">
        <v>102.96</v>
      </c>
    </row>
    <row r="1682" spans="1:7">
      <c r="A1682" s="2">
        <v>44052</v>
      </c>
      <c r="B1682" s="2" t="str">
        <f t="shared" si="52"/>
        <v>Aug</v>
      </c>
      <c r="C1682">
        <f t="shared" si="53"/>
        <v>33</v>
      </c>
      <c r="D1682" t="s">
        <v>23</v>
      </c>
      <c r="E1682" t="s">
        <v>4</v>
      </c>
      <c r="F1682" t="s">
        <v>6</v>
      </c>
      <c r="G1682">
        <v>40.020000000000003</v>
      </c>
    </row>
    <row r="1683" spans="1:7">
      <c r="A1683" s="2">
        <v>43999</v>
      </c>
      <c r="B1683" s="2" t="str">
        <f t="shared" si="52"/>
        <v>Jun</v>
      </c>
      <c r="C1683">
        <f t="shared" si="53"/>
        <v>25</v>
      </c>
      <c r="D1683" t="s">
        <v>22</v>
      </c>
      <c r="E1683" t="s">
        <v>4</v>
      </c>
      <c r="F1683" t="s">
        <v>14</v>
      </c>
      <c r="G1683">
        <v>69.61</v>
      </c>
    </row>
    <row r="1684" spans="1:7">
      <c r="A1684" s="2">
        <v>43977</v>
      </c>
      <c r="B1684" s="2" t="str">
        <f t="shared" si="52"/>
        <v>May</v>
      </c>
      <c r="C1684">
        <f t="shared" si="53"/>
        <v>22</v>
      </c>
      <c r="D1684" t="s">
        <v>21</v>
      </c>
      <c r="E1684" t="s">
        <v>9</v>
      </c>
      <c r="F1684" t="s">
        <v>11</v>
      </c>
      <c r="G1684">
        <v>92.89</v>
      </c>
    </row>
    <row r="1685" spans="1:7">
      <c r="A1685" s="2">
        <v>43985</v>
      </c>
      <c r="B1685" s="2" t="str">
        <f t="shared" si="52"/>
        <v>Jun</v>
      </c>
      <c r="C1685">
        <f t="shared" si="53"/>
        <v>23</v>
      </c>
      <c r="D1685" t="s">
        <v>22</v>
      </c>
      <c r="E1685" t="s">
        <v>7</v>
      </c>
      <c r="F1685" t="s">
        <v>6</v>
      </c>
      <c r="G1685">
        <v>40.26</v>
      </c>
    </row>
    <row r="1686" spans="1:7">
      <c r="A1686" s="2">
        <v>44057</v>
      </c>
      <c r="B1686" s="2" t="str">
        <f t="shared" si="52"/>
        <v>Aug</v>
      </c>
      <c r="C1686">
        <f t="shared" si="53"/>
        <v>33</v>
      </c>
      <c r="D1686" t="s">
        <v>23</v>
      </c>
      <c r="E1686" t="s">
        <v>4</v>
      </c>
      <c r="F1686" t="s">
        <v>17</v>
      </c>
      <c r="G1686">
        <v>40.96</v>
      </c>
    </row>
    <row r="1687" spans="1:7">
      <c r="A1687" s="2">
        <v>43984</v>
      </c>
      <c r="B1687" s="2" t="str">
        <f t="shared" si="52"/>
        <v>Jun</v>
      </c>
      <c r="C1687">
        <f t="shared" si="53"/>
        <v>23</v>
      </c>
      <c r="D1687" t="s">
        <v>22</v>
      </c>
      <c r="E1687" t="s">
        <v>9</v>
      </c>
      <c r="F1687" t="s">
        <v>15</v>
      </c>
      <c r="G1687">
        <v>72.8</v>
      </c>
    </row>
    <row r="1688" spans="1:7">
      <c r="A1688" s="2">
        <v>44067</v>
      </c>
      <c r="B1688" s="2" t="str">
        <f t="shared" si="52"/>
        <v>Aug</v>
      </c>
      <c r="C1688">
        <f t="shared" si="53"/>
        <v>35</v>
      </c>
      <c r="D1688" t="s">
        <v>23</v>
      </c>
      <c r="E1688" t="s">
        <v>4</v>
      </c>
      <c r="F1688" t="s">
        <v>14</v>
      </c>
      <c r="G1688">
        <v>283.85000000000002</v>
      </c>
    </row>
    <row r="1689" spans="1:7">
      <c r="A1689" s="2">
        <v>43956</v>
      </c>
      <c r="B1689" s="2" t="str">
        <f t="shared" si="52"/>
        <v>May</v>
      </c>
      <c r="C1689">
        <f t="shared" si="53"/>
        <v>19</v>
      </c>
      <c r="D1689" t="s">
        <v>21</v>
      </c>
      <c r="E1689" t="s">
        <v>9</v>
      </c>
      <c r="F1689" t="s">
        <v>17</v>
      </c>
      <c r="G1689">
        <v>20.98</v>
      </c>
    </row>
    <row r="1690" spans="1:7">
      <c r="A1690" s="2">
        <v>44007</v>
      </c>
      <c r="B1690" s="2" t="str">
        <f t="shared" si="52"/>
        <v>Jun</v>
      </c>
      <c r="C1690">
        <f t="shared" si="53"/>
        <v>26</v>
      </c>
      <c r="D1690" t="s">
        <v>22</v>
      </c>
      <c r="E1690" t="s">
        <v>4</v>
      </c>
      <c r="F1690" t="s">
        <v>10</v>
      </c>
      <c r="G1690">
        <v>99.44</v>
      </c>
    </row>
    <row r="1691" spans="1:7">
      <c r="A1691" s="2">
        <v>43989</v>
      </c>
      <c r="B1691" s="2" t="str">
        <f t="shared" si="52"/>
        <v>Jun</v>
      </c>
      <c r="C1691">
        <f t="shared" si="53"/>
        <v>24</v>
      </c>
      <c r="D1691" t="s">
        <v>22</v>
      </c>
      <c r="E1691" t="s">
        <v>9</v>
      </c>
      <c r="F1691" t="s">
        <v>14</v>
      </c>
      <c r="G1691">
        <v>23.76</v>
      </c>
    </row>
    <row r="1692" spans="1:7">
      <c r="A1692" s="2">
        <v>44072</v>
      </c>
      <c r="B1692" s="2" t="str">
        <f t="shared" si="52"/>
        <v>Aug</v>
      </c>
      <c r="C1692">
        <f t="shared" si="53"/>
        <v>35</v>
      </c>
      <c r="D1692" t="s">
        <v>23</v>
      </c>
      <c r="E1692" t="s">
        <v>7</v>
      </c>
      <c r="F1692" t="s">
        <v>14</v>
      </c>
      <c r="G1692">
        <v>66.69</v>
      </c>
    </row>
    <row r="1693" spans="1:7">
      <c r="A1693" s="2">
        <v>44043</v>
      </c>
      <c r="B1693" s="2" t="str">
        <f t="shared" si="52"/>
        <v>Jul</v>
      </c>
      <c r="C1693">
        <f t="shared" si="53"/>
        <v>31</v>
      </c>
      <c r="D1693" t="s">
        <v>21</v>
      </c>
      <c r="E1693" t="s">
        <v>9</v>
      </c>
      <c r="F1693" t="s">
        <v>13</v>
      </c>
      <c r="G1693">
        <v>469.93</v>
      </c>
    </row>
    <row r="1694" spans="1:7">
      <c r="A1694" s="2">
        <v>44012</v>
      </c>
      <c r="B1694" s="2" t="str">
        <f t="shared" si="52"/>
        <v>Jun</v>
      </c>
      <c r="C1694">
        <f t="shared" si="53"/>
        <v>27</v>
      </c>
      <c r="D1694" t="s">
        <v>21</v>
      </c>
      <c r="E1694" t="s">
        <v>9</v>
      </c>
      <c r="F1694" t="s">
        <v>14</v>
      </c>
      <c r="G1694">
        <v>327.75</v>
      </c>
    </row>
    <row r="1695" spans="1:7">
      <c r="A1695" s="2">
        <v>44070</v>
      </c>
      <c r="B1695" s="2" t="str">
        <f t="shared" si="52"/>
        <v>Aug</v>
      </c>
      <c r="C1695">
        <f t="shared" si="53"/>
        <v>35</v>
      </c>
      <c r="D1695" t="s">
        <v>23</v>
      </c>
      <c r="E1695" t="s">
        <v>9</v>
      </c>
      <c r="F1695" t="s">
        <v>14</v>
      </c>
      <c r="G1695">
        <v>46.38</v>
      </c>
    </row>
    <row r="1696" spans="1:7">
      <c r="A1696" s="2">
        <v>44058</v>
      </c>
      <c r="B1696" s="2" t="str">
        <f t="shared" si="52"/>
        <v>Aug</v>
      </c>
      <c r="C1696">
        <f t="shared" si="53"/>
        <v>33</v>
      </c>
      <c r="D1696" t="s">
        <v>23</v>
      </c>
      <c r="E1696" t="s">
        <v>4</v>
      </c>
      <c r="F1696" t="s">
        <v>15</v>
      </c>
      <c r="G1696">
        <v>25.02</v>
      </c>
    </row>
    <row r="1697" spans="1:7">
      <c r="A1697" s="2">
        <v>43995</v>
      </c>
      <c r="B1697" s="2" t="str">
        <f t="shared" si="52"/>
        <v>Jun</v>
      </c>
      <c r="C1697">
        <f t="shared" si="53"/>
        <v>24</v>
      </c>
      <c r="D1697" t="s">
        <v>22</v>
      </c>
      <c r="E1697" t="s">
        <v>9</v>
      </c>
      <c r="F1697" t="s">
        <v>14</v>
      </c>
      <c r="G1697">
        <v>262.81</v>
      </c>
    </row>
    <row r="1698" spans="1:7">
      <c r="A1698" s="2">
        <v>44066</v>
      </c>
      <c r="B1698" s="2" t="str">
        <f t="shared" si="52"/>
        <v>Aug</v>
      </c>
      <c r="C1698">
        <f t="shared" si="53"/>
        <v>35</v>
      </c>
      <c r="D1698" t="s">
        <v>23</v>
      </c>
      <c r="E1698" t="s">
        <v>4</v>
      </c>
      <c r="F1698" t="s">
        <v>14</v>
      </c>
      <c r="G1698">
        <v>46.27</v>
      </c>
    </row>
    <row r="1699" spans="1:7">
      <c r="A1699" s="2">
        <v>43959</v>
      </c>
      <c r="B1699" s="2" t="str">
        <f t="shared" si="52"/>
        <v>May</v>
      </c>
      <c r="C1699">
        <f t="shared" si="53"/>
        <v>19</v>
      </c>
      <c r="D1699" t="s">
        <v>21</v>
      </c>
      <c r="E1699" t="s">
        <v>4</v>
      </c>
      <c r="F1699" t="s">
        <v>13</v>
      </c>
      <c r="G1699">
        <v>23.24</v>
      </c>
    </row>
    <row r="1700" spans="1:7">
      <c r="A1700" s="2">
        <v>44007</v>
      </c>
      <c r="B1700" s="2" t="str">
        <f t="shared" si="52"/>
        <v>Jun</v>
      </c>
      <c r="C1700">
        <f t="shared" si="53"/>
        <v>26</v>
      </c>
      <c r="D1700" t="s">
        <v>22</v>
      </c>
      <c r="E1700" t="s">
        <v>9</v>
      </c>
      <c r="F1700" t="s">
        <v>11</v>
      </c>
      <c r="G1700">
        <v>46.08</v>
      </c>
    </row>
    <row r="1701" spans="1:7">
      <c r="A1701" s="2">
        <v>44070</v>
      </c>
      <c r="B1701" s="2" t="str">
        <f t="shared" si="52"/>
        <v>Aug</v>
      </c>
      <c r="C1701">
        <f t="shared" si="53"/>
        <v>35</v>
      </c>
      <c r="D1701" t="s">
        <v>23</v>
      </c>
      <c r="E1701" t="s">
        <v>7</v>
      </c>
      <c r="F1701" t="s">
        <v>10</v>
      </c>
      <c r="G1701">
        <v>102.02</v>
      </c>
    </row>
    <row r="1702" spans="1:7">
      <c r="A1702" s="2">
        <v>44002</v>
      </c>
      <c r="B1702" s="2" t="str">
        <f t="shared" si="52"/>
        <v>Jun</v>
      </c>
      <c r="C1702">
        <f t="shared" si="53"/>
        <v>25</v>
      </c>
      <c r="D1702" t="s">
        <v>22</v>
      </c>
      <c r="E1702" t="s">
        <v>9</v>
      </c>
      <c r="F1702" t="s">
        <v>11</v>
      </c>
      <c r="G1702">
        <v>23.72</v>
      </c>
    </row>
    <row r="1703" spans="1:7">
      <c r="A1703" s="2">
        <v>44004</v>
      </c>
      <c r="B1703" s="2" t="str">
        <f t="shared" si="52"/>
        <v>Jun</v>
      </c>
      <c r="C1703">
        <f t="shared" si="53"/>
        <v>26</v>
      </c>
      <c r="D1703" t="s">
        <v>22</v>
      </c>
      <c r="E1703" t="s">
        <v>9</v>
      </c>
      <c r="F1703" t="s">
        <v>14</v>
      </c>
      <c r="G1703">
        <v>46.37</v>
      </c>
    </row>
    <row r="1704" spans="1:7">
      <c r="A1704" s="2">
        <v>44062</v>
      </c>
      <c r="B1704" s="2" t="str">
        <f t="shared" si="52"/>
        <v>Aug</v>
      </c>
      <c r="C1704">
        <f t="shared" si="53"/>
        <v>34</v>
      </c>
      <c r="D1704" t="s">
        <v>23</v>
      </c>
      <c r="E1704" t="s">
        <v>4</v>
      </c>
      <c r="F1704" t="s">
        <v>11</v>
      </c>
      <c r="G1704">
        <v>46.76</v>
      </c>
    </row>
    <row r="1705" spans="1:7">
      <c r="A1705" s="2">
        <v>43996</v>
      </c>
      <c r="B1705" s="2" t="str">
        <f t="shared" si="52"/>
        <v>Jun</v>
      </c>
      <c r="C1705">
        <f t="shared" si="53"/>
        <v>25</v>
      </c>
      <c r="D1705" t="s">
        <v>22</v>
      </c>
      <c r="E1705" t="s">
        <v>4</v>
      </c>
      <c r="F1705" t="s">
        <v>13</v>
      </c>
      <c r="G1705">
        <v>71.87</v>
      </c>
    </row>
    <row r="1706" spans="1:7">
      <c r="A1706" s="2">
        <v>44070</v>
      </c>
      <c r="B1706" s="2" t="str">
        <f t="shared" si="52"/>
        <v>Aug</v>
      </c>
      <c r="C1706">
        <f t="shared" si="53"/>
        <v>35</v>
      </c>
      <c r="D1706" t="s">
        <v>23</v>
      </c>
      <c r="E1706" t="s">
        <v>4</v>
      </c>
      <c r="F1706" t="s">
        <v>15</v>
      </c>
      <c r="G1706">
        <v>72.510000000000005</v>
      </c>
    </row>
    <row r="1707" spans="1:7">
      <c r="A1707" s="2">
        <v>43984</v>
      </c>
      <c r="B1707" s="2" t="str">
        <f t="shared" si="52"/>
        <v>Jun</v>
      </c>
      <c r="C1707">
        <f t="shared" si="53"/>
        <v>23</v>
      </c>
      <c r="D1707" t="s">
        <v>22</v>
      </c>
      <c r="E1707" t="s">
        <v>9</v>
      </c>
      <c r="F1707" t="s">
        <v>6</v>
      </c>
      <c r="G1707">
        <v>20.45</v>
      </c>
    </row>
    <row r="1708" spans="1:7">
      <c r="A1708" s="2">
        <v>43980</v>
      </c>
      <c r="B1708" s="2" t="str">
        <f t="shared" si="52"/>
        <v>May</v>
      </c>
      <c r="C1708">
        <f t="shared" si="53"/>
        <v>22</v>
      </c>
      <c r="D1708" t="s">
        <v>21</v>
      </c>
      <c r="E1708" t="s">
        <v>4</v>
      </c>
      <c r="F1708" t="s">
        <v>12</v>
      </c>
      <c r="G1708">
        <v>87.03</v>
      </c>
    </row>
    <row r="1709" spans="1:7">
      <c r="A1709" s="2">
        <v>44015</v>
      </c>
      <c r="B1709" s="2" t="str">
        <f t="shared" si="52"/>
        <v>Jul</v>
      </c>
      <c r="C1709">
        <f t="shared" si="53"/>
        <v>27</v>
      </c>
      <c r="D1709" t="s">
        <v>21</v>
      </c>
      <c r="E1709" t="s">
        <v>9</v>
      </c>
      <c r="F1709" t="s">
        <v>12</v>
      </c>
      <c r="G1709">
        <v>29.32</v>
      </c>
    </row>
    <row r="1710" spans="1:7">
      <c r="A1710" s="2">
        <v>44054</v>
      </c>
      <c r="B1710" s="2" t="str">
        <f t="shared" si="52"/>
        <v>Aug</v>
      </c>
      <c r="C1710">
        <f t="shared" si="53"/>
        <v>33</v>
      </c>
      <c r="D1710" t="s">
        <v>23</v>
      </c>
      <c r="E1710" t="s">
        <v>4</v>
      </c>
      <c r="F1710" t="s">
        <v>6</v>
      </c>
      <c r="G1710">
        <v>19.399999999999999</v>
      </c>
    </row>
    <row r="1711" spans="1:7">
      <c r="A1711" s="2">
        <v>44011</v>
      </c>
      <c r="B1711" s="2" t="str">
        <f t="shared" si="52"/>
        <v>Jun</v>
      </c>
      <c r="C1711">
        <f t="shared" si="53"/>
        <v>27</v>
      </c>
      <c r="D1711" t="s">
        <v>21</v>
      </c>
      <c r="E1711" t="s">
        <v>9</v>
      </c>
      <c r="F1711" t="s">
        <v>11</v>
      </c>
      <c r="G1711">
        <v>69.73</v>
      </c>
    </row>
    <row r="1712" spans="1:7">
      <c r="A1712" s="2">
        <v>43998</v>
      </c>
      <c r="B1712" s="2" t="str">
        <f t="shared" si="52"/>
        <v>Jun</v>
      </c>
      <c r="C1712">
        <f t="shared" si="53"/>
        <v>25</v>
      </c>
      <c r="D1712" t="s">
        <v>22</v>
      </c>
      <c r="E1712" t="s">
        <v>9</v>
      </c>
      <c r="F1712" t="s">
        <v>16</v>
      </c>
      <c r="G1712">
        <v>80.010000000000005</v>
      </c>
    </row>
    <row r="1713" spans="1:7">
      <c r="A1713" s="2">
        <v>44006</v>
      </c>
      <c r="B1713" s="2" t="str">
        <f t="shared" si="52"/>
        <v>Jun</v>
      </c>
      <c r="C1713">
        <f t="shared" si="53"/>
        <v>26</v>
      </c>
      <c r="D1713" t="s">
        <v>22</v>
      </c>
      <c r="E1713" t="s">
        <v>7</v>
      </c>
      <c r="F1713" t="s">
        <v>8</v>
      </c>
      <c r="G1713">
        <v>46.23</v>
      </c>
    </row>
    <row r="1714" spans="1:7">
      <c r="A1714" s="2">
        <v>44048</v>
      </c>
      <c r="B1714" s="2" t="str">
        <f t="shared" si="52"/>
        <v>Aug</v>
      </c>
      <c r="C1714">
        <f t="shared" si="53"/>
        <v>32</v>
      </c>
      <c r="D1714" t="s">
        <v>23</v>
      </c>
      <c r="E1714" t="s">
        <v>4</v>
      </c>
      <c r="F1714" t="s">
        <v>6</v>
      </c>
      <c r="G1714">
        <v>40.409999999999997</v>
      </c>
    </row>
    <row r="1715" spans="1:7">
      <c r="A1715" s="2">
        <v>44070</v>
      </c>
      <c r="B1715" s="2" t="str">
        <f t="shared" si="52"/>
        <v>Aug</v>
      </c>
      <c r="C1715">
        <f t="shared" si="53"/>
        <v>35</v>
      </c>
      <c r="D1715" t="s">
        <v>23</v>
      </c>
      <c r="E1715" t="s">
        <v>4</v>
      </c>
      <c r="F1715" t="s">
        <v>6</v>
      </c>
      <c r="G1715">
        <v>40.299999999999997</v>
      </c>
    </row>
    <row r="1716" spans="1:7">
      <c r="A1716" s="2">
        <v>44073</v>
      </c>
      <c r="B1716" s="2" t="str">
        <f t="shared" si="52"/>
        <v>Aug</v>
      </c>
      <c r="C1716">
        <f t="shared" si="53"/>
        <v>36</v>
      </c>
      <c r="D1716" t="s">
        <v>21</v>
      </c>
      <c r="E1716" t="s">
        <v>4</v>
      </c>
      <c r="F1716" t="s">
        <v>13</v>
      </c>
      <c r="G1716">
        <v>94.64</v>
      </c>
    </row>
    <row r="1717" spans="1:7">
      <c r="A1717" s="2">
        <v>43997</v>
      </c>
      <c r="B1717" s="2" t="str">
        <f t="shared" si="52"/>
        <v>Jun</v>
      </c>
      <c r="C1717">
        <f t="shared" si="53"/>
        <v>25</v>
      </c>
      <c r="D1717" t="s">
        <v>22</v>
      </c>
      <c r="E1717" t="s">
        <v>4</v>
      </c>
      <c r="F1717" t="s">
        <v>13</v>
      </c>
      <c r="G1717">
        <v>68.8</v>
      </c>
    </row>
    <row r="1718" spans="1:7">
      <c r="A1718" s="2">
        <v>44046</v>
      </c>
      <c r="B1718" s="2" t="str">
        <f t="shared" si="52"/>
        <v>Aug</v>
      </c>
      <c r="C1718">
        <f t="shared" si="53"/>
        <v>32</v>
      </c>
      <c r="D1718" t="s">
        <v>23</v>
      </c>
      <c r="E1718" t="s">
        <v>4</v>
      </c>
      <c r="F1718" t="s">
        <v>14</v>
      </c>
      <c r="G1718">
        <v>414.19</v>
      </c>
    </row>
    <row r="1719" spans="1:7">
      <c r="A1719" s="2">
        <v>44005</v>
      </c>
      <c r="B1719" s="2" t="str">
        <f t="shared" si="52"/>
        <v>Jun</v>
      </c>
      <c r="C1719">
        <f t="shared" si="53"/>
        <v>26</v>
      </c>
      <c r="D1719" t="s">
        <v>22</v>
      </c>
      <c r="E1719" t="s">
        <v>4</v>
      </c>
      <c r="F1719" t="s">
        <v>10</v>
      </c>
      <c r="G1719">
        <v>64.959999999999994</v>
      </c>
    </row>
    <row r="1720" spans="1:7">
      <c r="A1720" s="2">
        <v>43991</v>
      </c>
      <c r="B1720" s="2" t="str">
        <f t="shared" si="52"/>
        <v>Jun</v>
      </c>
      <c r="C1720">
        <f t="shared" si="53"/>
        <v>24</v>
      </c>
      <c r="D1720" t="s">
        <v>22</v>
      </c>
      <c r="E1720" t="s">
        <v>4</v>
      </c>
      <c r="F1720" t="s">
        <v>12</v>
      </c>
      <c r="G1720">
        <v>60.08</v>
      </c>
    </row>
    <row r="1721" spans="1:7">
      <c r="A1721" s="2">
        <v>44007</v>
      </c>
      <c r="B1721" s="2" t="str">
        <f t="shared" si="52"/>
        <v>Jun</v>
      </c>
      <c r="C1721">
        <f t="shared" si="53"/>
        <v>26</v>
      </c>
      <c r="D1721" t="s">
        <v>22</v>
      </c>
      <c r="E1721" t="s">
        <v>9</v>
      </c>
      <c r="F1721" t="s">
        <v>15</v>
      </c>
      <c r="G1721">
        <v>96.57</v>
      </c>
    </row>
    <row r="1722" spans="1:7">
      <c r="A1722" s="2">
        <v>44073</v>
      </c>
      <c r="B1722" s="2" t="str">
        <f t="shared" si="52"/>
        <v>Aug</v>
      </c>
      <c r="C1722">
        <f t="shared" si="53"/>
        <v>36</v>
      </c>
      <c r="D1722" t="s">
        <v>21</v>
      </c>
      <c r="E1722" t="s">
        <v>4</v>
      </c>
      <c r="F1722" t="s">
        <v>14</v>
      </c>
      <c r="G1722">
        <v>480.04</v>
      </c>
    </row>
    <row r="1723" spans="1:7">
      <c r="A1723" s="2">
        <v>44034</v>
      </c>
      <c r="B1723" s="2" t="str">
        <f t="shared" si="52"/>
        <v>Jul</v>
      </c>
      <c r="C1723">
        <f t="shared" si="53"/>
        <v>30</v>
      </c>
      <c r="D1723" t="s">
        <v>21</v>
      </c>
      <c r="E1723" t="s">
        <v>4</v>
      </c>
      <c r="F1723" t="s">
        <v>13</v>
      </c>
      <c r="G1723">
        <v>47.34</v>
      </c>
    </row>
    <row r="1724" spans="1:7">
      <c r="A1724" s="2">
        <v>43981</v>
      </c>
      <c r="B1724" s="2" t="str">
        <f t="shared" si="52"/>
        <v>May</v>
      </c>
      <c r="C1724">
        <f t="shared" si="53"/>
        <v>22</v>
      </c>
      <c r="D1724" t="s">
        <v>21</v>
      </c>
      <c r="E1724" t="s">
        <v>4</v>
      </c>
      <c r="F1724" t="s">
        <v>6</v>
      </c>
      <c r="G1724">
        <v>60.52</v>
      </c>
    </row>
    <row r="1725" spans="1:7">
      <c r="A1725" s="2">
        <v>43976</v>
      </c>
      <c r="B1725" s="2" t="str">
        <f t="shared" si="52"/>
        <v>May</v>
      </c>
      <c r="C1725">
        <f t="shared" si="53"/>
        <v>22</v>
      </c>
      <c r="D1725" t="s">
        <v>21</v>
      </c>
      <c r="E1725" t="s">
        <v>9</v>
      </c>
      <c r="F1725" t="s">
        <v>16</v>
      </c>
      <c r="G1725">
        <v>83.73</v>
      </c>
    </row>
    <row r="1726" spans="1:7">
      <c r="A1726" s="2">
        <v>43986</v>
      </c>
      <c r="B1726" s="2" t="str">
        <f t="shared" si="52"/>
        <v>Jun</v>
      </c>
      <c r="C1726">
        <f t="shared" si="53"/>
        <v>23</v>
      </c>
      <c r="D1726" t="s">
        <v>22</v>
      </c>
      <c r="E1726" t="s">
        <v>4</v>
      </c>
      <c r="F1726" t="s">
        <v>14</v>
      </c>
      <c r="G1726">
        <v>23.96</v>
      </c>
    </row>
    <row r="1727" spans="1:7">
      <c r="A1727" s="2">
        <v>44046</v>
      </c>
      <c r="B1727" s="2" t="str">
        <f t="shared" si="52"/>
        <v>Aug</v>
      </c>
      <c r="C1727">
        <f t="shared" si="53"/>
        <v>32</v>
      </c>
      <c r="D1727" t="s">
        <v>23</v>
      </c>
      <c r="E1727" t="s">
        <v>4</v>
      </c>
      <c r="F1727" t="s">
        <v>13</v>
      </c>
      <c r="G1727">
        <v>45.47</v>
      </c>
    </row>
    <row r="1728" spans="1:7">
      <c r="A1728" s="2">
        <v>44005</v>
      </c>
      <c r="B1728" s="2" t="str">
        <f t="shared" si="52"/>
        <v>Jun</v>
      </c>
      <c r="C1728">
        <f t="shared" si="53"/>
        <v>26</v>
      </c>
      <c r="D1728" t="s">
        <v>22</v>
      </c>
      <c r="E1728" t="s">
        <v>9</v>
      </c>
      <c r="F1728" t="s">
        <v>10</v>
      </c>
      <c r="G1728">
        <v>99.9</v>
      </c>
    </row>
    <row r="1729" spans="1:7">
      <c r="A1729" s="2">
        <v>44058</v>
      </c>
      <c r="B1729" s="2" t="str">
        <f t="shared" si="52"/>
        <v>Aug</v>
      </c>
      <c r="C1729">
        <f t="shared" si="53"/>
        <v>33</v>
      </c>
      <c r="D1729" t="s">
        <v>23</v>
      </c>
      <c r="E1729" t="s">
        <v>9</v>
      </c>
      <c r="F1729" t="s">
        <v>12</v>
      </c>
      <c r="G1729">
        <v>58.08</v>
      </c>
    </row>
    <row r="1730" spans="1:7">
      <c r="A1730" s="2">
        <v>44068</v>
      </c>
      <c r="B1730" s="2" t="str">
        <f t="shared" ref="B1730:B1793" si="54">TEXT(A1730,"mmm")</f>
        <v>Aug</v>
      </c>
      <c r="C1730">
        <f t="shared" ref="C1730:C1793" si="55">WEEKNUM(A1730)</f>
        <v>35</v>
      </c>
      <c r="D1730" t="s">
        <v>23</v>
      </c>
      <c r="E1730" t="s">
        <v>4</v>
      </c>
      <c r="F1730" t="s">
        <v>8</v>
      </c>
      <c r="G1730">
        <v>92.98</v>
      </c>
    </row>
    <row r="1731" spans="1:7">
      <c r="A1731" s="2">
        <v>43975</v>
      </c>
      <c r="B1731" s="2" t="str">
        <f t="shared" si="54"/>
        <v>May</v>
      </c>
      <c r="C1731">
        <f t="shared" si="55"/>
        <v>22</v>
      </c>
      <c r="D1731" t="s">
        <v>21</v>
      </c>
      <c r="E1731" t="s">
        <v>9</v>
      </c>
      <c r="F1731" t="s">
        <v>17</v>
      </c>
      <c r="G1731">
        <v>40.119999999999997</v>
      </c>
    </row>
    <row r="1732" spans="1:7">
      <c r="A1732" s="2">
        <v>43985</v>
      </c>
      <c r="B1732" s="2" t="str">
        <f t="shared" si="54"/>
        <v>Jun</v>
      </c>
      <c r="C1732">
        <f t="shared" si="55"/>
        <v>23</v>
      </c>
      <c r="D1732" t="s">
        <v>22</v>
      </c>
      <c r="E1732" t="s">
        <v>7</v>
      </c>
      <c r="F1732" t="s">
        <v>13</v>
      </c>
      <c r="G1732">
        <v>71.849999999999994</v>
      </c>
    </row>
    <row r="1733" spans="1:7">
      <c r="A1733" s="2">
        <v>43980</v>
      </c>
      <c r="B1733" s="2" t="str">
        <f t="shared" si="54"/>
        <v>May</v>
      </c>
      <c r="C1733">
        <f t="shared" si="55"/>
        <v>22</v>
      </c>
      <c r="D1733" t="s">
        <v>21</v>
      </c>
      <c r="E1733" t="s">
        <v>9</v>
      </c>
      <c r="F1733" t="s">
        <v>17</v>
      </c>
      <c r="G1733">
        <v>40.130000000000003</v>
      </c>
    </row>
    <row r="1734" spans="1:7">
      <c r="A1734" s="2">
        <v>44000</v>
      </c>
      <c r="B1734" s="2" t="str">
        <f t="shared" si="54"/>
        <v>Jun</v>
      </c>
      <c r="C1734">
        <f t="shared" si="55"/>
        <v>25</v>
      </c>
      <c r="D1734" t="s">
        <v>22</v>
      </c>
      <c r="E1734" t="s">
        <v>4</v>
      </c>
      <c r="F1734" t="s">
        <v>8</v>
      </c>
      <c r="G1734">
        <v>72.27</v>
      </c>
    </row>
    <row r="1735" spans="1:7">
      <c r="A1735" s="2">
        <v>44058</v>
      </c>
      <c r="B1735" s="2" t="str">
        <f t="shared" si="54"/>
        <v>Aug</v>
      </c>
      <c r="C1735">
        <f t="shared" si="55"/>
        <v>33</v>
      </c>
      <c r="D1735" t="s">
        <v>23</v>
      </c>
      <c r="E1735" t="s">
        <v>9</v>
      </c>
      <c r="F1735" t="s">
        <v>12</v>
      </c>
      <c r="G1735">
        <v>87.88</v>
      </c>
    </row>
    <row r="1736" spans="1:7">
      <c r="A1736" s="2">
        <v>43984</v>
      </c>
      <c r="B1736" s="2" t="str">
        <f t="shared" si="54"/>
        <v>Jun</v>
      </c>
      <c r="C1736">
        <f t="shared" si="55"/>
        <v>23</v>
      </c>
      <c r="D1736" t="s">
        <v>22</v>
      </c>
      <c r="E1736" t="s">
        <v>4</v>
      </c>
      <c r="F1736" t="s">
        <v>12</v>
      </c>
      <c r="G1736">
        <v>56.63</v>
      </c>
    </row>
    <row r="1737" spans="1:7">
      <c r="A1737" s="2">
        <v>44047</v>
      </c>
      <c r="B1737" s="2" t="str">
        <f t="shared" si="54"/>
        <v>Aug</v>
      </c>
      <c r="C1737">
        <f t="shared" si="55"/>
        <v>32</v>
      </c>
      <c r="D1737" t="s">
        <v>23</v>
      </c>
      <c r="E1737" t="s">
        <v>9</v>
      </c>
      <c r="F1737" t="s">
        <v>10</v>
      </c>
      <c r="G1737">
        <v>69</v>
      </c>
    </row>
    <row r="1738" spans="1:7">
      <c r="A1738" s="2">
        <v>44056</v>
      </c>
      <c r="B1738" s="2" t="str">
        <f t="shared" si="54"/>
        <v>Aug</v>
      </c>
      <c r="C1738">
        <f t="shared" si="55"/>
        <v>33</v>
      </c>
      <c r="D1738" t="s">
        <v>23</v>
      </c>
      <c r="E1738" t="s">
        <v>4</v>
      </c>
      <c r="F1738" t="s">
        <v>11</v>
      </c>
      <c r="G1738">
        <v>46.63</v>
      </c>
    </row>
    <row r="1739" spans="1:7">
      <c r="A1739" s="2">
        <v>44005</v>
      </c>
      <c r="B1739" s="2" t="str">
        <f t="shared" si="54"/>
        <v>Jun</v>
      </c>
      <c r="C1739">
        <f t="shared" si="55"/>
        <v>26</v>
      </c>
      <c r="D1739" t="s">
        <v>22</v>
      </c>
      <c r="E1739" t="s">
        <v>7</v>
      </c>
      <c r="F1739" t="s">
        <v>15</v>
      </c>
      <c r="G1739">
        <v>50.15</v>
      </c>
    </row>
    <row r="1740" spans="1:7">
      <c r="A1740" s="2">
        <v>43978</v>
      </c>
      <c r="B1740" s="2" t="str">
        <f t="shared" si="54"/>
        <v>May</v>
      </c>
      <c r="C1740">
        <f t="shared" si="55"/>
        <v>22</v>
      </c>
      <c r="D1740" t="s">
        <v>21</v>
      </c>
      <c r="E1740" t="s">
        <v>7</v>
      </c>
      <c r="F1740" t="s">
        <v>10</v>
      </c>
      <c r="G1740">
        <v>690.75</v>
      </c>
    </row>
    <row r="1741" spans="1:7">
      <c r="A1741" s="2">
        <v>44094</v>
      </c>
      <c r="B1741" s="2" t="str">
        <f t="shared" si="54"/>
        <v>Sep</v>
      </c>
      <c r="C1741">
        <f t="shared" si="55"/>
        <v>39</v>
      </c>
      <c r="D1741" t="s">
        <v>21</v>
      </c>
      <c r="E1741" t="s">
        <v>7</v>
      </c>
      <c r="F1741" t="s">
        <v>10</v>
      </c>
      <c r="G1741">
        <v>33.57</v>
      </c>
    </row>
    <row r="1742" spans="1:7">
      <c r="A1742" s="2">
        <v>44069</v>
      </c>
      <c r="B1742" s="2" t="str">
        <f t="shared" si="54"/>
        <v>Aug</v>
      </c>
      <c r="C1742">
        <f t="shared" si="55"/>
        <v>35</v>
      </c>
      <c r="D1742" t="s">
        <v>23</v>
      </c>
      <c r="E1742" t="s">
        <v>4</v>
      </c>
      <c r="F1742" t="s">
        <v>12</v>
      </c>
      <c r="G1742">
        <v>87.35</v>
      </c>
    </row>
    <row r="1743" spans="1:7">
      <c r="A1743" s="2">
        <v>44091</v>
      </c>
      <c r="B1743" s="2" t="str">
        <f t="shared" si="54"/>
        <v>Sep</v>
      </c>
      <c r="C1743">
        <f t="shared" si="55"/>
        <v>38</v>
      </c>
      <c r="D1743" t="s">
        <v>21</v>
      </c>
      <c r="E1743" t="s">
        <v>9</v>
      </c>
      <c r="F1743" t="s">
        <v>15</v>
      </c>
      <c r="G1743">
        <v>24.6</v>
      </c>
    </row>
    <row r="1744" spans="1:7">
      <c r="A1744" s="2">
        <v>44022</v>
      </c>
      <c r="B1744" s="2" t="str">
        <f t="shared" si="54"/>
        <v>Jul</v>
      </c>
      <c r="C1744">
        <f t="shared" si="55"/>
        <v>28</v>
      </c>
      <c r="D1744" t="s">
        <v>21</v>
      </c>
      <c r="E1744" t="s">
        <v>4</v>
      </c>
      <c r="F1744" t="s">
        <v>11</v>
      </c>
      <c r="G1744">
        <v>69.27</v>
      </c>
    </row>
    <row r="1745" spans="1:7">
      <c r="A1745" s="2">
        <v>44005</v>
      </c>
      <c r="B1745" s="2" t="str">
        <f t="shared" si="54"/>
        <v>Jun</v>
      </c>
      <c r="C1745">
        <f t="shared" si="55"/>
        <v>26</v>
      </c>
      <c r="D1745" t="s">
        <v>22</v>
      </c>
      <c r="E1745" t="s">
        <v>9</v>
      </c>
      <c r="F1745" t="s">
        <v>12</v>
      </c>
      <c r="G1745">
        <v>30.84</v>
      </c>
    </row>
    <row r="1746" spans="1:7">
      <c r="A1746" s="2">
        <v>44075</v>
      </c>
      <c r="B1746" s="2" t="str">
        <f t="shared" si="54"/>
        <v>Sep</v>
      </c>
      <c r="C1746">
        <f t="shared" si="55"/>
        <v>36</v>
      </c>
      <c r="D1746" t="s">
        <v>21</v>
      </c>
      <c r="E1746" t="s">
        <v>9</v>
      </c>
      <c r="F1746" t="s">
        <v>11</v>
      </c>
      <c r="G1746">
        <v>44.48</v>
      </c>
    </row>
    <row r="1747" spans="1:7">
      <c r="A1747" s="2">
        <v>43986</v>
      </c>
      <c r="B1747" s="2" t="str">
        <f t="shared" si="54"/>
        <v>Jun</v>
      </c>
      <c r="C1747">
        <f t="shared" si="55"/>
        <v>23</v>
      </c>
      <c r="D1747" t="s">
        <v>22</v>
      </c>
      <c r="E1747" t="s">
        <v>9</v>
      </c>
      <c r="F1747" t="s">
        <v>12</v>
      </c>
      <c r="G1747">
        <v>58.59</v>
      </c>
    </row>
    <row r="1748" spans="1:7">
      <c r="A1748" s="2">
        <v>44049</v>
      </c>
      <c r="B1748" s="2" t="str">
        <f t="shared" si="54"/>
        <v>Aug</v>
      </c>
      <c r="C1748">
        <f t="shared" si="55"/>
        <v>32</v>
      </c>
      <c r="D1748" t="s">
        <v>23</v>
      </c>
      <c r="E1748" t="s">
        <v>4</v>
      </c>
      <c r="F1748" t="s">
        <v>6</v>
      </c>
      <c r="G1748">
        <v>40.049999999999997</v>
      </c>
    </row>
    <row r="1749" spans="1:7">
      <c r="A1749" s="2">
        <v>44050</v>
      </c>
      <c r="B1749" s="2" t="str">
        <f t="shared" si="54"/>
        <v>Aug</v>
      </c>
      <c r="C1749">
        <f t="shared" si="55"/>
        <v>32</v>
      </c>
      <c r="D1749" t="s">
        <v>23</v>
      </c>
      <c r="E1749" t="s">
        <v>9</v>
      </c>
      <c r="F1749" t="s">
        <v>10</v>
      </c>
      <c r="G1749">
        <v>66.22</v>
      </c>
    </row>
    <row r="1750" spans="1:7">
      <c r="A1750" s="2">
        <v>44057</v>
      </c>
      <c r="B1750" s="2" t="str">
        <f t="shared" si="54"/>
        <v>Aug</v>
      </c>
      <c r="C1750">
        <f t="shared" si="55"/>
        <v>33</v>
      </c>
      <c r="D1750" t="s">
        <v>23</v>
      </c>
      <c r="E1750" t="s">
        <v>4</v>
      </c>
      <c r="F1750" t="s">
        <v>10</v>
      </c>
      <c r="G1750">
        <v>33.32</v>
      </c>
    </row>
    <row r="1751" spans="1:7">
      <c r="A1751" s="2">
        <v>44052</v>
      </c>
      <c r="B1751" s="2" t="str">
        <f t="shared" si="54"/>
        <v>Aug</v>
      </c>
      <c r="C1751">
        <f t="shared" si="55"/>
        <v>33</v>
      </c>
      <c r="D1751" t="s">
        <v>23</v>
      </c>
      <c r="E1751" t="s">
        <v>4</v>
      </c>
      <c r="F1751" t="s">
        <v>8</v>
      </c>
      <c r="G1751">
        <v>25.17</v>
      </c>
    </row>
    <row r="1752" spans="1:7">
      <c r="A1752" s="2">
        <v>44052</v>
      </c>
      <c r="B1752" s="2" t="str">
        <f t="shared" si="54"/>
        <v>Aug</v>
      </c>
      <c r="C1752">
        <f t="shared" si="55"/>
        <v>33</v>
      </c>
      <c r="D1752" t="s">
        <v>23</v>
      </c>
      <c r="E1752" t="s">
        <v>4</v>
      </c>
      <c r="F1752" t="s">
        <v>10</v>
      </c>
      <c r="G1752">
        <v>33.950000000000003</v>
      </c>
    </row>
    <row r="1753" spans="1:7">
      <c r="A1753" s="2">
        <v>44069</v>
      </c>
      <c r="B1753" s="2" t="str">
        <f t="shared" si="54"/>
        <v>Aug</v>
      </c>
      <c r="C1753">
        <f t="shared" si="55"/>
        <v>35</v>
      </c>
      <c r="D1753" t="s">
        <v>23</v>
      </c>
      <c r="E1753" t="s">
        <v>9</v>
      </c>
      <c r="F1753" t="s">
        <v>6</v>
      </c>
      <c r="G1753">
        <v>284</v>
      </c>
    </row>
    <row r="1754" spans="1:7">
      <c r="A1754" s="2">
        <v>44073</v>
      </c>
      <c r="B1754" s="2" t="str">
        <f t="shared" si="54"/>
        <v>Aug</v>
      </c>
      <c r="C1754">
        <f t="shared" si="55"/>
        <v>36</v>
      </c>
      <c r="D1754" t="s">
        <v>21</v>
      </c>
      <c r="E1754" t="s">
        <v>4</v>
      </c>
      <c r="F1754" t="s">
        <v>15</v>
      </c>
      <c r="G1754">
        <v>48.02</v>
      </c>
    </row>
    <row r="1755" spans="1:7">
      <c r="A1755" s="2">
        <v>44074</v>
      </c>
      <c r="B1755" s="2" t="str">
        <f t="shared" si="54"/>
        <v>Aug</v>
      </c>
      <c r="C1755">
        <f t="shared" si="55"/>
        <v>36</v>
      </c>
      <c r="D1755" t="s">
        <v>21</v>
      </c>
      <c r="E1755" t="s">
        <v>9</v>
      </c>
      <c r="F1755" t="s">
        <v>11</v>
      </c>
      <c r="G1755">
        <v>46.97</v>
      </c>
    </row>
    <row r="1756" spans="1:7">
      <c r="A1756" s="2">
        <v>44050</v>
      </c>
      <c r="B1756" s="2" t="str">
        <f t="shared" si="54"/>
        <v>Aug</v>
      </c>
      <c r="C1756">
        <f t="shared" si="55"/>
        <v>32</v>
      </c>
      <c r="D1756" t="s">
        <v>23</v>
      </c>
      <c r="E1756" t="s">
        <v>4</v>
      </c>
      <c r="F1756" t="s">
        <v>17</v>
      </c>
      <c r="G1756">
        <v>42.99</v>
      </c>
    </row>
    <row r="1757" spans="1:7">
      <c r="A1757" s="2">
        <v>44030</v>
      </c>
      <c r="B1757" s="2" t="str">
        <f t="shared" si="54"/>
        <v>Jul</v>
      </c>
      <c r="C1757">
        <f t="shared" si="55"/>
        <v>29</v>
      </c>
      <c r="D1757" t="s">
        <v>21</v>
      </c>
      <c r="E1757" t="s">
        <v>4</v>
      </c>
      <c r="F1757" t="s">
        <v>15</v>
      </c>
      <c r="G1757">
        <v>23.58</v>
      </c>
    </row>
    <row r="1758" spans="1:7">
      <c r="A1758" s="2">
        <v>44002</v>
      </c>
      <c r="B1758" s="2" t="str">
        <f t="shared" si="54"/>
        <v>Jun</v>
      </c>
      <c r="C1758">
        <f t="shared" si="55"/>
        <v>25</v>
      </c>
      <c r="D1758" t="s">
        <v>22</v>
      </c>
      <c r="E1758" t="s">
        <v>4</v>
      </c>
      <c r="F1758" t="s">
        <v>14</v>
      </c>
      <c r="G1758">
        <v>46.4</v>
      </c>
    </row>
    <row r="1759" spans="1:7">
      <c r="A1759" s="2">
        <v>43995</v>
      </c>
      <c r="B1759" s="2" t="str">
        <f t="shared" si="54"/>
        <v>Jun</v>
      </c>
      <c r="C1759">
        <f t="shared" si="55"/>
        <v>24</v>
      </c>
      <c r="D1759" t="s">
        <v>22</v>
      </c>
      <c r="E1759" t="s">
        <v>7</v>
      </c>
      <c r="F1759" t="s">
        <v>10</v>
      </c>
      <c r="G1759">
        <v>68.34</v>
      </c>
    </row>
    <row r="1760" spans="1:7">
      <c r="A1760" s="2">
        <v>44002</v>
      </c>
      <c r="B1760" s="2" t="str">
        <f t="shared" si="54"/>
        <v>Jun</v>
      </c>
      <c r="C1760">
        <f t="shared" si="55"/>
        <v>25</v>
      </c>
      <c r="D1760" t="s">
        <v>22</v>
      </c>
      <c r="E1760" t="s">
        <v>9</v>
      </c>
      <c r="F1760" t="s">
        <v>6</v>
      </c>
      <c r="G1760">
        <v>60.07</v>
      </c>
    </row>
    <row r="1761" spans="1:7">
      <c r="A1761" s="2">
        <v>43962</v>
      </c>
      <c r="B1761" s="2" t="str">
        <f t="shared" si="54"/>
        <v>May</v>
      </c>
      <c r="C1761">
        <f t="shared" si="55"/>
        <v>20</v>
      </c>
      <c r="D1761" t="s">
        <v>21</v>
      </c>
      <c r="E1761" t="s">
        <v>9</v>
      </c>
      <c r="F1761" t="s">
        <v>13</v>
      </c>
      <c r="G1761">
        <v>71.83</v>
      </c>
    </row>
    <row r="1762" spans="1:7">
      <c r="A1762" s="2">
        <v>43984</v>
      </c>
      <c r="B1762" s="2" t="str">
        <f t="shared" si="54"/>
        <v>Jun</v>
      </c>
      <c r="C1762">
        <f t="shared" si="55"/>
        <v>23</v>
      </c>
      <c r="D1762" t="s">
        <v>22</v>
      </c>
      <c r="E1762" t="s">
        <v>9</v>
      </c>
      <c r="F1762" t="s">
        <v>5</v>
      </c>
      <c r="G1762">
        <v>240.1</v>
      </c>
    </row>
    <row r="1763" spans="1:7">
      <c r="A1763" s="2">
        <v>43993</v>
      </c>
      <c r="B1763" s="2" t="str">
        <f t="shared" si="54"/>
        <v>Jun</v>
      </c>
      <c r="C1763">
        <f t="shared" si="55"/>
        <v>24</v>
      </c>
      <c r="D1763" t="s">
        <v>22</v>
      </c>
      <c r="E1763" t="s">
        <v>4</v>
      </c>
      <c r="F1763" t="s">
        <v>11</v>
      </c>
      <c r="G1763">
        <v>22.44</v>
      </c>
    </row>
    <row r="1764" spans="1:7">
      <c r="A1764" s="2">
        <v>44078</v>
      </c>
      <c r="B1764" s="2" t="str">
        <f t="shared" si="54"/>
        <v>Sep</v>
      </c>
      <c r="C1764">
        <f t="shared" si="55"/>
        <v>36</v>
      </c>
      <c r="D1764" t="s">
        <v>21</v>
      </c>
      <c r="E1764" t="s">
        <v>9</v>
      </c>
      <c r="F1764" t="s">
        <v>17</v>
      </c>
      <c r="G1764">
        <v>42.15</v>
      </c>
    </row>
    <row r="1765" spans="1:7">
      <c r="A1765" s="2">
        <v>44005</v>
      </c>
      <c r="B1765" s="2" t="str">
        <f t="shared" si="54"/>
        <v>Jun</v>
      </c>
      <c r="C1765">
        <f t="shared" si="55"/>
        <v>26</v>
      </c>
      <c r="D1765" t="s">
        <v>22</v>
      </c>
      <c r="E1765" t="s">
        <v>4</v>
      </c>
      <c r="F1765" t="s">
        <v>15</v>
      </c>
      <c r="G1765">
        <v>72.52</v>
      </c>
    </row>
    <row r="1766" spans="1:7">
      <c r="A1766" s="2">
        <v>43954</v>
      </c>
      <c r="B1766" s="2" t="str">
        <f t="shared" si="54"/>
        <v>May</v>
      </c>
      <c r="C1766">
        <f t="shared" si="55"/>
        <v>19</v>
      </c>
      <c r="D1766" t="s">
        <v>21</v>
      </c>
      <c r="E1766" t="s">
        <v>4</v>
      </c>
      <c r="F1766" t="s">
        <v>10</v>
      </c>
      <c r="G1766">
        <v>68.260000000000005</v>
      </c>
    </row>
    <row r="1767" spans="1:7">
      <c r="A1767" s="2">
        <v>44005</v>
      </c>
      <c r="B1767" s="2" t="str">
        <f t="shared" si="54"/>
        <v>Jun</v>
      </c>
      <c r="C1767">
        <f t="shared" si="55"/>
        <v>26</v>
      </c>
      <c r="D1767" t="s">
        <v>22</v>
      </c>
      <c r="E1767" t="s">
        <v>4</v>
      </c>
      <c r="F1767" t="s">
        <v>10</v>
      </c>
      <c r="G1767">
        <v>32.01</v>
      </c>
    </row>
    <row r="1768" spans="1:7">
      <c r="A1768" s="2">
        <v>43953</v>
      </c>
      <c r="B1768" s="2" t="str">
        <f t="shared" si="54"/>
        <v>May</v>
      </c>
      <c r="C1768">
        <f t="shared" si="55"/>
        <v>18</v>
      </c>
      <c r="D1768" t="s">
        <v>21</v>
      </c>
      <c r="E1768" t="s">
        <v>4</v>
      </c>
      <c r="F1768" t="s">
        <v>18</v>
      </c>
      <c r="G1768">
        <v>72.31</v>
      </c>
    </row>
    <row r="1769" spans="1:7">
      <c r="A1769" s="2">
        <v>44077</v>
      </c>
      <c r="B1769" s="2" t="str">
        <f t="shared" si="54"/>
        <v>Sep</v>
      </c>
      <c r="C1769">
        <f t="shared" si="55"/>
        <v>36</v>
      </c>
      <c r="D1769" t="s">
        <v>21</v>
      </c>
      <c r="E1769" t="s">
        <v>9</v>
      </c>
      <c r="F1769" t="s">
        <v>10</v>
      </c>
      <c r="G1769">
        <v>470.77</v>
      </c>
    </row>
    <row r="1770" spans="1:7">
      <c r="A1770" s="2">
        <v>44050</v>
      </c>
      <c r="B1770" s="2" t="str">
        <f t="shared" si="54"/>
        <v>Aug</v>
      </c>
      <c r="C1770">
        <f t="shared" si="55"/>
        <v>32</v>
      </c>
      <c r="D1770" t="s">
        <v>23</v>
      </c>
      <c r="E1770" t="s">
        <v>4</v>
      </c>
      <c r="F1770" t="s">
        <v>17</v>
      </c>
      <c r="G1770">
        <v>57.24</v>
      </c>
    </row>
    <row r="1771" spans="1:7">
      <c r="A1771" s="2">
        <v>44034</v>
      </c>
      <c r="B1771" s="2" t="str">
        <f t="shared" si="54"/>
        <v>Jul</v>
      </c>
      <c r="C1771">
        <f t="shared" si="55"/>
        <v>30</v>
      </c>
      <c r="D1771" t="s">
        <v>21</v>
      </c>
      <c r="E1771" t="s">
        <v>9</v>
      </c>
      <c r="F1771" t="s">
        <v>10</v>
      </c>
      <c r="G1771">
        <v>66.709999999999994</v>
      </c>
    </row>
    <row r="1772" spans="1:7">
      <c r="A1772" s="2">
        <v>43990</v>
      </c>
      <c r="B1772" s="2" t="str">
        <f t="shared" si="54"/>
        <v>Jun</v>
      </c>
      <c r="C1772">
        <f t="shared" si="55"/>
        <v>24</v>
      </c>
      <c r="D1772" t="s">
        <v>22</v>
      </c>
      <c r="E1772" t="s">
        <v>4</v>
      </c>
      <c r="F1772" t="s">
        <v>14</v>
      </c>
      <c r="G1772">
        <v>69.790000000000006</v>
      </c>
    </row>
    <row r="1773" spans="1:7">
      <c r="A1773" s="2">
        <v>44087</v>
      </c>
      <c r="B1773" s="2" t="str">
        <f t="shared" si="54"/>
        <v>Sep</v>
      </c>
      <c r="C1773">
        <f t="shared" si="55"/>
        <v>38</v>
      </c>
      <c r="D1773" t="s">
        <v>21</v>
      </c>
      <c r="E1773" t="s">
        <v>9</v>
      </c>
      <c r="F1773" t="s">
        <v>18</v>
      </c>
      <c r="G1773">
        <v>38.29</v>
      </c>
    </row>
    <row r="1774" spans="1:7">
      <c r="A1774" s="2">
        <v>44052</v>
      </c>
      <c r="B1774" s="2" t="str">
        <f t="shared" si="54"/>
        <v>Aug</v>
      </c>
      <c r="C1774">
        <f t="shared" si="55"/>
        <v>33</v>
      </c>
      <c r="D1774" t="s">
        <v>23</v>
      </c>
      <c r="E1774" t="s">
        <v>4</v>
      </c>
      <c r="F1774" t="s">
        <v>13</v>
      </c>
      <c r="G1774">
        <v>47.93</v>
      </c>
    </row>
    <row r="1775" spans="1:7">
      <c r="A1775" s="2">
        <v>44004</v>
      </c>
      <c r="B1775" s="2" t="str">
        <f t="shared" si="54"/>
        <v>Jun</v>
      </c>
      <c r="C1775">
        <f t="shared" si="55"/>
        <v>26</v>
      </c>
      <c r="D1775" t="s">
        <v>22</v>
      </c>
      <c r="E1775" t="s">
        <v>9</v>
      </c>
      <c r="F1775" t="s">
        <v>13</v>
      </c>
      <c r="G1775">
        <v>24.43</v>
      </c>
    </row>
    <row r="1776" spans="1:7">
      <c r="A1776" s="2">
        <v>44056</v>
      </c>
      <c r="B1776" s="2" t="str">
        <f t="shared" si="54"/>
        <v>Aug</v>
      </c>
      <c r="C1776">
        <f t="shared" si="55"/>
        <v>33</v>
      </c>
      <c r="D1776" t="s">
        <v>23</v>
      </c>
      <c r="E1776" t="s">
        <v>4</v>
      </c>
      <c r="F1776" t="s">
        <v>11</v>
      </c>
      <c r="G1776">
        <v>92.76</v>
      </c>
    </row>
    <row r="1777" spans="1:7">
      <c r="A1777" s="2">
        <v>44035</v>
      </c>
      <c r="B1777" s="2" t="str">
        <f t="shared" si="54"/>
        <v>Jul</v>
      </c>
      <c r="C1777">
        <f t="shared" si="55"/>
        <v>30</v>
      </c>
      <c r="D1777" t="s">
        <v>21</v>
      </c>
      <c r="E1777" t="s">
        <v>9</v>
      </c>
      <c r="F1777" t="s">
        <v>17</v>
      </c>
      <c r="G1777">
        <v>63.13</v>
      </c>
    </row>
    <row r="1778" spans="1:7">
      <c r="A1778" s="2">
        <v>44073</v>
      </c>
      <c r="B1778" s="2" t="str">
        <f t="shared" si="54"/>
        <v>Aug</v>
      </c>
      <c r="C1778">
        <f t="shared" si="55"/>
        <v>36</v>
      </c>
      <c r="D1778" t="s">
        <v>21</v>
      </c>
      <c r="E1778" t="s">
        <v>4</v>
      </c>
      <c r="F1778" t="s">
        <v>11</v>
      </c>
      <c r="G1778">
        <v>69.239999999999995</v>
      </c>
    </row>
    <row r="1779" spans="1:7">
      <c r="A1779" s="2">
        <v>44011</v>
      </c>
      <c r="B1779" s="2" t="str">
        <f t="shared" si="54"/>
        <v>Jun</v>
      </c>
      <c r="C1779">
        <f t="shared" si="55"/>
        <v>27</v>
      </c>
      <c r="D1779" t="s">
        <v>21</v>
      </c>
      <c r="E1779" t="s">
        <v>9</v>
      </c>
      <c r="F1779" t="s">
        <v>5</v>
      </c>
      <c r="G1779">
        <v>80.290000000000006</v>
      </c>
    </row>
    <row r="1780" spans="1:7">
      <c r="A1780" s="2">
        <v>44073</v>
      </c>
      <c r="B1780" s="2" t="str">
        <f t="shared" si="54"/>
        <v>Aug</v>
      </c>
      <c r="C1780">
        <f t="shared" si="55"/>
        <v>36</v>
      </c>
      <c r="D1780" t="s">
        <v>21</v>
      </c>
      <c r="E1780" t="s">
        <v>4</v>
      </c>
      <c r="F1780" t="s">
        <v>14</v>
      </c>
      <c r="G1780">
        <v>46.12</v>
      </c>
    </row>
    <row r="1781" spans="1:7">
      <c r="A1781" s="2">
        <v>44044</v>
      </c>
      <c r="B1781" s="2" t="str">
        <f t="shared" si="54"/>
        <v>Aug</v>
      </c>
      <c r="C1781">
        <f t="shared" si="55"/>
        <v>31</v>
      </c>
      <c r="D1781" t="s">
        <v>21</v>
      </c>
      <c r="E1781" t="s">
        <v>4</v>
      </c>
      <c r="F1781" t="s">
        <v>14</v>
      </c>
      <c r="G1781">
        <v>69.86</v>
      </c>
    </row>
    <row r="1782" spans="1:7">
      <c r="A1782" s="2">
        <v>43994</v>
      </c>
      <c r="B1782" s="2" t="str">
        <f t="shared" si="54"/>
        <v>Jun</v>
      </c>
      <c r="C1782">
        <f t="shared" si="55"/>
        <v>24</v>
      </c>
      <c r="D1782" t="s">
        <v>22</v>
      </c>
      <c r="E1782" t="s">
        <v>4</v>
      </c>
      <c r="F1782" t="s">
        <v>14</v>
      </c>
      <c r="G1782">
        <v>23.11</v>
      </c>
    </row>
    <row r="1783" spans="1:7">
      <c r="A1783" s="2">
        <v>43990</v>
      </c>
      <c r="B1783" s="2" t="str">
        <f t="shared" si="54"/>
        <v>Jun</v>
      </c>
      <c r="C1783">
        <f t="shared" si="55"/>
        <v>24</v>
      </c>
      <c r="D1783" t="s">
        <v>22</v>
      </c>
      <c r="E1783" t="s">
        <v>7</v>
      </c>
      <c r="F1783" t="s">
        <v>14</v>
      </c>
      <c r="G1783">
        <v>46.45</v>
      </c>
    </row>
    <row r="1784" spans="1:7">
      <c r="A1784" s="2">
        <v>44048</v>
      </c>
      <c r="B1784" s="2" t="str">
        <f t="shared" si="54"/>
        <v>Aug</v>
      </c>
      <c r="C1784">
        <f t="shared" si="55"/>
        <v>32</v>
      </c>
      <c r="D1784" t="s">
        <v>23</v>
      </c>
      <c r="E1784" t="s">
        <v>4</v>
      </c>
      <c r="F1784" t="s">
        <v>10</v>
      </c>
      <c r="G1784">
        <v>132.66999999999999</v>
      </c>
    </row>
    <row r="1785" spans="1:7">
      <c r="A1785" s="2">
        <v>44044</v>
      </c>
      <c r="B1785" s="2" t="str">
        <f t="shared" si="54"/>
        <v>Aug</v>
      </c>
      <c r="C1785">
        <f t="shared" si="55"/>
        <v>31</v>
      </c>
      <c r="D1785" t="s">
        <v>21</v>
      </c>
      <c r="E1785" t="s">
        <v>7</v>
      </c>
      <c r="F1785" t="s">
        <v>18</v>
      </c>
      <c r="G1785">
        <v>18.21</v>
      </c>
    </row>
    <row r="1786" spans="1:7">
      <c r="A1786" s="2">
        <v>44057</v>
      </c>
      <c r="B1786" s="2" t="str">
        <f t="shared" si="54"/>
        <v>Aug</v>
      </c>
      <c r="C1786">
        <f t="shared" si="55"/>
        <v>33</v>
      </c>
      <c r="D1786" t="s">
        <v>23</v>
      </c>
      <c r="E1786" t="s">
        <v>4</v>
      </c>
      <c r="F1786" t="s">
        <v>16</v>
      </c>
      <c r="G1786">
        <v>27.74</v>
      </c>
    </row>
    <row r="1787" spans="1:7">
      <c r="A1787" s="2">
        <v>44009</v>
      </c>
      <c r="B1787" s="2" t="str">
        <f t="shared" si="54"/>
        <v>Jun</v>
      </c>
      <c r="C1787">
        <f t="shared" si="55"/>
        <v>26</v>
      </c>
      <c r="D1787" t="s">
        <v>22</v>
      </c>
      <c r="E1787" t="s">
        <v>9</v>
      </c>
      <c r="F1787" t="s">
        <v>17</v>
      </c>
      <c r="G1787">
        <v>63</v>
      </c>
    </row>
    <row r="1788" spans="1:7">
      <c r="A1788" s="2">
        <v>43983</v>
      </c>
      <c r="B1788" s="2" t="str">
        <f t="shared" si="54"/>
        <v>Jun</v>
      </c>
      <c r="C1788">
        <f t="shared" si="55"/>
        <v>23</v>
      </c>
      <c r="D1788" t="s">
        <v>22</v>
      </c>
      <c r="E1788" t="s">
        <v>4</v>
      </c>
      <c r="F1788" t="s">
        <v>6</v>
      </c>
      <c r="G1788">
        <v>60.92</v>
      </c>
    </row>
    <row r="1789" spans="1:7">
      <c r="A1789" s="2">
        <v>44070</v>
      </c>
      <c r="B1789" s="2" t="str">
        <f t="shared" si="54"/>
        <v>Aug</v>
      </c>
      <c r="C1789">
        <f t="shared" si="55"/>
        <v>35</v>
      </c>
      <c r="D1789" t="s">
        <v>23</v>
      </c>
      <c r="E1789" t="s">
        <v>4</v>
      </c>
      <c r="F1789" t="s">
        <v>12</v>
      </c>
      <c r="G1789">
        <v>56.24</v>
      </c>
    </row>
    <row r="1790" spans="1:7">
      <c r="A1790" s="2">
        <v>44026</v>
      </c>
      <c r="B1790" s="2" t="str">
        <f t="shared" si="54"/>
        <v>Jul</v>
      </c>
      <c r="C1790">
        <f t="shared" si="55"/>
        <v>29</v>
      </c>
      <c r="D1790" t="s">
        <v>21</v>
      </c>
      <c r="E1790" t="s">
        <v>9</v>
      </c>
      <c r="F1790" t="s">
        <v>10</v>
      </c>
      <c r="G1790">
        <v>33.380000000000003</v>
      </c>
    </row>
    <row r="1791" spans="1:7">
      <c r="A1791" s="2">
        <v>43987</v>
      </c>
      <c r="B1791" s="2" t="str">
        <f t="shared" si="54"/>
        <v>Jun</v>
      </c>
      <c r="C1791">
        <f t="shared" si="55"/>
        <v>23</v>
      </c>
      <c r="D1791" t="s">
        <v>22</v>
      </c>
      <c r="E1791" t="s">
        <v>9</v>
      </c>
      <c r="F1791" t="s">
        <v>13</v>
      </c>
      <c r="G1791">
        <v>90.6</v>
      </c>
    </row>
    <row r="1792" spans="1:7">
      <c r="A1792" s="2">
        <v>44005</v>
      </c>
      <c r="B1792" s="2" t="str">
        <f t="shared" si="54"/>
        <v>Jun</v>
      </c>
      <c r="C1792">
        <f t="shared" si="55"/>
        <v>26</v>
      </c>
      <c r="D1792" t="s">
        <v>22</v>
      </c>
      <c r="E1792" t="s">
        <v>9</v>
      </c>
      <c r="F1792" t="s">
        <v>12</v>
      </c>
      <c r="G1792">
        <v>60.79</v>
      </c>
    </row>
    <row r="1793" spans="1:7">
      <c r="A1793" s="2">
        <v>44096</v>
      </c>
      <c r="B1793" s="2" t="str">
        <f t="shared" si="54"/>
        <v>Sep</v>
      </c>
      <c r="C1793">
        <f t="shared" si="55"/>
        <v>39</v>
      </c>
      <c r="D1793" t="s">
        <v>21</v>
      </c>
      <c r="E1793" t="s">
        <v>9</v>
      </c>
      <c r="F1793" t="s">
        <v>6</v>
      </c>
      <c r="G1793">
        <v>60.2</v>
      </c>
    </row>
    <row r="1794" spans="1:7">
      <c r="A1794" s="2">
        <v>43993</v>
      </c>
      <c r="B1794" s="2" t="str">
        <f t="shared" ref="B1794:B1857" si="56">TEXT(A1794,"mmm")</f>
        <v>Jun</v>
      </c>
      <c r="C1794">
        <f t="shared" ref="C1794:C1857" si="57">WEEKNUM(A1794)</f>
        <v>24</v>
      </c>
      <c r="D1794" t="s">
        <v>22</v>
      </c>
      <c r="E1794" t="s">
        <v>7</v>
      </c>
      <c r="F1794" t="s">
        <v>11</v>
      </c>
      <c r="G1794">
        <v>23.66</v>
      </c>
    </row>
    <row r="1795" spans="1:7">
      <c r="A1795" s="2">
        <v>44068</v>
      </c>
      <c r="B1795" s="2" t="str">
        <f t="shared" si="56"/>
        <v>Aug</v>
      </c>
      <c r="C1795">
        <f t="shared" si="57"/>
        <v>35</v>
      </c>
      <c r="D1795" t="s">
        <v>23</v>
      </c>
      <c r="E1795" t="s">
        <v>4</v>
      </c>
      <c r="F1795" t="s">
        <v>8</v>
      </c>
      <c r="G1795">
        <v>24.72</v>
      </c>
    </row>
    <row r="1796" spans="1:7">
      <c r="A1796" s="2">
        <v>44004</v>
      </c>
      <c r="B1796" s="2" t="str">
        <f t="shared" si="56"/>
        <v>Jun</v>
      </c>
      <c r="C1796">
        <f t="shared" si="57"/>
        <v>26</v>
      </c>
      <c r="D1796" t="s">
        <v>22</v>
      </c>
      <c r="E1796" t="s">
        <v>4</v>
      </c>
      <c r="F1796" t="s">
        <v>8</v>
      </c>
      <c r="G1796">
        <v>100.47</v>
      </c>
    </row>
    <row r="1797" spans="1:7">
      <c r="A1797" s="2">
        <v>43993</v>
      </c>
      <c r="B1797" s="2" t="str">
        <f t="shared" si="56"/>
        <v>Jun</v>
      </c>
      <c r="C1797">
        <f t="shared" si="57"/>
        <v>24</v>
      </c>
      <c r="D1797" t="s">
        <v>22</v>
      </c>
      <c r="E1797" t="s">
        <v>4</v>
      </c>
      <c r="F1797" t="s">
        <v>13</v>
      </c>
      <c r="G1797">
        <v>47.49</v>
      </c>
    </row>
    <row r="1798" spans="1:7">
      <c r="A1798" s="2">
        <v>44067</v>
      </c>
      <c r="B1798" s="2" t="str">
        <f t="shared" si="56"/>
        <v>Aug</v>
      </c>
      <c r="C1798">
        <f t="shared" si="57"/>
        <v>35</v>
      </c>
      <c r="D1798" t="s">
        <v>23</v>
      </c>
      <c r="E1798" t="s">
        <v>7</v>
      </c>
      <c r="F1798" t="s">
        <v>15</v>
      </c>
      <c r="G1798">
        <v>75.48</v>
      </c>
    </row>
    <row r="1799" spans="1:7">
      <c r="A1799" s="2">
        <v>44045</v>
      </c>
      <c r="B1799" s="2" t="str">
        <f t="shared" si="56"/>
        <v>Aug</v>
      </c>
      <c r="C1799">
        <f t="shared" si="57"/>
        <v>32</v>
      </c>
      <c r="D1799" t="s">
        <v>23</v>
      </c>
      <c r="E1799" t="s">
        <v>4</v>
      </c>
      <c r="F1799" t="s">
        <v>11</v>
      </c>
      <c r="G1799">
        <v>46.06</v>
      </c>
    </row>
    <row r="1800" spans="1:7">
      <c r="A1800" s="2">
        <v>44012</v>
      </c>
      <c r="B1800" s="2" t="str">
        <f t="shared" si="56"/>
        <v>Jun</v>
      </c>
      <c r="C1800">
        <f t="shared" si="57"/>
        <v>27</v>
      </c>
      <c r="D1800" t="s">
        <v>21</v>
      </c>
      <c r="E1800" t="s">
        <v>9</v>
      </c>
      <c r="F1800" t="s">
        <v>11</v>
      </c>
      <c r="G1800">
        <v>414.39</v>
      </c>
    </row>
    <row r="1801" spans="1:7">
      <c r="A1801" s="2">
        <v>43986</v>
      </c>
      <c r="B1801" s="2" t="str">
        <f t="shared" si="56"/>
        <v>Jun</v>
      </c>
      <c r="C1801">
        <f t="shared" si="57"/>
        <v>23</v>
      </c>
      <c r="D1801" t="s">
        <v>22</v>
      </c>
      <c r="E1801" t="s">
        <v>4</v>
      </c>
      <c r="F1801" t="s">
        <v>12</v>
      </c>
      <c r="G1801">
        <v>29.66</v>
      </c>
    </row>
    <row r="1802" spans="1:7">
      <c r="A1802" s="2">
        <v>44006</v>
      </c>
      <c r="B1802" s="2" t="str">
        <f t="shared" si="56"/>
        <v>Jun</v>
      </c>
      <c r="C1802">
        <f t="shared" si="57"/>
        <v>26</v>
      </c>
      <c r="D1802" t="s">
        <v>22</v>
      </c>
      <c r="E1802" t="s">
        <v>9</v>
      </c>
      <c r="F1802" t="s">
        <v>16</v>
      </c>
      <c r="G1802">
        <v>28.53</v>
      </c>
    </row>
    <row r="1803" spans="1:7">
      <c r="A1803" s="2">
        <v>44060</v>
      </c>
      <c r="B1803" s="2" t="str">
        <f t="shared" si="56"/>
        <v>Aug</v>
      </c>
      <c r="C1803">
        <f t="shared" si="57"/>
        <v>34</v>
      </c>
      <c r="D1803" t="s">
        <v>23</v>
      </c>
      <c r="E1803" t="s">
        <v>4</v>
      </c>
      <c r="F1803" t="s">
        <v>6</v>
      </c>
      <c r="G1803">
        <v>19.03</v>
      </c>
    </row>
    <row r="1804" spans="1:7">
      <c r="A1804" s="2">
        <v>44067</v>
      </c>
      <c r="B1804" s="2" t="str">
        <f t="shared" si="56"/>
        <v>Aug</v>
      </c>
      <c r="C1804">
        <f t="shared" si="57"/>
        <v>35</v>
      </c>
      <c r="D1804" t="s">
        <v>23</v>
      </c>
      <c r="E1804" t="s">
        <v>4</v>
      </c>
      <c r="F1804" t="s">
        <v>10</v>
      </c>
      <c r="G1804">
        <v>33.65</v>
      </c>
    </row>
    <row r="1805" spans="1:7">
      <c r="A1805" s="2">
        <v>43984</v>
      </c>
      <c r="B1805" s="2" t="str">
        <f t="shared" si="56"/>
        <v>Jun</v>
      </c>
      <c r="C1805">
        <f t="shared" si="57"/>
        <v>23</v>
      </c>
      <c r="D1805" t="s">
        <v>22</v>
      </c>
      <c r="E1805" t="s">
        <v>9</v>
      </c>
      <c r="F1805" t="s">
        <v>10</v>
      </c>
      <c r="G1805">
        <v>136.55000000000001</v>
      </c>
    </row>
    <row r="1806" spans="1:7">
      <c r="A1806" s="2">
        <v>43994</v>
      </c>
      <c r="B1806" s="2" t="str">
        <f t="shared" si="56"/>
        <v>Jun</v>
      </c>
      <c r="C1806">
        <f t="shared" si="57"/>
        <v>24</v>
      </c>
      <c r="D1806" t="s">
        <v>22</v>
      </c>
      <c r="E1806" t="s">
        <v>9</v>
      </c>
      <c r="F1806" t="s">
        <v>6</v>
      </c>
      <c r="G1806">
        <v>38.06</v>
      </c>
    </row>
    <row r="1807" spans="1:7">
      <c r="A1807" s="2">
        <v>44061</v>
      </c>
      <c r="B1807" s="2" t="str">
        <f t="shared" si="56"/>
        <v>Aug</v>
      </c>
      <c r="C1807">
        <f t="shared" si="57"/>
        <v>34</v>
      </c>
      <c r="D1807" t="s">
        <v>23</v>
      </c>
      <c r="E1807" t="s">
        <v>4</v>
      </c>
      <c r="F1807" t="s">
        <v>15</v>
      </c>
      <c r="G1807">
        <v>72.52</v>
      </c>
    </row>
    <row r="1808" spans="1:7">
      <c r="A1808" s="2">
        <v>44071</v>
      </c>
      <c r="B1808" s="2" t="str">
        <f t="shared" si="56"/>
        <v>Aug</v>
      </c>
      <c r="C1808">
        <f t="shared" si="57"/>
        <v>35</v>
      </c>
      <c r="D1808" t="s">
        <v>23</v>
      </c>
      <c r="E1808" t="s">
        <v>4</v>
      </c>
      <c r="F1808" t="s">
        <v>15</v>
      </c>
      <c r="G1808">
        <v>48.48</v>
      </c>
    </row>
    <row r="1809" spans="1:7">
      <c r="A1809" s="2">
        <v>44029</v>
      </c>
      <c r="B1809" s="2" t="str">
        <f t="shared" si="56"/>
        <v>Jul</v>
      </c>
      <c r="C1809">
        <f t="shared" si="57"/>
        <v>29</v>
      </c>
      <c r="D1809" t="s">
        <v>21</v>
      </c>
      <c r="E1809" t="s">
        <v>4</v>
      </c>
      <c r="F1809" t="s">
        <v>8</v>
      </c>
      <c r="G1809">
        <v>25.29</v>
      </c>
    </row>
    <row r="1810" spans="1:7">
      <c r="A1810" s="2">
        <v>44094</v>
      </c>
      <c r="B1810" s="2" t="str">
        <f t="shared" si="56"/>
        <v>Sep</v>
      </c>
      <c r="C1810">
        <f t="shared" si="57"/>
        <v>39</v>
      </c>
      <c r="D1810" t="s">
        <v>21</v>
      </c>
      <c r="E1810" t="s">
        <v>4</v>
      </c>
      <c r="F1810" t="s">
        <v>5</v>
      </c>
      <c r="G1810">
        <v>80.05</v>
      </c>
    </row>
    <row r="1811" spans="1:7">
      <c r="A1811" s="2">
        <v>44000</v>
      </c>
      <c r="B1811" s="2" t="str">
        <f t="shared" si="56"/>
        <v>Jun</v>
      </c>
      <c r="C1811">
        <f t="shared" si="57"/>
        <v>25</v>
      </c>
      <c r="D1811" t="s">
        <v>22</v>
      </c>
      <c r="E1811" t="s">
        <v>9</v>
      </c>
      <c r="F1811" t="s">
        <v>10</v>
      </c>
      <c r="G1811">
        <v>66.28</v>
      </c>
    </row>
    <row r="1812" spans="1:7">
      <c r="A1812" s="2">
        <v>44009</v>
      </c>
      <c r="B1812" s="2" t="str">
        <f t="shared" si="56"/>
        <v>Jun</v>
      </c>
      <c r="C1812">
        <f t="shared" si="57"/>
        <v>26</v>
      </c>
      <c r="D1812" t="s">
        <v>22</v>
      </c>
      <c r="E1812" t="s">
        <v>4</v>
      </c>
      <c r="F1812" t="s">
        <v>13</v>
      </c>
      <c r="G1812">
        <v>68.69</v>
      </c>
    </row>
    <row r="1813" spans="1:7">
      <c r="A1813" s="2">
        <v>44011</v>
      </c>
      <c r="B1813" s="2" t="str">
        <f t="shared" si="56"/>
        <v>Jun</v>
      </c>
      <c r="C1813">
        <f t="shared" si="57"/>
        <v>27</v>
      </c>
      <c r="D1813" t="s">
        <v>21</v>
      </c>
      <c r="E1813" t="s">
        <v>9</v>
      </c>
      <c r="F1813" t="s">
        <v>5</v>
      </c>
      <c r="G1813">
        <v>560.79</v>
      </c>
    </row>
    <row r="1814" spans="1:7">
      <c r="A1814" s="2">
        <v>44060</v>
      </c>
      <c r="B1814" s="2" t="str">
        <f t="shared" si="56"/>
        <v>Aug</v>
      </c>
      <c r="C1814">
        <f t="shared" si="57"/>
        <v>34</v>
      </c>
      <c r="D1814" t="s">
        <v>23</v>
      </c>
      <c r="E1814" t="s">
        <v>7</v>
      </c>
      <c r="F1814" t="s">
        <v>11</v>
      </c>
      <c r="G1814">
        <v>23.09</v>
      </c>
    </row>
    <row r="1815" spans="1:7">
      <c r="A1815" s="2">
        <v>44085</v>
      </c>
      <c r="B1815" s="2" t="str">
        <f t="shared" si="56"/>
        <v>Sep</v>
      </c>
      <c r="C1815">
        <f t="shared" si="57"/>
        <v>37</v>
      </c>
      <c r="D1815" t="s">
        <v>21</v>
      </c>
      <c r="E1815" t="s">
        <v>4</v>
      </c>
      <c r="F1815" t="s">
        <v>10</v>
      </c>
      <c r="G1815">
        <v>64.709999999999994</v>
      </c>
    </row>
    <row r="1816" spans="1:7">
      <c r="A1816" s="2">
        <v>43991</v>
      </c>
      <c r="B1816" s="2" t="str">
        <f t="shared" si="56"/>
        <v>Jun</v>
      </c>
      <c r="C1816">
        <f t="shared" si="57"/>
        <v>24</v>
      </c>
      <c r="D1816" t="s">
        <v>22</v>
      </c>
      <c r="E1816" t="s">
        <v>7</v>
      </c>
      <c r="F1816" t="s">
        <v>11</v>
      </c>
      <c r="G1816">
        <v>46.35</v>
      </c>
    </row>
    <row r="1817" spans="1:7">
      <c r="A1817" s="2">
        <v>43998</v>
      </c>
      <c r="B1817" s="2" t="str">
        <f t="shared" si="56"/>
        <v>Jun</v>
      </c>
      <c r="C1817">
        <f t="shared" si="57"/>
        <v>25</v>
      </c>
      <c r="D1817" t="s">
        <v>22</v>
      </c>
      <c r="E1817" t="s">
        <v>4</v>
      </c>
      <c r="F1817" t="s">
        <v>14</v>
      </c>
      <c r="G1817">
        <v>46.98</v>
      </c>
    </row>
    <row r="1818" spans="1:7">
      <c r="A1818" s="2">
        <v>44009</v>
      </c>
      <c r="B1818" s="2" t="str">
        <f t="shared" si="56"/>
        <v>Jun</v>
      </c>
      <c r="C1818">
        <f t="shared" si="57"/>
        <v>26</v>
      </c>
      <c r="D1818" t="s">
        <v>22</v>
      </c>
      <c r="E1818" t="s">
        <v>4</v>
      </c>
      <c r="F1818" t="s">
        <v>12</v>
      </c>
      <c r="G1818">
        <v>87.02</v>
      </c>
    </row>
    <row r="1819" spans="1:7">
      <c r="A1819" s="2">
        <v>43991</v>
      </c>
      <c r="B1819" s="2" t="str">
        <f t="shared" si="56"/>
        <v>Jun</v>
      </c>
      <c r="C1819">
        <f t="shared" si="57"/>
        <v>24</v>
      </c>
      <c r="D1819" t="s">
        <v>22</v>
      </c>
      <c r="E1819" t="s">
        <v>9</v>
      </c>
      <c r="F1819" t="s">
        <v>8</v>
      </c>
      <c r="G1819">
        <v>75.099999999999994</v>
      </c>
    </row>
    <row r="1820" spans="1:7">
      <c r="A1820" s="2">
        <v>44048</v>
      </c>
      <c r="B1820" s="2" t="str">
        <f t="shared" si="56"/>
        <v>Aug</v>
      </c>
      <c r="C1820">
        <f t="shared" si="57"/>
        <v>32</v>
      </c>
      <c r="D1820" t="s">
        <v>23</v>
      </c>
      <c r="E1820" t="s">
        <v>4</v>
      </c>
      <c r="F1820" t="s">
        <v>17</v>
      </c>
      <c r="G1820">
        <v>40.619999999999997</v>
      </c>
    </row>
    <row r="1821" spans="1:7">
      <c r="A1821" s="2">
        <v>43999</v>
      </c>
      <c r="B1821" s="2" t="str">
        <f t="shared" si="56"/>
        <v>Jun</v>
      </c>
      <c r="C1821">
        <f t="shared" si="57"/>
        <v>25</v>
      </c>
      <c r="D1821" t="s">
        <v>22</v>
      </c>
      <c r="E1821" t="s">
        <v>9</v>
      </c>
      <c r="F1821" t="s">
        <v>10</v>
      </c>
      <c r="G1821">
        <v>99.85</v>
      </c>
    </row>
    <row r="1822" spans="1:7">
      <c r="A1822" s="2">
        <v>44004</v>
      </c>
      <c r="B1822" s="2" t="str">
        <f t="shared" si="56"/>
        <v>Jun</v>
      </c>
      <c r="C1822">
        <f t="shared" si="57"/>
        <v>26</v>
      </c>
      <c r="D1822" t="s">
        <v>22</v>
      </c>
      <c r="E1822" t="s">
        <v>9</v>
      </c>
      <c r="F1822" t="s">
        <v>13</v>
      </c>
      <c r="G1822">
        <v>225.97</v>
      </c>
    </row>
    <row r="1823" spans="1:7">
      <c r="A1823" s="2">
        <v>44064</v>
      </c>
      <c r="B1823" s="2" t="str">
        <f t="shared" si="56"/>
        <v>Aug</v>
      </c>
      <c r="C1823">
        <f t="shared" si="57"/>
        <v>34</v>
      </c>
      <c r="D1823" t="s">
        <v>23</v>
      </c>
      <c r="E1823" t="s">
        <v>9</v>
      </c>
      <c r="F1823" t="s">
        <v>14</v>
      </c>
      <c r="G1823">
        <v>46.73</v>
      </c>
    </row>
    <row r="1824" spans="1:7">
      <c r="A1824" s="2">
        <v>43997</v>
      </c>
      <c r="B1824" s="2" t="str">
        <f t="shared" si="56"/>
        <v>Jun</v>
      </c>
      <c r="C1824">
        <f t="shared" si="57"/>
        <v>25</v>
      </c>
      <c r="D1824" t="s">
        <v>22</v>
      </c>
      <c r="E1824" t="s">
        <v>4</v>
      </c>
      <c r="F1824" t="s">
        <v>18</v>
      </c>
      <c r="G1824">
        <v>57.16</v>
      </c>
    </row>
    <row r="1825" spans="1:7">
      <c r="A1825" s="2">
        <v>44007</v>
      </c>
      <c r="B1825" s="2" t="str">
        <f t="shared" si="56"/>
        <v>Jun</v>
      </c>
      <c r="C1825">
        <f t="shared" si="57"/>
        <v>26</v>
      </c>
      <c r="D1825" t="s">
        <v>22</v>
      </c>
      <c r="E1825" t="s">
        <v>9</v>
      </c>
      <c r="F1825" t="s">
        <v>12</v>
      </c>
      <c r="G1825">
        <v>84.71</v>
      </c>
    </row>
    <row r="1826" spans="1:7">
      <c r="A1826" s="2">
        <v>44003</v>
      </c>
      <c r="B1826" s="2" t="str">
        <f t="shared" si="56"/>
        <v>Jun</v>
      </c>
      <c r="C1826">
        <f t="shared" si="57"/>
        <v>26</v>
      </c>
      <c r="D1826" t="s">
        <v>22</v>
      </c>
      <c r="E1826" t="s">
        <v>4</v>
      </c>
      <c r="F1826" t="s">
        <v>14</v>
      </c>
      <c r="G1826">
        <v>69.099999999999994</v>
      </c>
    </row>
    <row r="1827" spans="1:7">
      <c r="A1827" s="2">
        <v>44066</v>
      </c>
      <c r="B1827" s="2" t="str">
        <f t="shared" si="56"/>
        <v>Aug</v>
      </c>
      <c r="C1827">
        <f t="shared" si="57"/>
        <v>35</v>
      </c>
      <c r="D1827" t="s">
        <v>23</v>
      </c>
      <c r="E1827" t="s">
        <v>9</v>
      </c>
      <c r="F1827" t="s">
        <v>16</v>
      </c>
      <c r="G1827">
        <v>80.28</v>
      </c>
    </row>
    <row r="1828" spans="1:7">
      <c r="A1828" s="2">
        <v>44006</v>
      </c>
      <c r="B1828" s="2" t="str">
        <f t="shared" si="56"/>
        <v>Jun</v>
      </c>
      <c r="C1828">
        <f t="shared" si="57"/>
        <v>26</v>
      </c>
      <c r="D1828" t="s">
        <v>22</v>
      </c>
      <c r="E1828" t="s">
        <v>4</v>
      </c>
      <c r="F1828" t="s">
        <v>11</v>
      </c>
      <c r="G1828">
        <v>23.35</v>
      </c>
    </row>
    <row r="1829" spans="1:7">
      <c r="A1829" s="2">
        <v>44061</v>
      </c>
      <c r="B1829" s="2" t="str">
        <f t="shared" si="56"/>
        <v>Aug</v>
      </c>
      <c r="C1829">
        <f t="shared" si="57"/>
        <v>34</v>
      </c>
      <c r="D1829" t="s">
        <v>23</v>
      </c>
      <c r="E1829" t="s">
        <v>7</v>
      </c>
      <c r="F1829" t="s">
        <v>14</v>
      </c>
      <c r="G1829">
        <v>69.05</v>
      </c>
    </row>
    <row r="1830" spans="1:7">
      <c r="A1830" s="2">
        <v>44057</v>
      </c>
      <c r="B1830" s="2" t="str">
        <f t="shared" si="56"/>
        <v>Aug</v>
      </c>
      <c r="C1830">
        <f t="shared" si="57"/>
        <v>33</v>
      </c>
      <c r="D1830" t="s">
        <v>23</v>
      </c>
      <c r="E1830" t="s">
        <v>4</v>
      </c>
      <c r="F1830" t="s">
        <v>12</v>
      </c>
      <c r="G1830">
        <v>90.02</v>
      </c>
    </row>
    <row r="1831" spans="1:7">
      <c r="A1831" s="2">
        <v>44055</v>
      </c>
      <c r="B1831" s="2" t="str">
        <f t="shared" si="56"/>
        <v>Aug</v>
      </c>
      <c r="C1831">
        <f t="shared" si="57"/>
        <v>33</v>
      </c>
      <c r="D1831" t="s">
        <v>23</v>
      </c>
      <c r="E1831" t="s">
        <v>9</v>
      </c>
      <c r="F1831" t="s">
        <v>11</v>
      </c>
      <c r="G1831">
        <v>46.1</v>
      </c>
    </row>
    <row r="1832" spans="1:7">
      <c r="A1832" s="2">
        <v>44047</v>
      </c>
      <c r="B1832" s="2" t="str">
        <f t="shared" si="56"/>
        <v>Aug</v>
      </c>
      <c r="C1832">
        <f t="shared" si="57"/>
        <v>32</v>
      </c>
      <c r="D1832" t="s">
        <v>23</v>
      </c>
      <c r="E1832" t="s">
        <v>4</v>
      </c>
      <c r="F1832" t="s">
        <v>6</v>
      </c>
      <c r="G1832">
        <v>40.340000000000003</v>
      </c>
    </row>
    <row r="1833" spans="1:7">
      <c r="A1833" s="2">
        <v>44091</v>
      </c>
      <c r="B1833" s="2" t="str">
        <f t="shared" si="56"/>
        <v>Sep</v>
      </c>
      <c r="C1833">
        <f t="shared" si="57"/>
        <v>38</v>
      </c>
      <c r="D1833" t="s">
        <v>21</v>
      </c>
      <c r="E1833" t="s">
        <v>9</v>
      </c>
      <c r="F1833" t="s">
        <v>14</v>
      </c>
      <c r="G1833">
        <v>69.17</v>
      </c>
    </row>
    <row r="1834" spans="1:7">
      <c r="A1834" s="2">
        <v>44009</v>
      </c>
      <c r="B1834" s="2" t="str">
        <f t="shared" si="56"/>
        <v>Jun</v>
      </c>
      <c r="C1834">
        <f t="shared" si="57"/>
        <v>26</v>
      </c>
      <c r="D1834" t="s">
        <v>22</v>
      </c>
      <c r="E1834" t="s">
        <v>4</v>
      </c>
      <c r="F1834" t="s">
        <v>18</v>
      </c>
      <c r="G1834">
        <v>18.64</v>
      </c>
    </row>
    <row r="1835" spans="1:7">
      <c r="A1835" s="2">
        <v>44072</v>
      </c>
      <c r="B1835" s="2" t="str">
        <f t="shared" si="56"/>
        <v>Aug</v>
      </c>
      <c r="C1835">
        <f t="shared" si="57"/>
        <v>35</v>
      </c>
      <c r="D1835" t="s">
        <v>23</v>
      </c>
      <c r="E1835" t="s">
        <v>9</v>
      </c>
      <c r="F1835" t="s">
        <v>14</v>
      </c>
      <c r="G1835">
        <v>46.96</v>
      </c>
    </row>
    <row r="1836" spans="1:7">
      <c r="A1836" s="2">
        <v>44057</v>
      </c>
      <c r="B1836" s="2" t="str">
        <f t="shared" si="56"/>
        <v>Aug</v>
      </c>
      <c r="C1836">
        <f t="shared" si="57"/>
        <v>33</v>
      </c>
      <c r="D1836" t="s">
        <v>23</v>
      </c>
      <c r="E1836" t="s">
        <v>4</v>
      </c>
      <c r="F1836" t="s">
        <v>6</v>
      </c>
      <c r="G1836">
        <v>40.700000000000003</v>
      </c>
    </row>
    <row r="1837" spans="1:7">
      <c r="A1837" s="2">
        <v>43996</v>
      </c>
      <c r="B1837" s="2" t="str">
        <f t="shared" si="56"/>
        <v>Jun</v>
      </c>
      <c r="C1837">
        <f t="shared" si="57"/>
        <v>25</v>
      </c>
      <c r="D1837" t="s">
        <v>22</v>
      </c>
      <c r="E1837" t="s">
        <v>9</v>
      </c>
      <c r="F1837" t="s">
        <v>6</v>
      </c>
      <c r="G1837">
        <v>40.700000000000003</v>
      </c>
    </row>
    <row r="1838" spans="1:7">
      <c r="A1838" s="2">
        <v>44026</v>
      </c>
      <c r="B1838" s="2" t="str">
        <f t="shared" si="56"/>
        <v>Jul</v>
      </c>
      <c r="C1838">
        <f t="shared" si="57"/>
        <v>29</v>
      </c>
      <c r="D1838" t="s">
        <v>21</v>
      </c>
      <c r="E1838" t="s">
        <v>9</v>
      </c>
      <c r="F1838" t="s">
        <v>10</v>
      </c>
      <c r="G1838">
        <v>102.43</v>
      </c>
    </row>
    <row r="1839" spans="1:7">
      <c r="A1839" s="2">
        <v>44082</v>
      </c>
      <c r="B1839" s="2" t="str">
        <f t="shared" si="56"/>
        <v>Sep</v>
      </c>
      <c r="C1839">
        <f t="shared" si="57"/>
        <v>37</v>
      </c>
      <c r="D1839" t="s">
        <v>21</v>
      </c>
      <c r="E1839" t="s">
        <v>4</v>
      </c>
      <c r="F1839" t="s">
        <v>18</v>
      </c>
      <c r="G1839">
        <v>54.38</v>
      </c>
    </row>
    <row r="1840" spans="1:7">
      <c r="A1840" s="2">
        <v>44049</v>
      </c>
      <c r="B1840" s="2" t="str">
        <f t="shared" si="56"/>
        <v>Aug</v>
      </c>
      <c r="C1840">
        <f t="shared" si="57"/>
        <v>32</v>
      </c>
      <c r="D1840" t="s">
        <v>23</v>
      </c>
      <c r="E1840" t="s">
        <v>4</v>
      </c>
      <c r="F1840" t="s">
        <v>10</v>
      </c>
      <c r="G1840">
        <v>34.82</v>
      </c>
    </row>
    <row r="1841" spans="1:7">
      <c r="A1841" s="2">
        <v>43998</v>
      </c>
      <c r="B1841" s="2" t="str">
        <f t="shared" si="56"/>
        <v>Jun</v>
      </c>
      <c r="C1841">
        <f t="shared" si="57"/>
        <v>25</v>
      </c>
      <c r="D1841" t="s">
        <v>22</v>
      </c>
      <c r="E1841" t="s">
        <v>9</v>
      </c>
      <c r="F1841" t="s">
        <v>13</v>
      </c>
      <c r="G1841">
        <v>47.03</v>
      </c>
    </row>
    <row r="1842" spans="1:7">
      <c r="A1842" s="2">
        <v>44047</v>
      </c>
      <c r="B1842" s="2" t="str">
        <f t="shared" si="56"/>
        <v>Aug</v>
      </c>
      <c r="C1842">
        <f t="shared" si="57"/>
        <v>32</v>
      </c>
      <c r="D1842" t="s">
        <v>23</v>
      </c>
      <c r="E1842" t="s">
        <v>4</v>
      </c>
      <c r="F1842" t="s">
        <v>6</v>
      </c>
      <c r="G1842">
        <v>38.76</v>
      </c>
    </row>
    <row r="1843" spans="1:7">
      <c r="A1843" s="2">
        <v>44016</v>
      </c>
      <c r="B1843" s="2" t="str">
        <f t="shared" si="56"/>
        <v>Jul</v>
      </c>
      <c r="C1843">
        <f t="shared" si="57"/>
        <v>27</v>
      </c>
      <c r="D1843" t="s">
        <v>21</v>
      </c>
      <c r="E1843" t="s">
        <v>4</v>
      </c>
      <c r="F1843" t="s">
        <v>10</v>
      </c>
      <c r="G1843">
        <v>68.010000000000005</v>
      </c>
    </row>
    <row r="1844" spans="1:7">
      <c r="A1844" s="2">
        <v>44070</v>
      </c>
      <c r="B1844" s="2" t="str">
        <f t="shared" si="56"/>
        <v>Aug</v>
      </c>
      <c r="C1844">
        <f t="shared" si="57"/>
        <v>35</v>
      </c>
      <c r="D1844" t="s">
        <v>23</v>
      </c>
      <c r="E1844" t="s">
        <v>4</v>
      </c>
      <c r="F1844" t="s">
        <v>8</v>
      </c>
      <c r="G1844">
        <v>50.33</v>
      </c>
    </row>
    <row r="1845" spans="1:7">
      <c r="A1845" s="2">
        <v>44066</v>
      </c>
      <c r="B1845" s="2" t="str">
        <f t="shared" si="56"/>
        <v>Aug</v>
      </c>
      <c r="C1845">
        <f t="shared" si="57"/>
        <v>35</v>
      </c>
      <c r="D1845" t="s">
        <v>23</v>
      </c>
      <c r="E1845" t="s">
        <v>7</v>
      </c>
      <c r="F1845" t="s">
        <v>10</v>
      </c>
      <c r="G1845">
        <v>132.97999999999999</v>
      </c>
    </row>
    <row r="1846" spans="1:7">
      <c r="A1846" s="2">
        <v>44011</v>
      </c>
      <c r="B1846" s="2" t="str">
        <f t="shared" si="56"/>
        <v>Jun</v>
      </c>
      <c r="C1846">
        <f t="shared" si="57"/>
        <v>27</v>
      </c>
      <c r="D1846" t="s">
        <v>21</v>
      </c>
      <c r="E1846" t="s">
        <v>9</v>
      </c>
      <c r="F1846" t="s">
        <v>14</v>
      </c>
      <c r="G1846">
        <v>46.1</v>
      </c>
    </row>
    <row r="1847" spans="1:7">
      <c r="A1847" s="2">
        <v>43992</v>
      </c>
      <c r="B1847" s="2" t="str">
        <f t="shared" si="56"/>
        <v>Jun</v>
      </c>
      <c r="C1847">
        <f t="shared" si="57"/>
        <v>24</v>
      </c>
      <c r="D1847" t="s">
        <v>22</v>
      </c>
      <c r="E1847" t="s">
        <v>9</v>
      </c>
      <c r="F1847" t="s">
        <v>10</v>
      </c>
      <c r="G1847">
        <v>66.930000000000007</v>
      </c>
    </row>
    <row r="1848" spans="1:7">
      <c r="A1848" s="2">
        <v>43988</v>
      </c>
      <c r="B1848" s="2" t="str">
        <f t="shared" si="56"/>
        <v>Jun</v>
      </c>
      <c r="C1848">
        <f t="shared" si="57"/>
        <v>23</v>
      </c>
      <c r="D1848" t="s">
        <v>22</v>
      </c>
      <c r="E1848" t="s">
        <v>4</v>
      </c>
      <c r="F1848" t="s">
        <v>18</v>
      </c>
      <c r="G1848">
        <v>54.87</v>
      </c>
    </row>
    <row r="1849" spans="1:7">
      <c r="A1849" s="2">
        <v>43988</v>
      </c>
      <c r="B1849" s="2" t="str">
        <f t="shared" si="56"/>
        <v>Jun</v>
      </c>
      <c r="C1849">
        <f t="shared" si="57"/>
        <v>23</v>
      </c>
      <c r="D1849" t="s">
        <v>22</v>
      </c>
      <c r="E1849" t="s">
        <v>4</v>
      </c>
      <c r="F1849" t="s">
        <v>15</v>
      </c>
      <c r="G1849">
        <v>25.43</v>
      </c>
    </row>
    <row r="1850" spans="1:7">
      <c r="A1850" s="2">
        <v>44010</v>
      </c>
      <c r="B1850" s="2" t="str">
        <f t="shared" si="56"/>
        <v>Jun</v>
      </c>
      <c r="C1850">
        <f t="shared" si="57"/>
        <v>27</v>
      </c>
      <c r="D1850" t="s">
        <v>21</v>
      </c>
      <c r="E1850" t="s">
        <v>9</v>
      </c>
      <c r="F1850" t="s">
        <v>15</v>
      </c>
      <c r="G1850">
        <v>69.27</v>
      </c>
    </row>
    <row r="1851" spans="1:7">
      <c r="A1851" s="2">
        <v>44005</v>
      </c>
      <c r="B1851" s="2" t="str">
        <f t="shared" si="56"/>
        <v>Jun</v>
      </c>
      <c r="C1851">
        <f t="shared" si="57"/>
        <v>26</v>
      </c>
      <c r="D1851" t="s">
        <v>22</v>
      </c>
      <c r="E1851" t="s">
        <v>4</v>
      </c>
      <c r="F1851" t="s">
        <v>14</v>
      </c>
      <c r="G1851">
        <v>23.82</v>
      </c>
    </row>
    <row r="1852" spans="1:7">
      <c r="A1852" s="2">
        <v>44066</v>
      </c>
      <c r="B1852" s="2" t="str">
        <f t="shared" si="56"/>
        <v>Aug</v>
      </c>
      <c r="C1852">
        <f t="shared" si="57"/>
        <v>35</v>
      </c>
      <c r="D1852" t="s">
        <v>23</v>
      </c>
      <c r="E1852" t="s">
        <v>4</v>
      </c>
      <c r="F1852" t="s">
        <v>10</v>
      </c>
      <c r="G1852">
        <v>102.75</v>
      </c>
    </row>
    <row r="1853" spans="1:7">
      <c r="A1853" s="2">
        <v>44066</v>
      </c>
      <c r="B1853" s="2" t="str">
        <f t="shared" si="56"/>
        <v>Aug</v>
      </c>
      <c r="C1853">
        <f t="shared" si="57"/>
        <v>35</v>
      </c>
      <c r="D1853" t="s">
        <v>23</v>
      </c>
      <c r="E1853" t="s">
        <v>9</v>
      </c>
      <c r="F1853" t="s">
        <v>10</v>
      </c>
      <c r="G1853">
        <v>34.229999999999997</v>
      </c>
    </row>
    <row r="1854" spans="1:7">
      <c r="A1854" s="2">
        <v>43986</v>
      </c>
      <c r="B1854" s="2" t="str">
        <f t="shared" si="56"/>
        <v>Jun</v>
      </c>
      <c r="C1854">
        <f t="shared" si="57"/>
        <v>23</v>
      </c>
      <c r="D1854" t="s">
        <v>22</v>
      </c>
      <c r="E1854" t="s">
        <v>9</v>
      </c>
      <c r="F1854" t="s">
        <v>15</v>
      </c>
      <c r="G1854">
        <v>75.91</v>
      </c>
    </row>
    <row r="1855" spans="1:7">
      <c r="A1855" s="2">
        <v>44008</v>
      </c>
      <c r="B1855" s="2" t="str">
        <f t="shared" si="56"/>
        <v>Jun</v>
      </c>
      <c r="C1855">
        <f t="shared" si="57"/>
        <v>26</v>
      </c>
      <c r="D1855" t="s">
        <v>22</v>
      </c>
      <c r="E1855" t="s">
        <v>7</v>
      </c>
      <c r="F1855" t="s">
        <v>15</v>
      </c>
      <c r="G1855">
        <v>46.15</v>
      </c>
    </row>
    <row r="1856" spans="1:7">
      <c r="A1856" s="2">
        <v>44009</v>
      </c>
      <c r="B1856" s="2" t="str">
        <f t="shared" si="56"/>
        <v>Jun</v>
      </c>
      <c r="C1856">
        <f t="shared" si="57"/>
        <v>26</v>
      </c>
      <c r="D1856" t="s">
        <v>22</v>
      </c>
      <c r="E1856" t="s">
        <v>9</v>
      </c>
      <c r="F1856" t="s">
        <v>10</v>
      </c>
      <c r="G1856">
        <v>96.52</v>
      </c>
    </row>
    <row r="1857" spans="1:7">
      <c r="A1857" s="2">
        <v>44010</v>
      </c>
      <c r="B1857" s="2" t="str">
        <f t="shared" si="56"/>
        <v>Jun</v>
      </c>
      <c r="C1857">
        <f t="shared" si="57"/>
        <v>27</v>
      </c>
      <c r="D1857" t="s">
        <v>21</v>
      </c>
      <c r="E1857" t="s">
        <v>9</v>
      </c>
      <c r="F1857" t="s">
        <v>6</v>
      </c>
      <c r="G1857">
        <v>38.51</v>
      </c>
    </row>
    <row r="1858" spans="1:7">
      <c r="A1858" s="2">
        <v>44018</v>
      </c>
      <c r="B1858" s="2" t="str">
        <f t="shared" ref="B1858:B1921" si="58">TEXT(A1858,"mmm")</f>
        <v>Jul</v>
      </c>
      <c r="C1858">
        <f t="shared" ref="C1858:C1921" si="59">WEEKNUM(A1858)</f>
        <v>28</v>
      </c>
      <c r="D1858" t="s">
        <v>21</v>
      </c>
      <c r="E1858" t="s">
        <v>9</v>
      </c>
      <c r="F1858" t="s">
        <v>6</v>
      </c>
      <c r="G1858">
        <v>60.2</v>
      </c>
    </row>
    <row r="1859" spans="1:7">
      <c r="A1859" s="2">
        <v>44073</v>
      </c>
      <c r="B1859" s="2" t="str">
        <f t="shared" si="58"/>
        <v>Aug</v>
      </c>
      <c r="C1859">
        <f t="shared" si="59"/>
        <v>36</v>
      </c>
      <c r="D1859" t="s">
        <v>21</v>
      </c>
      <c r="E1859" t="s">
        <v>4</v>
      </c>
      <c r="F1859" t="s">
        <v>14</v>
      </c>
      <c r="G1859">
        <v>23.8</v>
      </c>
    </row>
    <row r="1860" spans="1:7">
      <c r="A1860" s="2">
        <v>44035</v>
      </c>
      <c r="B1860" s="2" t="str">
        <f t="shared" si="58"/>
        <v>Jul</v>
      </c>
      <c r="C1860">
        <f t="shared" si="59"/>
        <v>30</v>
      </c>
      <c r="D1860" t="s">
        <v>21</v>
      </c>
      <c r="E1860" t="s">
        <v>9</v>
      </c>
      <c r="F1860" t="s">
        <v>12</v>
      </c>
      <c r="G1860">
        <v>87.02</v>
      </c>
    </row>
    <row r="1861" spans="1:7">
      <c r="A1861" s="2">
        <v>44051</v>
      </c>
      <c r="B1861" s="2" t="str">
        <f t="shared" si="58"/>
        <v>Aug</v>
      </c>
      <c r="C1861">
        <f t="shared" si="59"/>
        <v>32</v>
      </c>
      <c r="D1861" t="s">
        <v>23</v>
      </c>
      <c r="E1861" t="s">
        <v>9</v>
      </c>
      <c r="F1861" t="s">
        <v>11</v>
      </c>
      <c r="G1861">
        <v>69.62</v>
      </c>
    </row>
    <row r="1862" spans="1:7">
      <c r="A1862" s="2">
        <v>43956</v>
      </c>
      <c r="B1862" s="2" t="str">
        <f t="shared" si="58"/>
        <v>May</v>
      </c>
      <c r="C1862">
        <f t="shared" si="59"/>
        <v>19</v>
      </c>
      <c r="D1862" t="s">
        <v>21</v>
      </c>
      <c r="E1862" t="s">
        <v>4</v>
      </c>
      <c r="F1862" t="s">
        <v>12</v>
      </c>
      <c r="G1862">
        <v>116.21</v>
      </c>
    </row>
    <row r="1863" spans="1:7">
      <c r="A1863" s="2">
        <v>43994</v>
      </c>
      <c r="B1863" s="2" t="str">
        <f t="shared" si="58"/>
        <v>Jun</v>
      </c>
      <c r="C1863">
        <f t="shared" si="59"/>
        <v>24</v>
      </c>
      <c r="D1863" t="s">
        <v>22</v>
      </c>
      <c r="E1863" t="s">
        <v>7</v>
      </c>
      <c r="F1863" t="s">
        <v>10</v>
      </c>
      <c r="G1863">
        <v>68.209999999999994</v>
      </c>
    </row>
    <row r="1864" spans="1:7">
      <c r="A1864" s="2">
        <v>43985</v>
      </c>
      <c r="B1864" s="2" t="str">
        <f t="shared" si="58"/>
        <v>Jun</v>
      </c>
      <c r="C1864">
        <f t="shared" si="59"/>
        <v>23</v>
      </c>
      <c r="D1864" t="s">
        <v>22</v>
      </c>
      <c r="E1864" t="s">
        <v>9</v>
      </c>
      <c r="F1864" t="s">
        <v>14</v>
      </c>
      <c r="G1864">
        <v>46.23</v>
      </c>
    </row>
    <row r="1865" spans="1:7">
      <c r="A1865" s="2">
        <v>43989</v>
      </c>
      <c r="B1865" s="2" t="str">
        <f t="shared" si="58"/>
        <v>Jun</v>
      </c>
      <c r="C1865">
        <f t="shared" si="59"/>
        <v>24</v>
      </c>
      <c r="D1865" t="s">
        <v>22</v>
      </c>
      <c r="E1865" t="s">
        <v>4</v>
      </c>
      <c r="F1865" t="s">
        <v>16</v>
      </c>
      <c r="G1865">
        <v>53.94</v>
      </c>
    </row>
    <row r="1866" spans="1:7">
      <c r="A1866" s="2">
        <v>44003</v>
      </c>
      <c r="B1866" s="2" t="str">
        <f t="shared" si="58"/>
        <v>Jun</v>
      </c>
      <c r="C1866">
        <f t="shared" si="59"/>
        <v>26</v>
      </c>
      <c r="D1866" t="s">
        <v>22</v>
      </c>
      <c r="E1866" t="s">
        <v>9</v>
      </c>
      <c r="F1866" t="s">
        <v>6</v>
      </c>
      <c r="G1866">
        <v>60.66</v>
      </c>
    </row>
    <row r="1867" spans="1:7">
      <c r="A1867" s="2">
        <v>43984</v>
      </c>
      <c r="B1867" s="2" t="str">
        <f t="shared" si="58"/>
        <v>Jun</v>
      </c>
      <c r="C1867">
        <f t="shared" si="59"/>
        <v>23</v>
      </c>
      <c r="D1867" t="s">
        <v>22</v>
      </c>
      <c r="E1867" t="s">
        <v>9</v>
      </c>
      <c r="F1867" t="s">
        <v>14</v>
      </c>
      <c r="G1867">
        <v>69.900000000000006</v>
      </c>
    </row>
    <row r="1868" spans="1:7">
      <c r="A1868" s="2">
        <v>44001</v>
      </c>
      <c r="B1868" s="2" t="str">
        <f t="shared" si="58"/>
        <v>Jun</v>
      </c>
      <c r="C1868">
        <f t="shared" si="59"/>
        <v>25</v>
      </c>
      <c r="D1868" t="s">
        <v>22</v>
      </c>
      <c r="E1868" t="s">
        <v>9</v>
      </c>
      <c r="F1868" t="s">
        <v>15</v>
      </c>
      <c r="G1868">
        <v>50.75</v>
      </c>
    </row>
    <row r="1869" spans="1:7">
      <c r="A1869" s="2">
        <v>43986</v>
      </c>
      <c r="B1869" s="2" t="str">
        <f t="shared" si="58"/>
        <v>Jun</v>
      </c>
      <c r="C1869">
        <f t="shared" si="59"/>
        <v>23</v>
      </c>
      <c r="D1869" t="s">
        <v>22</v>
      </c>
      <c r="E1869" t="s">
        <v>4</v>
      </c>
      <c r="F1869" t="s">
        <v>10</v>
      </c>
      <c r="G1869">
        <v>99.3</v>
      </c>
    </row>
    <row r="1870" spans="1:7">
      <c r="A1870" s="2">
        <v>44054</v>
      </c>
      <c r="B1870" s="2" t="str">
        <f t="shared" si="58"/>
        <v>Aug</v>
      </c>
      <c r="C1870">
        <f t="shared" si="59"/>
        <v>33</v>
      </c>
      <c r="D1870" t="s">
        <v>23</v>
      </c>
      <c r="E1870" t="s">
        <v>4</v>
      </c>
      <c r="F1870" t="s">
        <v>11</v>
      </c>
      <c r="G1870">
        <v>69.709999999999994</v>
      </c>
    </row>
    <row r="1871" spans="1:7">
      <c r="A1871" s="2">
        <v>44006</v>
      </c>
      <c r="B1871" s="2" t="str">
        <f t="shared" si="58"/>
        <v>Jun</v>
      </c>
      <c r="C1871">
        <f t="shared" si="59"/>
        <v>26</v>
      </c>
      <c r="D1871" t="s">
        <v>22</v>
      </c>
      <c r="E1871" t="s">
        <v>9</v>
      </c>
      <c r="F1871" t="s">
        <v>15</v>
      </c>
      <c r="G1871">
        <v>72.2</v>
      </c>
    </row>
    <row r="1872" spans="1:7">
      <c r="A1872" s="2">
        <v>43991</v>
      </c>
      <c r="B1872" s="2" t="str">
        <f t="shared" si="58"/>
        <v>Jun</v>
      </c>
      <c r="C1872">
        <f t="shared" si="59"/>
        <v>24</v>
      </c>
      <c r="D1872" t="s">
        <v>22</v>
      </c>
      <c r="E1872" t="s">
        <v>9</v>
      </c>
      <c r="F1872" t="s">
        <v>10</v>
      </c>
      <c r="G1872">
        <v>102.32</v>
      </c>
    </row>
    <row r="1873" spans="1:7">
      <c r="A1873" s="2">
        <v>43991</v>
      </c>
      <c r="B1873" s="2" t="str">
        <f t="shared" si="58"/>
        <v>Jun</v>
      </c>
      <c r="C1873">
        <f t="shared" si="59"/>
        <v>24</v>
      </c>
      <c r="D1873" t="s">
        <v>22</v>
      </c>
      <c r="E1873" t="s">
        <v>4</v>
      </c>
      <c r="F1873" t="s">
        <v>8</v>
      </c>
      <c r="G1873">
        <v>46.4</v>
      </c>
    </row>
    <row r="1874" spans="1:7">
      <c r="A1874" s="2">
        <v>44009</v>
      </c>
      <c r="B1874" s="2" t="str">
        <f t="shared" si="58"/>
        <v>Jun</v>
      </c>
      <c r="C1874">
        <f t="shared" si="59"/>
        <v>26</v>
      </c>
      <c r="D1874" t="s">
        <v>22</v>
      </c>
      <c r="E1874" t="s">
        <v>4</v>
      </c>
      <c r="F1874" t="s">
        <v>15</v>
      </c>
      <c r="G1874">
        <v>46.25</v>
      </c>
    </row>
    <row r="1875" spans="1:7">
      <c r="A1875" s="2">
        <v>44050</v>
      </c>
      <c r="B1875" s="2" t="str">
        <f t="shared" si="58"/>
        <v>Aug</v>
      </c>
      <c r="C1875">
        <f t="shared" si="59"/>
        <v>32</v>
      </c>
      <c r="D1875" t="s">
        <v>23</v>
      </c>
      <c r="E1875" t="s">
        <v>7</v>
      </c>
      <c r="F1875" t="s">
        <v>10</v>
      </c>
      <c r="G1875">
        <v>533.23</v>
      </c>
    </row>
    <row r="1876" spans="1:7">
      <c r="A1876" s="2">
        <v>43987</v>
      </c>
      <c r="B1876" s="2" t="str">
        <f t="shared" si="58"/>
        <v>Jun</v>
      </c>
      <c r="C1876">
        <f t="shared" si="59"/>
        <v>23</v>
      </c>
      <c r="D1876" t="s">
        <v>22</v>
      </c>
      <c r="E1876" t="s">
        <v>9</v>
      </c>
      <c r="F1876" t="s">
        <v>10</v>
      </c>
      <c r="G1876">
        <v>102.77</v>
      </c>
    </row>
    <row r="1877" spans="1:7">
      <c r="A1877" s="2">
        <v>44010</v>
      </c>
      <c r="B1877" s="2" t="str">
        <f t="shared" si="58"/>
        <v>Jun</v>
      </c>
      <c r="C1877">
        <f t="shared" si="59"/>
        <v>27</v>
      </c>
      <c r="D1877" t="s">
        <v>21</v>
      </c>
      <c r="E1877" t="s">
        <v>7</v>
      </c>
      <c r="F1877" t="s">
        <v>11</v>
      </c>
      <c r="G1877">
        <v>44.96</v>
      </c>
    </row>
    <row r="1878" spans="1:7">
      <c r="A1878" s="2">
        <v>43989</v>
      </c>
      <c r="B1878" s="2" t="str">
        <f t="shared" si="58"/>
        <v>Jun</v>
      </c>
      <c r="C1878">
        <f t="shared" si="59"/>
        <v>24</v>
      </c>
      <c r="D1878" t="s">
        <v>22</v>
      </c>
      <c r="E1878" t="s">
        <v>9</v>
      </c>
      <c r="F1878" t="s">
        <v>17</v>
      </c>
      <c r="G1878">
        <v>42.5</v>
      </c>
    </row>
    <row r="1879" spans="1:7">
      <c r="A1879" s="2">
        <v>44048</v>
      </c>
      <c r="B1879" s="2" t="str">
        <f t="shared" si="58"/>
        <v>Aug</v>
      </c>
      <c r="C1879">
        <f t="shared" si="59"/>
        <v>32</v>
      </c>
      <c r="D1879" t="s">
        <v>23</v>
      </c>
      <c r="E1879" t="s">
        <v>9</v>
      </c>
      <c r="F1879" t="s">
        <v>11</v>
      </c>
      <c r="G1879">
        <v>22.7</v>
      </c>
    </row>
    <row r="1880" spans="1:7">
      <c r="A1880" s="2">
        <v>44058</v>
      </c>
      <c r="B1880" s="2" t="str">
        <f t="shared" si="58"/>
        <v>Aug</v>
      </c>
      <c r="C1880">
        <f t="shared" si="59"/>
        <v>33</v>
      </c>
      <c r="D1880" t="s">
        <v>23</v>
      </c>
      <c r="E1880" t="s">
        <v>4</v>
      </c>
      <c r="F1880" t="s">
        <v>14</v>
      </c>
      <c r="G1880">
        <v>501.12</v>
      </c>
    </row>
    <row r="1881" spans="1:7">
      <c r="A1881" s="2">
        <v>43986</v>
      </c>
      <c r="B1881" s="2" t="str">
        <f t="shared" si="58"/>
        <v>Jun</v>
      </c>
      <c r="C1881">
        <f t="shared" si="59"/>
        <v>23</v>
      </c>
      <c r="D1881" t="s">
        <v>22</v>
      </c>
      <c r="E1881" t="s">
        <v>4</v>
      </c>
      <c r="F1881" t="s">
        <v>14</v>
      </c>
      <c r="G1881">
        <v>458.34</v>
      </c>
    </row>
    <row r="1882" spans="1:7">
      <c r="A1882" s="2">
        <v>44047</v>
      </c>
      <c r="B1882" s="2" t="str">
        <f t="shared" si="58"/>
        <v>Aug</v>
      </c>
      <c r="C1882">
        <f t="shared" si="59"/>
        <v>32</v>
      </c>
      <c r="D1882" t="s">
        <v>23</v>
      </c>
      <c r="E1882" t="s">
        <v>4</v>
      </c>
      <c r="F1882" t="s">
        <v>15</v>
      </c>
      <c r="G1882">
        <v>25.66</v>
      </c>
    </row>
    <row r="1883" spans="1:7">
      <c r="A1883" s="2">
        <v>44082</v>
      </c>
      <c r="B1883" s="2" t="str">
        <f t="shared" si="58"/>
        <v>Sep</v>
      </c>
      <c r="C1883">
        <f t="shared" si="59"/>
        <v>37</v>
      </c>
      <c r="D1883" t="s">
        <v>21</v>
      </c>
      <c r="E1883" t="s">
        <v>9</v>
      </c>
      <c r="F1883" t="s">
        <v>15</v>
      </c>
      <c r="G1883">
        <v>24.7</v>
      </c>
    </row>
    <row r="1884" spans="1:7">
      <c r="A1884" s="2">
        <v>44045</v>
      </c>
      <c r="B1884" s="2" t="str">
        <f t="shared" si="58"/>
        <v>Aug</v>
      </c>
      <c r="C1884">
        <f t="shared" si="59"/>
        <v>32</v>
      </c>
      <c r="D1884" t="s">
        <v>23</v>
      </c>
      <c r="E1884" t="s">
        <v>4</v>
      </c>
      <c r="F1884" t="s">
        <v>11</v>
      </c>
      <c r="G1884">
        <v>23.27</v>
      </c>
    </row>
    <row r="1885" spans="1:7">
      <c r="A1885" s="2">
        <v>43983</v>
      </c>
      <c r="B1885" s="2" t="str">
        <f t="shared" si="58"/>
        <v>Jun</v>
      </c>
      <c r="C1885">
        <f t="shared" si="59"/>
        <v>23</v>
      </c>
      <c r="D1885" t="s">
        <v>22</v>
      </c>
      <c r="E1885" t="s">
        <v>4</v>
      </c>
      <c r="F1885" t="s">
        <v>10</v>
      </c>
      <c r="G1885">
        <v>64.069999999999993</v>
      </c>
    </row>
    <row r="1886" spans="1:7">
      <c r="A1886" s="2">
        <v>44003</v>
      </c>
      <c r="B1886" s="2" t="str">
        <f t="shared" si="58"/>
        <v>Jun</v>
      </c>
      <c r="C1886">
        <f t="shared" si="59"/>
        <v>26</v>
      </c>
      <c r="D1886" t="s">
        <v>22</v>
      </c>
      <c r="E1886" t="s">
        <v>4</v>
      </c>
      <c r="F1886" t="s">
        <v>10</v>
      </c>
      <c r="G1886">
        <v>66.5</v>
      </c>
    </row>
    <row r="1887" spans="1:7">
      <c r="A1887" s="2">
        <v>44004</v>
      </c>
      <c r="B1887" s="2" t="str">
        <f t="shared" si="58"/>
        <v>Jun</v>
      </c>
      <c r="C1887">
        <f t="shared" si="59"/>
        <v>26</v>
      </c>
      <c r="D1887" t="s">
        <v>22</v>
      </c>
      <c r="E1887" t="s">
        <v>4</v>
      </c>
      <c r="F1887" t="s">
        <v>10</v>
      </c>
      <c r="G1887">
        <v>66.819999999999993</v>
      </c>
    </row>
    <row r="1888" spans="1:7">
      <c r="A1888" s="2">
        <v>44100</v>
      </c>
      <c r="B1888" s="2" t="str">
        <f t="shared" si="58"/>
        <v>Sep</v>
      </c>
      <c r="C1888">
        <f t="shared" si="59"/>
        <v>39</v>
      </c>
      <c r="D1888" t="s">
        <v>21</v>
      </c>
      <c r="E1888" t="s">
        <v>4</v>
      </c>
      <c r="F1888" t="s">
        <v>8</v>
      </c>
      <c r="G1888">
        <v>75.400000000000006</v>
      </c>
    </row>
    <row r="1889" spans="1:7">
      <c r="A1889" s="2">
        <v>44068</v>
      </c>
      <c r="B1889" s="2" t="str">
        <f t="shared" si="58"/>
        <v>Aug</v>
      </c>
      <c r="C1889">
        <f t="shared" si="59"/>
        <v>35</v>
      </c>
      <c r="D1889" t="s">
        <v>23</v>
      </c>
      <c r="E1889" t="s">
        <v>7</v>
      </c>
      <c r="F1889" t="s">
        <v>11</v>
      </c>
      <c r="G1889">
        <v>23.43</v>
      </c>
    </row>
    <row r="1890" spans="1:7">
      <c r="A1890" s="2">
        <v>44063</v>
      </c>
      <c r="B1890" s="2" t="str">
        <f t="shared" si="58"/>
        <v>Aug</v>
      </c>
      <c r="C1890">
        <f t="shared" si="59"/>
        <v>34</v>
      </c>
      <c r="D1890" t="s">
        <v>23</v>
      </c>
      <c r="E1890" t="s">
        <v>4</v>
      </c>
      <c r="F1890" t="s">
        <v>13</v>
      </c>
      <c r="G1890">
        <v>71.92</v>
      </c>
    </row>
    <row r="1891" spans="1:7">
      <c r="A1891" s="2">
        <v>44043</v>
      </c>
      <c r="B1891" s="2" t="str">
        <f t="shared" si="58"/>
        <v>Jul</v>
      </c>
      <c r="C1891">
        <f t="shared" si="59"/>
        <v>31</v>
      </c>
      <c r="D1891" t="s">
        <v>21</v>
      </c>
      <c r="E1891" t="s">
        <v>4</v>
      </c>
      <c r="F1891" t="s">
        <v>13</v>
      </c>
      <c r="G1891">
        <v>45.1</v>
      </c>
    </row>
    <row r="1892" spans="1:7">
      <c r="A1892" s="2">
        <v>44051</v>
      </c>
      <c r="B1892" s="2" t="str">
        <f t="shared" si="58"/>
        <v>Aug</v>
      </c>
      <c r="C1892">
        <f t="shared" si="59"/>
        <v>32</v>
      </c>
      <c r="D1892" t="s">
        <v>23</v>
      </c>
      <c r="E1892" t="s">
        <v>7</v>
      </c>
      <c r="F1892" t="s">
        <v>11</v>
      </c>
      <c r="G1892">
        <v>88.83</v>
      </c>
    </row>
    <row r="1893" spans="1:7">
      <c r="A1893" s="2">
        <v>44083</v>
      </c>
      <c r="B1893" s="2" t="str">
        <f t="shared" si="58"/>
        <v>Sep</v>
      </c>
      <c r="C1893">
        <f t="shared" si="59"/>
        <v>37</v>
      </c>
      <c r="D1893" t="s">
        <v>21</v>
      </c>
      <c r="E1893" t="s">
        <v>9</v>
      </c>
      <c r="F1893" t="s">
        <v>10</v>
      </c>
      <c r="G1893">
        <v>132.11000000000001</v>
      </c>
    </row>
    <row r="1894" spans="1:7">
      <c r="A1894" s="2">
        <v>44058</v>
      </c>
      <c r="B1894" s="2" t="str">
        <f t="shared" si="58"/>
        <v>Aug</v>
      </c>
      <c r="C1894">
        <f t="shared" si="59"/>
        <v>33</v>
      </c>
      <c r="D1894" t="s">
        <v>23</v>
      </c>
      <c r="E1894" t="s">
        <v>4</v>
      </c>
      <c r="F1894" t="s">
        <v>14</v>
      </c>
      <c r="G1894">
        <v>23.08</v>
      </c>
    </row>
    <row r="1895" spans="1:7">
      <c r="A1895" s="2">
        <v>44090</v>
      </c>
      <c r="B1895" s="2" t="str">
        <f t="shared" si="58"/>
        <v>Sep</v>
      </c>
      <c r="C1895">
        <f t="shared" si="59"/>
        <v>38</v>
      </c>
      <c r="D1895" t="s">
        <v>21</v>
      </c>
      <c r="E1895" t="s">
        <v>4</v>
      </c>
      <c r="F1895" t="s">
        <v>15</v>
      </c>
      <c r="G1895">
        <v>23.16</v>
      </c>
    </row>
    <row r="1896" spans="1:7">
      <c r="A1896" s="2">
        <v>44061</v>
      </c>
      <c r="B1896" s="2" t="str">
        <f t="shared" si="58"/>
        <v>Aug</v>
      </c>
      <c r="C1896">
        <f t="shared" si="59"/>
        <v>34</v>
      </c>
      <c r="D1896" t="s">
        <v>23</v>
      </c>
      <c r="E1896" t="s">
        <v>4</v>
      </c>
      <c r="F1896" t="s">
        <v>18</v>
      </c>
      <c r="G1896">
        <v>77</v>
      </c>
    </row>
    <row r="1897" spans="1:7">
      <c r="A1897" s="2">
        <v>44060</v>
      </c>
      <c r="B1897" s="2" t="str">
        <f t="shared" si="58"/>
        <v>Aug</v>
      </c>
      <c r="C1897">
        <f t="shared" si="59"/>
        <v>34</v>
      </c>
      <c r="D1897" t="s">
        <v>23</v>
      </c>
      <c r="E1897" t="s">
        <v>4</v>
      </c>
      <c r="F1897" t="s">
        <v>11</v>
      </c>
      <c r="G1897">
        <v>69.239999999999995</v>
      </c>
    </row>
    <row r="1898" spans="1:7">
      <c r="A1898" s="2">
        <v>44070</v>
      </c>
      <c r="B1898" s="2" t="str">
        <f t="shared" si="58"/>
        <v>Aug</v>
      </c>
      <c r="C1898">
        <f t="shared" si="59"/>
        <v>35</v>
      </c>
      <c r="D1898" t="s">
        <v>23</v>
      </c>
      <c r="E1898" t="s">
        <v>4</v>
      </c>
      <c r="F1898" t="s">
        <v>8</v>
      </c>
      <c r="G1898">
        <v>24.88</v>
      </c>
    </row>
    <row r="1899" spans="1:7">
      <c r="A1899" s="2">
        <v>44001</v>
      </c>
      <c r="B1899" s="2" t="str">
        <f t="shared" si="58"/>
        <v>Jun</v>
      </c>
      <c r="C1899">
        <f t="shared" si="59"/>
        <v>25</v>
      </c>
      <c r="D1899" t="s">
        <v>22</v>
      </c>
      <c r="E1899" t="s">
        <v>9</v>
      </c>
      <c r="F1899" t="s">
        <v>14</v>
      </c>
      <c r="G1899">
        <v>92.03</v>
      </c>
    </row>
    <row r="1900" spans="1:7">
      <c r="A1900" s="2">
        <v>44062</v>
      </c>
      <c r="B1900" s="2" t="str">
        <f t="shared" si="58"/>
        <v>Aug</v>
      </c>
      <c r="C1900">
        <f t="shared" si="59"/>
        <v>34</v>
      </c>
      <c r="D1900" t="s">
        <v>23</v>
      </c>
      <c r="E1900" t="s">
        <v>7</v>
      </c>
      <c r="F1900" t="s">
        <v>10</v>
      </c>
      <c r="G1900">
        <v>66.58</v>
      </c>
    </row>
    <row r="1901" spans="1:7">
      <c r="A1901" s="2">
        <v>44006</v>
      </c>
      <c r="B1901" s="2" t="str">
        <f t="shared" si="58"/>
        <v>Jun</v>
      </c>
      <c r="C1901">
        <f t="shared" si="59"/>
        <v>26</v>
      </c>
      <c r="D1901" t="s">
        <v>22</v>
      </c>
      <c r="E1901" t="s">
        <v>9</v>
      </c>
      <c r="F1901" t="s">
        <v>11</v>
      </c>
      <c r="G1901">
        <v>92.05</v>
      </c>
    </row>
    <row r="1902" spans="1:7">
      <c r="A1902" s="2">
        <v>44047</v>
      </c>
      <c r="B1902" s="2" t="str">
        <f t="shared" si="58"/>
        <v>Aug</v>
      </c>
      <c r="C1902">
        <f t="shared" si="59"/>
        <v>32</v>
      </c>
      <c r="D1902" t="s">
        <v>23</v>
      </c>
      <c r="E1902" t="s">
        <v>4</v>
      </c>
      <c r="F1902" t="s">
        <v>12</v>
      </c>
      <c r="G1902">
        <v>87.39</v>
      </c>
    </row>
    <row r="1903" spans="1:7">
      <c r="A1903" s="2">
        <v>44051</v>
      </c>
      <c r="B1903" s="2" t="str">
        <f t="shared" si="58"/>
        <v>Aug</v>
      </c>
      <c r="C1903">
        <f t="shared" si="59"/>
        <v>32</v>
      </c>
      <c r="D1903" t="s">
        <v>23</v>
      </c>
      <c r="E1903" t="s">
        <v>9</v>
      </c>
      <c r="F1903" t="s">
        <v>10</v>
      </c>
      <c r="G1903">
        <v>66.680000000000007</v>
      </c>
    </row>
    <row r="1904" spans="1:7">
      <c r="A1904" s="2">
        <v>44063</v>
      </c>
      <c r="B1904" s="2" t="str">
        <f t="shared" si="58"/>
        <v>Aug</v>
      </c>
      <c r="C1904">
        <f t="shared" si="59"/>
        <v>34</v>
      </c>
      <c r="D1904" t="s">
        <v>23</v>
      </c>
      <c r="E1904" t="s">
        <v>7</v>
      </c>
      <c r="F1904" t="s">
        <v>11</v>
      </c>
      <c r="G1904">
        <v>46.56</v>
      </c>
    </row>
    <row r="1905" spans="1:7">
      <c r="A1905" s="2">
        <v>44001</v>
      </c>
      <c r="B1905" s="2" t="str">
        <f t="shared" si="58"/>
        <v>Jun</v>
      </c>
      <c r="C1905">
        <f t="shared" si="59"/>
        <v>25</v>
      </c>
      <c r="D1905" t="s">
        <v>22</v>
      </c>
      <c r="E1905" t="s">
        <v>4</v>
      </c>
      <c r="F1905" t="s">
        <v>18</v>
      </c>
      <c r="G1905">
        <v>54.93</v>
      </c>
    </row>
    <row r="1906" spans="1:7">
      <c r="A1906" s="2">
        <v>44048</v>
      </c>
      <c r="B1906" s="2" t="str">
        <f t="shared" si="58"/>
        <v>Aug</v>
      </c>
      <c r="C1906">
        <f t="shared" si="59"/>
        <v>32</v>
      </c>
      <c r="D1906" t="s">
        <v>23</v>
      </c>
      <c r="E1906" t="s">
        <v>4</v>
      </c>
      <c r="F1906" t="s">
        <v>11</v>
      </c>
      <c r="G1906">
        <v>69.95</v>
      </c>
    </row>
    <row r="1907" spans="1:7">
      <c r="A1907" s="2">
        <v>44045</v>
      </c>
      <c r="B1907" s="2" t="str">
        <f t="shared" si="58"/>
        <v>Aug</v>
      </c>
      <c r="C1907">
        <f t="shared" si="59"/>
        <v>32</v>
      </c>
      <c r="D1907" t="s">
        <v>23</v>
      </c>
      <c r="E1907" t="s">
        <v>9</v>
      </c>
      <c r="F1907" t="s">
        <v>8</v>
      </c>
      <c r="G1907">
        <v>72.17</v>
      </c>
    </row>
    <row r="1908" spans="1:7">
      <c r="A1908" s="2">
        <v>43984</v>
      </c>
      <c r="B1908" s="2" t="str">
        <f t="shared" si="58"/>
        <v>Jun</v>
      </c>
      <c r="C1908">
        <f t="shared" si="59"/>
        <v>23</v>
      </c>
      <c r="D1908" t="s">
        <v>22</v>
      </c>
      <c r="E1908" t="s">
        <v>7</v>
      </c>
      <c r="F1908" t="s">
        <v>8</v>
      </c>
      <c r="G1908">
        <v>46.11</v>
      </c>
    </row>
    <row r="1909" spans="1:7">
      <c r="A1909" s="2">
        <v>44070</v>
      </c>
      <c r="B1909" s="2" t="str">
        <f t="shared" si="58"/>
        <v>Aug</v>
      </c>
      <c r="C1909">
        <f t="shared" si="59"/>
        <v>35</v>
      </c>
      <c r="D1909" t="s">
        <v>23</v>
      </c>
      <c r="E1909" t="s">
        <v>9</v>
      </c>
      <c r="F1909" t="s">
        <v>10</v>
      </c>
      <c r="G1909">
        <v>102.25</v>
      </c>
    </row>
    <row r="1910" spans="1:7">
      <c r="A1910" s="2">
        <v>43986</v>
      </c>
      <c r="B1910" s="2" t="str">
        <f t="shared" si="58"/>
        <v>Jun</v>
      </c>
      <c r="C1910">
        <f t="shared" si="59"/>
        <v>23</v>
      </c>
      <c r="D1910" t="s">
        <v>22</v>
      </c>
      <c r="E1910" t="s">
        <v>9</v>
      </c>
      <c r="F1910" t="s">
        <v>6</v>
      </c>
      <c r="G1910">
        <v>60.12</v>
      </c>
    </row>
    <row r="1911" spans="1:7">
      <c r="A1911" s="2">
        <v>44007</v>
      </c>
      <c r="B1911" s="2" t="str">
        <f t="shared" si="58"/>
        <v>Jun</v>
      </c>
      <c r="C1911">
        <f t="shared" si="59"/>
        <v>26</v>
      </c>
      <c r="D1911" t="s">
        <v>22</v>
      </c>
      <c r="E1911" t="s">
        <v>7</v>
      </c>
      <c r="F1911" t="s">
        <v>10</v>
      </c>
      <c r="G1911">
        <v>66.650000000000006</v>
      </c>
    </row>
    <row r="1912" spans="1:7">
      <c r="A1912" s="2">
        <v>44072</v>
      </c>
      <c r="B1912" s="2" t="str">
        <f t="shared" si="58"/>
        <v>Aug</v>
      </c>
      <c r="C1912">
        <f t="shared" si="59"/>
        <v>35</v>
      </c>
      <c r="D1912" t="s">
        <v>23</v>
      </c>
      <c r="E1912" t="s">
        <v>4</v>
      </c>
      <c r="F1912" t="s">
        <v>10</v>
      </c>
      <c r="G1912">
        <v>96.89</v>
      </c>
    </row>
    <row r="1913" spans="1:7">
      <c r="A1913" s="2">
        <v>44060</v>
      </c>
      <c r="B1913" s="2" t="str">
        <f t="shared" si="58"/>
        <v>Aug</v>
      </c>
      <c r="C1913">
        <f t="shared" si="59"/>
        <v>34</v>
      </c>
      <c r="D1913" t="s">
        <v>23</v>
      </c>
      <c r="E1913" t="s">
        <v>4</v>
      </c>
      <c r="F1913" t="s">
        <v>12</v>
      </c>
      <c r="G1913">
        <v>58.86</v>
      </c>
    </row>
    <row r="1914" spans="1:7">
      <c r="A1914" s="2">
        <v>44085</v>
      </c>
      <c r="B1914" s="2" t="str">
        <f t="shared" si="58"/>
        <v>Sep</v>
      </c>
      <c r="C1914">
        <f t="shared" si="59"/>
        <v>37</v>
      </c>
      <c r="D1914" t="s">
        <v>21</v>
      </c>
      <c r="E1914" t="s">
        <v>9</v>
      </c>
      <c r="F1914" t="s">
        <v>10</v>
      </c>
      <c r="G1914">
        <v>64.95</v>
      </c>
    </row>
    <row r="1915" spans="1:7">
      <c r="A1915" s="2">
        <v>44013</v>
      </c>
      <c r="B1915" s="2" t="str">
        <f t="shared" si="58"/>
        <v>Jul</v>
      </c>
      <c r="C1915">
        <f t="shared" si="59"/>
        <v>27</v>
      </c>
      <c r="D1915" t="s">
        <v>21</v>
      </c>
      <c r="E1915" t="s">
        <v>4</v>
      </c>
      <c r="F1915" t="s">
        <v>17</v>
      </c>
      <c r="G1915">
        <v>21.99</v>
      </c>
    </row>
    <row r="1916" spans="1:7">
      <c r="A1916" s="2">
        <v>43983</v>
      </c>
      <c r="B1916" s="2" t="str">
        <f t="shared" si="58"/>
        <v>Jun</v>
      </c>
      <c r="C1916">
        <f t="shared" si="59"/>
        <v>23</v>
      </c>
      <c r="D1916" t="s">
        <v>22</v>
      </c>
      <c r="E1916" t="s">
        <v>9</v>
      </c>
      <c r="F1916" t="s">
        <v>11</v>
      </c>
      <c r="G1916">
        <v>69.42</v>
      </c>
    </row>
    <row r="1917" spans="1:7">
      <c r="A1917" s="2">
        <v>44058</v>
      </c>
      <c r="B1917" s="2" t="str">
        <f t="shared" si="58"/>
        <v>Aug</v>
      </c>
      <c r="C1917">
        <f t="shared" si="59"/>
        <v>33</v>
      </c>
      <c r="D1917" t="s">
        <v>23</v>
      </c>
      <c r="E1917" t="s">
        <v>9</v>
      </c>
      <c r="F1917" t="s">
        <v>13</v>
      </c>
      <c r="G1917">
        <v>45.47</v>
      </c>
    </row>
    <row r="1918" spans="1:7">
      <c r="A1918" s="2">
        <v>43990</v>
      </c>
      <c r="B1918" s="2" t="str">
        <f t="shared" si="58"/>
        <v>Jun</v>
      </c>
      <c r="C1918">
        <f t="shared" si="59"/>
        <v>24</v>
      </c>
      <c r="D1918" t="s">
        <v>22</v>
      </c>
      <c r="E1918" t="s">
        <v>9</v>
      </c>
      <c r="F1918" t="s">
        <v>17</v>
      </c>
      <c r="G1918">
        <v>60.53</v>
      </c>
    </row>
    <row r="1919" spans="1:7">
      <c r="A1919" s="2">
        <v>44011</v>
      </c>
      <c r="B1919" s="2" t="str">
        <f t="shared" si="58"/>
        <v>Jun</v>
      </c>
      <c r="C1919">
        <f t="shared" si="59"/>
        <v>27</v>
      </c>
      <c r="D1919" t="s">
        <v>21</v>
      </c>
      <c r="E1919" t="s">
        <v>7</v>
      </c>
      <c r="F1919" t="s">
        <v>13</v>
      </c>
      <c r="G1919">
        <v>47.91</v>
      </c>
    </row>
    <row r="1920" spans="1:7">
      <c r="A1920" s="2">
        <v>44064</v>
      </c>
      <c r="B1920" s="2" t="str">
        <f t="shared" si="58"/>
        <v>Aug</v>
      </c>
      <c r="C1920">
        <f t="shared" si="59"/>
        <v>34</v>
      </c>
      <c r="D1920" t="s">
        <v>23</v>
      </c>
      <c r="E1920" t="s">
        <v>4</v>
      </c>
      <c r="F1920" t="s">
        <v>17</v>
      </c>
      <c r="G1920">
        <v>42.12</v>
      </c>
    </row>
    <row r="1921" spans="1:7">
      <c r="A1921" s="2">
        <v>43996</v>
      </c>
      <c r="B1921" s="2" t="str">
        <f t="shared" si="58"/>
        <v>Jun</v>
      </c>
      <c r="C1921">
        <f t="shared" si="59"/>
        <v>25</v>
      </c>
      <c r="D1921" t="s">
        <v>22</v>
      </c>
      <c r="E1921" t="s">
        <v>4</v>
      </c>
      <c r="F1921" t="s">
        <v>14</v>
      </c>
      <c r="G1921">
        <v>66.709999999999994</v>
      </c>
    </row>
    <row r="1922" spans="1:7">
      <c r="A1922" s="2">
        <v>43998</v>
      </c>
      <c r="B1922" s="2" t="str">
        <f t="shared" ref="B1922:B1985" si="60">TEXT(A1922,"mmm")</f>
        <v>Jun</v>
      </c>
      <c r="C1922">
        <f t="shared" ref="C1922:C1985" si="61">WEEKNUM(A1922)</f>
        <v>25</v>
      </c>
      <c r="D1922" t="s">
        <v>22</v>
      </c>
      <c r="E1922" t="s">
        <v>4</v>
      </c>
      <c r="F1922" t="s">
        <v>14</v>
      </c>
      <c r="G1922">
        <v>23.54</v>
      </c>
    </row>
    <row r="1923" spans="1:7">
      <c r="A1923" s="2">
        <v>44068</v>
      </c>
      <c r="B1923" s="2" t="str">
        <f t="shared" si="60"/>
        <v>Aug</v>
      </c>
      <c r="C1923">
        <f t="shared" si="61"/>
        <v>35</v>
      </c>
      <c r="D1923" t="s">
        <v>23</v>
      </c>
      <c r="E1923" t="s">
        <v>9</v>
      </c>
      <c r="F1923" t="s">
        <v>15</v>
      </c>
      <c r="G1923">
        <v>48.62</v>
      </c>
    </row>
    <row r="1924" spans="1:7">
      <c r="A1924" s="2">
        <v>44093</v>
      </c>
      <c r="B1924" s="2" t="str">
        <f t="shared" si="60"/>
        <v>Sep</v>
      </c>
      <c r="C1924">
        <f t="shared" si="61"/>
        <v>38</v>
      </c>
      <c r="D1924" t="s">
        <v>21</v>
      </c>
      <c r="E1924" t="s">
        <v>9</v>
      </c>
      <c r="F1924" t="s">
        <v>13</v>
      </c>
      <c r="G1924">
        <v>335.54</v>
      </c>
    </row>
    <row r="1925" spans="1:7">
      <c r="A1925" s="2">
        <v>44081</v>
      </c>
      <c r="B1925" s="2" t="str">
        <f t="shared" si="60"/>
        <v>Sep</v>
      </c>
      <c r="C1925">
        <f t="shared" si="61"/>
        <v>37</v>
      </c>
      <c r="D1925" t="s">
        <v>21</v>
      </c>
      <c r="E1925" t="s">
        <v>4</v>
      </c>
      <c r="F1925" t="s">
        <v>6</v>
      </c>
      <c r="G1925">
        <v>60.98</v>
      </c>
    </row>
    <row r="1926" spans="1:7">
      <c r="A1926" s="2">
        <v>44044</v>
      </c>
      <c r="B1926" s="2" t="str">
        <f t="shared" si="60"/>
        <v>Aug</v>
      </c>
      <c r="C1926">
        <f t="shared" si="61"/>
        <v>31</v>
      </c>
      <c r="D1926" t="s">
        <v>21</v>
      </c>
      <c r="E1926" t="s">
        <v>4</v>
      </c>
      <c r="F1926" t="s">
        <v>8</v>
      </c>
      <c r="G1926">
        <v>50.06</v>
      </c>
    </row>
    <row r="1927" spans="1:7">
      <c r="A1927" s="2">
        <v>44006</v>
      </c>
      <c r="B1927" s="2" t="str">
        <f t="shared" si="60"/>
        <v>Jun</v>
      </c>
      <c r="C1927">
        <f t="shared" si="61"/>
        <v>26</v>
      </c>
      <c r="D1927" t="s">
        <v>22</v>
      </c>
      <c r="E1927" t="s">
        <v>9</v>
      </c>
      <c r="F1927" t="s">
        <v>11</v>
      </c>
      <c r="G1927">
        <v>69.790000000000006</v>
      </c>
    </row>
    <row r="1928" spans="1:7">
      <c r="A1928" s="2">
        <v>44012</v>
      </c>
      <c r="B1928" s="2" t="str">
        <f t="shared" si="60"/>
        <v>Jun</v>
      </c>
      <c r="C1928">
        <f t="shared" si="61"/>
        <v>27</v>
      </c>
      <c r="D1928" t="s">
        <v>21</v>
      </c>
      <c r="E1928" t="s">
        <v>9</v>
      </c>
      <c r="F1928" t="s">
        <v>8</v>
      </c>
      <c r="G1928">
        <v>72.459999999999994</v>
      </c>
    </row>
    <row r="1929" spans="1:7">
      <c r="A1929" s="2">
        <v>44027</v>
      </c>
      <c r="B1929" s="2" t="str">
        <f t="shared" si="60"/>
        <v>Jul</v>
      </c>
      <c r="C1929">
        <f t="shared" si="61"/>
        <v>29</v>
      </c>
      <c r="D1929" t="s">
        <v>21</v>
      </c>
      <c r="E1929" t="s">
        <v>9</v>
      </c>
      <c r="F1929" t="s">
        <v>6</v>
      </c>
      <c r="G1929">
        <v>20.22</v>
      </c>
    </row>
    <row r="1930" spans="1:7">
      <c r="A1930" s="2">
        <v>44004</v>
      </c>
      <c r="B1930" s="2" t="str">
        <f t="shared" si="60"/>
        <v>Jun</v>
      </c>
      <c r="C1930">
        <f t="shared" si="61"/>
        <v>26</v>
      </c>
      <c r="D1930" t="s">
        <v>22</v>
      </c>
      <c r="E1930" t="s">
        <v>9</v>
      </c>
      <c r="F1930" t="s">
        <v>6</v>
      </c>
      <c r="G1930">
        <v>200.6</v>
      </c>
    </row>
    <row r="1931" spans="1:7">
      <c r="A1931" s="2">
        <v>44058</v>
      </c>
      <c r="B1931" s="2" t="str">
        <f t="shared" si="60"/>
        <v>Aug</v>
      </c>
      <c r="C1931">
        <f t="shared" si="61"/>
        <v>33</v>
      </c>
      <c r="D1931" t="s">
        <v>23</v>
      </c>
      <c r="E1931" t="s">
        <v>9</v>
      </c>
      <c r="F1931" t="s">
        <v>8</v>
      </c>
      <c r="G1931">
        <v>75.209999999999994</v>
      </c>
    </row>
    <row r="1932" spans="1:7">
      <c r="A1932" s="2">
        <v>43971</v>
      </c>
      <c r="B1932" s="2" t="str">
        <f t="shared" si="60"/>
        <v>May</v>
      </c>
      <c r="C1932">
        <f t="shared" si="61"/>
        <v>21</v>
      </c>
      <c r="D1932" t="s">
        <v>21</v>
      </c>
      <c r="E1932" t="s">
        <v>9</v>
      </c>
      <c r="F1932" t="s">
        <v>11</v>
      </c>
      <c r="G1932">
        <v>523.04999999999995</v>
      </c>
    </row>
    <row r="1933" spans="1:7">
      <c r="A1933" s="2">
        <v>44003</v>
      </c>
      <c r="B1933" s="2" t="str">
        <f t="shared" si="60"/>
        <v>Jun</v>
      </c>
      <c r="C1933">
        <f t="shared" si="61"/>
        <v>26</v>
      </c>
      <c r="D1933" t="s">
        <v>22</v>
      </c>
      <c r="E1933" t="s">
        <v>7</v>
      </c>
      <c r="F1933" t="s">
        <v>6</v>
      </c>
      <c r="G1933">
        <v>40.67</v>
      </c>
    </row>
    <row r="1934" spans="1:7">
      <c r="A1934" s="2">
        <v>44050</v>
      </c>
      <c r="B1934" s="2" t="str">
        <f t="shared" si="60"/>
        <v>Aug</v>
      </c>
      <c r="C1934">
        <f t="shared" si="61"/>
        <v>32</v>
      </c>
      <c r="D1934" t="s">
        <v>23</v>
      </c>
      <c r="E1934" t="s">
        <v>4</v>
      </c>
      <c r="F1934" t="s">
        <v>14</v>
      </c>
      <c r="G1934">
        <v>22.7</v>
      </c>
    </row>
    <row r="1935" spans="1:7">
      <c r="A1935" s="2">
        <v>43983</v>
      </c>
      <c r="B1935" s="2" t="str">
        <f t="shared" si="60"/>
        <v>Jun</v>
      </c>
      <c r="C1935">
        <f t="shared" si="61"/>
        <v>23</v>
      </c>
      <c r="D1935" t="s">
        <v>22</v>
      </c>
      <c r="E1935" t="s">
        <v>4</v>
      </c>
      <c r="F1935" t="s">
        <v>15</v>
      </c>
      <c r="G1935">
        <v>96.37</v>
      </c>
    </row>
    <row r="1936" spans="1:7">
      <c r="A1936" s="2">
        <v>44011</v>
      </c>
      <c r="B1936" s="2" t="str">
        <f t="shared" si="60"/>
        <v>Jun</v>
      </c>
      <c r="C1936">
        <f t="shared" si="61"/>
        <v>27</v>
      </c>
      <c r="D1936" t="s">
        <v>21</v>
      </c>
      <c r="E1936" t="s">
        <v>4</v>
      </c>
      <c r="F1936" t="s">
        <v>11</v>
      </c>
      <c r="G1936">
        <v>44.37</v>
      </c>
    </row>
    <row r="1937" spans="1:7">
      <c r="A1937" s="2">
        <v>44055</v>
      </c>
      <c r="B1937" s="2" t="str">
        <f t="shared" si="60"/>
        <v>Aug</v>
      </c>
      <c r="C1937">
        <f t="shared" si="61"/>
        <v>33</v>
      </c>
      <c r="D1937" t="s">
        <v>23</v>
      </c>
      <c r="E1937" t="s">
        <v>9</v>
      </c>
      <c r="F1937" t="s">
        <v>16</v>
      </c>
      <c r="G1937">
        <v>83.67</v>
      </c>
    </row>
    <row r="1938" spans="1:7">
      <c r="A1938" s="2">
        <v>44068</v>
      </c>
      <c r="B1938" s="2" t="str">
        <f t="shared" si="60"/>
        <v>Aug</v>
      </c>
      <c r="C1938">
        <f t="shared" si="61"/>
        <v>35</v>
      </c>
      <c r="D1938" t="s">
        <v>23</v>
      </c>
      <c r="E1938" t="s">
        <v>4</v>
      </c>
      <c r="F1938" t="s">
        <v>14</v>
      </c>
      <c r="G1938">
        <v>46.13</v>
      </c>
    </row>
    <row r="1939" spans="1:7">
      <c r="A1939" s="2">
        <v>44067</v>
      </c>
      <c r="B1939" s="2" t="str">
        <f t="shared" si="60"/>
        <v>Aug</v>
      </c>
      <c r="C1939">
        <f t="shared" si="61"/>
        <v>35</v>
      </c>
      <c r="D1939" t="s">
        <v>23</v>
      </c>
      <c r="E1939" t="s">
        <v>9</v>
      </c>
      <c r="F1939" t="s">
        <v>15</v>
      </c>
      <c r="G1939">
        <v>48.38</v>
      </c>
    </row>
    <row r="1940" spans="1:7">
      <c r="A1940" s="2">
        <v>44055</v>
      </c>
      <c r="B1940" s="2" t="str">
        <f t="shared" si="60"/>
        <v>Aug</v>
      </c>
      <c r="C1940">
        <f t="shared" si="61"/>
        <v>33</v>
      </c>
      <c r="D1940" t="s">
        <v>23</v>
      </c>
      <c r="E1940" t="s">
        <v>4</v>
      </c>
      <c r="F1940" t="s">
        <v>13</v>
      </c>
      <c r="G1940">
        <v>24.64</v>
      </c>
    </row>
    <row r="1941" spans="1:7">
      <c r="A1941" s="2">
        <v>44062</v>
      </c>
      <c r="B1941" s="2" t="str">
        <f t="shared" si="60"/>
        <v>Aug</v>
      </c>
      <c r="C1941">
        <f t="shared" si="61"/>
        <v>34</v>
      </c>
      <c r="D1941" t="s">
        <v>23</v>
      </c>
      <c r="E1941" t="s">
        <v>9</v>
      </c>
      <c r="F1941" t="s">
        <v>6</v>
      </c>
      <c r="G1941">
        <v>20.63</v>
      </c>
    </row>
    <row r="1942" spans="1:7">
      <c r="A1942" s="2">
        <v>44015</v>
      </c>
      <c r="B1942" s="2" t="str">
        <f t="shared" si="60"/>
        <v>Jul</v>
      </c>
      <c r="C1942">
        <f t="shared" si="61"/>
        <v>27</v>
      </c>
      <c r="D1942" t="s">
        <v>21</v>
      </c>
      <c r="E1942" t="s">
        <v>4</v>
      </c>
      <c r="F1942" t="s">
        <v>16</v>
      </c>
      <c r="G1942">
        <v>53.15</v>
      </c>
    </row>
    <row r="1943" spans="1:7">
      <c r="A1943" s="2">
        <v>44067</v>
      </c>
      <c r="B1943" s="2" t="str">
        <f t="shared" si="60"/>
        <v>Aug</v>
      </c>
      <c r="C1943">
        <f t="shared" si="61"/>
        <v>35</v>
      </c>
      <c r="D1943" t="s">
        <v>23</v>
      </c>
      <c r="E1943" t="s">
        <v>7</v>
      </c>
      <c r="F1943" t="s">
        <v>8</v>
      </c>
      <c r="G1943">
        <v>24.92</v>
      </c>
    </row>
    <row r="1944" spans="1:7">
      <c r="A1944" s="2">
        <v>44070</v>
      </c>
      <c r="B1944" s="2" t="str">
        <f t="shared" si="60"/>
        <v>Aug</v>
      </c>
      <c r="C1944">
        <f t="shared" si="61"/>
        <v>35</v>
      </c>
      <c r="D1944" t="s">
        <v>23</v>
      </c>
      <c r="E1944" t="s">
        <v>4</v>
      </c>
      <c r="F1944" t="s">
        <v>6</v>
      </c>
      <c r="G1944">
        <v>60.52</v>
      </c>
    </row>
    <row r="1945" spans="1:7">
      <c r="A1945" s="2">
        <v>44047</v>
      </c>
      <c r="B1945" s="2" t="str">
        <f t="shared" si="60"/>
        <v>Aug</v>
      </c>
      <c r="C1945">
        <f t="shared" si="61"/>
        <v>32</v>
      </c>
      <c r="D1945" t="s">
        <v>23</v>
      </c>
      <c r="E1945" t="s">
        <v>9</v>
      </c>
      <c r="F1945" t="s">
        <v>11</v>
      </c>
      <c r="G1945">
        <v>23.69</v>
      </c>
    </row>
    <row r="1946" spans="1:7">
      <c r="A1946" s="2">
        <v>44044</v>
      </c>
      <c r="B1946" s="2" t="str">
        <f t="shared" si="60"/>
        <v>Aug</v>
      </c>
      <c r="C1946">
        <f t="shared" si="61"/>
        <v>31</v>
      </c>
      <c r="D1946" t="s">
        <v>21</v>
      </c>
      <c r="E1946" t="s">
        <v>4</v>
      </c>
      <c r="F1946" t="s">
        <v>8</v>
      </c>
      <c r="G1946">
        <v>46.73</v>
      </c>
    </row>
    <row r="1947" spans="1:7">
      <c r="A1947" s="2">
        <v>44068</v>
      </c>
      <c r="B1947" s="2" t="str">
        <f t="shared" si="60"/>
        <v>Aug</v>
      </c>
      <c r="C1947">
        <f t="shared" si="61"/>
        <v>35</v>
      </c>
      <c r="D1947" t="s">
        <v>23</v>
      </c>
      <c r="E1947" t="s">
        <v>9</v>
      </c>
      <c r="F1947" t="s">
        <v>8</v>
      </c>
      <c r="G1947">
        <v>24.17</v>
      </c>
    </row>
    <row r="1948" spans="1:7">
      <c r="A1948" s="2">
        <v>44059</v>
      </c>
      <c r="B1948" s="2" t="str">
        <f t="shared" si="60"/>
        <v>Aug</v>
      </c>
      <c r="C1948">
        <f t="shared" si="61"/>
        <v>34</v>
      </c>
      <c r="D1948" t="s">
        <v>23</v>
      </c>
      <c r="E1948" t="s">
        <v>4</v>
      </c>
      <c r="F1948" t="s">
        <v>6</v>
      </c>
      <c r="G1948">
        <v>40.9</v>
      </c>
    </row>
    <row r="1949" spans="1:7">
      <c r="A1949" s="2">
        <v>44076</v>
      </c>
      <c r="B1949" s="2" t="str">
        <f t="shared" si="60"/>
        <v>Sep</v>
      </c>
      <c r="C1949">
        <f t="shared" si="61"/>
        <v>36</v>
      </c>
      <c r="D1949" t="s">
        <v>21</v>
      </c>
      <c r="E1949" t="s">
        <v>4</v>
      </c>
      <c r="F1949" t="s">
        <v>18</v>
      </c>
      <c r="G1949">
        <v>36.74</v>
      </c>
    </row>
    <row r="1950" spans="1:7">
      <c r="A1950" s="2">
        <v>44050</v>
      </c>
      <c r="B1950" s="2" t="str">
        <f t="shared" si="60"/>
        <v>Aug</v>
      </c>
      <c r="C1950">
        <f t="shared" si="61"/>
        <v>32</v>
      </c>
      <c r="D1950" t="s">
        <v>23</v>
      </c>
      <c r="E1950" t="s">
        <v>4</v>
      </c>
      <c r="F1950" t="s">
        <v>14</v>
      </c>
      <c r="G1950">
        <v>46.13</v>
      </c>
    </row>
    <row r="1951" spans="1:7">
      <c r="A1951" s="2">
        <v>44011</v>
      </c>
      <c r="B1951" s="2" t="str">
        <f t="shared" si="60"/>
        <v>Jun</v>
      </c>
      <c r="C1951">
        <f t="shared" si="61"/>
        <v>27</v>
      </c>
      <c r="D1951" t="s">
        <v>21</v>
      </c>
      <c r="E1951" t="s">
        <v>7</v>
      </c>
      <c r="F1951" t="s">
        <v>8</v>
      </c>
      <c r="G1951">
        <v>48.61</v>
      </c>
    </row>
    <row r="1952" spans="1:7">
      <c r="A1952" s="2">
        <v>44006</v>
      </c>
      <c r="B1952" s="2" t="str">
        <f t="shared" si="60"/>
        <v>Jun</v>
      </c>
      <c r="C1952">
        <f t="shared" si="61"/>
        <v>26</v>
      </c>
      <c r="D1952" t="s">
        <v>22</v>
      </c>
      <c r="E1952" t="s">
        <v>4</v>
      </c>
      <c r="F1952" t="s">
        <v>6</v>
      </c>
      <c r="G1952">
        <v>20.59</v>
      </c>
    </row>
    <row r="1953" spans="1:7">
      <c r="A1953" s="2">
        <v>44044</v>
      </c>
      <c r="B1953" s="2" t="str">
        <f t="shared" si="60"/>
        <v>Aug</v>
      </c>
      <c r="C1953">
        <f t="shared" si="61"/>
        <v>31</v>
      </c>
      <c r="D1953" t="s">
        <v>21</v>
      </c>
      <c r="E1953" t="s">
        <v>9</v>
      </c>
      <c r="F1953" t="s">
        <v>14</v>
      </c>
      <c r="G1953">
        <v>66.540000000000006</v>
      </c>
    </row>
    <row r="1954" spans="1:7">
      <c r="A1954" s="2">
        <v>44045</v>
      </c>
      <c r="B1954" s="2" t="str">
        <f t="shared" si="60"/>
        <v>Aug</v>
      </c>
      <c r="C1954">
        <f t="shared" si="61"/>
        <v>32</v>
      </c>
      <c r="D1954" t="s">
        <v>23</v>
      </c>
      <c r="E1954" t="s">
        <v>4</v>
      </c>
      <c r="F1954" t="s">
        <v>13</v>
      </c>
      <c r="G1954">
        <v>68.37</v>
      </c>
    </row>
    <row r="1955" spans="1:7">
      <c r="A1955" s="2">
        <v>43987</v>
      </c>
      <c r="B1955" s="2" t="str">
        <f t="shared" si="60"/>
        <v>Jun</v>
      </c>
      <c r="C1955">
        <f t="shared" si="61"/>
        <v>23</v>
      </c>
      <c r="D1955" t="s">
        <v>22</v>
      </c>
      <c r="E1955" t="s">
        <v>4</v>
      </c>
      <c r="F1955" t="s">
        <v>18</v>
      </c>
      <c r="G1955">
        <v>54.7</v>
      </c>
    </row>
    <row r="1956" spans="1:7">
      <c r="A1956" s="2">
        <v>44073</v>
      </c>
      <c r="B1956" s="2" t="str">
        <f t="shared" si="60"/>
        <v>Aug</v>
      </c>
      <c r="C1956">
        <f t="shared" si="61"/>
        <v>36</v>
      </c>
      <c r="D1956" t="s">
        <v>21</v>
      </c>
      <c r="E1956" t="s">
        <v>4</v>
      </c>
      <c r="F1956" t="s">
        <v>10</v>
      </c>
      <c r="G1956">
        <v>66.97</v>
      </c>
    </row>
    <row r="1957" spans="1:7">
      <c r="A1957" s="2">
        <v>43997</v>
      </c>
      <c r="B1957" s="2" t="str">
        <f t="shared" si="60"/>
        <v>Jun</v>
      </c>
      <c r="C1957">
        <f t="shared" si="61"/>
        <v>25</v>
      </c>
      <c r="D1957" t="s">
        <v>22</v>
      </c>
      <c r="E1957" t="s">
        <v>9</v>
      </c>
      <c r="F1957" t="s">
        <v>17</v>
      </c>
      <c r="G1957">
        <v>63.42</v>
      </c>
    </row>
    <row r="1958" spans="1:7">
      <c r="A1958" s="2">
        <v>43969</v>
      </c>
      <c r="B1958" s="2" t="str">
        <f t="shared" si="60"/>
        <v>May</v>
      </c>
      <c r="C1958">
        <f t="shared" si="61"/>
        <v>21</v>
      </c>
      <c r="D1958" t="s">
        <v>21</v>
      </c>
      <c r="E1958" t="s">
        <v>9</v>
      </c>
      <c r="F1958" t="s">
        <v>6</v>
      </c>
      <c r="G1958">
        <v>20.91</v>
      </c>
    </row>
    <row r="1959" spans="1:7">
      <c r="A1959" s="2">
        <v>44050</v>
      </c>
      <c r="B1959" s="2" t="str">
        <f t="shared" si="60"/>
        <v>Aug</v>
      </c>
      <c r="C1959">
        <f t="shared" si="61"/>
        <v>32</v>
      </c>
      <c r="D1959" t="s">
        <v>23</v>
      </c>
      <c r="E1959" t="s">
        <v>7</v>
      </c>
      <c r="F1959" t="s">
        <v>13</v>
      </c>
      <c r="G1959">
        <v>24.21</v>
      </c>
    </row>
    <row r="1960" spans="1:7">
      <c r="A1960" s="2">
        <v>44047</v>
      </c>
      <c r="B1960" s="2" t="str">
        <f t="shared" si="60"/>
        <v>Aug</v>
      </c>
      <c r="C1960">
        <f t="shared" si="61"/>
        <v>32</v>
      </c>
      <c r="D1960" t="s">
        <v>23</v>
      </c>
      <c r="E1960" t="s">
        <v>4</v>
      </c>
      <c r="F1960" t="s">
        <v>17</v>
      </c>
      <c r="G1960">
        <v>84.38</v>
      </c>
    </row>
    <row r="1961" spans="1:7">
      <c r="A1961" s="2">
        <v>44020</v>
      </c>
      <c r="B1961" s="2" t="str">
        <f t="shared" si="60"/>
        <v>Jul</v>
      </c>
      <c r="C1961">
        <f t="shared" si="61"/>
        <v>28</v>
      </c>
      <c r="D1961" t="s">
        <v>21</v>
      </c>
      <c r="E1961" t="s">
        <v>4</v>
      </c>
      <c r="F1961" t="s">
        <v>13</v>
      </c>
      <c r="G1961">
        <v>47.94</v>
      </c>
    </row>
    <row r="1962" spans="1:7">
      <c r="A1962" s="2">
        <v>43976</v>
      </c>
      <c r="B1962" s="2" t="str">
        <f t="shared" si="60"/>
        <v>May</v>
      </c>
      <c r="C1962">
        <f t="shared" si="61"/>
        <v>22</v>
      </c>
      <c r="D1962" t="s">
        <v>21</v>
      </c>
      <c r="E1962" t="s">
        <v>9</v>
      </c>
      <c r="F1962" t="s">
        <v>12</v>
      </c>
      <c r="G1962">
        <v>87.2</v>
      </c>
    </row>
    <row r="1963" spans="1:7">
      <c r="A1963" s="2">
        <v>43964</v>
      </c>
      <c r="B1963" s="2" t="str">
        <f t="shared" si="60"/>
        <v>May</v>
      </c>
      <c r="C1963">
        <f t="shared" si="61"/>
        <v>20</v>
      </c>
      <c r="D1963" t="s">
        <v>21</v>
      </c>
      <c r="E1963" t="s">
        <v>4</v>
      </c>
      <c r="F1963" t="s">
        <v>6</v>
      </c>
      <c r="G1963">
        <v>40.75</v>
      </c>
    </row>
    <row r="1964" spans="1:7">
      <c r="A1964" s="2">
        <v>44083</v>
      </c>
      <c r="B1964" s="2" t="str">
        <f t="shared" si="60"/>
        <v>Sep</v>
      </c>
      <c r="C1964">
        <f t="shared" si="61"/>
        <v>37</v>
      </c>
      <c r="D1964" t="s">
        <v>21</v>
      </c>
      <c r="E1964" t="s">
        <v>9</v>
      </c>
      <c r="F1964" t="s">
        <v>6</v>
      </c>
      <c r="G1964">
        <v>246.2</v>
      </c>
    </row>
    <row r="1965" spans="1:7">
      <c r="A1965" s="2">
        <v>43997</v>
      </c>
      <c r="B1965" s="2" t="str">
        <f t="shared" si="60"/>
        <v>Jun</v>
      </c>
      <c r="C1965">
        <f t="shared" si="61"/>
        <v>25</v>
      </c>
      <c r="D1965" t="s">
        <v>22</v>
      </c>
      <c r="E1965" t="s">
        <v>9</v>
      </c>
      <c r="F1965" t="s">
        <v>5</v>
      </c>
      <c r="G1965">
        <v>240.26</v>
      </c>
    </row>
    <row r="1966" spans="1:7">
      <c r="A1966" s="2">
        <v>44068</v>
      </c>
      <c r="B1966" s="2" t="str">
        <f t="shared" si="60"/>
        <v>Aug</v>
      </c>
      <c r="C1966">
        <f t="shared" si="61"/>
        <v>35</v>
      </c>
      <c r="D1966" t="s">
        <v>23</v>
      </c>
      <c r="E1966" t="s">
        <v>4</v>
      </c>
      <c r="F1966" t="s">
        <v>10</v>
      </c>
      <c r="G1966">
        <v>99.9</v>
      </c>
    </row>
    <row r="1967" spans="1:7">
      <c r="A1967" s="2">
        <v>43983</v>
      </c>
      <c r="B1967" s="2" t="str">
        <f t="shared" si="60"/>
        <v>Jun</v>
      </c>
      <c r="C1967">
        <f t="shared" si="61"/>
        <v>23</v>
      </c>
      <c r="D1967" t="s">
        <v>22</v>
      </c>
      <c r="E1967" t="s">
        <v>4</v>
      </c>
      <c r="F1967" t="s">
        <v>10</v>
      </c>
      <c r="G1967">
        <v>68.92</v>
      </c>
    </row>
    <row r="1968" spans="1:7">
      <c r="A1968" s="2">
        <v>44009</v>
      </c>
      <c r="B1968" s="2" t="str">
        <f t="shared" si="60"/>
        <v>Jun</v>
      </c>
      <c r="C1968">
        <f t="shared" si="61"/>
        <v>26</v>
      </c>
      <c r="D1968" t="s">
        <v>22</v>
      </c>
      <c r="E1968" t="s">
        <v>9</v>
      </c>
      <c r="F1968" t="s">
        <v>8</v>
      </c>
      <c r="G1968">
        <v>73</v>
      </c>
    </row>
    <row r="1969" spans="1:7">
      <c r="A1969" s="2">
        <v>44072</v>
      </c>
      <c r="B1969" s="2" t="str">
        <f t="shared" si="60"/>
        <v>Aug</v>
      </c>
      <c r="C1969">
        <f t="shared" si="61"/>
        <v>35</v>
      </c>
      <c r="D1969" t="s">
        <v>23</v>
      </c>
      <c r="E1969" t="s">
        <v>9</v>
      </c>
      <c r="F1969" t="s">
        <v>6</v>
      </c>
      <c r="G1969">
        <v>40.340000000000003</v>
      </c>
    </row>
    <row r="1970" spans="1:7">
      <c r="A1970" s="2">
        <v>44005</v>
      </c>
      <c r="B1970" s="2" t="str">
        <f t="shared" si="60"/>
        <v>Jun</v>
      </c>
      <c r="C1970">
        <f t="shared" si="61"/>
        <v>26</v>
      </c>
      <c r="D1970" t="s">
        <v>22</v>
      </c>
      <c r="E1970" t="s">
        <v>4</v>
      </c>
      <c r="F1970" t="s">
        <v>13</v>
      </c>
      <c r="G1970">
        <v>71.72</v>
      </c>
    </row>
    <row r="1971" spans="1:7">
      <c r="A1971" s="2">
        <v>43992</v>
      </c>
      <c r="B1971" s="2" t="str">
        <f t="shared" si="60"/>
        <v>Jun</v>
      </c>
      <c r="C1971">
        <f t="shared" si="61"/>
        <v>24</v>
      </c>
      <c r="D1971" t="s">
        <v>22</v>
      </c>
      <c r="E1971" t="s">
        <v>9</v>
      </c>
      <c r="F1971" t="s">
        <v>13</v>
      </c>
      <c r="G1971">
        <v>71.67</v>
      </c>
    </row>
    <row r="1972" spans="1:7">
      <c r="A1972" s="2">
        <v>43976</v>
      </c>
      <c r="B1972" s="2" t="str">
        <f t="shared" si="60"/>
        <v>May</v>
      </c>
      <c r="C1972">
        <f t="shared" si="61"/>
        <v>22</v>
      </c>
      <c r="D1972" t="s">
        <v>21</v>
      </c>
      <c r="E1972" t="s">
        <v>4</v>
      </c>
      <c r="F1972" t="s">
        <v>11</v>
      </c>
      <c r="G1972">
        <v>46.43</v>
      </c>
    </row>
    <row r="1973" spans="1:7">
      <c r="A1973" s="2">
        <v>44038</v>
      </c>
      <c r="B1973" s="2" t="str">
        <f t="shared" si="60"/>
        <v>Jul</v>
      </c>
      <c r="C1973">
        <f t="shared" si="61"/>
        <v>31</v>
      </c>
      <c r="D1973" t="s">
        <v>21</v>
      </c>
      <c r="E1973" t="s">
        <v>9</v>
      </c>
      <c r="F1973" t="s">
        <v>14</v>
      </c>
      <c r="G1973">
        <v>69.84</v>
      </c>
    </row>
    <row r="1974" spans="1:7">
      <c r="A1974" s="2">
        <v>44007</v>
      </c>
      <c r="B1974" s="2" t="str">
        <f t="shared" si="60"/>
        <v>Jun</v>
      </c>
      <c r="C1974">
        <f t="shared" si="61"/>
        <v>26</v>
      </c>
      <c r="D1974" t="s">
        <v>22</v>
      </c>
      <c r="E1974" t="s">
        <v>9</v>
      </c>
      <c r="F1974" t="s">
        <v>11</v>
      </c>
      <c r="G1974">
        <v>69.400000000000006</v>
      </c>
    </row>
    <row r="1975" spans="1:7">
      <c r="A1975" s="2">
        <v>44046</v>
      </c>
      <c r="B1975" s="2" t="str">
        <f t="shared" si="60"/>
        <v>Aug</v>
      </c>
      <c r="C1975">
        <f t="shared" si="61"/>
        <v>32</v>
      </c>
      <c r="D1975" t="s">
        <v>23</v>
      </c>
      <c r="E1975" t="s">
        <v>9</v>
      </c>
      <c r="F1975" t="s">
        <v>10</v>
      </c>
      <c r="G1975">
        <v>66.34</v>
      </c>
    </row>
    <row r="1976" spans="1:7">
      <c r="A1976" s="2">
        <v>43986</v>
      </c>
      <c r="B1976" s="2" t="str">
        <f t="shared" si="60"/>
        <v>Jun</v>
      </c>
      <c r="C1976">
        <f t="shared" si="61"/>
        <v>23</v>
      </c>
      <c r="D1976" t="s">
        <v>22</v>
      </c>
      <c r="E1976" t="s">
        <v>7</v>
      </c>
      <c r="F1976" t="s">
        <v>10</v>
      </c>
      <c r="G1976">
        <v>68.95</v>
      </c>
    </row>
    <row r="1977" spans="1:7">
      <c r="A1977" s="2">
        <v>44010</v>
      </c>
      <c r="B1977" s="2" t="str">
        <f t="shared" si="60"/>
        <v>Jun</v>
      </c>
      <c r="C1977">
        <f t="shared" si="61"/>
        <v>27</v>
      </c>
      <c r="D1977" t="s">
        <v>21</v>
      </c>
      <c r="E1977" t="s">
        <v>4</v>
      </c>
      <c r="F1977" t="s">
        <v>6</v>
      </c>
      <c r="G1977">
        <v>38.36</v>
      </c>
    </row>
    <row r="1978" spans="1:7">
      <c r="A1978" s="2">
        <v>44053</v>
      </c>
      <c r="B1978" s="2" t="str">
        <f t="shared" si="60"/>
        <v>Aug</v>
      </c>
      <c r="C1978">
        <f t="shared" si="61"/>
        <v>33</v>
      </c>
      <c r="D1978" t="s">
        <v>23</v>
      </c>
      <c r="E1978" t="s">
        <v>4</v>
      </c>
      <c r="F1978" t="s">
        <v>14</v>
      </c>
      <c r="G1978">
        <v>23.91</v>
      </c>
    </row>
    <row r="1979" spans="1:7">
      <c r="A1979" s="2">
        <v>44020</v>
      </c>
      <c r="B1979" s="2" t="str">
        <f t="shared" si="60"/>
        <v>Jul</v>
      </c>
      <c r="C1979">
        <f t="shared" si="61"/>
        <v>28</v>
      </c>
      <c r="D1979" t="s">
        <v>21</v>
      </c>
      <c r="E1979" t="s">
        <v>9</v>
      </c>
      <c r="F1979" t="s">
        <v>12</v>
      </c>
      <c r="G1979">
        <v>58.61</v>
      </c>
    </row>
    <row r="1980" spans="1:7">
      <c r="A1980" s="2">
        <v>43990</v>
      </c>
      <c r="B1980" s="2" t="str">
        <f t="shared" si="60"/>
        <v>Jun</v>
      </c>
      <c r="C1980">
        <f t="shared" si="61"/>
        <v>24</v>
      </c>
      <c r="D1980" t="s">
        <v>22</v>
      </c>
      <c r="E1980" t="s">
        <v>9</v>
      </c>
      <c r="F1980" t="s">
        <v>12</v>
      </c>
      <c r="G1980">
        <v>87.15</v>
      </c>
    </row>
    <row r="1981" spans="1:7">
      <c r="A1981" s="2">
        <v>43952</v>
      </c>
      <c r="B1981" s="2" t="str">
        <f t="shared" si="60"/>
        <v>May</v>
      </c>
      <c r="C1981">
        <f t="shared" si="61"/>
        <v>18</v>
      </c>
      <c r="D1981" t="s">
        <v>21</v>
      </c>
      <c r="E1981" t="s">
        <v>9</v>
      </c>
      <c r="F1981" t="s">
        <v>16</v>
      </c>
      <c r="G1981">
        <v>83.4</v>
      </c>
    </row>
    <row r="1982" spans="1:7">
      <c r="A1982" s="2">
        <v>44072</v>
      </c>
      <c r="B1982" s="2" t="str">
        <f t="shared" si="60"/>
        <v>Aug</v>
      </c>
      <c r="C1982">
        <f t="shared" si="61"/>
        <v>35</v>
      </c>
      <c r="D1982" t="s">
        <v>23</v>
      </c>
      <c r="E1982" t="s">
        <v>4</v>
      </c>
      <c r="F1982" t="s">
        <v>12</v>
      </c>
      <c r="G1982">
        <v>331.02</v>
      </c>
    </row>
    <row r="1983" spans="1:7">
      <c r="A1983" s="2">
        <v>44071</v>
      </c>
      <c r="B1983" s="2" t="str">
        <f t="shared" si="60"/>
        <v>Aug</v>
      </c>
      <c r="C1983">
        <f t="shared" si="61"/>
        <v>35</v>
      </c>
      <c r="D1983" t="s">
        <v>23</v>
      </c>
      <c r="E1983" t="s">
        <v>7</v>
      </c>
      <c r="F1983" t="s">
        <v>10</v>
      </c>
      <c r="G1983">
        <v>96.6</v>
      </c>
    </row>
    <row r="1984" spans="1:7">
      <c r="A1984" s="2">
        <v>43990</v>
      </c>
      <c r="B1984" s="2" t="str">
        <f t="shared" si="60"/>
        <v>Jun</v>
      </c>
      <c r="C1984">
        <f t="shared" si="61"/>
        <v>24</v>
      </c>
      <c r="D1984" t="s">
        <v>22</v>
      </c>
      <c r="E1984" t="s">
        <v>7</v>
      </c>
      <c r="F1984" t="s">
        <v>12</v>
      </c>
      <c r="G1984">
        <v>58.37</v>
      </c>
    </row>
    <row r="1985" spans="1:7">
      <c r="A1985" s="2">
        <v>44002</v>
      </c>
      <c r="B1985" s="2" t="str">
        <f t="shared" si="60"/>
        <v>Jun</v>
      </c>
      <c r="C1985">
        <f t="shared" si="61"/>
        <v>25</v>
      </c>
      <c r="D1985" t="s">
        <v>22</v>
      </c>
      <c r="E1985" t="s">
        <v>9</v>
      </c>
      <c r="F1985" t="s">
        <v>14</v>
      </c>
      <c r="G1985">
        <v>23.78</v>
      </c>
    </row>
    <row r="1986" spans="1:7">
      <c r="A1986" s="2">
        <v>44010</v>
      </c>
      <c r="B1986" s="2" t="str">
        <f t="shared" ref="B1986:B2001" si="62">TEXT(A1986,"mmm")</f>
        <v>Jun</v>
      </c>
      <c r="C1986">
        <f t="shared" ref="C1986:C2001" si="63">WEEKNUM(A1986)</f>
        <v>27</v>
      </c>
      <c r="D1986" t="s">
        <v>21</v>
      </c>
      <c r="E1986" t="s">
        <v>9</v>
      </c>
      <c r="F1986" t="s">
        <v>16</v>
      </c>
      <c r="G1986">
        <v>277.32</v>
      </c>
    </row>
    <row r="1987" spans="1:7">
      <c r="A1987" s="2">
        <v>44000</v>
      </c>
      <c r="B1987" s="2" t="str">
        <f t="shared" si="62"/>
        <v>Jun</v>
      </c>
      <c r="C1987">
        <f t="shared" si="63"/>
        <v>25</v>
      </c>
      <c r="D1987" t="s">
        <v>22</v>
      </c>
      <c r="E1987" t="s">
        <v>9</v>
      </c>
      <c r="F1987" t="s">
        <v>10</v>
      </c>
      <c r="G1987">
        <v>33.33</v>
      </c>
    </row>
    <row r="1988" spans="1:7">
      <c r="A1988" s="2">
        <v>43996</v>
      </c>
      <c r="B1988" s="2" t="str">
        <f t="shared" si="62"/>
        <v>Jun</v>
      </c>
      <c r="C1988">
        <f t="shared" si="63"/>
        <v>25</v>
      </c>
      <c r="D1988" t="s">
        <v>22</v>
      </c>
      <c r="E1988" t="s">
        <v>9</v>
      </c>
      <c r="F1988" t="s">
        <v>15</v>
      </c>
      <c r="G1988">
        <v>24.9</v>
      </c>
    </row>
    <row r="1989" spans="1:7">
      <c r="A1989" s="2">
        <v>44065</v>
      </c>
      <c r="B1989" s="2" t="str">
        <f t="shared" si="62"/>
        <v>Aug</v>
      </c>
      <c r="C1989">
        <f t="shared" si="63"/>
        <v>34</v>
      </c>
      <c r="D1989" t="s">
        <v>23</v>
      </c>
      <c r="E1989" t="s">
        <v>9</v>
      </c>
      <c r="F1989" t="s">
        <v>14</v>
      </c>
      <c r="G1989">
        <v>66.78</v>
      </c>
    </row>
    <row r="1990" spans="1:7">
      <c r="A1990" s="2">
        <v>43995</v>
      </c>
      <c r="B1990" s="2" t="str">
        <f t="shared" si="62"/>
        <v>Jun</v>
      </c>
      <c r="C1990">
        <f t="shared" si="63"/>
        <v>24</v>
      </c>
      <c r="D1990" t="s">
        <v>22</v>
      </c>
      <c r="E1990" t="s">
        <v>9</v>
      </c>
      <c r="F1990" t="s">
        <v>16</v>
      </c>
      <c r="G1990">
        <v>27.75</v>
      </c>
    </row>
    <row r="1991" spans="1:7">
      <c r="A1991" s="2">
        <v>43986</v>
      </c>
      <c r="B1991" s="2" t="str">
        <f t="shared" si="62"/>
        <v>Jun</v>
      </c>
      <c r="C1991">
        <f t="shared" si="63"/>
        <v>23</v>
      </c>
      <c r="D1991" t="s">
        <v>22</v>
      </c>
      <c r="E1991" t="s">
        <v>9</v>
      </c>
      <c r="F1991" t="s">
        <v>14</v>
      </c>
      <c r="G1991">
        <v>23.48</v>
      </c>
    </row>
    <row r="1992" spans="1:7">
      <c r="A1992" s="2">
        <v>43995</v>
      </c>
      <c r="B1992" s="2" t="str">
        <f t="shared" si="62"/>
        <v>Jun</v>
      </c>
      <c r="C1992">
        <f t="shared" si="63"/>
        <v>24</v>
      </c>
      <c r="D1992" t="s">
        <v>22</v>
      </c>
      <c r="E1992" t="s">
        <v>9</v>
      </c>
      <c r="F1992" t="s">
        <v>12</v>
      </c>
      <c r="G1992">
        <v>28.71</v>
      </c>
    </row>
    <row r="1993" spans="1:7">
      <c r="A1993" s="2">
        <v>44073</v>
      </c>
      <c r="B1993" s="2" t="str">
        <f t="shared" si="62"/>
        <v>Aug</v>
      </c>
      <c r="C1993">
        <f t="shared" si="63"/>
        <v>36</v>
      </c>
      <c r="D1993" t="s">
        <v>21</v>
      </c>
      <c r="E1993" t="s">
        <v>9</v>
      </c>
      <c r="F1993" t="s">
        <v>6</v>
      </c>
      <c r="G1993">
        <v>60.09</v>
      </c>
    </row>
    <row r="1994" spans="1:7">
      <c r="A1994" s="2">
        <v>44092</v>
      </c>
      <c r="B1994" s="2" t="str">
        <f t="shared" si="62"/>
        <v>Sep</v>
      </c>
      <c r="C1994">
        <f t="shared" si="63"/>
        <v>38</v>
      </c>
      <c r="D1994" t="s">
        <v>21</v>
      </c>
      <c r="E1994" t="s">
        <v>4</v>
      </c>
      <c r="F1994" t="s">
        <v>8</v>
      </c>
      <c r="G1994">
        <v>75.36</v>
      </c>
    </row>
    <row r="1995" spans="1:7">
      <c r="A1995" s="2">
        <v>44061</v>
      </c>
      <c r="B1995" s="2" t="str">
        <f t="shared" si="62"/>
        <v>Aug</v>
      </c>
      <c r="C1995">
        <f t="shared" si="63"/>
        <v>34</v>
      </c>
      <c r="D1995" t="s">
        <v>23</v>
      </c>
      <c r="E1995" t="s">
        <v>7</v>
      </c>
      <c r="F1995" t="s">
        <v>5</v>
      </c>
      <c r="G1995">
        <v>78.58</v>
      </c>
    </row>
    <row r="1996" spans="1:7">
      <c r="A1996" s="2">
        <v>44072</v>
      </c>
      <c r="B1996" s="2" t="str">
        <f t="shared" si="62"/>
        <v>Aug</v>
      </c>
      <c r="C1996">
        <f t="shared" si="63"/>
        <v>35</v>
      </c>
      <c r="D1996" t="s">
        <v>23</v>
      </c>
      <c r="E1996" t="s">
        <v>4</v>
      </c>
      <c r="F1996" t="s">
        <v>16</v>
      </c>
      <c r="G1996">
        <v>83.37</v>
      </c>
    </row>
    <row r="1997" spans="1:7">
      <c r="A1997" s="2">
        <v>43984</v>
      </c>
      <c r="B1997" s="2" t="str">
        <f t="shared" si="62"/>
        <v>Jun</v>
      </c>
      <c r="C1997">
        <f t="shared" si="63"/>
        <v>23</v>
      </c>
      <c r="D1997" t="s">
        <v>22</v>
      </c>
      <c r="E1997" t="s">
        <v>9</v>
      </c>
      <c r="F1997" t="s">
        <v>10</v>
      </c>
      <c r="G1997">
        <v>136.15</v>
      </c>
    </row>
    <row r="1998" spans="1:7">
      <c r="A1998" s="2">
        <v>44036</v>
      </c>
      <c r="B1998" s="2" t="str">
        <f t="shared" si="62"/>
        <v>Jul</v>
      </c>
      <c r="C1998">
        <f t="shared" si="63"/>
        <v>30</v>
      </c>
      <c r="D1998" t="s">
        <v>21</v>
      </c>
      <c r="E1998" t="s">
        <v>9</v>
      </c>
      <c r="F1998" t="s">
        <v>12</v>
      </c>
      <c r="G1998">
        <v>29.8</v>
      </c>
    </row>
    <row r="1999" spans="1:7">
      <c r="A1999" s="2">
        <v>44061</v>
      </c>
      <c r="B1999" s="2" t="str">
        <f t="shared" si="62"/>
        <v>Aug</v>
      </c>
      <c r="C1999">
        <f t="shared" si="63"/>
        <v>34</v>
      </c>
      <c r="D1999" t="s">
        <v>23</v>
      </c>
      <c r="E1999" t="s">
        <v>9</v>
      </c>
      <c r="F1999" t="s">
        <v>6</v>
      </c>
      <c r="G1999">
        <v>38.01</v>
      </c>
    </row>
    <row r="2000" spans="1:7">
      <c r="A2000" s="2">
        <v>44011</v>
      </c>
      <c r="B2000" s="2" t="str">
        <f t="shared" si="62"/>
        <v>Jun</v>
      </c>
      <c r="C2000">
        <f t="shared" si="63"/>
        <v>27</v>
      </c>
      <c r="D2000" t="s">
        <v>21</v>
      </c>
      <c r="E2000" t="s">
        <v>9</v>
      </c>
      <c r="F2000" t="s">
        <v>14</v>
      </c>
      <c r="G2000">
        <v>46.46</v>
      </c>
    </row>
    <row r="2001" spans="1:7">
      <c r="A2001" s="2">
        <v>43984</v>
      </c>
      <c r="B2001" s="2" t="str">
        <f t="shared" si="62"/>
        <v>Jun</v>
      </c>
      <c r="C2001">
        <f t="shared" si="63"/>
        <v>23</v>
      </c>
      <c r="D2001" t="s">
        <v>22</v>
      </c>
      <c r="E2001" t="s">
        <v>7</v>
      </c>
      <c r="F2001" t="s">
        <v>11</v>
      </c>
      <c r="G2001">
        <v>501.75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Summer Sales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2023-04-02T01:54:32Z</dcterms:created>
  <dcterms:modified xsi:type="dcterms:W3CDTF">2023-05-16T16:18:51Z</dcterms:modified>
</cp:coreProperties>
</file>