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138_PricingTable\"/>
    </mc:Choice>
  </mc:AlternateContent>
  <xr:revisionPtr revIDLastSave="0" documentId="8_{B6955DD2-F603-4A87-9C8B-D0FC0606DFF9}" xr6:coauthVersionLast="47" xr6:coauthVersionMax="47" xr10:uidLastSave="{00000000-0000-0000-0000-000000000000}"/>
  <bookViews>
    <workbookView xWindow="735" yWindow="735" windowWidth="21600" windowHeight="11332" xr2:uid="{8C898194-A6C7-41B7-8D42-478BF846A25D}"/>
  </bookViews>
  <sheets>
    <sheet name="Sheet1" sheetId="1" r:id="rId1"/>
    <sheet name="Pric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<sst xmlns="http://schemas.openxmlformats.org/spreadsheetml/2006/main" count="8" uniqueCount="8">
  <si>
    <t>Date</t>
  </si>
  <si>
    <t>Number of Rolls</t>
  </si>
  <si>
    <t>Price</t>
  </si>
  <si>
    <t>Revenue</t>
  </si>
  <si>
    <t>Units From</t>
  </si>
  <si>
    <t>Units To</t>
  </si>
  <si>
    <t>Price per Roll (100 feet)</t>
  </si>
  <si>
    <t>Price per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</si>
</sst>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Times New Roman"/>
      <family val="2"/>
    </font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6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64" fontId="4" fillId="0" borderId="1" xfId="2" applyNumberFormat="1" applyFont="1" applyBorder="1"/>
    <xf numFmtId="14" fontId="0" fillId="0" borderId="0" xfId="0" applyNumberFormat="1">
      <alignment vertical="center"/>
    </xf>
  </cellXfs>
  <cellStyles count="5"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E26"/>
  <sheetViews>
    <sheetView tabSelected="1" workbookViewId="0">
      <selection activeCell="F17" sqref="F16:F17"/>
    </sheetView>
  </sheetViews>
  <sheetFormatPr defaultRowHeight="13.9"/>
  <cols>
    <col min="1" max="1" width="14.53125" customWidth="1"/>
    <col min="2" max="2" width="16.19921875" customWidth="1"/>
  </cols>
  <sheetData>
    <row r="1" spans="1:5">
      <c r="A1" t="s">
        <v>0</v>
      </c>
      <c r="B1" t="s">
        <v>1</v>
      </c>
      <c r="C1" t="s">
        <v>7</v>
      </c>
      <c r="D1" t="s">
        <v>2</v>
      </c>
      <c r="E1" t="s">
        <v>3</v>
      </c>
    </row>
    <row r="2" spans="1:5">
      <c r="A2" s="5">
        <v>42263</v>
      </c>
      <c r="B2">
        <v>540</v>
      </c>
      <c r="C2">
        <f>VLOOKUP(B2, 'Pricing Table'!$A$2:$C$6, 3, TRUE)</f>
        <v>168</v>
      </c>
      <c r="D2">
        <f>B2*C2</f>
        <v>90720</v>
      </c>
      <c r="E2">
        <f>B2*C2</f>
        <v>90720</v>
      </c>
    </row>
    <row r="3" spans="1:5">
      <c r="A3" s="5">
        <v>42262</v>
      </c>
      <c r="B3">
        <v>360</v>
      </c>
      <c r="C3">
        <f>VLOOKUP(B3, 'Pricing Table'!$A$2:$C$6, 3, TRUE)</f>
        <v>168</v>
      </c>
      <c r="D3">
        <f t="shared" ref="D3:D26" si="0">B3*C3</f>
        <v>60480</v>
      </c>
      <c r="E3">
        <f t="shared" ref="E3:E26" si="1">B3*C3</f>
        <v>60480</v>
      </c>
    </row>
    <row r="4" spans="1:5">
      <c r="A4" s="5">
        <v>42263</v>
      </c>
      <c r="B4">
        <v>12</v>
      </c>
      <c r="C4">
        <f>VLOOKUP(B4, 'Pricing Table'!$A$2:$C$6, 3, TRUE)</f>
        <v>198</v>
      </c>
      <c r="D4">
        <f t="shared" si="0"/>
        <v>2376</v>
      </c>
      <c r="E4">
        <f t="shared" si="1"/>
        <v>2376</v>
      </c>
    </row>
    <row r="5" spans="1:5">
      <c r="A5" s="5">
        <v>42262</v>
      </c>
      <c r="B5">
        <v>468</v>
      </c>
      <c r="C5">
        <f>VLOOKUP(B5, 'Pricing Table'!$A$2:$C$6, 3, TRUE)</f>
        <v>168</v>
      </c>
      <c r="D5">
        <f t="shared" si="0"/>
        <v>78624</v>
      </c>
      <c r="E5">
        <f t="shared" si="1"/>
        <v>78624</v>
      </c>
    </row>
    <row r="6" spans="1:5">
      <c r="A6" s="5">
        <v>42264</v>
      </c>
      <c r="B6">
        <v>48</v>
      </c>
      <c r="C6">
        <f>VLOOKUP(B6, 'Pricing Table'!$A$2:$C$6, 3, TRUE)</f>
        <v>198</v>
      </c>
      <c r="D6">
        <f t="shared" si="0"/>
        <v>9504</v>
      </c>
      <c r="E6">
        <f t="shared" si="1"/>
        <v>9504</v>
      </c>
    </row>
    <row r="7" spans="1:5">
      <c r="A7" s="5">
        <v>42265</v>
      </c>
      <c r="B7">
        <v>84</v>
      </c>
      <c r="C7">
        <f>VLOOKUP(B7, 'Pricing Table'!$A$2:$C$6, 3, TRUE)</f>
        <v>198</v>
      </c>
      <c r="D7">
        <f t="shared" si="0"/>
        <v>16632</v>
      </c>
      <c r="E7">
        <f t="shared" si="1"/>
        <v>16632</v>
      </c>
    </row>
    <row r="8" spans="1:5">
      <c r="A8" s="5">
        <v>42264</v>
      </c>
      <c r="B8">
        <v>540</v>
      </c>
      <c r="C8">
        <f>VLOOKUP(B8, 'Pricing Table'!$A$2:$C$6, 3, TRUE)</f>
        <v>168</v>
      </c>
      <c r="D8">
        <f t="shared" si="0"/>
        <v>90720</v>
      </c>
      <c r="E8">
        <f t="shared" si="1"/>
        <v>90720</v>
      </c>
    </row>
    <row r="9" spans="1:5">
      <c r="A9" s="5">
        <v>42265</v>
      </c>
      <c r="B9">
        <v>492</v>
      </c>
      <c r="C9">
        <f>VLOOKUP(B9, 'Pricing Table'!$A$2:$C$6, 3, TRUE)</f>
        <v>168</v>
      </c>
      <c r="D9">
        <f t="shared" si="0"/>
        <v>82656</v>
      </c>
      <c r="E9">
        <f t="shared" si="1"/>
        <v>82656</v>
      </c>
    </row>
    <row r="10" spans="1:5">
      <c r="A10" s="5">
        <v>42265</v>
      </c>
      <c r="B10">
        <v>204</v>
      </c>
      <c r="C10">
        <f>VLOOKUP(B10, 'Pricing Table'!$A$2:$C$6, 3, TRUE)</f>
        <v>187</v>
      </c>
      <c r="D10">
        <f t="shared" si="0"/>
        <v>38148</v>
      </c>
      <c r="E10">
        <f t="shared" si="1"/>
        <v>38148</v>
      </c>
    </row>
    <row r="11" spans="1:5">
      <c r="A11" s="5">
        <v>42262</v>
      </c>
      <c r="B11">
        <v>408</v>
      </c>
      <c r="C11">
        <f>VLOOKUP(B11, 'Pricing Table'!$A$2:$C$6, 3, TRUE)</f>
        <v>168</v>
      </c>
      <c r="D11">
        <f t="shared" si="0"/>
        <v>68544</v>
      </c>
      <c r="E11">
        <f t="shared" si="1"/>
        <v>68544</v>
      </c>
    </row>
    <row r="12" spans="1:5">
      <c r="A12" s="5">
        <v>42264</v>
      </c>
      <c r="B12">
        <v>780</v>
      </c>
      <c r="C12">
        <f>VLOOKUP(B12, 'Pricing Table'!$A$2:$C$6, 3, TRUE)</f>
        <v>152</v>
      </c>
      <c r="D12">
        <f t="shared" si="0"/>
        <v>118560</v>
      </c>
      <c r="E12">
        <f t="shared" si="1"/>
        <v>118560</v>
      </c>
    </row>
    <row r="13" spans="1:5">
      <c r="A13" s="5">
        <v>42263</v>
      </c>
      <c r="B13">
        <v>444</v>
      </c>
      <c r="C13">
        <f>VLOOKUP(B13, 'Pricing Table'!$A$2:$C$6, 3, TRUE)</f>
        <v>168</v>
      </c>
      <c r="D13">
        <f t="shared" si="0"/>
        <v>74592</v>
      </c>
      <c r="E13">
        <f t="shared" si="1"/>
        <v>74592</v>
      </c>
    </row>
    <row r="14" spans="1:5">
      <c r="A14" s="5">
        <v>42262</v>
      </c>
      <c r="B14">
        <v>432</v>
      </c>
      <c r="C14">
        <f>VLOOKUP(B14, 'Pricing Table'!$A$2:$C$6, 3, TRUE)</f>
        <v>168</v>
      </c>
      <c r="D14">
        <f t="shared" si="0"/>
        <v>72576</v>
      </c>
      <c r="E14">
        <f t="shared" si="1"/>
        <v>72576</v>
      </c>
    </row>
    <row r="15" spans="1:5">
      <c r="A15" s="5">
        <v>42263</v>
      </c>
      <c r="B15">
        <v>456</v>
      </c>
      <c r="C15">
        <f>VLOOKUP(B15, 'Pricing Table'!$A$2:$C$6, 3, TRUE)</f>
        <v>168</v>
      </c>
      <c r="D15">
        <f t="shared" si="0"/>
        <v>76608</v>
      </c>
      <c r="E15">
        <f t="shared" si="1"/>
        <v>76608</v>
      </c>
    </row>
    <row r="16" spans="1:5">
      <c r="A16" s="5">
        <v>42263</v>
      </c>
      <c r="B16">
        <v>768</v>
      </c>
      <c r="C16">
        <f>VLOOKUP(B16, 'Pricing Table'!$A$2:$C$6, 3, TRUE)</f>
        <v>152</v>
      </c>
      <c r="D16">
        <f t="shared" si="0"/>
        <v>116736</v>
      </c>
      <c r="E16">
        <f t="shared" si="1"/>
        <v>116736</v>
      </c>
    </row>
    <row r="17" spans="1:5">
      <c r="A17" s="5">
        <v>42264</v>
      </c>
      <c r="B17">
        <v>528</v>
      </c>
      <c r="C17">
        <f>VLOOKUP(B17, 'Pricing Table'!$A$2:$C$6, 3, TRUE)</f>
        <v>168</v>
      </c>
      <c r="D17">
        <f t="shared" si="0"/>
        <v>88704</v>
      </c>
      <c r="E17">
        <f t="shared" si="1"/>
        <v>88704</v>
      </c>
    </row>
    <row r="18" spans="1:5">
      <c r="A18" s="5">
        <v>42262</v>
      </c>
      <c r="B18">
        <v>624</v>
      </c>
      <c r="C18">
        <f>VLOOKUP(B18, 'Pricing Table'!$A$2:$C$6, 3, TRUE)</f>
        <v>152</v>
      </c>
      <c r="D18">
        <f t="shared" si="0"/>
        <v>94848</v>
      </c>
      <c r="E18">
        <f t="shared" si="1"/>
        <v>94848</v>
      </c>
    </row>
    <row r="19" spans="1:5">
      <c r="A19" s="5">
        <v>42264</v>
      </c>
      <c r="B19">
        <v>372</v>
      </c>
      <c r="C19">
        <f>VLOOKUP(B19, 'Pricing Table'!$A$2:$C$6, 3, TRUE)</f>
        <v>168</v>
      </c>
      <c r="D19">
        <f t="shared" si="0"/>
        <v>62496</v>
      </c>
      <c r="E19">
        <f t="shared" si="1"/>
        <v>62496</v>
      </c>
    </row>
    <row r="20" spans="1:5">
      <c r="A20" s="5">
        <v>42265</v>
      </c>
      <c r="B20">
        <v>588</v>
      </c>
      <c r="C20">
        <f>VLOOKUP(B20, 'Pricing Table'!$A$2:$C$6, 3, TRUE)</f>
        <v>152</v>
      </c>
      <c r="D20">
        <f t="shared" si="0"/>
        <v>89376</v>
      </c>
      <c r="E20">
        <f t="shared" si="1"/>
        <v>89376</v>
      </c>
    </row>
    <row r="21" spans="1:5">
      <c r="A21" s="5">
        <v>42262</v>
      </c>
      <c r="B21">
        <v>504</v>
      </c>
      <c r="C21">
        <f>VLOOKUP(B21, 'Pricing Table'!$A$2:$C$6, 3, TRUE)</f>
        <v>168</v>
      </c>
      <c r="D21">
        <f t="shared" si="0"/>
        <v>84672</v>
      </c>
      <c r="E21">
        <f t="shared" si="1"/>
        <v>84672</v>
      </c>
    </row>
    <row r="22" spans="1:5">
      <c r="A22" s="5">
        <v>42263</v>
      </c>
      <c r="B22">
        <v>504</v>
      </c>
      <c r="C22">
        <f>VLOOKUP(B22, 'Pricing Table'!$A$2:$C$6, 3, TRUE)</f>
        <v>168</v>
      </c>
      <c r="D22">
        <f t="shared" si="0"/>
        <v>84672</v>
      </c>
      <c r="E22">
        <f t="shared" si="1"/>
        <v>84672</v>
      </c>
    </row>
    <row r="23" spans="1:5">
      <c r="A23" s="5">
        <v>42265</v>
      </c>
      <c r="B23">
        <v>660</v>
      </c>
      <c r="C23">
        <f>VLOOKUP(B23, 'Pricing Table'!$A$2:$C$6, 3, TRUE)</f>
        <v>152</v>
      </c>
      <c r="D23">
        <f t="shared" si="0"/>
        <v>100320</v>
      </c>
      <c r="E23">
        <f t="shared" si="1"/>
        <v>100320</v>
      </c>
    </row>
    <row r="24" spans="1:5">
      <c r="A24" s="5">
        <v>42263</v>
      </c>
      <c r="B24">
        <v>468</v>
      </c>
      <c r="C24">
        <f>VLOOKUP(B24, 'Pricing Table'!$A$2:$C$6, 3, TRUE)</f>
        <v>168</v>
      </c>
      <c r="D24">
        <f t="shared" si="0"/>
        <v>78624</v>
      </c>
      <c r="E24">
        <f t="shared" si="1"/>
        <v>78624</v>
      </c>
    </row>
    <row r="25" spans="1:5">
      <c r="A25" s="5">
        <v>42265</v>
      </c>
      <c r="B25">
        <v>492</v>
      </c>
      <c r="C25">
        <f>VLOOKUP(B25, 'Pricing Table'!$A$2:$C$6, 3, TRUE)</f>
        <v>168</v>
      </c>
      <c r="D25">
        <f t="shared" si="0"/>
        <v>82656</v>
      </c>
      <c r="E25">
        <f t="shared" si="1"/>
        <v>82656</v>
      </c>
    </row>
    <row r="26" spans="1:5">
      <c r="A26" s="5">
        <v>42265</v>
      </c>
      <c r="B26">
        <v>204</v>
      </c>
      <c r="C26">
        <f>VLOOKUP(B26, 'Pricing Table'!$A$2:$C$6, 3, TRUE)</f>
        <v>187</v>
      </c>
      <c r="D26">
        <f t="shared" si="0"/>
        <v>38148</v>
      </c>
      <c r="E26">
        <f t="shared" si="1"/>
        <v>38148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3.9"/>
  <sheetData>
    <row r="1" spans="1:3" ht="60">
      <c r="A1" s="2" t="s">
        <v>4</v>
      </c>
      <c r="B1" s="2" t="s">
        <v>5</v>
      </c>
      <c r="C1" s="3" t="s">
        <v>6</v>
      </c>
    </row>
    <row r="2" spans="1:3" ht="15">
      <c r="A2" s="1">
        <v>0</v>
      </c>
      <c r="B2" s="1">
        <v>143</v>
      </c>
      <c r="C2" s="4">
        <v>198</v>
      </c>
    </row>
    <row r="3" spans="1:3" ht="15">
      <c r="A3" s="1">
        <v>144</v>
      </c>
      <c r="B3" s="1">
        <v>288</v>
      </c>
      <c r="C3" s="4">
        <v>187</v>
      </c>
    </row>
    <row r="4" spans="1:3" ht="15">
      <c r="A4" s="1">
        <v>289</v>
      </c>
      <c r="B4" s="1">
        <v>577</v>
      </c>
      <c r="C4" s="4">
        <v>168</v>
      </c>
    </row>
    <row r="5" spans="1:3" ht="15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2023-04-01T11:12:47Z</dcterms:created>
  <dcterms:modified xsi:type="dcterms:W3CDTF">2023-05-13T05:40:04Z</dcterms:modified>
</cp:coreProperties>
</file>