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68_SmallBalanceSheet\"/>
    </mc:Choice>
  </mc:AlternateContent>
  <xr:revisionPtr revIDLastSave="0" documentId="8_{FDBBF3FA-B0B6-4EDA-B4F4-F51D653EDBC3}" xr6:coauthVersionLast="47" xr6:coauthVersionMax="47" xr10:uidLastSave="{00000000-0000-0000-0000-000000000000}"/>
  <bookViews>
    <workbookView xWindow="3218" yWindow="3218" windowWidth="21600" windowHeight="11332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<sst xmlns="http://schemas.openxmlformats.org/spreadsheetml/2006/main" count="9" uniqueCount="9">
  <si>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</si>
  <si>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</si>
  <si>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</si>
  <si>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</si>
  <si>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</si>
  <si>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</si>
  <si>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</si>
  <si>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</si>
  <si>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Debt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</si>
</sst>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_(&quot;$&quot;* #,##0.00_);_(&quot;$&quot;* \(#,##0.00\);_(&quot;$&quot;* &quot;-&quot;??_);_(@_)"/>
    <numFmt numFmtId="166" formatCode="_-\$* #,##0.00_ ;_-\$* \-#,##0.00\ ;_-\$* &quot;-&quot;??_ ;_-@_ "/>
  </numFmts>
  <fonts count="2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  <cellStyle name="常规" xfId="0" builtinId="0"/>
    <cellStyle name="超链接" xfId="36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workbookViewId="0">
      <selection activeCell="A2" sqref="A2:A7"/>
    </sheetView>
  </sheetViews>
  <sheetFormatPr defaultRowHeight="13.9"/>
  <cols>
    <col min="1" max="1" width="12.86328125" customWidth="1"/>
    <col min="2" max="2" width="18.1328125" customWidth="1"/>
    <col min="3" max="3" width="15.19921875" customWidth="1"/>
    <col min="4" max="4" width="17.19921875" customWidth="1"/>
    <col min="5" max="5" width="11.46484375" customWidth="1"/>
    <col min="6" max="6" width="14.33203125" customWidth="1"/>
    <col min="7" max="7" width="21.46484375" customWidth="1"/>
    <col min="8" max="8" width="15.53125" customWidth="1"/>
    <col min="9" max="9" width="27" style="3" customWidth="1"/>
  </cols>
  <sheetData>
    <row r="1" spans="1:9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s="3" t="s">
        <v>7</v>
      </c>
    </row>
    <row r="2" spans="1:9">
      <c r="A2">
        <v>2014</v>
      </c>
      <c r="B2" s="2">
        <v>185682</v>
      </c>
      <c r="C2" s="2">
        <v>45500</v>
      </c>
      <c r="D2" s="2">
        <v>3580</v>
      </c>
      <c r="E2" s="2">
        <f>B2+C2+D2</f>
        <v>234762</v>
      </c>
      <c r="F2" s="2">
        <v>6762</v>
      </c>
      <c r="G2" s="2">
        <v>50000</v>
      </c>
      <c r="H2" s="2">
        <v>172474</v>
      </c>
      <c r="I2" s="3">
        <f>(F2+G2)/E2</f>
        <v>0.24178529745018359</v>
      </c>
    </row>
    <row r="3" spans="1:9">
      <c r="A3">
        <v>2015</v>
      </c>
      <c r="B3" s="2">
        <v>204527</v>
      </c>
      <c r="C3" s="2">
        <v>43243</v>
      </c>
      <c r="D3" s="2">
        <v>3520</v>
      </c>
      <c r="F3" s="2">
        <v>7653</v>
      </c>
      <c r="G3" s="2">
        <v>50000</v>
      </c>
      <c r="H3" s="2">
        <v>196318</v>
      </c>
      <c r="I3" s="3" t="e">
        <f t="shared" ref="I3:I10" si="0">(F3+G3)/E3</f>
        <v>#DIV/0!</v>
      </c>
    </row>
    <row r="4" spans="1:9">
      <c r="A4">
        <v>2016</v>
      </c>
      <c r="B4" s="2">
        <v>219289</v>
      </c>
      <c r="C4" s="2">
        <v>40840</v>
      </c>
      <c r="D4" s="2">
        <v>3726</v>
      </c>
      <c r="F4" s="2">
        <v>8258</v>
      </c>
      <c r="G4" s="2">
        <v>40000</v>
      </c>
      <c r="H4" s="2">
        <v>220797</v>
      </c>
      <c r="I4" s="3" t="e">
        <f t="shared" si="0"/>
        <v>#DIV/0!</v>
      </c>
    </row>
    <row r="5" spans="1:9">
      <c r="A5">
        <v>2017</v>
      </c>
      <c r="B5" s="2">
        <v>248718</v>
      </c>
      <c r="C5" s="2">
        <v>38419</v>
      </c>
      <c r="D5" s="2">
        <v>4011</v>
      </c>
      <c r="F5" s="2">
        <v>9133</v>
      </c>
      <c r="G5" s="2">
        <v>40000</v>
      </c>
      <c r="H5" s="2">
        <v>239576</v>
      </c>
      <c r="I5" s="3" t="e">
        <f t="shared" si="0"/>
        <v>#DIV/0!</v>
      </c>
    </row>
    <row r="6" spans="1:9">
      <c r="A6">
        <v>2018</v>
      </c>
      <c r="B6" s="2">
        <v>264792</v>
      </c>
      <c r="C6" s="2">
        <v>35854</v>
      </c>
      <c r="D6" s="2">
        <v>4030</v>
      </c>
      <c r="F6" s="2">
        <v>9839</v>
      </c>
      <c r="G6" s="2">
        <v>30000</v>
      </c>
      <c r="H6" s="2">
        <v>253852</v>
      </c>
      <c r="I6" s="3" t="e">
        <f t="shared" si="0"/>
        <v>#DIV/0!</v>
      </c>
    </row>
    <row r="7" spans="1:9">
      <c r="A7">
        <v>2019</v>
      </c>
      <c r="B7" s="2">
        <v>282148</v>
      </c>
      <c r="C7" s="2">
        <v>33181</v>
      </c>
      <c r="D7" s="2">
        <v>4088</v>
      </c>
      <c r="F7" s="2">
        <v>10585</v>
      </c>
      <c r="G7" s="2">
        <v>30000</v>
      </c>
      <c r="H7" s="2">
        <v>282688</v>
      </c>
      <c r="I7" s="3" t="e">
        <f t="shared" si="0"/>
        <v>#DIV/0!</v>
      </c>
    </row>
    <row r="8" spans="1:9">
      <c r="B8" s="1"/>
      <c r="C8" s="1"/>
      <c r="I8" s="3" t="e">
        <f t="shared" si="0"/>
        <v>#DIV/0!</v>
      </c>
    </row>
    <row r="9" spans="1:9">
      <c r="B9" s="1"/>
      <c r="C9" s="1"/>
      <c r="I9" s="3" t="e">
        <f t="shared" si="0"/>
        <v>#DIV/0!</v>
      </c>
    </row>
    <row r="10" spans="1:9">
      <c r="B10" s="1"/>
      <c r="C10" s="1"/>
      <c r="I10" s="3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2023-04-04T02:49:01Z</dcterms:created>
  <dcterms:modified xsi:type="dcterms:W3CDTF">2023-05-13T06:01:56Z</dcterms:modified>
</cp:coreProperties>
</file>