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3A25EDB5-8773-45A8-B083-60E4A73E758F}"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Sheet1!$A$1:$J$47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s="1"/>
  <c r="M4" i="1" s="1"/>
  <c r="M5" i="1" s="1"/>
  <c r="M6" i="1" s="1"/>
  <c r="M7" i="1" s="1"/>
  <c r="M8" i="1" s="1"/>
  <c r="M9" i="1" l="1"/>
  <c r="M10" i="1" s="1"/>
  <c r="M11" i="1" s="1"/>
  <c r="M12" i="1" s="1"/>
  <c r="M13" i="1" s="1"/>
  <c r="M14" i="1" s="1"/>
  <c r="M15" i="1" s="1"/>
  <c r="M16" i="1" s="1"/>
  <c r="M17" i="1" s="1"/>
  <c r="M18" i="1" s="1"/>
  <c r="M19" i="1" s="1"/>
  <c r="M20" i="1" s="1"/>
  <c r="M21" i="1" s="1"/>
  <c r="M22" i="1" s="1"/>
  <c r="M23" i="1" s="1"/>
  <c r="M24" i="1" s="1"/>
  <c r="M25" i="1" s="1"/>
  <c r="M26" i="1" s="1"/>
  <c r="M27" i="1" s="1"/>
  <c r="M28" i="1" s="1"/>
  <c r="M29" i="1" s="1"/>
  <c r="M30" i="1" s="1"/>
  <c r="M31" i="1" s="1"/>
  <c r="M33" i="1" s="1"/>
  <c r="M34" i="1" s="1"/>
  <c r="M35" i="1" s="1"/>
  <c r="M36" i="1" s="1"/>
  <c r="M37" i="1" s="1"/>
  <c r="M38" i="1" s="1"/>
  <c r="M39" i="1" s="1"/>
  <c r="M40" i="1" s="1"/>
  <c r="M41" i="1" s="1"/>
  <c r="M42" i="1" s="1"/>
  <c r="M43" i="1" s="1"/>
  <c r="M44" i="1" s="1"/>
  <c r="M45" i="1" s="1"/>
  <c r="M46" i="1" s="1"/>
  <c r="M47" i="1" s="1"/>
</calcChain>
</file>

<file path=xl/sharedStrings.xml><?xml version="1.0" encoding="utf-8"?>
<sst xmlns="http://schemas.openxmlformats.org/spreadsheetml/2006/main" count="425" uniqueCount="241">
  <si>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</si>
  <si>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</si>
  <si>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</si>
  <si>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</si>
  <si>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</si>
  <si>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</si>
  <si>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</si>
  <si>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</si>
  <si>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</si>
  <si>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</si>
  <si>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</si>
  <si>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</si>
  <si>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</si>
  <si>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</si>
  <si>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</si>
  <si>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Entry and manipulation, Formula</t>
  </si>
  <si>
    <t>Valid</t>
  </si>
  <si>
    <t>The instruction fulfills the 4 criteria</t>
  </si>
  <si>
    <t>Formula, Formatting</t>
  </si>
  <si>
    <t>Find the retail price for each product in the Retail Price sheet and return the values to column G titled "Product Price" in Sheet1.</t>
  </si>
  <si>
    <t>Update cell value (1), Autofill (1), Lookup and reference functions</t>
  </si>
  <si>
    <t>Find the retail price for each product in the Retail Price sheet and return the values to column G titled "Product Price" in Sheet1. (Category: Entry and manipulation, Formula)</t>
  </si>
  <si>
    <t>Sort the data according to column A in an ascending order and then create a line chart with the "Date Time" column on the X-axis and quantity on the Y-axis.</t>
  </si>
  <si>
    <t>Entry and manipulation, Charts</t>
  </si>
  <si>
    <t>Sort (1), Create chart (1)</t>
  </si>
  <si>
    <t>The instruction creates a line chart with the dates on the X-axis and quantity on the Y-axis, which is realistic and can be completed with the provided workbook data and Excel features</t>
  </si>
  <si>
    <t>Sort the data according to column A in ascending order. (Category: Entry and manipulation)
Create a line chart with the "Date Time" column on the X-axis and quantity on the Y-axis. (Category: Charts)</t>
  </si>
  <si>
    <t>Entry and manipulation, Pivot Table, Charts</t>
  </si>
  <si>
    <t>Entry and manipulation, Pivot Table</t>
  </si>
  <si>
    <t>DemographicProfile</t>
  </si>
  <si>
    <t>My workbook records information of respondents.</t>
  </si>
  <si>
    <t>Entry and manipulation, Formatting, Pivot Table</t>
  </si>
  <si>
    <t>Formatting</t>
  </si>
  <si>
    <t>Conditional formatting (1)</t>
  </si>
  <si>
    <t>Sort the data by the Sex column from A to Z.</t>
  </si>
  <si>
    <t>Management</t>
  </si>
  <si>
    <t>Sort (1)</t>
  </si>
  <si>
    <t>Sort the data by the Sex column from A to Z. (Category: Management)</t>
  </si>
  <si>
    <t>Filter (1)</t>
  </si>
  <si>
    <t>Dragging</t>
  </si>
  <si>
    <t>My sheet records data from an experiment where one hanging block (m2) drags a block (m1=0.75 kg) on a frictionless table via a rope around a frictionless and massless pulley.</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</si>
  <si>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</si>
  <si>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GregoryExcelLesson01-04-Formula Inputs</t>
  </si>
  <si>
    <t>Autofill (1), Create chart (1), Set chart axis (1), Set chart title (1)</t>
  </si>
  <si>
    <t>Fill out other rows in column B using the formula in B2. (Category: Entry and manipulation, Formula)
Draw a scatter plot with smooth lines and without markers to show column A (X-axis) vs. column B (Y-axis). (Category: Charts)
Set the axis titles as the two corresponding column headers and the chart title as "Acceleration vs. Hanging Mass". (Category: Charts)</t>
  </si>
  <si>
    <t>Fill out other rows in column B using the formula in B2. Highlight cells with accelerations &gt;= 1 with green fill and those &lt; 1 with yellow fill.</t>
  </si>
  <si>
    <t>Fill out other rows in column B using the formula in B2. (Category: Formula)
Highlight cells with accelerations &gt;= 1 with green fill. (Category: Formatting)
Highlight cells with accelerations &lt; 1 with yellow fill. (Category: Formatting)</t>
  </si>
  <si>
    <t>Fill out the rest rows in column B using the formula in B2. Create a scatter chart in a new sheet with acceleration on the y-axis and the hanging mass on the x-axis. Add the corresponding column headers as the axis labels.</t>
  </si>
  <si>
    <t>Autofill (1), Create sheet, Create chart (2), Set chart axis (2)</t>
  </si>
  <si>
    <t>Fill out the rest rows in column B using the formula in B2. (Category: Entry and manipulation, Formula)
Create a scatter chart in a new sheet with acceleration on the y-axis and the hanging mass on the x-axis. (Category: Charts)
Add the corresponding column headers as the axis labels. (Category: Charts)</t>
  </si>
  <si>
    <t>Fill the rest cells in column B according to B2. Then for each row, calculate the force acting on the block using the formula F = m1 * a and write the results in column C named "Force (N)".</t>
  </si>
  <si>
    <t>Update cell value (1), Autofill (1), Math functions</t>
  </si>
  <si>
    <t>Fill the rest cells in column B according to B2. (Category: Entry and manipulation)
For each row, calculate the force acting on the block using the formula F = m1 * a and write the results in column C named "Force (N)". (Category: Formula)</t>
  </si>
  <si>
    <t>Entry and manipulation, Management, Charts</t>
  </si>
  <si>
    <t>Formula, Entry and manipulation</t>
  </si>
  <si>
    <t>Create sheet, Create Pivot Table (2)</t>
  </si>
  <si>
    <t>Pivot Table, Entry and manipulation</t>
  </si>
  <si>
    <t>Entry and manipulation, Formula, Formatting</t>
  </si>
  <si>
    <t>EntireShippingCosts</t>
  </si>
  <si>
    <t>My company needs to deliver the goods to customers by truck. My workbook records the distances between my customers and four destinations. The per mile shipping charge is $3.5 with a minimum charge of $80.</t>
  </si>
  <si>
    <t>Update cell value (1), Autofill (1), Math functions, Lookup and reference functions</t>
  </si>
  <si>
    <t>Sort the data by the Seattle column in ascending order.</t>
  </si>
  <si>
    <t>Sort the data by the Seattle column in ascending order. (Category: Management)</t>
  </si>
  <si>
    <t>Update cell value (1), Autofill (1), Text functions</t>
  </si>
  <si>
    <t>Entry and manipulation</t>
  </si>
  <si>
    <t>Display only the rows where the distances to Milwaukee are less than 2000 miles.</t>
  </si>
  <si>
    <t>Display only the rows where the distances to Milwaukee are less than 2000 miles. (Category: Management)</t>
  </si>
  <si>
    <t>For each customer, calculate the shipping cost to Seattle in a new column named "Shipping Cost to Seattle".</t>
  </si>
  <si>
    <t>Calculate the shipping cost to Seattle for each customer. (Category: Entry and manipulation, Formula)</t>
  </si>
  <si>
    <t>Formula</t>
  </si>
  <si>
    <t>EntireSummerSales</t>
  </si>
  <si>
    <t>My workbook records the sales of my company in the summer.</t>
  </si>
  <si>
    <t>Entry and manipulation, Formatting, Pivot Table, Charts</t>
  </si>
  <si>
    <t>Display the values in the "Revenue" column with the currency format.</t>
  </si>
  <si>
    <t>Set data type (1)</t>
  </si>
  <si>
    <t>Display the values in the "Revenue" column with the currency format. (Category: Formatting)</t>
  </si>
  <si>
    <t>Sort the data by the Revenue column in ascending order.</t>
  </si>
  <si>
    <t>The instruction sorts the data in a specific manner, which can be completed using the provided data</t>
  </si>
  <si>
    <t>Sort the data by the Revenue column in ascending order. (Category: Management)</t>
  </si>
  <si>
    <t>Update cell value (1), Math functions, Autofill (1), Set data type (1)</t>
  </si>
  <si>
    <t>FutureValue</t>
  </si>
  <si>
    <t>My workbook records several investments whose future values need to be calculated according to the formula Future value = Present value * (1 + Annual Interest Rate / # Compound periods) ^ (Years * # Compound periods).</t>
  </si>
  <si>
    <t>Compute the future value of each investment in column F named "Future Value" using the provided formula.</t>
  </si>
  <si>
    <t>Compute the future value of each investment in column F named 'Future Value' using the provided formula. (Category: Formula, Entry and manipulation)</t>
  </si>
  <si>
    <t>Calculate the Future Value column right after column E by multiplying the Present Value with (1 + Annual Interest Rate / # Compound periods) raised to the power of (Years * # Compound Periods).</t>
  </si>
  <si>
    <t>The instruction calculates Future Value column using the provided formula</t>
  </si>
  <si>
    <t>Calculate the Future Value column right after column E by multiplying the Present Value with (1 + Annual Interest Rate / # Compound periods) raised to the power of (Years * # Compound Periods). (Category: Formula, Entry and manipulation)</t>
  </si>
  <si>
    <t>Formula, Entry and manipulation, Charts</t>
  </si>
  <si>
    <t>GDPBreakdown</t>
  </si>
  <si>
    <t>I have two sheets: Sheet "Sheet1" records economic indicators of countries across the years. Sheet "Sheet2" records a list of chosen country names.</t>
  </si>
  <si>
    <t>Convert the values in Column P of "Sheet1" from years to quarters by dividing the values by 4. Write the results in a new column named "2013 in Quarters" right after the 2013 column.</t>
  </si>
  <si>
    <t>The instruction converts values to quarters, which is a common requirement</t>
  </si>
  <si>
    <t>Convert the values in Column P of "Sheet1" from years to quarters by dividing the values by 4 and write the results in a new column named "2013 in Quarters" right after the 2013 column. (Category: Formula, Entry and manipulation)</t>
  </si>
  <si>
    <t>Formula, Entry and manipulation,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</si>
  <si>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</si>
  <si>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</si>
  <si>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Entry and manipulation, Formatting, Formula</t>
  </si>
  <si>
    <t>Highlight cells in the Materials Charges column with white text and green fill if their values are greater than the corresponding value in the Sales column by 10%. (Category: Formatting)</t>
  </si>
  <si>
    <t>Freeze panes (1)</t>
  </si>
  <si>
    <t>Entry and manipulation, Formula, Charts</t>
  </si>
  <si>
    <t>Invoices</t>
  </si>
  <si>
    <t>My workbook records many invoices made on different dates.</t>
  </si>
  <si>
    <t>Management, Formatting</t>
  </si>
  <si>
    <t>Entry and manipulation, Management</t>
  </si>
  <si>
    <t>Pivot Table, Entry and manipulation, Charts</t>
  </si>
  <si>
    <t>Sort the data by the Sales Rep column in alphabetical order.</t>
  </si>
  <si>
    <t>Sort the data by the Sales Rep column in alphabetical order. (Category: Management)</t>
  </si>
  <si>
    <t>In a new column named "Unique Sales Rep ID", create a unique identifier for each sales rep by concatenating their name with the first letter of each corresponding product.</t>
  </si>
  <si>
    <t>Create a unique identifier for each sales rep by concatenating their name with the first letter of each corresponding product in a new column named "Unique Sales Rep ID". (Category: Entry and manipulation, Formula)</t>
  </si>
  <si>
    <t>MaturityDate</t>
  </si>
  <si>
    <t>My workbook records my loans with their lengths in days.</t>
  </si>
  <si>
    <t>Update cell value (1), Math functions, Autofill (1)</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</si>
  <si>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</si>
  <si>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</si>
  <si>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</si>
  <si>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Calculate the number of days between 2011/01/15 and each "Loan Issue Date" and add the result in a new column labeled "Days Passed". (Category: Entry and manipulation, Formula)</t>
  </si>
  <si>
    <t>Display the minimum, maximum, and average loan lengths in a new sheet named "Sheet2".</t>
  </si>
  <si>
    <t>Create sheet, Update cell value (2), Math functions, Statistical functions</t>
  </si>
  <si>
    <t>Display the minimum loan length in a new sheet named "Sheet2". (Category: Entry and manipulation, Formula)
Display the maximum loan length in a new sheet named "Sheet2". (Category: Entry and manipulation, Formula)
Display the average loan length in a new sheet named "Sheet2". (Category: Entry and manipulation, Formula)</t>
  </si>
  <si>
    <t>NetIncome</t>
  </si>
  <si>
    <t>My workbook records revenue and expense. Net Income = Revenue - Total Expenses.</t>
  </si>
  <si>
    <t>Compute the sum of "Revenue" and "Total Expenses" and put the results under two columns named "Total Revenue" and "Total Expenses" of a new sheet</t>
  </si>
  <si>
    <t>Create sheet, Update cell value (2), Math functions</t>
  </si>
  <si>
    <t>Compute the sum of "Revenue" and "Total Expenses" and put the results under two columns named "Total Revenue" and "Total Expenses" of a new sheet. (Category: Entry and manipulation, Formula)</t>
  </si>
  <si>
    <t>PeriodRate</t>
  </si>
  <si>
    <t>My workbook records the annual rates of my investments. A year can consist of several periods. Period Rate = Annual Rate / Period per year.</t>
  </si>
  <si>
    <t xml:space="preserve">Add 1.0 to each value in the Annual Rate column in a new column named "Adjusted Annual Rate". </t>
  </si>
  <si>
    <t>Add 1.0 to each value in the Annual Rate column and place the adjusted values in a new column named "Adjusted Annual Rate". (Category: Entry and manipulation, Formula)</t>
  </si>
  <si>
    <t>In a new column titled "High Periods", mark the rows whose "Period per year" is no less than 5 with True and count them in an underneath row to get the total number of high periods.</t>
  </si>
  <si>
    <t>Update cell value (1), Autofill (1), Logical functions, Statistical functions</t>
  </si>
  <si>
    <t>Mark the rows whose "Period per year" is no less than 5 with True in a new column titled "High Periods". (Category: Entry and manipulation, Formula)
Count the number of True values in the "High Periods" column to get the total number of high periods in an underneath row. (Category: Formula)</t>
  </si>
  <si>
    <t>Sort the table in ascending order by annual rate.</t>
  </si>
  <si>
    <t>Sort the table in ascending order by annual rate. (Category: Management)</t>
  </si>
  <si>
    <t>PresentValue</t>
  </si>
  <si>
    <t>Fill the Present Value column. Next create a new sheet with investment numbers, present value, and future value. Fetch the values from "Sheet1" based on the investment numbers and put them along with the headers in this new sheet.</t>
  </si>
  <si>
    <t>Create sheet, Update cell value (2), Copy-paste (2), Lookup and reference functions, Autofill (2)</t>
  </si>
  <si>
    <t>Fill the Present Value column. (Category: Entry and manipulation)
Create a new sheet with investment numbers, present value, and future value. (Category: Management)
Fetch the values from "Sheet1" based on the investment numbers and put them along with the headers in this new sheet. (Category: Entry and manipulation, Formula)</t>
  </si>
  <si>
    <t>Calculate the present value for each investment using the given formula.</t>
  </si>
  <si>
    <t>Calculate the present value for each investment using the given formula. (Category: Formula)</t>
  </si>
  <si>
    <t>Keep the header row visible when scrolling vertically or horizontally.</t>
  </si>
  <si>
    <t>Keep the header row visible when scrolling vertically or horizontally. (Category: Formatting)</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</si>
  <si>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</si>
  <si>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</si>
  <si>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Determine the price of each transaction using the pricing table and fill in the Price column. Then use these prices to calculate the revenue of each transaction in the Revenue column.</t>
  </si>
  <si>
    <t>BI348Chapter07Finished-calculate revenue</t>
  </si>
  <si>
    <t>Determine the price of each transaction using the pricing table and fill in the Price column. (Category: Entry and manipulation)
Use the prices in the Price column to calculate the revenue of each transaction in the Revenue column. (Category: Formula)</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</si>
  <si>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</si>
  <si>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</si>
  <si>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</si>
  <si>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Fill the entire Price column by referencing the Number of Rolls column in Sheet1 to the unit range in the Pricing Table sheet. (Category: Entry and manipulation, Formula)</t>
  </si>
  <si>
    <t>Management, Pivot Table, Charts</t>
  </si>
  <si>
    <t>Entry and manipulation, Charts, Pivot Table</t>
  </si>
  <si>
    <t>ShippingCosts</t>
  </si>
  <si>
    <t>My company needs to deliver the goods to customers by truck. My workbook records the distances between my customers and four destinations. The per mile shipping charge is $3.11 with a minimum charge of $75.</t>
  </si>
  <si>
    <t>Make a table (headers are "Customers" and "Avg Distance") in a new sheet and calculate the average distance from each customer to the four destinations in this table.</t>
  </si>
  <si>
    <t>The instruction is realistic, relevant, clear</t>
  </si>
  <si>
    <t>Create a table in a new sheet with headers "Customers" and "Avg Distance". (Category: Entry and manipulation)
Calculate the average distance from each customer to the four destinations in this table. (Category: Pivot Table)</t>
  </si>
  <si>
    <t>Management, Entry and manipulation, Formula</t>
  </si>
  <si>
    <t>Entry and manipulation, Formula, Formatting, Charts</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</si>
  <si>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</si>
  <si>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</si>
  <si>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Formula, Formatting, Entry and manipulation</t>
  </si>
  <si>
    <t>Make the values in the Current Assets column easier to read by showing them as currency.</t>
  </si>
  <si>
    <t>Format the values in the Current Assets column as currency. (Category: Formatting)</t>
  </si>
  <si>
    <t>Update cell value (1), Autofill (1), Math functions, Create chart (1), Add data series (1), Set chart legend (1)</t>
  </si>
  <si>
    <t>StockChange</t>
  </si>
  <si>
    <t>My workbook records the values of my stocks on two dates.</t>
  </si>
  <si>
    <t>Set all stock values as currency type.</t>
  </si>
  <si>
    <t>Set all stock values as currency type. (Category: Formatting)</t>
  </si>
  <si>
    <t>Charts, Formatting, Entry and manipulation</t>
  </si>
  <si>
    <t>SummerSales</t>
  </si>
  <si>
    <t>Management, Entry and manipulation</t>
  </si>
  <si>
    <t>Sort the sales data in ascending order by the "Revenue" column.</t>
  </si>
  <si>
    <t>Sort the sales data in ascending order by the "Revenue" column. (Category: Management)</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</si>
  <si>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</si>
  <si>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</si>
  <si>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</si>
  <si>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</si>
  <si>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(Category: Entry and manipulation, Formula)
Work out the tax expenses using a tax rate of 22.50%. (Category: Entry and manipulation, Formula)
Format the results with Accounting Number Format. (Category: Formatting)</t>
  </si>
  <si>
    <t>Calculate Profit Before Tax for all weeks and then work out the tax expenses using the tax rate 19.0%. Don't forget to format the results with Currency format.</t>
  </si>
  <si>
    <t>Calculate Profit Before Tax for all weeks. (Category: Entry and manipulation, Formula)
Work out the tax expenses using the tax rate 19.0%. (Category: Entry and manipulation, Formula)
Format the results with Currency format. (Category: Formatting)</t>
  </si>
  <si>
    <t>Charts</t>
  </si>
  <si>
    <t>The instruction is realistic and relevant to the context of the workbook, and can be easily completed using Excel features</t>
  </si>
  <si>
    <t>Fill in the columns D and E using the given formulas (the tax rate is 22.50%). Next plot a line chart displaying the sales and profits before tax against the Week. Display the legends at the bottom.</t>
  </si>
  <si>
    <t>Fill in columns D and E using the given formulas. (Category: Entry and manipulation, Formula)
Plot a line chart displaying the sales and profits before tax against the Week. (Category: Charts)
Display the legends at the bottom. (Category: Charts)</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</si>
  <si>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</si>
  <si>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</si>
  <si>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</si>
  <si>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</si>
  <si>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</si>
  <si>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Plot a scatter chart showing displacement (X-axis) against velocity (Y-axis). (Category: Charts)
Set the X-axis label as the column A header and the Y-axis label as the column B header. (Category: Charts)
Draw a linear trend line on the scatter chart and display its equation. (Category: Charts)</t>
  </si>
  <si>
    <t>Calculate the time by dividing column A with column B in a new column named "Time s".</t>
  </si>
  <si>
    <t>The instruction is a valid requirement, clear and can be completed with the provided data</t>
  </si>
  <si>
    <t>Calculate the time by dividing column A with column B and place the calculated values in a new column named "Time s". (Category: Entry and manipulation, Formula)</t>
  </si>
  <si>
    <t>Keep the column headers always visible while scrolling.</t>
  </si>
  <si>
    <t>The instruction freezes column headers while scrolling, which is a common task</t>
  </si>
  <si>
    <t>Keep the column headers always visible while scrolling. (Category: Management)</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</si>
  <si>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</si>
  <si>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</si>
  <si>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</si>
  <si>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</si>
  <si>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Calculate profit for each week in a new column with header "Profit". (Category: Entry and manipulation, Formula)
Format all numbers with Accounting Number Format. (Category: Formatting)</t>
  </si>
  <si>
    <t>Calculate the profit for each week in a new column named "Profit".</t>
  </si>
  <si>
    <t>Calculate the profit for each week and add a new column named "Profit". (Category: Formula, Entry and manipulation)</t>
  </si>
  <si>
    <t>Add a new column named "Profit" and calculate the profit for each week by subtracting "COGS" from "Sales" in that column.</t>
  </si>
  <si>
    <t>Add a new column named 'Profit' and calculate the profit for each week by subtracting 'COGS' from 'Sales' in that column. (Category: Formula, Entry and manipulation)</t>
  </si>
  <si>
    <t>Change the format of the "Sales" and "COGS" columns to display accounting numbers.</t>
  </si>
  <si>
    <t>Set data type (2)</t>
  </si>
  <si>
    <t>Change the format of the "Sales" and "COGS" columns to display accounting numbers. (Category: Formatting)</t>
  </si>
  <si>
    <t>Calculate the weekly profits in a new Profit column. Plot a chart to show the trend of weekly Sales, COGS, and Profits with the legends shown at the bottom.</t>
  </si>
  <si>
    <t>Update cell value (1), Math functions, Autofill (1), Create chart (1), Set chart legend (1), Add data series (1)</t>
  </si>
  <si>
    <t>Calculate the weekly profits in a new Profit column. (Category: Entry and manipulation, Formula)
Plot a chart to show the trend of weekly Sales, COGS, and Profits with the legends shown at the bottom. (Category: Charts)</t>
  </si>
  <si>
    <t>XYScatterPlot</t>
  </si>
  <si>
    <t>My sheet shows how two variables (Range and Height) changes along with the projection angle.</t>
  </si>
  <si>
    <t>Make the headers remain visible while scrolling.</t>
  </si>
  <si>
    <t>The instruction fulfills the 4 criteria and requires freezing specific rows in the sheet</t>
  </si>
  <si>
    <t>Make the headers remain visible while scrolling. (Category: Management)</t>
  </si>
  <si>
    <t>Create chart (1), Add data series (1), Set chart marker (1), Set chart legend (1), Set chart title (1)</t>
  </si>
  <si>
    <t>Create a line chart with "Angle" on the X-axis and both "Range" and "Height" on the Y-axis. (Category: Charts)
Set the Range marker as square and the Height marker as triangle. (Category: Charts)
Set the chart title as "Range/Height vs. Angle". (Category: Charts)
Display the legends at the top. (Category: Charts)</t>
  </si>
  <si>
    <t>Row Labels</t>
  </si>
  <si>
    <t>Count of Categories</t>
  </si>
  <si>
    <t>Entry and Manipulation, Formatting</t>
  </si>
  <si>
    <t>Grand Total</t>
  </si>
  <si>
    <t>The instruction fulfills the 4 criteria</t>
    <phoneticPr fontId="1" type="noConversion"/>
  </si>
  <si>
    <t>My workbook records several investments whose present values need to be calculated according to the formula Present value = Future value / (1 + Annual Interest Rate / # Compound periods) ^ (Years * # Compound periods).</t>
  </si>
  <si>
    <t>Category</t>
    <phoneticPr fontId="1" type="noConversion"/>
  </si>
  <si>
    <t>Task order</t>
    <phoneticPr fontId="1" type="noConversion"/>
  </si>
  <si>
    <t>1, 2, 6, 7, 8, 15, 16, 17, 19, 22, 23, 25, 32, 51, 52, 53, 54, 61, 62, 69, 76, 77, 97, 109, 110, 121, 135, 143, 144, 146, 149, 150, 152, 155, 164, 172, 176, 177, 181, 182, 183, 184, 190, 191, 192, 197, 208, 209, 210, 211, 212, 220, 221</t>
    <phoneticPr fontId="1"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</si>
  <si>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1" type="noConversion"/>
  </si>
  <si>
    <t>Entry and manipulation</t>
    <phoneticPr fontId="1" type="noConversion"/>
  </si>
  <si>
    <t>1, 2, 7, 8, 9, 10, 15, 16, 27, 28, 33, 34, 51, 52, 53, 54, 55, 56, 62, 66, 69, 87, 105, 109, 113, 118, 121, 127, 143, 144, 145, 162, 177, 180, 181, 182, 183, 184, 203</t>
    <phoneticPr fontId="1" type="noConversion"/>
  </si>
  <si>
    <t>Pivot Table</t>
    <phoneticPr fontId="1" type="noConversion"/>
  </si>
  <si>
    <t>13, 14, 25, 31, 40, 45, 63, 77, 80, 96, 101, 107, 111, 119, 120, 129, 143, 163, 178, 185, 189, 196, 205, 219</t>
    <phoneticPr fontId="1" type="noConversion"/>
  </si>
  <si>
    <t>Management</t>
    <phoneticPr fontId="1" type="noConversion"/>
  </si>
  <si>
    <t>4, 10, 12, 18, 29, 30, 51, 52, 53, 54, 57, 58, 64, 67, 68, 70, 72, 82, 84, 85, 86, 88, 89, 93, 94, 98, 99, 100, 101, 102, 103, 104, 117, 122, 125, 130, 132, 134, 139, 145, 147, 151, 157, 159, 160, 161, 164, 165, 166, 168, 169, 170, 171, 173, 174, 175, 176, 179, 186, 187, 199, 206, 214, 216, 218</t>
    <phoneticPr fontId="1" type="noConversion"/>
  </si>
  <si>
    <t>Formatting</t>
    <phoneticPr fontId="1"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</si>
  <si>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1" type="noConversion"/>
  </si>
  <si>
    <t>Formula</t>
    <phoneticPr fontId="1" type="noConversion"/>
  </si>
  <si>
    <t>Create a line chart with "Angle" on the X-axis and both "Range" and "Height" on the Y-axis. Set all markers as squares. Set the chart title as "Range/Height vs. Angle". Display the legends at the top.</t>
    <phoneticPr fontId="1" type="noConversion"/>
  </si>
  <si>
    <t>Highlight cells in the Materials Charges column with white text and green fill if their values are greater than the corresponding value in the Sales column by 10%.</t>
  </si>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</sst>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[dataset_46_correct_tasks.xlsx]Sheet2!PivotTable1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47"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
  <sheetViews>
    <sheetView tabSelected="1" workbookViewId="0">
      <selection activeCell="M30" sqref="M30"/>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240</v>
      </c>
    </row>
    <row r="2" spans="1:13" ht="15" customHeight="1">
      <c r="A2" t="s">
        <v>12</v>
      </c>
      <c r="B2">
        <v>5</v>
      </c>
      <c r="C2" t="s">
        <v>13</v>
      </c>
      <c r="D2" t="s">
        <v>19</v>
      </c>
      <c r="F2" t="s">
        <v>15</v>
      </c>
      <c r="G2" t="s">
        <v>20</v>
      </c>
      <c r="H2">
        <v>46</v>
      </c>
      <c r="I2" t="s">
        <v>16</v>
      </c>
      <c r="J2" t="s">
        <v>17</v>
      </c>
      <c r="K2">
        <v>1</v>
      </c>
      <c r="L2" t="s">
        <v>21</v>
      </c>
      <c r="M2" t="e">
        <f>#REF!+1</f>
        <v>#REF!</v>
      </c>
    </row>
    <row r="3" spans="1:13" ht="15" customHeight="1">
      <c r="A3" t="s">
        <v>12</v>
      </c>
      <c r="B3">
        <v>6</v>
      </c>
      <c r="C3" t="s">
        <v>13</v>
      </c>
      <c r="D3" t="s">
        <v>22</v>
      </c>
      <c r="F3" t="s">
        <v>23</v>
      </c>
      <c r="G3" t="s">
        <v>24</v>
      </c>
      <c r="H3">
        <v>57</v>
      </c>
      <c r="I3" t="s">
        <v>16</v>
      </c>
      <c r="J3" t="s">
        <v>25</v>
      </c>
      <c r="K3">
        <v>2</v>
      </c>
      <c r="L3" t="s">
        <v>26</v>
      </c>
      <c r="M3" t="e">
        <f t="shared" ref="M3:M11" si="0">M2+1</f>
        <v>#REF!</v>
      </c>
    </row>
    <row r="4" spans="1:13" ht="15" customHeight="1">
      <c r="A4" t="s">
        <v>29</v>
      </c>
      <c r="B4">
        <v>4</v>
      </c>
      <c r="C4" t="s">
        <v>30</v>
      </c>
      <c r="D4" t="s">
        <v>34</v>
      </c>
      <c r="F4" t="s">
        <v>35</v>
      </c>
      <c r="G4" t="s">
        <v>36</v>
      </c>
      <c r="H4">
        <v>45</v>
      </c>
      <c r="I4" t="s">
        <v>16</v>
      </c>
      <c r="J4" t="s">
        <v>223</v>
      </c>
      <c r="K4">
        <v>1</v>
      </c>
      <c r="L4" t="s">
        <v>37</v>
      </c>
      <c r="M4" t="e">
        <f>#REF!+1</f>
        <v>#REF!</v>
      </c>
    </row>
    <row r="5" spans="1:13" ht="15" customHeight="1">
      <c r="A5" t="s">
        <v>39</v>
      </c>
      <c r="B5">
        <v>1</v>
      </c>
      <c r="C5" t="s">
        <v>40</v>
      </c>
      <c r="D5" t="s">
        <v>41</v>
      </c>
      <c r="E5" t="s">
        <v>42</v>
      </c>
      <c r="F5" t="s">
        <v>23</v>
      </c>
      <c r="G5" t="s">
        <v>43</v>
      </c>
      <c r="K5">
        <v>3</v>
      </c>
      <c r="L5" t="s">
        <v>44</v>
      </c>
      <c r="M5" t="e">
        <f>#REF!+1</f>
        <v>#REF!</v>
      </c>
    </row>
    <row r="6" spans="1:13" ht="15" customHeight="1">
      <c r="A6" t="s">
        <v>39</v>
      </c>
      <c r="B6">
        <v>2</v>
      </c>
      <c r="C6" t="s">
        <v>40</v>
      </c>
      <c r="D6" t="s">
        <v>45</v>
      </c>
      <c r="F6" t="s">
        <v>32</v>
      </c>
      <c r="G6" t="s">
        <v>33</v>
      </c>
      <c r="H6">
        <v>20</v>
      </c>
      <c r="I6" t="s">
        <v>16</v>
      </c>
      <c r="J6" t="s">
        <v>17</v>
      </c>
      <c r="K6">
        <v>3</v>
      </c>
      <c r="L6" t="s">
        <v>46</v>
      </c>
      <c r="M6" t="e">
        <f t="shared" si="0"/>
        <v>#REF!</v>
      </c>
    </row>
    <row r="7" spans="1:13" ht="15" customHeight="1">
      <c r="A7" t="s">
        <v>39</v>
      </c>
      <c r="B7">
        <v>3</v>
      </c>
      <c r="C7" t="s">
        <v>40</v>
      </c>
      <c r="D7" t="s">
        <v>47</v>
      </c>
      <c r="F7" t="s">
        <v>23</v>
      </c>
      <c r="G7" t="s">
        <v>48</v>
      </c>
      <c r="H7">
        <v>35</v>
      </c>
      <c r="I7" t="s">
        <v>16</v>
      </c>
      <c r="J7" t="s">
        <v>17</v>
      </c>
      <c r="K7">
        <v>3</v>
      </c>
      <c r="L7" t="s">
        <v>49</v>
      </c>
      <c r="M7" t="e">
        <f t="shared" si="0"/>
        <v>#REF!</v>
      </c>
    </row>
    <row r="8" spans="1:13" ht="15" customHeight="1">
      <c r="A8" t="s">
        <v>39</v>
      </c>
      <c r="B8">
        <v>4</v>
      </c>
      <c r="C8" t="s">
        <v>40</v>
      </c>
      <c r="D8" t="s">
        <v>50</v>
      </c>
      <c r="F8" t="s">
        <v>15</v>
      </c>
      <c r="G8" t="s">
        <v>51</v>
      </c>
      <c r="H8">
        <v>41</v>
      </c>
      <c r="I8" t="s">
        <v>16</v>
      </c>
      <c r="J8" t="s">
        <v>17</v>
      </c>
      <c r="K8">
        <v>2</v>
      </c>
      <c r="L8" t="s">
        <v>52</v>
      </c>
      <c r="M8" t="e">
        <f t="shared" si="0"/>
        <v>#REF!</v>
      </c>
    </row>
    <row r="9" spans="1:13" ht="15" customHeight="1">
      <c r="A9" t="s">
        <v>58</v>
      </c>
      <c r="B9">
        <v>6</v>
      </c>
      <c r="C9" t="s">
        <v>59</v>
      </c>
      <c r="D9" t="s">
        <v>61</v>
      </c>
      <c r="F9" t="s">
        <v>35</v>
      </c>
      <c r="G9" t="s">
        <v>36</v>
      </c>
      <c r="H9">
        <v>26</v>
      </c>
      <c r="I9" t="s">
        <v>16</v>
      </c>
      <c r="J9" t="s">
        <v>17</v>
      </c>
      <c r="K9">
        <v>1</v>
      </c>
      <c r="L9" t="s">
        <v>62</v>
      </c>
      <c r="M9" t="e">
        <f>#REF!+1</f>
        <v>#REF!</v>
      </c>
    </row>
    <row r="10" spans="1:13" ht="15" customHeight="1">
      <c r="A10" t="s">
        <v>58</v>
      </c>
      <c r="B10">
        <v>11</v>
      </c>
      <c r="C10" t="s">
        <v>59</v>
      </c>
      <c r="D10" t="s">
        <v>65</v>
      </c>
      <c r="F10" t="s">
        <v>35</v>
      </c>
      <c r="G10" t="s">
        <v>38</v>
      </c>
      <c r="H10">
        <v>44</v>
      </c>
      <c r="I10" t="s">
        <v>16</v>
      </c>
      <c r="J10" t="s">
        <v>17</v>
      </c>
      <c r="K10">
        <v>1</v>
      </c>
      <c r="L10" t="s">
        <v>66</v>
      </c>
      <c r="M10" t="e">
        <f>#REF!+1</f>
        <v>#REF!</v>
      </c>
    </row>
    <row r="11" spans="1:13" ht="15" customHeight="1">
      <c r="A11" t="s">
        <v>58</v>
      </c>
      <c r="B11">
        <v>12</v>
      </c>
      <c r="C11" t="s">
        <v>59</v>
      </c>
      <c r="D11" t="s">
        <v>67</v>
      </c>
      <c r="F11" t="s">
        <v>15</v>
      </c>
      <c r="G11" t="s">
        <v>51</v>
      </c>
      <c r="H11">
        <v>46</v>
      </c>
      <c r="I11" t="s">
        <v>16</v>
      </c>
      <c r="J11" t="s">
        <v>17</v>
      </c>
      <c r="K11">
        <v>1</v>
      </c>
      <c r="L11" t="s">
        <v>68</v>
      </c>
      <c r="M11" t="e">
        <f t="shared" si="0"/>
        <v>#REF!</v>
      </c>
    </row>
    <row r="12" spans="1:13" ht="15" customHeight="1">
      <c r="A12" t="s">
        <v>70</v>
      </c>
      <c r="B12">
        <v>7</v>
      </c>
      <c r="C12" t="s">
        <v>71</v>
      </c>
      <c r="D12" t="s">
        <v>73</v>
      </c>
      <c r="F12" t="s">
        <v>32</v>
      </c>
      <c r="G12" t="s">
        <v>74</v>
      </c>
      <c r="H12">
        <v>18</v>
      </c>
      <c r="I12" t="s">
        <v>16</v>
      </c>
      <c r="J12" t="s">
        <v>17</v>
      </c>
      <c r="K12">
        <v>1</v>
      </c>
      <c r="L12" t="s">
        <v>75</v>
      </c>
      <c r="M12" t="e">
        <f>#REF!+1</f>
        <v>#REF!</v>
      </c>
    </row>
    <row r="13" spans="1:13" ht="15" customHeight="1">
      <c r="A13" t="s">
        <v>70</v>
      </c>
      <c r="B13">
        <v>13</v>
      </c>
      <c r="C13" t="s">
        <v>71</v>
      </c>
      <c r="D13" t="s">
        <v>76</v>
      </c>
      <c r="F13" t="s">
        <v>35</v>
      </c>
      <c r="G13" t="s">
        <v>36</v>
      </c>
      <c r="H13">
        <v>65</v>
      </c>
      <c r="I13" t="s">
        <v>16</v>
      </c>
      <c r="J13" t="s">
        <v>77</v>
      </c>
      <c r="K13">
        <v>1</v>
      </c>
      <c r="L13" t="s">
        <v>78</v>
      </c>
      <c r="M13" t="e">
        <f>#REF!+1</f>
        <v>#REF!</v>
      </c>
    </row>
    <row r="14" spans="1:13" ht="15" customHeight="1">
      <c r="A14" t="s">
        <v>80</v>
      </c>
      <c r="B14">
        <v>2</v>
      </c>
      <c r="C14" t="s">
        <v>81</v>
      </c>
      <c r="D14" t="s">
        <v>82</v>
      </c>
      <c r="F14" t="s">
        <v>54</v>
      </c>
      <c r="G14" t="s">
        <v>51</v>
      </c>
      <c r="H14">
        <v>1</v>
      </c>
      <c r="I14" t="s">
        <v>16</v>
      </c>
      <c r="J14" t="s">
        <v>17</v>
      </c>
      <c r="K14">
        <v>1</v>
      </c>
      <c r="L14" t="s">
        <v>83</v>
      </c>
      <c r="M14" t="e">
        <f>#REF!+1</f>
        <v>#REF!</v>
      </c>
    </row>
    <row r="15" spans="1:13" ht="15" customHeight="1">
      <c r="A15" t="s">
        <v>80</v>
      </c>
      <c r="B15">
        <v>4</v>
      </c>
      <c r="C15" t="s">
        <v>81</v>
      </c>
      <c r="D15" t="s">
        <v>84</v>
      </c>
      <c r="F15" t="s">
        <v>54</v>
      </c>
      <c r="G15" t="s">
        <v>51</v>
      </c>
      <c r="H15">
        <v>21</v>
      </c>
      <c r="I15" t="s">
        <v>16</v>
      </c>
      <c r="J15" t="s">
        <v>85</v>
      </c>
      <c r="K15">
        <v>1</v>
      </c>
      <c r="L15" t="s">
        <v>86</v>
      </c>
      <c r="M15" t="e">
        <f>#REF!+1</f>
        <v>#REF!</v>
      </c>
    </row>
    <row r="16" spans="1:13" ht="15" customHeight="1">
      <c r="A16" t="s">
        <v>88</v>
      </c>
      <c r="B16">
        <v>5</v>
      </c>
      <c r="C16" t="s">
        <v>89</v>
      </c>
      <c r="D16" t="s">
        <v>90</v>
      </c>
      <c r="F16" t="s">
        <v>54</v>
      </c>
      <c r="G16" t="s">
        <v>51</v>
      </c>
      <c r="H16">
        <v>21</v>
      </c>
      <c r="I16" t="s">
        <v>16</v>
      </c>
      <c r="J16" t="s">
        <v>91</v>
      </c>
      <c r="K16">
        <v>1</v>
      </c>
      <c r="L16" t="s">
        <v>92</v>
      </c>
      <c r="M16" t="e">
        <f>#REF!+1</f>
        <v>#REF!</v>
      </c>
    </row>
    <row r="17" spans="1:13" ht="15" customHeight="1">
      <c r="A17" t="s">
        <v>94</v>
      </c>
      <c r="B17">
        <v>6</v>
      </c>
      <c r="C17" t="s">
        <v>95</v>
      </c>
      <c r="D17" t="s">
        <v>239</v>
      </c>
      <c r="F17" t="s">
        <v>32</v>
      </c>
      <c r="G17" t="s">
        <v>33</v>
      </c>
      <c r="H17">
        <v>25</v>
      </c>
      <c r="I17" t="s">
        <v>16</v>
      </c>
      <c r="J17" t="s">
        <v>17</v>
      </c>
      <c r="K17">
        <v>1</v>
      </c>
      <c r="L17" t="s">
        <v>97</v>
      </c>
      <c r="M17" t="e">
        <f>#REF!+1</f>
        <v>#REF!</v>
      </c>
    </row>
    <row r="18" spans="1:13" ht="15" customHeight="1">
      <c r="A18" t="s">
        <v>100</v>
      </c>
      <c r="B18">
        <v>14</v>
      </c>
      <c r="C18" t="s">
        <v>101</v>
      </c>
      <c r="D18" t="s">
        <v>105</v>
      </c>
      <c r="F18" t="s">
        <v>35</v>
      </c>
      <c r="G18" t="s">
        <v>36</v>
      </c>
      <c r="H18">
        <v>65</v>
      </c>
      <c r="I18" t="s">
        <v>16</v>
      </c>
      <c r="J18" t="s">
        <v>17</v>
      </c>
      <c r="K18">
        <v>1</v>
      </c>
      <c r="L18" t="s">
        <v>106</v>
      </c>
      <c r="M18" t="e">
        <f>#REF!+1</f>
        <v>#REF!</v>
      </c>
    </row>
    <row r="19" spans="1:13" ht="15" customHeight="1">
      <c r="A19" t="s">
        <v>100</v>
      </c>
      <c r="B19">
        <v>15</v>
      </c>
      <c r="C19" t="s">
        <v>101</v>
      </c>
      <c r="D19" t="s">
        <v>107</v>
      </c>
      <c r="F19" t="s">
        <v>15</v>
      </c>
      <c r="G19" t="s">
        <v>63</v>
      </c>
      <c r="H19">
        <v>66</v>
      </c>
      <c r="I19" t="s">
        <v>16</v>
      </c>
      <c r="J19" t="s">
        <v>17</v>
      </c>
      <c r="K19">
        <v>1</v>
      </c>
      <c r="L19" t="s">
        <v>108</v>
      </c>
      <c r="M19" t="e">
        <f t="shared" ref="M19:M25" si="1">M18+1</f>
        <v>#REF!</v>
      </c>
    </row>
    <row r="20" spans="1:13" ht="15" customHeight="1">
      <c r="A20" t="s">
        <v>109</v>
      </c>
      <c r="B20">
        <v>2</v>
      </c>
      <c r="C20" t="s">
        <v>110</v>
      </c>
      <c r="D20" t="s">
        <v>112</v>
      </c>
      <c r="F20" t="s">
        <v>15</v>
      </c>
      <c r="G20" t="s">
        <v>113</v>
      </c>
      <c r="H20">
        <v>4</v>
      </c>
      <c r="I20" t="s">
        <v>16</v>
      </c>
      <c r="J20" t="s">
        <v>114</v>
      </c>
      <c r="K20">
        <v>1</v>
      </c>
      <c r="L20" t="s">
        <v>115</v>
      </c>
      <c r="M20" t="e">
        <f>#REF!+1</f>
        <v>#REF!</v>
      </c>
    </row>
    <row r="21" spans="1:13" ht="15" customHeight="1">
      <c r="A21" t="s">
        <v>109</v>
      </c>
      <c r="B21">
        <v>3</v>
      </c>
      <c r="C21" t="s">
        <v>110</v>
      </c>
      <c r="D21" t="s">
        <v>116</v>
      </c>
      <c r="F21" t="s">
        <v>15</v>
      </c>
      <c r="G21" t="s">
        <v>117</v>
      </c>
      <c r="H21">
        <v>17</v>
      </c>
      <c r="I21" t="s">
        <v>16</v>
      </c>
      <c r="J21" t="s">
        <v>17</v>
      </c>
      <c r="K21">
        <v>3</v>
      </c>
      <c r="L21" t="s">
        <v>118</v>
      </c>
      <c r="M21" t="e">
        <f t="shared" si="1"/>
        <v>#REF!</v>
      </c>
    </row>
    <row r="22" spans="1:13" ht="15" customHeight="1">
      <c r="A22" t="s">
        <v>119</v>
      </c>
      <c r="B22">
        <v>2</v>
      </c>
      <c r="C22" t="s">
        <v>120</v>
      </c>
      <c r="D22" t="s">
        <v>121</v>
      </c>
      <c r="F22" t="s">
        <v>15</v>
      </c>
      <c r="G22" t="s">
        <v>122</v>
      </c>
      <c r="H22">
        <v>14</v>
      </c>
      <c r="I22" t="s">
        <v>16</v>
      </c>
      <c r="J22" t="s">
        <v>17</v>
      </c>
      <c r="K22">
        <v>1</v>
      </c>
      <c r="L22" t="s">
        <v>123</v>
      </c>
      <c r="M22" t="e">
        <f>#REF!+1</f>
        <v>#REF!</v>
      </c>
    </row>
    <row r="23" spans="1:13" ht="15" customHeight="1">
      <c r="A23" t="s">
        <v>124</v>
      </c>
      <c r="B23">
        <v>2</v>
      </c>
      <c r="C23" t="s">
        <v>125</v>
      </c>
      <c r="D23" t="s">
        <v>126</v>
      </c>
      <c r="F23" t="s">
        <v>15</v>
      </c>
      <c r="G23" t="s">
        <v>111</v>
      </c>
      <c r="H23">
        <v>11</v>
      </c>
      <c r="I23" t="s">
        <v>16</v>
      </c>
      <c r="J23" t="s">
        <v>17</v>
      </c>
      <c r="K23">
        <v>1</v>
      </c>
      <c r="L23" t="s">
        <v>127</v>
      </c>
      <c r="M23" t="e">
        <f>#REF!+1</f>
        <v>#REF!</v>
      </c>
    </row>
    <row r="24" spans="1:13" ht="15" customHeight="1">
      <c r="A24" t="s">
        <v>124</v>
      </c>
      <c r="B24">
        <v>4</v>
      </c>
      <c r="C24" t="s">
        <v>125</v>
      </c>
      <c r="D24" t="s">
        <v>128</v>
      </c>
      <c r="F24" t="s">
        <v>15</v>
      </c>
      <c r="G24" t="s">
        <v>129</v>
      </c>
      <c r="H24">
        <v>62</v>
      </c>
      <c r="I24" t="s">
        <v>16</v>
      </c>
      <c r="J24" t="s">
        <v>17</v>
      </c>
      <c r="K24">
        <v>2</v>
      </c>
      <c r="L24" t="s">
        <v>130</v>
      </c>
      <c r="M24" t="e">
        <f>#REF!+1</f>
        <v>#REF!</v>
      </c>
    </row>
    <row r="25" spans="1:13" ht="15" customHeight="1">
      <c r="A25" t="s">
        <v>124</v>
      </c>
      <c r="B25">
        <v>5</v>
      </c>
      <c r="C25" t="s">
        <v>125</v>
      </c>
      <c r="D25" t="s">
        <v>131</v>
      </c>
      <c r="F25" t="s">
        <v>35</v>
      </c>
      <c r="G25" t="s">
        <v>36</v>
      </c>
      <c r="H25">
        <v>65</v>
      </c>
      <c r="I25" t="s">
        <v>16</v>
      </c>
      <c r="J25" t="s">
        <v>17</v>
      </c>
      <c r="K25">
        <v>1</v>
      </c>
      <c r="L25" t="s">
        <v>132</v>
      </c>
      <c r="M25" t="e">
        <f t="shared" si="1"/>
        <v>#REF!</v>
      </c>
    </row>
    <row r="26" spans="1:13" ht="15" customHeight="1">
      <c r="A26" t="s">
        <v>133</v>
      </c>
      <c r="B26">
        <v>2</v>
      </c>
      <c r="C26" s="4" t="s">
        <v>224</v>
      </c>
      <c r="D26" t="s">
        <v>134</v>
      </c>
      <c r="F26" t="s">
        <v>15</v>
      </c>
      <c r="G26" t="s">
        <v>135</v>
      </c>
      <c r="H26">
        <v>10</v>
      </c>
      <c r="I26" t="s">
        <v>16</v>
      </c>
      <c r="J26" t="s">
        <v>17</v>
      </c>
      <c r="K26">
        <v>3</v>
      </c>
      <c r="L26" t="s">
        <v>136</v>
      </c>
      <c r="M26" t="e">
        <f>#REF!+1</f>
        <v>#REF!</v>
      </c>
    </row>
    <row r="27" spans="1:13" ht="15" customHeight="1">
      <c r="A27" t="s">
        <v>133</v>
      </c>
      <c r="B27">
        <v>4</v>
      </c>
      <c r="C27" s="4" t="s">
        <v>224</v>
      </c>
      <c r="D27" t="s">
        <v>137</v>
      </c>
      <c r="F27" t="s">
        <v>54</v>
      </c>
      <c r="G27" t="s">
        <v>51</v>
      </c>
      <c r="H27">
        <v>46</v>
      </c>
      <c r="I27" t="s">
        <v>16</v>
      </c>
      <c r="J27" t="s">
        <v>17</v>
      </c>
      <c r="K27">
        <v>1</v>
      </c>
      <c r="L27" t="s">
        <v>138</v>
      </c>
      <c r="M27" t="e">
        <f>#REF!+1</f>
        <v>#REF!</v>
      </c>
    </row>
    <row r="28" spans="1:13" ht="15" customHeight="1">
      <c r="A28" t="s">
        <v>133</v>
      </c>
      <c r="B28">
        <v>5</v>
      </c>
      <c r="C28" s="4" t="s">
        <v>224</v>
      </c>
      <c r="D28" t="s">
        <v>139</v>
      </c>
      <c r="F28" t="s">
        <v>32</v>
      </c>
      <c r="G28" t="s">
        <v>98</v>
      </c>
      <c r="H28">
        <v>50</v>
      </c>
      <c r="I28" t="s">
        <v>16</v>
      </c>
      <c r="J28" t="s">
        <v>17</v>
      </c>
      <c r="K28">
        <v>1</v>
      </c>
      <c r="L28" t="s">
        <v>140</v>
      </c>
      <c r="M28" t="e">
        <f t="shared" ref="M28:M39" si="2">M27+1</f>
        <v>#REF!</v>
      </c>
    </row>
    <row r="29" spans="1:13" ht="15" customHeight="1">
      <c r="A29" t="s">
        <v>141</v>
      </c>
      <c r="B29">
        <v>1</v>
      </c>
      <c r="C29" t="s">
        <v>142</v>
      </c>
      <c r="D29" t="s">
        <v>143</v>
      </c>
      <c r="E29" t="s">
        <v>144</v>
      </c>
      <c r="F29" t="s">
        <v>15</v>
      </c>
      <c r="G29" t="s">
        <v>60</v>
      </c>
      <c r="K29">
        <v>2</v>
      </c>
      <c r="L29" t="s">
        <v>145</v>
      </c>
      <c r="M29" t="e">
        <f>#REF!+1</f>
        <v>#REF!</v>
      </c>
    </row>
    <row r="30" spans="1:13" ht="15" customHeight="1">
      <c r="A30" t="s">
        <v>141</v>
      </c>
      <c r="B30">
        <v>5</v>
      </c>
      <c r="C30" t="s">
        <v>142</v>
      </c>
      <c r="D30" t="s">
        <v>146</v>
      </c>
      <c r="F30" t="s">
        <v>15</v>
      </c>
      <c r="G30" t="s">
        <v>147</v>
      </c>
      <c r="H30">
        <v>16</v>
      </c>
      <c r="I30" t="s">
        <v>16</v>
      </c>
      <c r="J30" t="s">
        <v>148</v>
      </c>
      <c r="K30">
        <v>1</v>
      </c>
      <c r="L30" t="s">
        <v>149</v>
      </c>
      <c r="M30" t="e">
        <f>#REF!+1</f>
        <v>#REF!</v>
      </c>
    </row>
    <row r="31" spans="1:13" ht="15" customHeight="1">
      <c r="A31" t="s">
        <v>152</v>
      </c>
      <c r="B31">
        <v>6</v>
      </c>
      <c r="C31" t="s">
        <v>153</v>
      </c>
      <c r="D31" t="s">
        <v>154</v>
      </c>
      <c r="F31" t="s">
        <v>28</v>
      </c>
      <c r="G31" t="s">
        <v>55</v>
      </c>
      <c r="H31">
        <v>43</v>
      </c>
      <c r="I31" t="s">
        <v>16</v>
      </c>
      <c r="J31" t="s">
        <v>155</v>
      </c>
      <c r="K31">
        <v>2</v>
      </c>
      <c r="L31" t="s">
        <v>156</v>
      </c>
      <c r="M31" t="e">
        <f>#REF!+1</f>
        <v>#REF!</v>
      </c>
    </row>
    <row r="32" spans="1:13" ht="15" customHeight="1">
      <c r="A32" t="s">
        <v>159</v>
      </c>
      <c r="B32">
        <v>6</v>
      </c>
      <c r="C32" t="s">
        <v>160</v>
      </c>
      <c r="D32" t="s">
        <v>162</v>
      </c>
      <c r="F32" t="s">
        <v>32</v>
      </c>
      <c r="G32" t="s">
        <v>74</v>
      </c>
      <c r="H32">
        <v>34</v>
      </c>
      <c r="I32" t="s">
        <v>16</v>
      </c>
      <c r="J32" t="s">
        <v>17</v>
      </c>
      <c r="K32">
        <v>1</v>
      </c>
      <c r="L32" t="s">
        <v>163</v>
      </c>
      <c r="M32">
        <v>171</v>
      </c>
    </row>
    <row r="33" spans="1:13" ht="15" customHeight="1">
      <c r="A33" t="s">
        <v>165</v>
      </c>
      <c r="B33">
        <v>2</v>
      </c>
      <c r="C33" t="s">
        <v>166</v>
      </c>
      <c r="D33" t="s">
        <v>167</v>
      </c>
      <c r="F33" t="s">
        <v>32</v>
      </c>
      <c r="G33" t="s">
        <v>74</v>
      </c>
      <c r="H33">
        <v>18</v>
      </c>
      <c r="I33" t="s">
        <v>16</v>
      </c>
      <c r="J33" t="s">
        <v>17</v>
      </c>
      <c r="K33">
        <v>1</v>
      </c>
      <c r="L33" t="s">
        <v>168</v>
      </c>
      <c r="M33" t="e">
        <f>#REF!+1</f>
        <v>#REF!</v>
      </c>
    </row>
    <row r="34" spans="1:13" ht="15" customHeight="1">
      <c r="A34" t="s">
        <v>170</v>
      </c>
      <c r="B34">
        <v>9</v>
      </c>
      <c r="C34" t="s">
        <v>71</v>
      </c>
      <c r="D34" t="s">
        <v>172</v>
      </c>
      <c r="F34" t="s">
        <v>35</v>
      </c>
      <c r="G34" t="s">
        <v>36</v>
      </c>
      <c r="H34">
        <v>65</v>
      </c>
      <c r="I34" t="s">
        <v>16</v>
      </c>
      <c r="J34" t="s">
        <v>17</v>
      </c>
      <c r="K34">
        <v>1</v>
      </c>
      <c r="L34" t="s">
        <v>173</v>
      </c>
      <c r="M34" t="e">
        <f>#REF!+1</f>
        <v>#REF!</v>
      </c>
    </row>
    <row r="35" spans="1:13" ht="15" customHeight="1">
      <c r="A35" t="s">
        <v>174</v>
      </c>
      <c r="B35">
        <v>1</v>
      </c>
      <c r="C35" t="s">
        <v>175</v>
      </c>
      <c r="D35" t="s">
        <v>176</v>
      </c>
      <c r="E35" t="s">
        <v>177</v>
      </c>
      <c r="F35" t="s">
        <v>57</v>
      </c>
      <c r="G35" t="s">
        <v>79</v>
      </c>
      <c r="K35">
        <v>3</v>
      </c>
      <c r="L35" t="s">
        <v>178</v>
      </c>
      <c r="M35" t="e">
        <f t="shared" si="2"/>
        <v>#REF!</v>
      </c>
    </row>
    <row r="36" spans="1:13" ht="15" customHeight="1">
      <c r="A36" t="s">
        <v>174</v>
      </c>
      <c r="B36">
        <v>2</v>
      </c>
      <c r="C36" t="s">
        <v>175</v>
      </c>
      <c r="D36" t="s">
        <v>179</v>
      </c>
      <c r="F36" t="s">
        <v>57</v>
      </c>
      <c r="G36" t="s">
        <v>79</v>
      </c>
      <c r="H36">
        <v>18</v>
      </c>
      <c r="I36" t="s">
        <v>16</v>
      </c>
      <c r="J36" t="s">
        <v>17</v>
      </c>
      <c r="K36">
        <v>3</v>
      </c>
      <c r="L36" t="s">
        <v>180</v>
      </c>
      <c r="M36" t="e">
        <f t="shared" si="2"/>
        <v>#REF!</v>
      </c>
    </row>
    <row r="37" spans="1:13" ht="15" customHeight="1">
      <c r="A37" t="s">
        <v>174</v>
      </c>
      <c r="B37">
        <v>6</v>
      </c>
      <c r="C37" t="s">
        <v>175</v>
      </c>
      <c r="D37" t="s">
        <v>183</v>
      </c>
      <c r="F37" t="s">
        <v>99</v>
      </c>
      <c r="G37" t="s">
        <v>164</v>
      </c>
      <c r="H37">
        <v>56</v>
      </c>
      <c r="I37" t="s">
        <v>16</v>
      </c>
      <c r="J37" t="s">
        <v>182</v>
      </c>
      <c r="K37">
        <v>3</v>
      </c>
      <c r="L37" t="s">
        <v>184</v>
      </c>
      <c r="M37" t="e">
        <f>#REF!+1</f>
        <v>#REF!</v>
      </c>
    </row>
    <row r="38" spans="1:13" ht="15" customHeight="1">
      <c r="A38" t="s">
        <v>185</v>
      </c>
      <c r="B38">
        <v>1</v>
      </c>
      <c r="C38" t="s">
        <v>186</v>
      </c>
      <c r="D38" t="s">
        <v>187</v>
      </c>
      <c r="E38" t="s">
        <v>188</v>
      </c>
      <c r="F38" t="s">
        <v>181</v>
      </c>
      <c r="G38" t="s">
        <v>189</v>
      </c>
      <c r="K38">
        <v>3</v>
      </c>
      <c r="L38" t="s">
        <v>190</v>
      </c>
      <c r="M38" t="e">
        <f t="shared" si="2"/>
        <v>#REF!</v>
      </c>
    </row>
    <row r="39" spans="1:13" ht="15" customHeight="1">
      <c r="A39" t="s">
        <v>185</v>
      </c>
      <c r="B39">
        <v>2</v>
      </c>
      <c r="C39" t="s">
        <v>186</v>
      </c>
      <c r="D39" t="s">
        <v>191</v>
      </c>
      <c r="F39" t="s">
        <v>15</v>
      </c>
      <c r="G39" t="s">
        <v>51</v>
      </c>
      <c r="H39">
        <v>3</v>
      </c>
      <c r="I39" t="s">
        <v>16</v>
      </c>
      <c r="J39" t="s">
        <v>192</v>
      </c>
      <c r="K39">
        <v>1</v>
      </c>
      <c r="L39" t="s">
        <v>193</v>
      </c>
      <c r="M39" t="e">
        <f t="shared" si="2"/>
        <v>#REF!</v>
      </c>
    </row>
    <row r="40" spans="1:13" ht="15" customHeight="1">
      <c r="A40" t="s">
        <v>185</v>
      </c>
      <c r="B40">
        <v>5</v>
      </c>
      <c r="C40" t="s">
        <v>186</v>
      </c>
      <c r="D40" t="s">
        <v>194</v>
      </c>
      <c r="F40" t="s">
        <v>35</v>
      </c>
      <c r="G40" t="s">
        <v>98</v>
      </c>
      <c r="H40">
        <v>50</v>
      </c>
      <c r="I40" t="s">
        <v>16</v>
      </c>
      <c r="J40" t="s">
        <v>195</v>
      </c>
      <c r="K40">
        <v>1</v>
      </c>
      <c r="L40" t="s">
        <v>196</v>
      </c>
      <c r="M40" t="e">
        <f>#REF!+1</f>
        <v>#REF!</v>
      </c>
    </row>
    <row r="41" spans="1:13" ht="15" customHeight="1">
      <c r="A41" t="s">
        <v>197</v>
      </c>
      <c r="B41">
        <v>1</v>
      </c>
      <c r="C41" t="s">
        <v>198</v>
      </c>
      <c r="D41" t="s">
        <v>199</v>
      </c>
      <c r="E41" t="s">
        <v>200</v>
      </c>
      <c r="F41" t="s">
        <v>57</v>
      </c>
      <c r="G41" t="s">
        <v>79</v>
      </c>
      <c r="K41">
        <v>2</v>
      </c>
      <c r="L41" t="s">
        <v>201</v>
      </c>
      <c r="M41" t="e">
        <f>#REF!+1</f>
        <v>#REF!</v>
      </c>
    </row>
    <row r="42" spans="1:13" ht="15" customHeight="1">
      <c r="A42" t="s">
        <v>197</v>
      </c>
      <c r="B42">
        <v>3</v>
      </c>
      <c r="C42" t="s">
        <v>198</v>
      </c>
      <c r="D42" t="s">
        <v>202</v>
      </c>
      <c r="F42" t="s">
        <v>54</v>
      </c>
      <c r="G42" t="s">
        <v>51</v>
      </c>
      <c r="H42">
        <v>21</v>
      </c>
      <c r="I42" t="s">
        <v>16</v>
      </c>
      <c r="J42" t="s">
        <v>17</v>
      </c>
      <c r="K42">
        <v>1</v>
      </c>
      <c r="L42" t="s">
        <v>203</v>
      </c>
      <c r="M42" t="e">
        <f>#REF!+1</f>
        <v>#REF!</v>
      </c>
    </row>
    <row r="43" spans="1:13" ht="15" customHeight="1">
      <c r="A43" t="s">
        <v>197</v>
      </c>
      <c r="B43">
        <v>6</v>
      </c>
      <c r="C43" t="s">
        <v>198</v>
      </c>
      <c r="D43" t="s">
        <v>204</v>
      </c>
      <c r="F43" t="s">
        <v>54</v>
      </c>
      <c r="G43" t="s">
        <v>51</v>
      </c>
      <c r="H43">
        <v>42</v>
      </c>
      <c r="I43" t="s">
        <v>16</v>
      </c>
      <c r="J43" t="s">
        <v>17</v>
      </c>
      <c r="K43">
        <v>1</v>
      </c>
      <c r="L43" t="s">
        <v>205</v>
      </c>
      <c r="M43" t="e">
        <f>#REF!+1</f>
        <v>#REF!</v>
      </c>
    </row>
    <row r="44" spans="1:13" ht="15" customHeight="1">
      <c r="A44" t="s">
        <v>197</v>
      </c>
      <c r="B44">
        <v>8</v>
      </c>
      <c r="C44" t="s">
        <v>198</v>
      </c>
      <c r="D44" t="s">
        <v>206</v>
      </c>
      <c r="F44" t="s">
        <v>32</v>
      </c>
      <c r="G44" t="s">
        <v>207</v>
      </c>
      <c r="H44">
        <v>51</v>
      </c>
      <c r="I44" t="s">
        <v>16</v>
      </c>
      <c r="J44" t="s">
        <v>17</v>
      </c>
      <c r="K44">
        <v>1</v>
      </c>
      <c r="L44" t="s">
        <v>208</v>
      </c>
      <c r="M44" t="e">
        <f>#REF!+1</f>
        <v>#REF!</v>
      </c>
    </row>
    <row r="45" spans="1:13" ht="15" customHeight="1">
      <c r="A45" t="s">
        <v>197</v>
      </c>
      <c r="B45">
        <v>10</v>
      </c>
      <c r="C45" t="s">
        <v>198</v>
      </c>
      <c r="D45" t="s">
        <v>209</v>
      </c>
      <c r="F45" t="s">
        <v>23</v>
      </c>
      <c r="G45" t="s">
        <v>210</v>
      </c>
      <c r="H45">
        <v>56</v>
      </c>
      <c r="I45" t="s">
        <v>16</v>
      </c>
      <c r="J45" t="s">
        <v>17</v>
      </c>
      <c r="K45">
        <v>2</v>
      </c>
      <c r="L45" t="s">
        <v>211</v>
      </c>
      <c r="M45" t="e">
        <f>#REF!+1</f>
        <v>#REF!</v>
      </c>
    </row>
    <row r="46" spans="1:13" ht="15" customHeight="1">
      <c r="A46" t="s">
        <v>212</v>
      </c>
      <c r="B46">
        <v>8</v>
      </c>
      <c r="C46" t="s">
        <v>213</v>
      </c>
      <c r="D46" t="s">
        <v>214</v>
      </c>
      <c r="F46" t="s">
        <v>35</v>
      </c>
      <c r="G46" t="s">
        <v>98</v>
      </c>
      <c r="H46">
        <v>50</v>
      </c>
      <c r="I46" t="s">
        <v>16</v>
      </c>
      <c r="J46" t="s">
        <v>215</v>
      </c>
      <c r="K46">
        <v>1</v>
      </c>
      <c r="L46" t="s">
        <v>216</v>
      </c>
      <c r="M46" t="e">
        <f>#REF!+1</f>
        <v>#REF!</v>
      </c>
    </row>
    <row r="47" spans="1:13" ht="15" customHeight="1">
      <c r="A47" t="s">
        <v>212</v>
      </c>
      <c r="B47">
        <v>9</v>
      </c>
      <c r="C47" t="s">
        <v>213</v>
      </c>
      <c r="D47" t="s">
        <v>238</v>
      </c>
      <c r="F47" t="s">
        <v>181</v>
      </c>
      <c r="G47" t="s">
        <v>217</v>
      </c>
      <c r="H47">
        <v>54</v>
      </c>
      <c r="I47" t="s">
        <v>16</v>
      </c>
      <c r="J47" t="s">
        <v>17</v>
      </c>
      <c r="K47">
        <v>4</v>
      </c>
      <c r="L47" t="s">
        <v>218</v>
      </c>
      <c r="M47" t="e">
        <f t="shared" ref="M47" si="3">M46+1</f>
        <v>#REF!</v>
      </c>
    </row>
  </sheetData>
  <autoFilter ref="A1:J47" xr:uid="{00000000-0009-0000-0000-000000000000}"/>
  <phoneticPr fontId="1"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2" t="s">
        <v>219</v>
      </c>
      <c r="B1" t="s">
        <v>220</v>
      </c>
    </row>
    <row r="2" spans="1:2">
      <c r="A2" s="3" t="s">
        <v>69</v>
      </c>
      <c r="B2">
        <v>1</v>
      </c>
    </row>
    <row r="3" spans="1:2">
      <c r="A3" s="3" t="s">
        <v>104</v>
      </c>
      <c r="B3">
        <v>1</v>
      </c>
    </row>
    <row r="4" spans="1:2">
      <c r="A4" s="3" t="s">
        <v>87</v>
      </c>
      <c r="B4">
        <v>1</v>
      </c>
    </row>
    <row r="5" spans="1:2">
      <c r="A5" s="3" t="s">
        <v>151</v>
      </c>
      <c r="B5">
        <v>1</v>
      </c>
    </row>
    <row r="6" spans="1:2">
      <c r="A6" s="3" t="s">
        <v>18</v>
      </c>
      <c r="B6">
        <v>1</v>
      </c>
    </row>
    <row r="7" spans="1:2">
      <c r="A7" s="3" t="s">
        <v>96</v>
      </c>
      <c r="B7">
        <v>1</v>
      </c>
    </row>
    <row r="8" spans="1:2">
      <c r="A8" s="3" t="s">
        <v>161</v>
      </c>
      <c r="B8">
        <v>1</v>
      </c>
    </row>
    <row r="9" spans="1:2">
      <c r="A9" s="3" t="s">
        <v>103</v>
      </c>
      <c r="B9">
        <v>1</v>
      </c>
    </row>
    <row r="10" spans="1:2">
      <c r="A10" s="3" t="s">
        <v>171</v>
      </c>
      <c r="B10">
        <v>1</v>
      </c>
    </row>
    <row r="11" spans="1:2">
      <c r="A11" s="3" t="s">
        <v>221</v>
      </c>
      <c r="B11">
        <v>1</v>
      </c>
    </row>
    <row r="12" spans="1:2">
      <c r="A12" s="3" t="s">
        <v>157</v>
      </c>
      <c r="B12">
        <v>1</v>
      </c>
    </row>
    <row r="13" spans="1:2">
      <c r="A13" s="3" t="s">
        <v>169</v>
      </c>
      <c r="B13">
        <v>1</v>
      </c>
    </row>
    <row r="14" spans="1:2">
      <c r="A14" s="3" t="s">
        <v>102</v>
      </c>
      <c r="B14">
        <v>1</v>
      </c>
    </row>
    <row r="15" spans="1:2">
      <c r="A15" s="3" t="s">
        <v>158</v>
      </c>
      <c r="B15">
        <v>1</v>
      </c>
    </row>
    <row r="16" spans="1:2">
      <c r="A16" s="3" t="s">
        <v>150</v>
      </c>
      <c r="B16">
        <v>1</v>
      </c>
    </row>
    <row r="17" spans="1:2">
      <c r="A17" s="3" t="s">
        <v>53</v>
      </c>
      <c r="B17">
        <v>2</v>
      </c>
    </row>
    <row r="18" spans="1:2">
      <c r="A18" s="3" t="s">
        <v>31</v>
      </c>
      <c r="B18">
        <v>2</v>
      </c>
    </row>
    <row r="19" spans="1:2">
      <c r="A19" s="3" t="s">
        <v>14</v>
      </c>
      <c r="B19">
        <v>3</v>
      </c>
    </row>
    <row r="20" spans="1:2">
      <c r="A20" s="3" t="s">
        <v>93</v>
      </c>
      <c r="B20">
        <v>4</v>
      </c>
    </row>
    <row r="21" spans="1:2">
      <c r="A21" s="3" t="s">
        <v>72</v>
      </c>
      <c r="B21">
        <v>4</v>
      </c>
    </row>
    <row r="22" spans="1:2">
      <c r="A22" s="3" t="s">
        <v>99</v>
      </c>
      <c r="B22">
        <v>4</v>
      </c>
    </row>
    <row r="23" spans="1:2">
      <c r="A23" s="3" t="s">
        <v>181</v>
      </c>
      <c r="B23">
        <v>7</v>
      </c>
    </row>
    <row r="24" spans="1:2">
      <c r="A24" s="3" t="s">
        <v>56</v>
      </c>
      <c r="B24">
        <v>7</v>
      </c>
    </row>
    <row r="25" spans="1:2">
      <c r="A25" s="3" t="s">
        <v>28</v>
      </c>
      <c r="B25">
        <v>9</v>
      </c>
    </row>
    <row r="26" spans="1:2">
      <c r="A26" s="3" t="s">
        <v>27</v>
      </c>
      <c r="B26">
        <v>11</v>
      </c>
    </row>
    <row r="27" spans="1:2">
      <c r="A27" s="3" t="s">
        <v>64</v>
      </c>
      <c r="B27">
        <v>13</v>
      </c>
    </row>
    <row r="28" spans="1:2">
      <c r="A28" s="3" t="s">
        <v>23</v>
      </c>
      <c r="B28">
        <v>16</v>
      </c>
    </row>
    <row r="29" spans="1:2">
      <c r="A29" s="3" t="s">
        <v>35</v>
      </c>
      <c r="B29">
        <v>17</v>
      </c>
    </row>
    <row r="30" spans="1:2">
      <c r="A30" s="3" t="s">
        <v>54</v>
      </c>
      <c r="B30">
        <v>18</v>
      </c>
    </row>
    <row r="31" spans="1:2">
      <c r="A31" s="3" t="s">
        <v>57</v>
      </c>
      <c r="B31">
        <v>20</v>
      </c>
    </row>
    <row r="32" spans="1:2">
      <c r="A32" s="3" t="s">
        <v>32</v>
      </c>
      <c r="B32">
        <v>28</v>
      </c>
    </row>
    <row r="33" spans="1:2">
      <c r="A33" s="3" t="s">
        <v>15</v>
      </c>
      <c r="B33">
        <v>41</v>
      </c>
    </row>
    <row r="34" spans="1:2">
      <c r="A34" s="3" t="s">
        <v>222</v>
      </c>
      <c r="B34">
        <v>221</v>
      </c>
    </row>
    <row r="37" spans="1:2">
      <c r="A37" s="3" t="s">
        <v>225</v>
      </c>
      <c r="B37" s="1" t="s">
        <v>226</v>
      </c>
    </row>
    <row r="38" spans="1:2">
      <c r="A38" s="3" t="s">
        <v>181</v>
      </c>
      <c r="B38" s="1" t="s">
        <v>227</v>
      </c>
    </row>
    <row r="39" spans="1:2">
      <c r="A39" s="3" t="s">
        <v>229</v>
      </c>
      <c r="B39" s="1" t="s">
        <v>228</v>
      </c>
    </row>
    <row r="40" spans="1:2">
      <c r="A40" s="3" t="s">
        <v>231</v>
      </c>
      <c r="B40" s="1" t="s">
        <v>230</v>
      </c>
    </row>
    <row r="41" spans="1:2">
      <c r="A41" s="3" t="s">
        <v>233</v>
      </c>
      <c r="B41" s="1" t="s">
        <v>232</v>
      </c>
    </row>
    <row r="42" spans="1:2">
      <c r="A42" s="3" t="s">
        <v>235</v>
      </c>
      <c r="B42" s="1" t="s">
        <v>234</v>
      </c>
    </row>
    <row r="43" spans="1:2">
      <c r="A43" s="3" t="s">
        <v>237</v>
      </c>
      <c r="B43" s="1" t="s">
        <v>236</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2024-09-26T06:56:05Z</dcterms:modified>
</cp:coreProperties>
</file>