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RampUpAndDown\"/>
    </mc:Choice>
  </mc:AlternateContent>
  <xr:revisionPtr revIDLastSave="0" documentId="13_ncr:1_{8B85E90D-7ED8-4DAD-92D5-DA4863C67B79}" xr6:coauthVersionLast="47" xr6:coauthVersionMax="47" xr10:uidLastSave="{00000000-0000-0000-0000-000000000000}"/>
  <bookViews>
    <workbookView xWindow="-108" yWindow="-108" windowWidth="23256" windowHeight="12576" xr2:uid="{C5BE20A5-A19D-46BC-B099-1CB1B0A69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D2" i="1"/>
  <c r="B2" i="1"/>
</calcChain>
</file>

<file path=xl/sharedStrings.xml><?xml version="1.0" encoding="utf-8"?>
<sst xmlns="http://schemas.openxmlformats.org/spreadsheetml/2006/main" count="5" uniqueCount="4">
  <si>
    <t>Acceleration of Block up Ramp</t>
    <phoneticPr fontId="2" type="noConversion"/>
  </si>
  <si>
    <t>Acceleration of Block down Ramp</t>
    <phoneticPr fontId="2" type="noConversion"/>
  </si>
  <si>
    <t>Hanging mass (kilograms)</t>
    <phoneticPr fontId="2" type="noConversion"/>
  </si>
  <si>
    <t>Combined 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</si>
</sst>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2" xfId="1" xr:uid="{8A9A3A8F-4F45-43FD-9F8D-DCF9E17EF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6755-AF18-4220-8591-98BBCC15129C}">
  <dimension ref="A1:E30"/>
  <sheetViews>
    <sheetView tabSelected="1" topLeftCell="A4" workbookViewId="0">
      <selection activeCell="G14" sqref="G14"/>
    </sheetView>
  </sheetViews>
  <sheetFormatPr defaultRowHeight="13.8" x14ac:dyDescent="0.25"/>
  <cols>
    <col min="1" max="1" width="18.44140625" customWidth="1"/>
    <col min="2" max="2" width="27.6640625" customWidth="1"/>
    <col min="3" max="3" width="19" customWidth="1"/>
    <col min="4" max="4" width="30.5546875" customWidth="1"/>
    <col min="5" max="5" width="16" customWidth="1"/>
  </cols>
  <sheetData>
    <row r="1" spans="1:5" x14ac:dyDescent="0.25">
      <c r="A1" t="s">
        <v>2</v>
      </c>
      <c r="B1" t="s">
        <v>0</v>
      </c>
      <c r="C1" t="s">
        <v>2</v>
      </c>
      <c r="D1" t="s">
        <v>1</v>
      </c>
      <c r="E1" t="s">
        <v>3</v>
      </c>
    </row>
    <row r="2" spans="1:5" x14ac:dyDescent="0.25">
      <c r="A2">
        <v>0.4</v>
      </c>
      <c r="B2">
        <f>9.8*((A2-0.75*SIN(RADIANS(45))-0.25*0.75*COS(RADIANS(45)))/(A2+0.75))</f>
        <v>-2.2404726540447002</v>
      </c>
      <c r="C2">
        <v>0</v>
      </c>
      <c r="D2">
        <f>-9.8*((-C2+0.75*SIN(RADIANS(45))-0.25*0.75*COS(RADIANS(45)))/(C2+0.75))</f>
        <v>-5.1972348417211238</v>
      </c>
      <c r="E2" t="str">
        <f>$A$1&amp;": "&amp;A2&amp;", "&amp;$B$1&amp;": "&amp;B2&amp;", "&amp;$C$1&amp;": "&amp;C2&amp;", "&amp;$D$1&amp;": "&amp;D2</f>
        <v>Hanging mass (kilograms): 0.4, Acceleration of Block up Ramp: -2.2404726540447, Hanging mass (kilograms): 0, Acceleration of Block down Ramp: -5.19723484172112</v>
      </c>
    </row>
    <row r="3" spans="1:5" x14ac:dyDescent="0.25">
      <c r="A3">
        <v>0.42000000000000004</v>
      </c>
      <c r="B3">
        <f t="shared" ref="B3:B30" si="0">9.8*((A3-0.75*SIN(RADIANS(45))-0.25*0.75*COS(RADIANS(45)))/(A3+0.75))</f>
        <v>-2.0346526086764145</v>
      </c>
      <c r="C3">
        <v>0.02</v>
      </c>
      <c r="D3">
        <f t="shared" ref="D3:D30" si="1">-9.8*((-C3+0.75*SIN(RADIANS(45))-0.25*0.75*COS(RADIANS(45)))/(C3+0.75))</f>
        <v>-4.8076962744036917</v>
      </c>
      <c r="E3" t="str">
        <f t="shared" ref="E3:E30" si="2">$A$1&amp;": "&amp;A3&amp;", "&amp;$B$1&amp;": "&amp;B3&amp;", "&amp;$C$1&amp;": "&amp;C3&amp;", "&amp;$D$1&amp;": "&amp;D3</f>
        <v>Hanging mass (kilograms): 0.42, Acceleration of Block up Ramp: -2.03465260867641, Hanging mass (kilograms): 0.02, Acceleration of Block down Ramp: -4.80769627440369</v>
      </c>
    </row>
    <row r="4" spans="1:5" x14ac:dyDescent="0.25">
      <c r="A4">
        <v>0.44000000000000006</v>
      </c>
      <c r="B4">
        <f t="shared" si="0"/>
        <v>-1.8357508841608443</v>
      </c>
      <c r="C4">
        <v>0.04</v>
      </c>
      <c r="D4">
        <f t="shared" si="1"/>
        <v>-4.4378811788491683</v>
      </c>
      <c r="E4" t="str">
        <f t="shared" si="2"/>
        <v>Hanging mass (kilograms): 0.44, Acceleration of Block up Ramp: -1.83575088416084, Hanging mass (kilograms): 0.04, Acceleration of Block down Ramp: -4.43788117884917</v>
      </c>
    </row>
    <row r="5" spans="1:5" x14ac:dyDescent="0.25">
      <c r="A5">
        <v>0.46000000000000008</v>
      </c>
      <c r="B5">
        <f t="shared" si="0"/>
        <v>-1.6434244232656234</v>
      </c>
      <c r="C5">
        <v>0.06</v>
      </c>
      <c r="D5">
        <f t="shared" si="1"/>
        <v>-4.086328557149189</v>
      </c>
      <c r="E5" t="str">
        <f t="shared" si="2"/>
        <v>Hanging mass (kilograms): 0.46, Acceleration of Block up Ramp: -1.64342442326562, Hanging mass (kilograms): 0.06, Acceleration of Block down Ramp: -4.08632855714919</v>
      </c>
    </row>
    <row r="6" spans="1:5" x14ac:dyDescent="0.25">
      <c r="A6">
        <v>0.48000000000000009</v>
      </c>
      <c r="B6">
        <f t="shared" si="0"/>
        <v>-1.4573524814239058</v>
      </c>
      <c r="C6">
        <v>0.08</v>
      </c>
      <c r="D6">
        <f t="shared" si="1"/>
        <v>-3.7517182304708951</v>
      </c>
      <c r="E6" t="str">
        <f t="shared" si="2"/>
        <v>Hanging mass (kilograms): 0.48, Acceleration of Block up Ramp: -1.45735248142391, Hanging mass (kilograms): 0.08, Acceleration of Block down Ramp: -3.7517182304709</v>
      </c>
    </row>
    <row r="7" spans="1:5" x14ac:dyDescent="0.25">
      <c r="A7">
        <v>0.50000000000000011</v>
      </c>
      <c r="B7">
        <f t="shared" si="0"/>
        <v>-1.2772348417211232</v>
      </c>
      <c r="C7">
        <v>0.1</v>
      </c>
      <c r="D7">
        <f t="shared" si="1"/>
        <v>-3.4328542721068742</v>
      </c>
      <c r="E7" t="str">
        <f t="shared" si="2"/>
        <v>Hanging mass (kilograms): 0.5, Acceleration of Block up Ramp: -1.27723484172112, Hanging mass (kilograms): 0.1, Acceleration of Block down Ramp: -3.43285427210687</v>
      </c>
    </row>
    <row r="8" spans="1:5" x14ac:dyDescent="0.25">
      <c r="A8">
        <v>0.52000000000000013</v>
      </c>
      <c r="B8">
        <f t="shared" si="0"/>
        <v>-1.1027901985444126</v>
      </c>
      <c r="C8">
        <v>0.12000000000000001</v>
      </c>
      <c r="D8">
        <f t="shared" si="1"/>
        <v>-3.1286507256216587</v>
      </c>
      <c r="E8" t="str">
        <f t="shared" si="2"/>
        <v>Hanging mass (kilograms): 0.52, Acceleration of Block up Ramp: -1.10279019854441, Hanging mass (kilograms): 0.12, Acceleration of Block down Ramp: -3.12865072562166</v>
      </c>
    </row>
    <row r="9" spans="1:5" x14ac:dyDescent="0.25">
      <c r="A9">
        <v>0.54000000000000015</v>
      </c>
      <c r="B9">
        <f t="shared" si="0"/>
        <v>-0.93375469159023539</v>
      </c>
      <c r="C9">
        <v>0.14000000000000001</v>
      </c>
      <c r="D9">
        <f t="shared" si="1"/>
        <v>-2.8381192486413962</v>
      </c>
      <c r="E9" t="str">
        <f t="shared" si="2"/>
        <v>Hanging mass (kilograms): 0.54, Acceleration of Block up Ramp: -0.933754691590235, Hanging mass (kilograms): 0.14, Acceleration of Block down Ramp: -2.8381192486414</v>
      </c>
    </row>
    <row r="10" spans="1:5" x14ac:dyDescent="0.25">
      <c r="A10">
        <v>0.56000000000000016</v>
      </c>
      <c r="B10">
        <f t="shared" si="0"/>
        <v>-0.76988057416137667</v>
      </c>
      <c r="C10">
        <v>0.16</v>
      </c>
      <c r="D10">
        <f t="shared" si="1"/>
        <v>-2.5603583860338928</v>
      </c>
      <c r="E10" t="str">
        <f t="shared" si="2"/>
        <v>Hanging mass (kilograms): 0.56, Acceleration of Block up Ramp: -0.769880574161377, Hanging mass (kilograms): 0.16, Acceleration of Block down Ramp: -2.56035838603389</v>
      </c>
    </row>
    <row r="11" spans="1:5" x14ac:dyDescent="0.25">
      <c r="A11">
        <v>0.58000000000000018</v>
      </c>
      <c r="B11">
        <f t="shared" si="0"/>
        <v>-0.61093500161759651</v>
      </c>
      <c r="C11">
        <v>0.18</v>
      </c>
      <c r="D11">
        <f t="shared" si="1"/>
        <v>-2.2945442271944549</v>
      </c>
      <c r="E11" t="str">
        <f t="shared" si="2"/>
        <v>Hanging mass (kilograms): 0.58, Acceleration of Block up Ramp: -0.610935001617597, Hanging mass (kilograms): 0.18, Acceleration of Block down Ramp: -2.29454422719445</v>
      </c>
    </row>
    <row r="12" spans="1:5" x14ac:dyDescent="0.25">
      <c r="A12">
        <v>0.6000000000000002</v>
      </c>
      <c r="B12">
        <f t="shared" si="0"/>
        <v>-0.45669892751955787</v>
      </c>
      <c r="C12">
        <v>0.19999999999999998</v>
      </c>
      <c r="D12">
        <f t="shared" si="1"/>
        <v>-2.0399222434640456</v>
      </c>
      <c r="E12" t="str">
        <f t="shared" si="2"/>
        <v>Hanging mass (kilograms): 0.6, Acceleration of Block up Ramp: -0.456698927519558, Hanging mass (kilograms): 0.2, Acceleration of Block down Ramp: -2.03992224346405</v>
      </c>
    </row>
    <row r="13" spans="1:5" x14ac:dyDescent="0.25">
      <c r="A13">
        <v>0.62000000000000022</v>
      </c>
      <c r="B13">
        <f t="shared" si="0"/>
        <v>-0.30696609646087808</v>
      </c>
      <c r="C13">
        <v>0.21999999999999997</v>
      </c>
      <c r="D13">
        <f t="shared" si="1"/>
        <v>-1.7958001353513846</v>
      </c>
      <c r="E13" t="str">
        <f t="shared" si="2"/>
        <v>Hanging mass (kilograms): 0.62, Acceleration of Block up Ramp: -0.306966096460878, Hanging mass (kilograms): 0.22, Acceleration of Block down Ramp: -1.79580013535138</v>
      </c>
    </row>
    <row r="14" spans="1:5" x14ac:dyDescent="0.25">
      <c r="A14">
        <v>0.64000000000000024</v>
      </c>
      <c r="B14">
        <f t="shared" si="0"/>
        <v>-0.16154212384993002</v>
      </c>
      <c r="C14">
        <v>0.23999999999999996</v>
      </c>
      <c r="D14">
        <f t="shared" si="1"/>
        <v>-1.561541546758427</v>
      </c>
      <c r="E14" t="str">
        <f t="shared" si="2"/>
        <v>Hanging mass (kilograms): 0.64, Acceleration of Block up Ramp: -0.16154212384993, Hanging mass (kilograms): 0.24, Acceleration of Block down Ramp: -1.56154154675843</v>
      </c>
    </row>
    <row r="15" spans="1:5" x14ac:dyDescent="0.25">
      <c r="A15">
        <v>0.66000000000000025</v>
      </c>
      <c r="B15">
        <f t="shared" si="0"/>
        <v>-2.0243654008086948E-2</v>
      </c>
      <c r="C15">
        <v>0.25999999999999995</v>
      </c>
      <c r="D15">
        <f t="shared" si="1"/>
        <v>-1.336560526030538</v>
      </c>
      <c r="E15" t="str">
        <f t="shared" si="2"/>
        <v>Hanging mass (kilograms): 0.66, Acceleration of Block up Ramp: -0.0202436540080869, Hanging mass (kilograms): 0.26, Acceleration of Block down Ramp: -1.33656052603054</v>
      </c>
    </row>
    <row r="16" spans="1:5" x14ac:dyDescent="0.25">
      <c r="A16">
        <v>0.68000000000000027</v>
      </c>
      <c r="B16">
        <f t="shared" si="0"/>
        <v>0.11710241108293536</v>
      </c>
      <c r="C16">
        <v>0.27999999999999997</v>
      </c>
      <c r="D16">
        <f t="shared" si="1"/>
        <v>-1.1203166323212068</v>
      </c>
      <c r="E16" t="str">
        <f t="shared" si="2"/>
        <v>Hanging mass (kilograms): 0.68, Acceleration of Block up Ramp: 0.117102411082935, Hanging mass (kilograms): 0.28, Acceleration of Block down Ramp: -1.12031663232121</v>
      </c>
    </row>
    <row r="17" spans="1:5" x14ac:dyDescent="0.25">
      <c r="A17">
        <v>0.70000000000000029</v>
      </c>
      <c r="B17">
        <f t="shared" si="0"/>
        <v>0.25065961920592944</v>
      </c>
      <c r="C17">
        <v>0.3</v>
      </c>
      <c r="D17">
        <f t="shared" si="1"/>
        <v>-0.91231060122937402</v>
      </c>
      <c r="E17" t="str">
        <f t="shared" si="2"/>
        <v>Hanging mass (kilograms): 0.7, Acceleration of Block up Ramp: 0.250659619205929, Hanging mass (kilograms): 0.3, Acceleration of Block down Ramp: -0.912310601229374</v>
      </c>
    </row>
    <row r="18" spans="1:5" x14ac:dyDescent="0.25">
      <c r="A18">
        <v>0.72000000000000031</v>
      </c>
      <c r="B18">
        <f t="shared" si="0"/>
        <v>0.38058261758408019</v>
      </c>
      <c r="C18">
        <v>0.32</v>
      </c>
      <c r="D18">
        <f t="shared" si="1"/>
        <v>-0.7120804965334977</v>
      </c>
      <c r="E18" t="str">
        <f t="shared" si="2"/>
        <v>Hanging mass (kilograms): 0.72, Acceleration of Block up Ramp: 0.38058261758408, Hanging mass (kilograms): 0.32, Acceleration of Block down Ramp: -0.712080496533498</v>
      </c>
    </row>
    <row r="19" spans="1:5" x14ac:dyDescent="0.25">
      <c r="A19">
        <v>0.74000000000000032</v>
      </c>
      <c r="B19">
        <f t="shared" si="0"/>
        <v>0.50701775023395845</v>
      </c>
      <c r="C19">
        <v>0.34</v>
      </c>
      <c r="D19">
        <f t="shared" si="1"/>
        <v>-0.5191982855879288</v>
      </c>
      <c r="E19" t="str">
        <f t="shared" si="2"/>
        <v>Hanging mass (kilograms): 0.74, Acceleration of Block up Ramp: 0.507017750233958, Hanging mass (kilograms): 0.34, Acceleration of Block down Ramp: -0.519198285587929</v>
      </c>
    </row>
    <row r="20" spans="1:5" x14ac:dyDescent="0.25">
      <c r="A20">
        <v>0.76000000000000034</v>
      </c>
      <c r="B20">
        <f t="shared" si="0"/>
        <v>0.63010360784675379</v>
      </c>
      <c r="C20">
        <v>0.36000000000000004</v>
      </c>
      <c r="D20">
        <f t="shared" si="1"/>
        <v>-0.3332667849467047</v>
      </c>
      <c r="E20" t="str">
        <f t="shared" si="2"/>
        <v>Hanging mass (kilograms): 0.76, Acceleration of Block up Ramp: 0.630103607846754, Hanging mass (kilograms): 0.36, Acceleration of Block down Ramp: -0.333266784946705</v>
      </c>
    </row>
    <row r="21" spans="1:5" x14ac:dyDescent="0.25">
      <c r="A21">
        <v>0.78000000000000036</v>
      </c>
      <c r="B21">
        <f t="shared" si="0"/>
        <v>0.74997153454156762</v>
      </c>
      <c r="C21">
        <v>0.38000000000000006</v>
      </c>
      <c r="D21">
        <f t="shared" si="1"/>
        <v>-0.15391693034587789</v>
      </c>
      <c r="E21" t="str">
        <f t="shared" si="2"/>
        <v>Hanging mass (kilograms): 0.78, Acceleration of Block up Ramp: 0.749971534541568, Hanging mass (kilograms): 0.38, Acceleration of Block down Ramp: -0.153916930345878</v>
      </c>
    </row>
    <row r="22" spans="1:5" x14ac:dyDescent="0.25">
      <c r="A22">
        <v>0.80000000000000038</v>
      </c>
      <c r="B22">
        <f t="shared" si="0"/>
        <v>0.86674609538619263</v>
      </c>
      <c r="C22">
        <v>0.40000000000000008</v>
      </c>
      <c r="D22">
        <f t="shared" si="1"/>
        <v>1.9194668442746216E-2</v>
      </c>
      <c r="E22" t="str">
        <f t="shared" si="2"/>
        <v>Hanging mass (kilograms): 0.8, Acceleration of Block up Ramp: 0.866746095386193, Hanging mass (kilograms): 0.4, Acceleration of Block down Ramp: 0.0191946684427462</v>
      </c>
    </row>
    <row r="23" spans="1:5" x14ac:dyDescent="0.25">
      <c r="A23">
        <v>0.8200000000000004</v>
      </c>
      <c r="B23">
        <f t="shared" si="0"/>
        <v>0.9805455081838208</v>
      </c>
      <c r="C23">
        <v>0.4200000000000001</v>
      </c>
      <c r="D23">
        <f t="shared" si="1"/>
        <v>0.1863879219736396</v>
      </c>
      <c r="E23" t="str">
        <f t="shared" si="2"/>
        <v>Hanging mass (kilograms): 0.82, Acceleration of Block up Ramp: 0.980545508183821, Hanging mass (kilograms): 0.42, Acceleration of Block down Ramp: 0.18638792197364</v>
      </c>
    </row>
    <row r="24" spans="1:5" x14ac:dyDescent="0.25">
      <c r="A24">
        <v>0.84000000000000041</v>
      </c>
      <c r="B24">
        <f t="shared" si="0"/>
        <v>1.0914820426720746</v>
      </c>
      <c r="C24">
        <v>0.44000000000000011</v>
      </c>
      <c r="D24">
        <f t="shared" si="1"/>
        <v>0.34796123420937686</v>
      </c>
      <c r="E24" t="str">
        <f t="shared" si="2"/>
        <v>Hanging mass (kilograms): 0.84, Acceleration of Block up Ramp: 1.09148204267207, Hanging mass (kilograms): 0.44, Acceleration of Block down Ramp: 0.347961234209377</v>
      </c>
    </row>
    <row r="25" spans="1:5" x14ac:dyDescent="0.25">
      <c r="A25">
        <v>0.86000000000000043</v>
      </c>
      <c r="B25">
        <f t="shared" si="0"/>
        <v>1.1996623899680738</v>
      </c>
      <c r="C25">
        <v>0.46000000000000013</v>
      </c>
      <c r="D25">
        <f t="shared" si="1"/>
        <v>0.50419327992492446</v>
      </c>
      <c r="E25" t="str">
        <f t="shared" si="2"/>
        <v>Hanging mass (kilograms): 0.86, Acceleration of Block up Ramp: 1.19966238996807, Hanging mass (kilograms): 0.46, Acceleration of Block down Ramp: 0.504193279924924</v>
      </c>
    </row>
    <row r="26" spans="1:5" x14ac:dyDescent="0.25">
      <c r="A26">
        <v>0.88000000000000045</v>
      </c>
      <c r="B26">
        <f t="shared" si="0"/>
        <v>1.3051880048150915</v>
      </c>
      <c r="C26">
        <v>0.48000000000000015</v>
      </c>
      <c r="D26">
        <f t="shared" si="1"/>
        <v>0.65534460870663314</v>
      </c>
      <c r="E26" t="str">
        <f t="shared" si="2"/>
        <v>Hanging mass (kilograms): 0.88, Acceleration of Block up Ramp: 1.30518800481509, Hanging mass (kilograms): 0.48, Acceleration of Block down Ramp: 0.655344608706633</v>
      </c>
    </row>
    <row r="27" spans="1:5" x14ac:dyDescent="0.25">
      <c r="A27">
        <v>0.90000000000000047</v>
      </c>
      <c r="B27">
        <f t="shared" si="0"/>
        <v>1.4081554229385449</v>
      </c>
      <c r="C27">
        <v>0.50000000000000011</v>
      </c>
      <c r="D27">
        <f t="shared" si="1"/>
        <v>0.80165909496732679</v>
      </c>
      <c r="E27" t="str">
        <f t="shared" si="2"/>
        <v>Hanging mass (kilograms): 0.9, Acceleration of Block up Ramp: 1.40815542293854, Hanging mass (kilograms): 0.5, Acceleration of Block down Ramp: 0.801659094967327</v>
      </c>
    </row>
    <row r="28" spans="1:5" x14ac:dyDescent="0.25">
      <c r="A28">
        <v>0.92000000000000048</v>
      </c>
      <c r="B28">
        <f t="shared" si="0"/>
        <v>1.5086565555979636</v>
      </c>
      <c r="C28">
        <v>0.52000000000000013</v>
      </c>
      <c r="D28">
        <f t="shared" si="1"/>
        <v>0.94336525095209356</v>
      </c>
      <c r="E28" t="str">
        <f t="shared" si="2"/>
        <v>Hanging mass (kilograms): 0.92, Acceleration of Block up Ramp: 1.50865655559796, Hanging mass (kilograms): 0.52, Acceleration of Block down Ramp: 0.943365250952094</v>
      </c>
    </row>
    <row r="29" spans="1:5" x14ac:dyDescent="0.25">
      <c r="A29">
        <v>0.9400000000000005</v>
      </c>
      <c r="B29">
        <f t="shared" si="0"/>
        <v>1.6067789632240235</v>
      </c>
      <c r="C29">
        <v>0.54000000000000015</v>
      </c>
      <c r="D29">
        <f t="shared" si="1"/>
        <v>1.0806774176039993</v>
      </c>
      <c r="E29" t="str">
        <f t="shared" si="2"/>
        <v>Hanging mass (kilograms): 0.940000000000001, Acceleration of Block up Ramp: 1.60677896322402, Hanging mass (kilograms): 0.54, Acceleration of Block down Ramp: 1.080677417604</v>
      </c>
    </row>
    <row r="30" spans="1:5" x14ac:dyDescent="0.25">
      <c r="A30">
        <v>0.96000000000000052</v>
      </c>
      <c r="B30">
        <f t="shared" si="0"/>
        <v>1.7026061098529823</v>
      </c>
      <c r="C30">
        <v>0.56000000000000016</v>
      </c>
      <c r="D30">
        <f t="shared" si="1"/>
        <v>1.2137968463428694</v>
      </c>
      <c r="E30" t="str">
        <f t="shared" si="2"/>
        <v>Hanging mass (kilograms): 0.960000000000001, Acceleration of Block up Ramp: 1.70260610985298, Hanging mass (kilograms): 0.56, Acceleration of Block down Ramp: 1.21379684634287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2023-04-02T07:24:17Z</dcterms:created>
  <dcterms:modified xsi:type="dcterms:W3CDTF">2023-05-07T05:44:56Z</dcterms:modified>
</cp:coreProperties>
</file>