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_-\$* #,##0.00_ ;_-\$* \-#,##0.00\ ;_-\$* &quot;-&quot;??_ ;_-@_ "/>
    <numFmt numFmtId="166" formatCode="_(&quot;$&quot;* #,##0.00_);_(&quot;$&quot;* \(#,##0.00\);_(&quot;$&quot;* &quot;-&quot;??_);_(@_)"/>
  </numFmts>
  <fonts count="2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Arial"/>
      <family val="2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12"/>
      <sz val="10"/>
      <u val="single"/>
    </font>
    <font>
      <name val="等线"/>
      <family val="2"/>
      <sz val="11"/>
      <scheme val="minor"/>
    </font>
  </fonts>
  <fills count="20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 applyAlignment="1">
      <alignment vertical="center"/>
    </xf>
    <xf numFmtId="0" fontId="2" fillId="0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7" borderId="0"/>
    <xf numFmtId="0" fontId="4" fillId="6" borderId="0"/>
    <xf numFmtId="0" fontId="4" fillId="4" borderId="0"/>
    <xf numFmtId="0" fontId="4" fillId="5" borderId="0"/>
    <xf numFmtId="0" fontId="5" fillId="8" borderId="0"/>
    <xf numFmtId="0" fontId="5" fillId="9" borderId="0"/>
    <xf numFmtId="0" fontId="5" fillId="9" borderId="0"/>
    <xf numFmtId="0" fontId="5" fillId="8" borderId="0"/>
    <xf numFmtId="0" fontId="5" fillId="10" borderId="0"/>
    <xf numFmtId="0" fontId="5" fillId="11" borderId="0"/>
    <xf numFmtId="0" fontId="5" fillId="10" borderId="0"/>
    <xf numFmtId="0" fontId="5" fillId="12" borderId="0"/>
    <xf numFmtId="0" fontId="5" fillId="9" borderId="0"/>
    <xf numFmtId="0" fontId="5" fillId="13" borderId="0"/>
    <xf numFmtId="0" fontId="5" fillId="14" borderId="0"/>
    <xf numFmtId="0" fontId="5" fillId="15" borderId="0"/>
    <xf numFmtId="0" fontId="6" fillId="16" borderId="0"/>
    <xf numFmtId="0" fontId="7" fillId="17" borderId="1"/>
    <xf numFmtId="0" fontId="8" fillId="18" borderId="2"/>
    <xf numFmtId="166" fontId="3" fillId="0" borderId="0"/>
    <xf numFmtId="0" fontId="9" fillId="0" borderId="0"/>
    <xf numFmtId="0" fontId="10" fillId="19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21" fillId="0" borderId="0" applyAlignment="1" applyProtection="1">
      <alignment vertical="top"/>
      <protection locked="0" hidden="0"/>
    </xf>
    <xf numFmtId="0" fontId="14" fillId="11" borderId="1"/>
    <xf numFmtId="0" fontId="15" fillId="0" borderId="6"/>
    <xf numFmtId="0" fontId="16" fillId="5" borderId="0"/>
    <xf numFmtId="0" fontId="3" fillId="5" borderId="7"/>
    <xf numFmtId="0" fontId="17" fillId="17" borderId="8"/>
    <xf numFmtId="9" fontId="3" fillId="0" borderId="0"/>
    <xf numFmtId="0" fontId="18" fillId="0" borderId="0"/>
    <xf numFmtId="0" fontId="19" fillId="0" borderId="9"/>
    <xf numFmtId="0" fontId="20" fillId="0" borderId="0"/>
    <xf numFmtId="0" fontId="22" fillId="0" borderId="0"/>
  </cellStyleXfs>
  <cellXfs count="7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0" fontId="0" fillId="0" borderId="0" applyAlignment="1" pivotButton="0" quotePrefix="0" xfId="0">
      <alignment vertical="center"/>
    </xf>
    <xf numFmtId="0" fontId="0" fillId="0" borderId="0" pivotButton="0" quotePrefix="0" xfId="0"/>
    <xf numFmtId="165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47">
    <cellStyle name="Normal" xfId="0" builtinId="0"/>
    <cellStyle name="Normal 3" xfId="1"/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urrency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Hyperlink" xfId="36" builtinId="8"/>
    <cellStyle name="Input 2" xfId="37"/>
    <cellStyle name="Linked Cell 2" xfId="38"/>
    <cellStyle name="Neutral 2" xfId="39"/>
    <cellStyle name="Note 2" xfId="40"/>
    <cellStyle name="Output 2" xfId="41"/>
    <cellStyle name="Percent 2" xfId="42"/>
    <cellStyle name="Title 2" xfId="43"/>
    <cellStyle name="Total 2" xfId="44"/>
    <cellStyle name="Warning Text 2" xfId="45"/>
    <cellStyle name="Normal 2" xfId="4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F11" sqref="F11"/>
    </sheetView>
  </sheetViews>
  <sheetFormatPr baseColWidth="8" defaultRowHeight="13.8"/>
  <sheetData>
    <row r="1">
      <c r="A1" s="0" t="inlineStr">
        <is>
          <t>Year</t>
        </is>
      </c>
      <c r="B1" s="0" t="inlineStr">
        <is>
          <t>CA change</t>
        </is>
      </c>
      <c r="C1" s="0" t="inlineStr">
        <is>
          <t>FA change</t>
        </is>
      </c>
      <c r="D1" s="0" t="inlineStr">
        <is>
          <t>OA change</t>
        </is>
      </c>
    </row>
    <row r="2">
      <c r="A2" s="0" t="n">
        <v>2015</v>
      </c>
      <c r="B2" s="3">
        <f>(Sheet1!B3-Sheet1!B2)/Sheet1!B2</f>
        <v/>
      </c>
      <c r="C2" s="3">
        <f>(Sheet1!C3-Sheet1!C2)/Sheet1!C2</f>
        <v/>
      </c>
      <c r="D2" s="3">
        <f>(Sheet1!D3-Sheet1!D2)/Sheet1!D2</f>
        <v/>
      </c>
    </row>
    <row r="3">
      <c r="A3" s="0" t="n">
        <v>2016</v>
      </c>
      <c r="B3" s="3">
        <f>(Sheet1!B4-Sheet1!B3)/Sheet1!B3</f>
        <v/>
      </c>
      <c r="C3" s="3">
        <f>(Sheet1!C4-Sheet1!C3)/Sheet1!C3</f>
        <v/>
      </c>
      <c r="D3" s="3">
        <f>(Sheet1!D4-Sheet1!D3)/Sheet1!D3</f>
        <v/>
      </c>
    </row>
    <row r="4">
      <c r="A4" s="0" t="n">
        <v>2017</v>
      </c>
      <c r="B4" s="3">
        <f>(Sheet1!B5-Sheet1!B4)/Sheet1!B4</f>
        <v/>
      </c>
      <c r="C4" s="3">
        <f>(Sheet1!C5-Sheet1!C4)/Sheet1!C4</f>
        <v/>
      </c>
      <c r="D4" s="3">
        <f>(Sheet1!D5-Sheet1!D4)/Sheet1!D4</f>
        <v/>
      </c>
    </row>
    <row r="5">
      <c r="A5" s="0" t="n">
        <v>2018</v>
      </c>
      <c r="B5" s="3">
        <f>(Sheet1!B6-Sheet1!B5)/Sheet1!B5</f>
        <v/>
      </c>
      <c r="C5" s="3">
        <f>(Sheet1!C6-Sheet1!C5)/Sheet1!C5</f>
        <v/>
      </c>
      <c r="D5" s="3">
        <f>(Sheet1!D6-Sheet1!D5)/Sheet1!D5</f>
        <v/>
      </c>
    </row>
    <row r="6">
      <c r="A6" s="0" t="n">
        <v>2019</v>
      </c>
      <c r="B6" s="3">
        <f>(Sheet1!B7-Sheet1!B6)/Sheet1!B6</f>
        <v/>
      </c>
      <c r="C6" s="3">
        <f>(Sheet1!C7-Sheet1!C6)/Sheet1!C6</f>
        <v/>
      </c>
      <c r="D6" s="3">
        <f>(Sheet1!D7-Sheet1!D6)/Sheet1!D6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:A7"/>
    </sheetView>
  </sheetViews>
  <sheetFormatPr baseColWidth="8" defaultRowHeight="13.8"/>
  <cols>
    <col width="12.88671875" customWidth="1" style="4" min="1" max="1"/>
    <col width="18.109375" customWidth="1" style="4" min="2" max="2"/>
    <col width="15.21875" customWidth="1" style="4" min="3" max="3"/>
    <col width="17.21875" customWidth="1" style="4" min="4" max="4"/>
    <col width="11.44140625" customWidth="1" style="4" min="5" max="5"/>
    <col width="14.33203125" customWidth="1" style="4" min="6" max="6"/>
    <col width="21.44140625" customWidth="1" style="4" min="7" max="7"/>
    <col width="15.5546875" customWidth="1" style="4" min="8" max="8"/>
    <col width="27" customWidth="1" style="4" min="9" max="9"/>
  </cols>
  <sheetData>
    <row r="1">
      <c r="A1" s="0" t="inlineStr">
        <is>
          <t>Year</t>
        </is>
      </c>
      <c r="B1" s="0" t="inlineStr">
        <is>
          <t>Current Assets</t>
        </is>
      </c>
      <c r="C1" s="0" t="inlineStr">
        <is>
          <t>Fixed Assets</t>
        </is>
      </c>
      <c r="D1" s="0" t="inlineStr">
        <is>
          <t>Other Assets</t>
        </is>
      </c>
      <c r="E1" s="0" t="inlineStr">
        <is>
          <t>Assets</t>
        </is>
      </c>
      <c r="F1" s="0" t="inlineStr">
        <is>
          <t>Current Liabilities</t>
        </is>
      </c>
      <c r="G1" s="0" t="inlineStr">
        <is>
          <t>Long-term Liabilities</t>
        </is>
      </c>
      <c r="H1" s="0" t="inlineStr">
        <is>
          <t>Owner's Equity</t>
        </is>
      </c>
      <c r="I1" s="0" t="inlineStr">
        <is>
          <t>Liabilities &amp; Owner's Equity</t>
        </is>
      </c>
    </row>
    <row r="2">
      <c r="A2" s="0" t="n">
        <v>2014</v>
      </c>
      <c r="B2" s="5" t="n">
        <v>185682</v>
      </c>
      <c r="C2" s="5" t="n">
        <v>45500</v>
      </c>
      <c r="D2" s="5" t="n">
        <v>3580</v>
      </c>
      <c r="F2" s="5" t="n">
        <v>6762</v>
      </c>
      <c r="G2" s="5" t="n">
        <v>50000</v>
      </c>
      <c r="H2" s="5" t="n">
        <v>172474</v>
      </c>
    </row>
    <row r="3">
      <c r="A3" s="0" t="n">
        <v>2015</v>
      </c>
      <c r="B3" s="5" t="n">
        <v>204527</v>
      </c>
      <c r="C3" s="5" t="n">
        <v>43243</v>
      </c>
      <c r="D3" s="5" t="n">
        <v>3520</v>
      </c>
      <c r="F3" s="5" t="n">
        <v>7653</v>
      </c>
      <c r="G3" s="5" t="n">
        <v>50000</v>
      </c>
      <c r="H3" s="5" t="n">
        <v>196318</v>
      </c>
    </row>
    <row r="4">
      <c r="A4" s="0" t="n">
        <v>2016</v>
      </c>
      <c r="B4" s="5" t="n">
        <v>219289</v>
      </c>
      <c r="C4" s="5" t="n">
        <v>40840</v>
      </c>
      <c r="D4" s="5" t="n">
        <v>3726</v>
      </c>
      <c r="F4" s="5" t="n">
        <v>8258</v>
      </c>
      <c r="G4" s="5" t="n">
        <v>40000</v>
      </c>
      <c r="H4" s="5" t="n">
        <v>220797</v>
      </c>
    </row>
    <row r="5">
      <c r="A5" s="0" t="n">
        <v>2017</v>
      </c>
      <c r="B5" s="5" t="n">
        <v>248718</v>
      </c>
      <c r="C5" s="5" t="n">
        <v>38419</v>
      </c>
      <c r="D5" s="5" t="n">
        <v>4011</v>
      </c>
      <c r="F5" s="5" t="n">
        <v>9133</v>
      </c>
      <c r="G5" s="5" t="n">
        <v>40000</v>
      </c>
      <c r="H5" s="5" t="n">
        <v>239576</v>
      </c>
    </row>
    <row r="6">
      <c r="A6" s="0" t="n">
        <v>2018</v>
      </c>
      <c r="B6" s="5" t="n">
        <v>264792</v>
      </c>
      <c r="C6" s="5" t="n">
        <v>35854</v>
      </c>
      <c r="D6" s="5" t="n">
        <v>4030</v>
      </c>
      <c r="F6" s="5" t="n">
        <v>9839</v>
      </c>
      <c r="G6" s="5" t="n">
        <v>30000</v>
      </c>
      <c r="H6" s="5" t="n">
        <v>253852</v>
      </c>
    </row>
    <row r="7">
      <c r="A7" s="0" t="n">
        <v>2019</v>
      </c>
      <c r="B7" s="5" t="n">
        <v>282148</v>
      </c>
      <c r="C7" s="5" t="n">
        <v>33181</v>
      </c>
      <c r="D7" s="5" t="n">
        <v>4088</v>
      </c>
      <c r="F7" s="5" t="n">
        <v>10585</v>
      </c>
      <c r="G7" s="5" t="n">
        <v>30000</v>
      </c>
      <c r="H7" s="5" t="n">
        <v>282688</v>
      </c>
    </row>
    <row r="8">
      <c r="B8" s="6" t="n"/>
      <c r="C8" s="6" t="n"/>
    </row>
    <row r="9">
      <c r="B9" s="6" t="n"/>
      <c r="C9" s="6" t="n"/>
    </row>
    <row r="10">
      <c r="B10" s="6" t="n"/>
      <c r="C10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2023-04-04T02:49:01Z</dcterms:created>
  <dcterms:modified xmlns:dcterms="http://purl.org/dc/terms/" xmlns:xsi="http://www.w3.org/2001/XMLSchema-instance" xsi:type="dcterms:W3CDTF">2023-05-14T17:20:40Z</dcterms:modified>
  <cp:lastModifiedBy>hongxin li</cp:lastModifiedBy>
</cp:coreProperties>
</file>