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87_IncomeStatement\"/>
    </mc:Choice>
  </mc:AlternateContent>
  <xr:revisionPtr revIDLastSave="0" documentId="8_{A8FB1BE0-571D-4B91-B78B-ADBF662989DC}" xr6:coauthVersionLast="47" xr6:coauthVersionMax="47" xr10:uidLastSave="{00000000-0000-0000-0000-000000000000}"/>
  <bookViews>
    <workbookView xWindow="1747" yWindow="1747" windowWidth="21600" windowHeight="11333" activeTab="1" xr2:uid="{46262E6A-D0EE-432E-BD8F-B962B8A4A4C5}"/>
  </bookViews>
  <sheets>
    <sheet name="PivotTable" sheetId="2" r:id="rId1"/>
    <sheet name="Sheet1" sheetId="1" r:id="rId2"/>
  </sheets>
  <calcPr calcId="19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<sst xmlns="http://schemas.openxmlformats.org/spreadsheetml/2006/main" count="11" uniqueCount="11">
  <si>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Year</t>
    <phoneticPr fontId="1" type="noConversion"/>
  </si>
  <si>
    <t>Net Sales</t>
    <phoneticPr fontId="1" type="noConversion"/>
  </si>
  <si>
    <t>COGS</t>
    <phoneticPr fontId="1" type="noConversion"/>
  </si>
  <si>
    <t>Gross Profit</t>
    <phoneticPr fontId="1" type="noConversion"/>
  </si>
  <si>
    <t>Operating Expenses</t>
    <phoneticPr fontId="1" type="noConversion"/>
  </si>
  <si>
    <t>Operating Profit</t>
    <phoneticPr fontId="1" type="noConversion"/>
  </si>
  <si>
    <t>Tax Expense</t>
    <phoneticPr fontId="1" type="noConversion"/>
  </si>
  <si>
    <t>Net Profit</t>
    <phoneticPr fontId="1" type="noConversion"/>
  </si>
  <si>
    <t>行标签</t>
  </si>
  <si>
    <t>总计</t>
  </si>
  <si>
    <t>求和项:Operating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</si>
</sst>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\$* #,##0.00_ ;_-\$* \-#,##0.00\ ;_-\$* &quot;-&quot;??_ ;_-@_ 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r" refreshedDate="45058.893481712963" createdVersion="3" refreshedVersion="8" minRefreshableVersion="3" recordCount="8" xr:uid="{A548B967-1B0E-4B8D-BF32-847489E245C2}">
  <cacheSource type="worksheet">
    <worksheetSource ref="A1:H9" sheet="Sheet1"/>
  </cacheSource>
  <cacheFields count="8">
    <cacheField name="Year" numFmtId="0">
      <sharedItems containsSemiMixedTypes="0" containsString="0" containsNumber="1" containsInteger="1" minValue="2015" maxValue="2022" count="8">
        <n v="2015"/>
        <n v="2016"/>
        <n v="2017"/>
        <n v="2018"/>
        <n v="2019"/>
        <n v="2020"/>
        <n v="2021"/>
        <n v="2022"/>
      </sharedItems>
    </cacheField>
    <cacheField name="Net Sales" numFmtId="164">
      <sharedItems containsSemiMixedTypes="0" containsString="0" containsNumber="1" containsInteger="1" minValue="74000" maxValue="125242"/>
    </cacheField>
    <cacheField name="COGS" numFmtId="164">
      <sharedItems containsSemiMixedTypes="0" containsString="0" containsNumber="1" containsInteger="1" minValue="29855" maxValue="79287"/>
    </cacheField>
    <cacheField name="Gross Profit" numFmtId="164">
      <sharedItems containsNonDate="0" containsString="0" containsBlank="1"/>
    </cacheField>
    <cacheField name="Operating Expenses" numFmtId="164">
      <sharedItems containsSemiMixedTypes="0" containsString="0" containsNumber="1" containsInteger="1" minValue="37322" maxValue="46076"/>
    </cacheField>
    <cacheField name="Operating Profit" numFmtId="164">
      <sharedItems containsNonDate="0" containsString="0" containsBlank="1"/>
    </cacheField>
    <cacheField name="Tax Expense" numFmtId="164">
      <sharedItems containsSemiMixedTypes="0" containsString="0" containsNumber="1" minValue="20.400000000000002" maxValue="1529.6000000000001"/>
    </cacheField>
    <cacheField name="Net Profit" numFmtId="16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74000"/>
    <n v="29855"/>
    <m/>
    <n v="37322"/>
    <m/>
    <n v="1364.6000000000001"/>
    <m/>
  </r>
  <r>
    <x v="1"/>
    <n v="93948"/>
    <n v="49396"/>
    <m/>
    <n v="44450"/>
    <m/>
    <n v="20.400000000000002"/>
    <m/>
  </r>
  <r>
    <x v="2"/>
    <n v="86223"/>
    <n v="43511"/>
    <m/>
    <n v="40498"/>
    <m/>
    <n v="442.8"/>
    <m/>
  </r>
  <r>
    <x v="3"/>
    <n v="106125"/>
    <n v="61981"/>
    <m/>
    <n v="43552"/>
    <m/>
    <n v="118.4"/>
    <m/>
  </r>
  <r>
    <x v="4"/>
    <n v="107581"/>
    <n v="59573"/>
    <m/>
    <n v="45691"/>
    <m/>
    <n v="463.40000000000003"/>
    <m/>
  </r>
  <r>
    <x v="5"/>
    <n v="106239"/>
    <n v="59987"/>
    <m/>
    <n v="42820"/>
    <m/>
    <n v="686.40000000000009"/>
    <m/>
  </r>
  <r>
    <x v="6"/>
    <n v="114379"/>
    <n v="68154"/>
    <m/>
    <n v="46076"/>
    <m/>
    <n v="29.8"/>
    <m/>
  </r>
  <r>
    <x v="7"/>
    <n v="125242"/>
    <n v="79287"/>
    <m/>
    <n v="38307"/>
    <m/>
    <n v="1529.60000000000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F9DA7-57F9-42C0-A82D-6B3245975DF4}" name="Operating Expenses" cacheId="30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>
  <location ref="B2:C11" firstHeaderRow="1" firstDataRow="1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numFmtId="164" showAll="0"/>
    <pivotField showAll="0"/>
    <pivotField dataField="1" numFmtId="164" showAll="0"/>
    <pivotField showAll="0"/>
    <pivotField numFmtId="16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Operating Expenses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9D55-4EB2-4707-9C82-99D3FD6386D7}">
  <dimension ref="B2:C11"/>
  <sheetViews>
    <sheetView workbookViewId="0"/>
  </sheetViews>
  <sheetFormatPr defaultRowHeight="13.9"/>
  <cols>
    <col min="2" max="2" width="8.73046875" bestFit="1" customWidth="1"/>
    <col min="3" max="3" width="24.53125" bestFit="1" customWidth="1"/>
  </cols>
  <sheetData>
    <row r="2" spans="2:3">
      <c r="B2" s="2" t="s">
        <v>8</v>
      </c>
      <c r="C2" t="s">
        <v>10</v>
      </c>
    </row>
    <row r="3" spans="2:3">
      <c r="B3" s="3">
        <v>2015</v>
      </c>
      <c r="C3" s="4">
        <v>37322</v>
      </c>
    </row>
    <row r="4" spans="2:3">
      <c r="B4" s="3">
        <v>2016</v>
      </c>
      <c r="C4" s="4">
        <v>44450</v>
      </c>
    </row>
    <row r="5" spans="2:3">
      <c r="B5" s="3">
        <v>2017</v>
      </c>
      <c r="C5" s="4">
        <v>40498</v>
      </c>
    </row>
    <row r="6" spans="2:3">
      <c r="B6" s="3">
        <v>2018</v>
      </c>
      <c r="C6" s="4">
        <v>43552</v>
      </c>
    </row>
    <row r="7" spans="2:3">
      <c r="B7" s="3">
        <v>2019</v>
      </c>
      <c r="C7" s="4">
        <v>45691</v>
      </c>
    </row>
    <row r="8" spans="2:3">
      <c r="B8" s="3">
        <v>2020</v>
      </c>
      <c r="C8" s="4">
        <v>42820</v>
      </c>
    </row>
    <row r="9" spans="2:3">
      <c r="B9" s="3">
        <v>2021</v>
      </c>
      <c r="C9" s="4">
        <v>46076</v>
      </c>
    </row>
    <row r="10" spans="2:3">
      <c r="B10" s="3">
        <v>2022</v>
      </c>
      <c r="C10" s="4">
        <v>38307</v>
      </c>
    </row>
    <row r="11" spans="2:3">
      <c r="B11" s="3" t="s">
        <v>9</v>
      </c>
      <c r="C11" s="4">
        <v>338716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D19D-6957-48AD-AC85-E0D42B794A0E}">
  <dimension ref="A1:H9"/>
  <sheetViews>
    <sheetView tabSelected="1" workbookViewId="0">
      <selection activeCell="A2" sqref="A2:A9"/>
    </sheetView>
  </sheetViews>
  <sheetFormatPr defaultRowHeight="13.9"/>
  <cols>
    <col min="2" max="2" width="13.33203125" bestFit="1" customWidth="1"/>
    <col min="3" max="3" width="12.19921875" bestFit="1" customWidth="1"/>
    <col min="4" max="4" width="13.796875" customWidth="1"/>
    <col min="5" max="5" width="19.1328125" customWidth="1"/>
    <col min="6" max="6" width="15.19921875" customWidth="1"/>
    <col min="7" max="7" width="11.19921875" customWidth="1"/>
    <col min="8" max="8" width="13.5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2015</v>
      </c>
      <c r="B2" s="1">
        <v>74000</v>
      </c>
      <c r="C2" s="1">
        <v>29855</v>
      </c>
      <c r="D2" s="1"/>
      <c r="E2" s="1">
        <v>37322</v>
      </c>
      <c r="F2" s="1"/>
      <c r="G2" s="1">
        <v>1364.6000000000001</v>
      </c>
      <c r="H2" s="1"/>
    </row>
    <row r="3" spans="1:8">
      <c r="A3">
        <v>2016</v>
      </c>
      <c r="B3" s="1">
        <v>93948</v>
      </c>
      <c r="C3" s="1">
        <v>49396</v>
      </c>
      <c r="D3" s="1"/>
      <c r="E3" s="1">
        <v>44450</v>
      </c>
      <c r="F3" s="1"/>
      <c r="G3" s="1">
        <v>20.400000000000002</v>
      </c>
      <c r="H3" s="1"/>
    </row>
    <row r="4" spans="1:8">
      <c r="A4">
        <v>2017</v>
      </c>
      <c r="B4" s="1">
        <v>86223</v>
      </c>
      <c r="C4" s="1">
        <v>43511</v>
      </c>
      <c r="D4" s="1"/>
      <c r="E4" s="1">
        <v>40498</v>
      </c>
      <c r="F4" s="1"/>
      <c r="G4" s="1">
        <v>442.8</v>
      </c>
      <c r="H4" s="1"/>
    </row>
    <row r="5" spans="1:8">
      <c r="A5">
        <v>2018</v>
      </c>
      <c r="B5" s="1">
        <v>106125</v>
      </c>
      <c r="C5" s="1">
        <v>61981</v>
      </c>
      <c r="D5" s="1"/>
      <c r="E5" s="1">
        <v>43552</v>
      </c>
      <c r="F5" s="1"/>
      <c r="G5" s="1">
        <v>118.4</v>
      </c>
      <c r="H5" s="1"/>
    </row>
    <row r="6" spans="1:8">
      <c r="A6">
        <v>2019</v>
      </c>
      <c r="B6" s="1">
        <v>107581</v>
      </c>
      <c r="C6" s="1">
        <v>59573</v>
      </c>
      <c r="D6" s="1"/>
      <c r="E6" s="1">
        <v>45691</v>
      </c>
      <c r="F6" s="1"/>
      <c r="G6" s="1">
        <v>463.40000000000003</v>
      </c>
      <c r="H6" s="1"/>
    </row>
    <row r="7" spans="1:8">
      <c r="A7">
        <v>2020</v>
      </c>
      <c r="B7" s="1">
        <v>106239</v>
      </c>
      <c r="C7" s="1">
        <v>59987</v>
      </c>
      <c r="D7" s="1"/>
      <c r="E7" s="1">
        <v>42820</v>
      </c>
      <c r="F7" s="1"/>
      <c r="G7" s="1">
        <v>686.40000000000009</v>
      </c>
      <c r="H7" s="1"/>
    </row>
    <row r="8" spans="1:8">
      <c r="A8">
        <v>2021</v>
      </c>
      <c r="B8" s="1">
        <v>114379</v>
      </c>
      <c r="C8" s="1">
        <v>68154</v>
      </c>
      <c r="D8" s="1"/>
      <c r="E8" s="1">
        <v>46076</v>
      </c>
      <c r="F8" s="1"/>
      <c r="G8" s="1">
        <v>29.8</v>
      </c>
      <c r="H8" s="1"/>
    </row>
    <row r="9" spans="1:8">
      <c r="A9">
        <v>2022</v>
      </c>
      <c r="B9" s="1">
        <v>125242</v>
      </c>
      <c r="C9" s="1">
        <v>79287</v>
      </c>
      <c r="D9" s="1"/>
      <c r="E9" s="1">
        <v>38307</v>
      </c>
      <c r="F9" s="1"/>
      <c r="G9" s="1">
        <v>1529.6000000000001</v>
      </c>
      <c r="H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2023-04-14T12:52:35Z</dcterms:created>
  <dcterms:modified xsi:type="dcterms:W3CDTF">2023-05-12T13:26:37Z</dcterms:modified>
</cp:coreProperties>
</file>