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l\Desktop\康珣的作业\1st week\excel草稿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D29" i="1"/>
  <c r="D3" i="1"/>
  <c r="D4" i="1"/>
  <c r="D5" i="1"/>
  <c r="D6" i="1"/>
  <c r="D7" i="1"/>
  <c r="D2" i="1"/>
  <c r="D8" i="1" l="1"/>
  <c r="E2" i="1" s="1"/>
  <c r="F2" i="1" s="1"/>
  <c r="E7" i="1" l="1"/>
  <c r="F7" i="1" s="1"/>
  <c r="E3" i="1"/>
  <c r="E6" i="1"/>
  <c r="F6" i="1" s="1"/>
  <c r="E4" i="1"/>
  <c r="F4" i="1" s="1"/>
  <c r="E5" i="1"/>
  <c r="F5" i="1" s="1"/>
  <c r="F3" i="1" l="1"/>
  <c r="F8" i="1" s="1"/>
  <c r="E8" i="1"/>
</calcChain>
</file>

<file path=xl/sharedStrings.xml><?xml version="1.0" encoding="utf-8"?>
<sst xmlns="http://schemas.openxmlformats.org/spreadsheetml/2006/main" count="40" uniqueCount="28">
  <si>
    <t>品牌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</si>
  <si>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</si>
  <si>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</si>
  <si>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</si>
  <si>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dD</t>
    <phoneticPr fontId="1" type="noConversion"/>
  </si>
  <si>
    <t>DGG</t>
    <phoneticPr fontId="1" type="noConversion"/>
  </si>
  <si>
    <t>DB</t>
    <phoneticPr fontId="1" type="noConversion"/>
  </si>
  <si>
    <t>DB</t>
    <phoneticPr fontId="1" type="noConversion"/>
  </si>
  <si>
    <t>A</t>
    <phoneticPr fontId="1" type="noConversion"/>
  </si>
  <si>
    <t>brand</t>
    <phoneticPr fontId="1" type="noConversion"/>
  </si>
  <si>
    <t>DGG</t>
    <phoneticPr fontId="1" type="noConversion"/>
  </si>
  <si>
    <t>total</t>
    <phoneticPr fontId="1" type="noConversion"/>
  </si>
  <si>
    <t>频数</t>
    <phoneticPr fontId="1" type="noConversion"/>
  </si>
  <si>
    <t>相对频数</t>
    <phoneticPr fontId="1" type="noConversion"/>
  </si>
  <si>
    <t>百分比频数</t>
    <phoneticPr fontId="1" type="noConversion"/>
  </si>
  <si>
    <t>审计时间</t>
    <phoneticPr fontId="1" type="noConversion"/>
  </si>
  <si>
    <t>审计时间</t>
    <phoneticPr fontId="1" type="noConversion"/>
  </si>
  <si>
    <t>上限</t>
    <phoneticPr fontId="1" type="noConversion"/>
  </si>
  <si>
    <t>最大值</t>
    <phoneticPr fontId="1" type="noConversion"/>
  </si>
  <si>
    <t>最小值</t>
    <phoneticPr fontId="1" type="noConversion"/>
  </si>
  <si>
    <t>10-14</t>
    <phoneticPr fontId="1" type="noConversion"/>
  </si>
  <si>
    <t>15-19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</si>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</sst>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柱形图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频数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Sheet1!$D$2:$D$8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8192296"/>
        <c:axId val="298188376"/>
      </c:barChart>
      <c:catAx>
        <c:axId val="298192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8188376"/>
        <c:crosses val="autoZero"/>
        <c:auto val="1"/>
        <c:lblAlgn val="ctr"/>
        <c:lblOffset val="100"/>
        <c:noMultiLvlLbl val="0"/>
      </c:catAx>
      <c:valAx>
        <c:axId val="2981883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819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Sheet1!$F$23:$F$28</c:f>
              <c:strCache>
                <c:ptCount val="6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29</c:v>
                </c:pt>
                <c:pt idx="4">
                  <c:v>34</c:v>
                </c:pt>
                <c:pt idx="5">
                  <c:v>其他</c:v>
                </c:pt>
              </c:strCache>
            </c:strRef>
          </c:cat>
          <c:val>
            <c:numRef>
              <c:f>Sheet1!$G$23:$G$28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095976"/>
        <c:axId val="333102248"/>
      </c:barChart>
      <c:catAx>
        <c:axId val="333095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3102248"/>
        <c:crosses val="autoZero"/>
        <c:auto val="1"/>
        <c:lblAlgn val="ctr"/>
        <c:lblOffset val="100"/>
        <c:noMultiLvlLbl val="0"/>
      </c:catAx>
      <c:valAx>
        <c:axId val="333102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3095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1</xdr:row>
      <xdr:rowOff>52387</xdr:rowOff>
    </xdr:from>
    <xdr:to>
      <xdr:col>13</xdr:col>
      <xdr:colOff>400050</xdr:colOff>
      <xdr:row>17</xdr:row>
      <xdr:rowOff>52387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657225</xdr:colOff>
      <xdr:row>24</xdr:row>
      <xdr:rowOff>161925</xdr:rowOff>
    </xdr:from>
    <xdr:to>
      <xdr:col>13</xdr:col>
      <xdr:colOff>657225</xdr:colOff>
      <xdr:row>34</xdr:row>
      <xdr:rowOff>152400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2" workbookViewId="0">
      <selection activeCell="G41" sqref="G41"/>
    </sheetView>
  </sheetViews>
  <sheetFormatPr defaultRowHeight="13.5" x14ac:dyDescent="0.15"/>
  <cols>
    <col min="3" max="3" width="9.25" bestFit="1" customWidth="1"/>
    <col min="5" max="5" width="16.5" customWidth="1"/>
  </cols>
  <sheetData>
    <row r="1" spans="1:6" x14ac:dyDescent="0.15">
      <c r="A1" t="s">
        <v>0</v>
      </c>
      <c r="B1" t="s">
        <v>9</v>
      </c>
      <c r="D1" t="s">
        <v>12</v>
      </c>
      <c r="E1" t="s">
        <v>13</v>
      </c>
      <c r="F1" t="s">
        <v>14</v>
      </c>
    </row>
    <row r="2" spans="1:6" x14ac:dyDescent="0.15">
      <c r="A2" t="s">
        <v>1</v>
      </c>
      <c r="B2" t="s">
        <v>1</v>
      </c>
      <c r="D2">
        <f t="shared" ref="D2:D7" si="0">COUNTIF(A2:A15,B2)</f>
        <v>2</v>
      </c>
      <c r="E2" s="1">
        <f t="shared" ref="E2:E7" si="1">D2/$D$8</f>
        <v>0.14285714285714285</v>
      </c>
      <c r="F2" s="2">
        <f t="shared" ref="F2:F7" si="2">E2*100</f>
        <v>14.285714285714285</v>
      </c>
    </row>
    <row r="3" spans="1:6" x14ac:dyDescent="0.15">
      <c r="A3" t="s">
        <v>2</v>
      </c>
      <c r="B3" t="s">
        <v>2</v>
      </c>
      <c r="D3">
        <f t="shared" si="0"/>
        <v>3</v>
      </c>
      <c r="E3" s="1">
        <f t="shared" si="1"/>
        <v>0.21428571428571427</v>
      </c>
      <c r="F3" s="2">
        <f t="shared" si="2"/>
        <v>21.428571428571427</v>
      </c>
    </row>
    <row r="4" spans="1:6" x14ac:dyDescent="0.15">
      <c r="A4" t="s">
        <v>3</v>
      </c>
      <c r="B4" t="s">
        <v>3</v>
      </c>
      <c r="D4">
        <f t="shared" si="0"/>
        <v>2</v>
      </c>
      <c r="E4" s="1">
        <f t="shared" si="1"/>
        <v>0.14285714285714285</v>
      </c>
      <c r="F4" s="2">
        <f t="shared" si="2"/>
        <v>14.285714285714285</v>
      </c>
    </row>
    <row r="5" spans="1:6" x14ac:dyDescent="0.15">
      <c r="A5" t="s">
        <v>4</v>
      </c>
      <c r="B5" t="s">
        <v>4</v>
      </c>
      <c r="D5">
        <f t="shared" si="0"/>
        <v>2</v>
      </c>
      <c r="E5" s="1">
        <f t="shared" si="1"/>
        <v>0.14285714285714285</v>
      </c>
      <c r="F5" s="2">
        <f t="shared" si="2"/>
        <v>14.285714285714285</v>
      </c>
    </row>
    <row r="6" spans="1:6" x14ac:dyDescent="0.15">
      <c r="A6" t="s">
        <v>5</v>
      </c>
      <c r="B6" t="s">
        <v>10</v>
      </c>
      <c r="D6">
        <f t="shared" si="0"/>
        <v>3</v>
      </c>
      <c r="E6" s="1">
        <f t="shared" si="1"/>
        <v>0.21428571428571427</v>
      </c>
      <c r="F6" s="2">
        <f t="shared" si="2"/>
        <v>21.428571428571427</v>
      </c>
    </row>
    <row r="7" spans="1:6" x14ac:dyDescent="0.15">
      <c r="A7" t="s">
        <v>6</v>
      </c>
      <c r="B7" t="s">
        <v>7</v>
      </c>
      <c r="D7">
        <f t="shared" si="0"/>
        <v>2</v>
      </c>
      <c r="E7" s="1">
        <f t="shared" si="1"/>
        <v>0.14285714285714285</v>
      </c>
      <c r="F7" s="2">
        <f t="shared" si="2"/>
        <v>14.285714285714285</v>
      </c>
    </row>
    <row r="8" spans="1:6" x14ac:dyDescent="0.15">
      <c r="A8" t="s">
        <v>2</v>
      </c>
      <c r="B8" t="s">
        <v>11</v>
      </c>
      <c r="D8">
        <f>SUM(D2:D7)</f>
        <v>14</v>
      </c>
      <c r="E8" s="1">
        <f>SUM(E2:E7)</f>
        <v>1</v>
      </c>
      <c r="F8" s="2">
        <f>SUM(F2:F7)</f>
        <v>100</v>
      </c>
    </row>
    <row r="9" spans="1:6" x14ac:dyDescent="0.15">
      <c r="A9" t="s">
        <v>7</v>
      </c>
    </row>
    <row r="10" spans="1:6" x14ac:dyDescent="0.15">
      <c r="A10" t="s">
        <v>5</v>
      </c>
    </row>
    <row r="11" spans="1:6" x14ac:dyDescent="0.15">
      <c r="A11" t="s">
        <v>4</v>
      </c>
    </row>
    <row r="12" spans="1:6" x14ac:dyDescent="0.15">
      <c r="A12" t="s">
        <v>8</v>
      </c>
    </row>
    <row r="13" spans="1:6" x14ac:dyDescent="0.15">
      <c r="A13" t="s">
        <v>2</v>
      </c>
    </row>
    <row r="14" spans="1:6" x14ac:dyDescent="0.15">
      <c r="A14" t="s">
        <v>3</v>
      </c>
    </row>
    <row r="15" spans="1:6" x14ac:dyDescent="0.15">
      <c r="A15" t="s">
        <v>5</v>
      </c>
    </row>
    <row r="21" spans="1:7" ht="14.25" thickBot="1" x14ac:dyDescent="0.2">
      <c r="A21" t="s">
        <v>15</v>
      </c>
      <c r="C21" t="s">
        <v>16</v>
      </c>
      <c r="D21" t="s">
        <v>17</v>
      </c>
      <c r="E21" t="s">
        <v>12</v>
      </c>
    </row>
    <row r="22" spans="1:7" x14ac:dyDescent="0.15">
      <c r="A22">
        <v>12</v>
      </c>
      <c r="C22" s="3" t="s">
        <v>20</v>
      </c>
      <c r="D22">
        <v>14</v>
      </c>
      <c r="F22" s="7" t="s">
        <v>25</v>
      </c>
      <c r="G22" s="7" t="s">
        <v>27</v>
      </c>
    </row>
    <row r="23" spans="1:7" x14ac:dyDescent="0.15">
      <c r="A23">
        <v>15</v>
      </c>
      <c r="C23" t="s">
        <v>21</v>
      </c>
      <c r="D23">
        <v>19</v>
      </c>
      <c r="E23" s="1"/>
      <c r="F23" s="4">
        <v>14</v>
      </c>
      <c r="G23" s="5">
        <v>4</v>
      </c>
    </row>
    <row r="24" spans="1:7" x14ac:dyDescent="0.15">
      <c r="A24">
        <v>20</v>
      </c>
      <c r="C24" t="s">
        <v>22</v>
      </c>
      <c r="D24">
        <v>24</v>
      </c>
      <c r="F24" s="4">
        <v>19</v>
      </c>
      <c r="G24" s="5">
        <v>8</v>
      </c>
    </row>
    <row r="25" spans="1:7" x14ac:dyDescent="0.15">
      <c r="A25">
        <v>22</v>
      </c>
      <c r="C25" t="s">
        <v>23</v>
      </c>
      <c r="D25">
        <v>29</v>
      </c>
      <c r="F25" s="4">
        <v>24</v>
      </c>
      <c r="G25" s="5">
        <v>5</v>
      </c>
    </row>
    <row r="26" spans="1:7" x14ac:dyDescent="0.15">
      <c r="A26">
        <v>14</v>
      </c>
      <c r="C26" t="s">
        <v>24</v>
      </c>
      <c r="D26">
        <v>34</v>
      </c>
      <c r="F26" s="4">
        <v>29</v>
      </c>
      <c r="G26" s="5">
        <v>2</v>
      </c>
    </row>
    <row r="27" spans="1:7" x14ac:dyDescent="0.15">
      <c r="A27">
        <v>14</v>
      </c>
      <c r="F27" s="4">
        <v>34</v>
      </c>
      <c r="G27" s="5">
        <v>1</v>
      </c>
    </row>
    <row r="28" spans="1:7" ht="14.25" thickBot="1" x14ac:dyDescent="0.2">
      <c r="A28">
        <v>15</v>
      </c>
      <c r="F28" s="6" t="s">
        <v>26</v>
      </c>
      <c r="G28" s="6">
        <v>0</v>
      </c>
    </row>
    <row r="29" spans="1:7" x14ac:dyDescent="0.15">
      <c r="A29">
        <v>27</v>
      </c>
      <c r="C29" t="s">
        <v>18</v>
      </c>
      <c r="D29">
        <f>MAX(A22:A41)</f>
        <v>33</v>
      </c>
    </row>
    <row r="30" spans="1:7" x14ac:dyDescent="0.15">
      <c r="A30">
        <v>21</v>
      </c>
      <c r="C30" t="s">
        <v>19</v>
      </c>
      <c r="D30">
        <f>MIN(A22:A41)</f>
        <v>12</v>
      </c>
    </row>
    <row r="31" spans="1:7" x14ac:dyDescent="0.15">
      <c r="A31">
        <v>18</v>
      </c>
    </row>
    <row r="32" spans="1:7" x14ac:dyDescent="0.15">
      <c r="A32">
        <v>19</v>
      </c>
    </row>
    <row r="33" spans="1:1" x14ac:dyDescent="0.15">
      <c r="A33">
        <v>18</v>
      </c>
    </row>
    <row r="34" spans="1:1" x14ac:dyDescent="0.15">
      <c r="A34">
        <v>22</v>
      </c>
    </row>
    <row r="35" spans="1:1" x14ac:dyDescent="0.15">
      <c r="A35">
        <v>33</v>
      </c>
    </row>
    <row r="36" spans="1:1" x14ac:dyDescent="0.15">
      <c r="A36">
        <v>16</v>
      </c>
    </row>
    <row r="37" spans="1:1" x14ac:dyDescent="0.15">
      <c r="A37">
        <v>18</v>
      </c>
    </row>
    <row r="38" spans="1:1" x14ac:dyDescent="0.15">
      <c r="A38">
        <v>17</v>
      </c>
    </row>
    <row r="39" spans="1:1" x14ac:dyDescent="0.15">
      <c r="A39">
        <v>23</v>
      </c>
    </row>
    <row r="40" spans="1:1" x14ac:dyDescent="0.15">
      <c r="A40">
        <v>28</v>
      </c>
    </row>
    <row r="41" spans="1:1" x14ac:dyDescent="0.15">
      <c r="A41">
        <v>13</v>
      </c>
    </row>
  </sheetData>
  <sortState ref="F23:F27">
    <sortCondition ref="F23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Amily</dc:creator>
  <cp:lastModifiedBy>Kang Amily</cp:lastModifiedBy>
  <dcterms:created xsi:type="dcterms:W3CDTF">2016-08-09T11:51:01Z</dcterms:created>
  <dcterms:modified xsi:type="dcterms:W3CDTF">2016-08-10T00:41:45Z</dcterms:modified>
</cp:coreProperties>
</file>