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455fb2cf1c887/Documents/Excel/"/>
    </mc:Choice>
  </mc:AlternateContent>
  <xr:revisionPtr revIDLastSave="74" documentId="8_{269FD79B-9CE8-4B39-917F-F160F6F5588A}" xr6:coauthVersionLast="47" xr6:coauthVersionMax="47" xr10:uidLastSave="{76DBBFD1-5F2C-40B8-8C1B-CC44EB5DBF2B}"/>
  <bookViews>
    <workbookView xWindow="-110" yWindow="-110" windowWidth="19420" windowHeight="11500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3" l="1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M2" i="3" a="1"/>
  <c r="M2" i="3" s="1"/>
  <c r="L2" i="3" a="1"/>
  <c r="L2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L2" i="8" a="1"/>
  <c r="L2" i="8" s="1"/>
  <c r="K2" i="8" a="1"/>
  <c r="K2" i="8" s="1"/>
  <c r="J2" i="8" a="1"/>
  <c r="J2" i="8" s="1"/>
  <c r="K4" i="9"/>
  <c r="J4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<sst xmlns="http://schemas.openxmlformats.org/spreadsheetml/2006/main" count="600" uniqueCount="103">
  <si>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</si>
  <si>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</si>
  <si>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</si>
  <si>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</si>
  <si>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</si>
  <si>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</si>
  <si>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</si>
  <si>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</si>
  <si>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</si>
  <si>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</si>
  <si>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</si>
  <si>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</si>
  <si>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</si>
  <si>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</si>
  <si>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</si>
  <si>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</si>
  <si>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</si>
  <si>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</si>
  <si>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</si>
  <si>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</si>
  <si>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</si>
  <si>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</si>
  <si>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</si>
  <si>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</si>
  <si>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</si>
  <si>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</si>
  <si>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</si>
  <si>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</si>
  <si>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</si>
  <si>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</si>
  <si>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</si>
  <si>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</si>
  <si>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</si>
  <si>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</si>
  <si>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</si>
  <si>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</si>
  <si>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</si>
  <si>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</si>
  <si>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</si>
  <si>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</si>
  <si>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</si>
  <si>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</si>
  <si>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</si>
  <si>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</si>
  <si>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</si>
  <si>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</si>
  <si>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</si>
  <si>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</si>
  <si>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</si>
  <si>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</si>
  <si>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</si>
  <si>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</si>
  <si>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</si>
  <si>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</si>
  <si>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</si>
  <si>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</si>
  <si>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</si>
  <si>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</si>
  <si>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</si>
  <si>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</si>
  <si>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</si>
  <si>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</si>
  <si>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</si>
  <si>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</si>
  <si>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</si>
  <si>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</si>
  <si>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</si>
  <si>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</si>
  <si>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</si>
  <si>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</si>
  <si>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</si>
  <si>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</si>
  <si>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</si>
  <si>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</si>
  <si>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</si>
  <si>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</si>
  <si>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</si>
  <si>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</si>
  <si>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</si>
  <si>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</si>
  <si>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</si>
  <si>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</si>
  <si>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</si>
  <si>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</si>
  <si>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</si>
  <si>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</si>
  <si>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</si>
  <si>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</si>
  <si>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Department review</t>
  </si>
  <si>
    <t>Length of name</t>
  </si>
  <si>
    <t>Left side first 4</t>
  </si>
  <si>
    <t>Right side first 1</t>
  </si>
  <si>
    <t>Right side 4</t>
  </si>
  <si>
    <t>11-8/2003</t>
  </si>
  <si>
    <t>5-6/2001</t>
  </si>
  <si>
    <t>7/4-2000</t>
  </si>
  <si>
    <t>8/10-2003</t>
  </si>
  <si>
    <t xml:space="preserve">   Every salary</t>
  </si>
  <si>
    <t>Salary =&gt; 50000</t>
  </si>
  <si>
    <t>Females &gt; 30</t>
  </si>
  <si>
    <t xml:space="preserve"> Every salary</t>
  </si>
  <si>
    <t>Over 45000</t>
  </si>
  <si>
    <t>Over 1003, over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</si>
</sst>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L10"/>
  <sheetViews>
    <sheetView topLeftCell="D1" workbookViewId="0">
      <selection activeCell="L4" sqref="L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  <c r="L2" t="s">
        <v>36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1">
        <f>MAX(I2:I10)</f>
        <v>42986</v>
      </c>
      <c r="K3" s="1">
        <f>MIN(I2:I10)</f>
        <v>40800</v>
      </c>
      <c r="L3" t="s">
        <v>37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MAX(G2:G10)</f>
        <v>65000</v>
      </c>
      <c r="K4" s="1">
        <f>MIN(I2:I10)</f>
        <v>40800</v>
      </c>
      <c r="L4" t="s">
        <v>22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L11"/>
  <sheetViews>
    <sheetView workbookViewId="0">
      <selection activeCell="M13" sqref="M1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8.90625" customWidth="1"/>
    <col min="12" max="12" width="17.0898437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82</v>
      </c>
      <c r="L1" t="s">
        <v>83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IF(D2:D10&gt;=35,"Mature", "Young")</f>
        <v>Young</v>
      </c>
      <c r="K2" t="str" cm="1">
        <f t="array" ref="K2:K10">IF(G2:G10&gt;=50000,"High","Low")</f>
        <v>Low</v>
      </c>
      <c r="L2" t="str" cm="1">
        <f t="array" ref="L2:L10">_xlfn.IFS(F2:F10 = "Accountant", "High productivity", F2:F10 = "Salesman", "Low productivity", F2:F10 = "HR", "Review Overdue", F2:F10 = "Supplier Relations", "Dismissal")</f>
        <v>Low productivity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str">
        <v>Low</v>
      </c>
      <c r="L3" t="e">
        <v>#N/A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High</v>
      </c>
      <c r="L4" t="str">
        <v>Low productivity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Young</v>
      </c>
      <c r="K5" t="str">
        <v>Low</v>
      </c>
      <c r="L5" t="str">
        <v>High productivity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Young</v>
      </c>
      <c r="K6" t="str">
        <v>High</v>
      </c>
      <c r="L6" t="str">
        <v>Review Overdue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Mature</v>
      </c>
      <c r="K7" t="str">
        <v>High</v>
      </c>
      <c r="L7" t="e">
        <v>#N/A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Young</v>
      </c>
      <c r="K8" t="str">
        <v>Low</v>
      </c>
      <c r="L8" t="str">
        <v>Dismissal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Mature</v>
      </c>
      <c r="K9" t="str">
        <v>Low</v>
      </c>
      <c r="L9" t="str">
        <v>Low productivity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Young</v>
      </c>
      <c r="K10" t="str">
        <v>Low</v>
      </c>
      <c r="L10" t="str">
        <v>High productivity</v>
      </c>
    </row>
    <row r="11" spans="1:12" x14ac:dyDescent="0.35">
      <c r="J11" t="s">
        <v>23</v>
      </c>
      <c r="K11" t="s">
        <v>22</v>
      </c>
      <c r="L11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2"/>
  <sheetViews>
    <sheetView workbookViewId="0">
      <selection activeCell="K7" sqref="K7"/>
    </sheetView>
  </sheetViews>
  <sheetFormatPr defaultColWidth="10.90625" defaultRowHeight="14.5" x14ac:dyDescent="0.35"/>
  <cols>
    <col min="1" max="1" width="10.81640625" bestFit="1" customWidth="1"/>
    <col min="10" max="10" width="13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LEN(B2:B10)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3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4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7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8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7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</row>
    <row r="12" spans="1:12" x14ac:dyDescent="0.35">
      <c r="J1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2"/>
  <sheetViews>
    <sheetView zoomScale="90" workbookViewId="0">
      <selection activeCell="M12" sqref="M12"/>
    </sheetView>
  </sheetViews>
  <sheetFormatPr defaultColWidth="14.54296875" defaultRowHeight="14.5" x14ac:dyDescent="0.35"/>
  <cols>
    <col min="4" max="4" width="8" customWidth="1"/>
    <col min="10" max="10" width="32.3632812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LEFT(C2:C10, 4)</f>
        <v>Halp</v>
      </c>
      <c r="L2" t="str" cm="1">
        <f t="array" ref="L2:L10">RIGHT(A2:A10,1)</f>
        <v>1</v>
      </c>
      <c r="M2" t="str" cm="1">
        <f t="array" ref="M2:M10">RIGHT(I2:I10, 4)</f>
        <v>2015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Beas</v>
      </c>
      <c r="L3" t="str">
        <v>2</v>
      </c>
      <c r="M3" t="str">
        <v>2015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Schr</v>
      </c>
      <c r="L4" t="str">
        <v>3</v>
      </c>
      <c r="M4" t="str">
        <v>2017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Mart</v>
      </c>
      <c r="L5" t="str">
        <v>4</v>
      </c>
      <c r="M5" t="str">
        <v>2015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Flen</v>
      </c>
      <c r="L6" t="str">
        <v>5</v>
      </c>
      <c r="M6" t="str">
        <v>2017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Scot</v>
      </c>
      <c r="L7" t="str">
        <v>6</v>
      </c>
      <c r="M7" t="str">
        <v>2013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Palm</v>
      </c>
      <c r="L8" t="str">
        <v>7</v>
      </c>
      <c r="M8" t="str">
        <v>2013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Huds</v>
      </c>
      <c r="L9" t="str">
        <v>8</v>
      </c>
      <c r="M9" t="str">
        <v>2015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Malo</v>
      </c>
      <c r="L10" t="str">
        <v>9</v>
      </c>
      <c r="M10" t="str">
        <v>2015</v>
      </c>
    </row>
    <row r="12" spans="1:13" x14ac:dyDescent="0.35">
      <c r="K12" t="s">
        <v>90</v>
      </c>
      <c r="L12" t="s">
        <v>91</v>
      </c>
      <c r="M1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  <c r="L2" t="str" cm="1">
        <f t="array" ref="L2:L10">TEXT(J2:J10,"dd/mm/yyyy")</f>
        <v>02/11/2001</v>
      </c>
      <c r="M2" t="str" cm="1">
        <f t="array" ref="M2:M10">RIGHT(_xlfn.ANCHORARRAY(L2),4)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03/10/1999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04/07/2000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05/01/2000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06/05/2001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07/12/1995</v>
      </c>
      <c r="M7" t="str">
        <v>1995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08/11/2003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09/06/2002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10/08/2003</v>
      </c>
      <c r="M10" t="str">
        <v>2003</v>
      </c>
    </row>
    <row r="12" spans="1:13" x14ac:dyDescent="0.35">
      <c r="H12" s="1"/>
    </row>
    <row r="13" spans="1:13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C1"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3" sqref="K13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 ",C2,"@gmail.com")</f>
        <v>Jim 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 ",C3,"@gmail.com")</f>
        <v>Pam 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 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 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 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 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 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 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 Malone@gmail.com</v>
      </c>
    </row>
    <row r="11" spans="1:11" x14ac:dyDescent="0.35">
      <c r="H11" t="str">
        <f t="shared" ref="H11:H12" si="2">CONCATENATE(B11," ",C11)</f>
        <v xml:space="preserve"> </v>
      </c>
    </row>
    <row r="12" spans="1:11" x14ac:dyDescent="0.3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opLeftCell="C1"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SUBSTITUTE(I2:I10,"/","-",1)</f>
        <v>9-6/2015</v>
      </c>
      <c r="K2" t="str" cm="1">
        <f t="array" ref="K2:K10">SUBSTITUTE(I2:I10,"/","-",2)</f>
        <v>9/6-2015</v>
      </c>
      <c r="L2" t="str" cm="1">
        <f t="array" ref="L2:L10">SUBSTITUTE(H2:H10,"-","/")</f>
        <v>11/2/2001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10-10/2015</v>
      </c>
      <c r="K3" t="str">
        <v>10/10-2015</v>
      </c>
      <c r="L3" t="str">
        <v>10/3/1999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95</v>
      </c>
      <c r="I4" s="2" t="s">
        <v>58</v>
      </c>
      <c r="J4" t="str">
        <v>9-8/2017</v>
      </c>
      <c r="K4" t="str">
        <v>9/8-2017</v>
      </c>
      <c r="L4" t="str">
        <v>7/4/2000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12-3/2015</v>
      </c>
      <c r="K5" t="str">
        <v>12/3-2015</v>
      </c>
      <c r="L5" t="str">
        <v>1/5/2000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94</v>
      </c>
      <c r="I6" s="2" t="s">
        <v>60</v>
      </c>
      <c r="J6" t="str">
        <v>8-30/2017</v>
      </c>
      <c r="K6" t="str">
        <v>8/30-2017</v>
      </c>
      <c r="L6" t="str">
        <v>5/6/2001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9-11/2013</v>
      </c>
      <c r="K7" t="str">
        <v>9/11-2013</v>
      </c>
      <c r="L7" t="str">
        <v>5/6/2001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93</v>
      </c>
      <c r="I8" s="2" t="s">
        <v>61</v>
      </c>
      <c r="J8" t="str">
        <v>9-11/2013</v>
      </c>
      <c r="K8" t="str">
        <v>9/11-2013</v>
      </c>
      <c r="L8" t="str">
        <v>11/8/2003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4-22/2015</v>
      </c>
      <c r="K9" t="str">
        <v>4/22-2015</v>
      </c>
      <c r="L9" t="str">
        <v>6/9/2002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96</v>
      </c>
      <c r="I10" s="2" t="s">
        <v>62</v>
      </c>
      <c r="J10" t="str">
        <v>4-22/2015</v>
      </c>
      <c r="K10" t="str">
        <v>4/22-2015</v>
      </c>
      <c r="L10" t="str">
        <v>8/10/2003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5" sqref="L5"/>
    </sheetView>
  </sheetViews>
  <sheetFormatPr defaultColWidth="13" defaultRowHeight="14.5" x14ac:dyDescent="0.35"/>
  <cols>
    <col min="11" max="11" width="13.453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SUMIF(G2:G10,"&gt;= 50000")</f>
        <v>178000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">
        <v>97</v>
      </c>
      <c r="K3" t="s">
        <v>98</v>
      </c>
      <c r="L3" t="s">
        <v>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K9" sqref="K9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2" max="12" width="15.906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COUNTIFS(A2:A10,"&gt;1003",D2:D10,"&gt;33")</f>
        <v>2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">
        <v>100</v>
      </c>
      <c r="K3" t="s">
        <v>101</v>
      </c>
      <c r="L3" t="s">
        <v>102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I10" sqref="I10"/>
    </sheetView>
  </sheetViews>
  <sheetFormatPr defaultRowHeight="14.5" x14ac:dyDescent="0.35"/>
  <cols>
    <col min="8" max="8" width="14.453125" customWidth="1"/>
    <col min="9" max="9" width="13.3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amin haji</cp:lastModifiedBy>
  <dcterms:created xsi:type="dcterms:W3CDTF">2021-12-16T14:18:34Z</dcterms:created>
  <dcterms:modified xsi:type="dcterms:W3CDTF">2025-03-15T16:39:26Z</dcterms:modified>
</cp:coreProperties>
</file>