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in\Training\Python\Parnosaft\"/>
    </mc:Choice>
  </mc:AlternateContent>
  <xr:revisionPtr revIDLastSave="0" documentId="13_ncr:1_{F50BAD47-25EE-407A-823B-5A99F616DD56}" xr6:coauthVersionLast="47" xr6:coauthVersionMax="47" xr10:uidLastSave="{00000000-0000-0000-0000-000000000000}"/>
  <bookViews>
    <workbookView xWindow="-108" yWindow="-108" windowWidth="23256" windowHeight="13176" xr2:uid="{F9827B19-5E74-4F5B-B072-D384967EA3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6" i="1" l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5" i="1"/>
</calcChain>
</file>

<file path=xl/sharedStrings.xml><?xml version="1.0" encoding="utf-8"?>
<sst xmlns="http://schemas.openxmlformats.org/spreadsheetml/2006/main" count="86" uniqueCount="56">
  <si>
    <t>IPE</t>
  </si>
  <si>
    <t>h</t>
  </si>
  <si>
    <t>ارتفاع کل</t>
  </si>
  <si>
    <t>mm</t>
  </si>
  <si>
    <t>b</t>
  </si>
  <si>
    <t>عرض بال</t>
  </si>
  <si>
    <t>ضخامت جان</t>
  </si>
  <si>
    <t>ضخامت بال</t>
  </si>
  <si>
    <t>r</t>
  </si>
  <si>
    <t>شعاع کنج اتصال جان و بال</t>
  </si>
  <si>
    <t>ضخامت ماهیچه</t>
  </si>
  <si>
    <t>c</t>
  </si>
  <si>
    <t>مساحت</t>
  </si>
  <si>
    <t>A</t>
  </si>
  <si>
    <t>چگالی خطی (وزن واحد طول)</t>
  </si>
  <si>
    <t>G</t>
  </si>
  <si>
    <t>kg/m</t>
  </si>
  <si>
    <t>ارتفاع جان</t>
  </si>
  <si>
    <t>h-2c</t>
  </si>
  <si>
    <t>ممان اینرسی حول محور x-x</t>
  </si>
  <si>
    <t>اساس مقطع الاستیک حول محور x-x</t>
  </si>
  <si>
    <t>اساس مقطع پلاستیک حول محور x-x</t>
  </si>
  <si>
    <t>شعاع ژیراسیون حول محور x-x</t>
  </si>
  <si>
    <t>cm</t>
  </si>
  <si>
    <t>ممان اینرسی حول محور y-y</t>
  </si>
  <si>
    <t>اساس مقطع الاستیک حول محور y-y</t>
  </si>
  <si>
    <t>اساس مقطع پلاستیک حول محور y-y</t>
  </si>
  <si>
    <t>شعاع ژیراسیون حول محور y-y</t>
  </si>
  <si>
    <t>فاصله مرکز دو پروفیل برای برابر شدن ممان اینرسی‌ها</t>
  </si>
  <si>
    <t>شعاع تنش</t>
  </si>
  <si>
    <t>E</t>
  </si>
  <si>
    <t>ST37</t>
  </si>
  <si>
    <t>ST52</t>
  </si>
  <si>
    <t>تنش تسلیم</t>
  </si>
  <si>
    <t>تنش نهایی</t>
  </si>
  <si>
    <t>مدول الاستیسیتته</t>
  </si>
  <si>
    <r>
      <t>t</t>
    </r>
    <r>
      <rPr>
        <b/>
        <vertAlign val="subscript"/>
        <sz val="12"/>
        <color theme="1"/>
        <rFont val="Times New Roman"/>
        <family val="1"/>
      </rPr>
      <t>w</t>
    </r>
    <r>
      <rPr>
        <b/>
        <sz val="12"/>
        <color theme="1"/>
        <rFont val="Times New Roman"/>
        <family val="1"/>
      </rPr>
      <t xml:space="preserve"> (s , t</t>
    </r>
    <r>
      <rPr>
        <b/>
        <vertAlign val="subscript"/>
        <sz val="12"/>
        <color theme="1"/>
        <rFont val="Times New Roman"/>
        <family val="1"/>
      </rPr>
      <t>s</t>
    </r>
    <r>
      <rPr>
        <b/>
        <sz val="12"/>
        <color theme="1"/>
        <rFont val="Times New Roman"/>
        <family val="1"/>
      </rPr>
      <t>)</t>
    </r>
  </si>
  <si>
    <r>
      <t>t</t>
    </r>
    <r>
      <rPr>
        <b/>
        <vertAlign val="subscript"/>
        <sz val="12"/>
        <color theme="1"/>
        <rFont val="Times New Roman"/>
        <family val="1"/>
      </rPr>
      <t>f</t>
    </r>
    <r>
      <rPr>
        <b/>
        <sz val="12"/>
        <color theme="1"/>
        <rFont val="Times New Roman"/>
        <family val="1"/>
      </rPr>
      <t xml:space="preserve"> (t , t</t>
    </r>
    <r>
      <rPr>
        <b/>
        <vertAlign val="subscript"/>
        <sz val="12"/>
        <color theme="1"/>
        <rFont val="Times New Roman"/>
        <family val="1"/>
      </rPr>
      <t>g</t>
    </r>
    <r>
      <rPr>
        <b/>
        <sz val="12"/>
        <color theme="1"/>
        <rFont val="Times New Roman"/>
        <family val="1"/>
      </rPr>
      <t>)</t>
    </r>
  </si>
  <si>
    <r>
      <t>I</t>
    </r>
    <r>
      <rPr>
        <b/>
        <vertAlign val="subscript"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 xml:space="preserve"> (J</t>
    </r>
    <r>
      <rPr>
        <b/>
        <vertAlign val="subscript"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</si>
  <si>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r>
      <t>S</t>
    </r>
    <r>
      <rPr>
        <b/>
        <vertAlign val="subscript"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 xml:space="preserve"> (W</t>
    </r>
    <r>
      <rPr>
        <b/>
        <vertAlign val="subscript"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</si>
  <si>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r>
      <t>Z</t>
    </r>
    <r>
      <rPr>
        <b/>
        <vertAlign val="subscript"/>
        <sz val="12"/>
        <color theme="1"/>
        <rFont val="Times New Roman"/>
        <family val="1"/>
      </rPr>
      <t>x</t>
    </r>
  </si>
  <si>
    <r>
      <t>r</t>
    </r>
    <r>
      <rPr>
        <b/>
        <vertAlign val="subscript"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 xml:space="preserve"> (i</t>
    </r>
    <r>
      <rPr>
        <b/>
        <vertAlign val="subscript"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</si>
  <si>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r>
      <t>I</t>
    </r>
    <r>
      <rPr>
        <b/>
        <vertAlign val="subscript"/>
        <sz val="12"/>
        <color theme="1"/>
        <rFont val="Times New Roman"/>
        <family val="1"/>
      </rPr>
      <t>y</t>
    </r>
    <r>
      <rPr>
        <b/>
        <sz val="12"/>
        <color theme="1"/>
        <rFont val="Times New Roman"/>
        <family val="1"/>
      </rPr>
      <t xml:space="preserve"> (J</t>
    </r>
    <r>
      <rPr>
        <b/>
        <vertAlign val="subscript"/>
        <sz val="12"/>
        <color theme="1"/>
        <rFont val="Times New Roman"/>
        <family val="1"/>
      </rPr>
      <t>y</t>
    </r>
    <r>
      <rPr>
        <b/>
        <sz val="12"/>
        <color theme="1"/>
        <rFont val="Times New Roman"/>
        <family val="1"/>
      </rPr>
      <t>)</t>
    </r>
  </si>
  <si>
    <r>
      <t>S</t>
    </r>
    <r>
      <rPr>
        <b/>
        <vertAlign val="subscript"/>
        <sz val="12"/>
        <color theme="1"/>
        <rFont val="Times New Roman"/>
        <family val="1"/>
      </rPr>
      <t>y</t>
    </r>
    <r>
      <rPr>
        <b/>
        <sz val="12"/>
        <color theme="1"/>
        <rFont val="Times New Roman"/>
        <family val="1"/>
      </rPr>
      <t xml:space="preserve"> (W</t>
    </r>
    <r>
      <rPr>
        <b/>
        <vertAlign val="subscript"/>
        <sz val="12"/>
        <color theme="1"/>
        <rFont val="Times New Roman"/>
        <family val="1"/>
      </rPr>
      <t>y</t>
    </r>
    <r>
      <rPr>
        <b/>
        <sz val="12"/>
        <color theme="1"/>
        <rFont val="Times New Roman"/>
        <family val="1"/>
      </rPr>
      <t>)</t>
    </r>
  </si>
  <si>
    <r>
      <t>Z</t>
    </r>
    <r>
      <rPr>
        <b/>
        <vertAlign val="subscript"/>
        <sz val="12"/>
        <color theme="1"/>
        <rFont val="Times New Roman"/>
        <family val="1"/>
      </rPr>
      <t>y</t>
    </r>
  </si>
  <si>
    <r>
      <t>r</t>
    </r>
    <r>
      <rPr>
        <b/>
        <vertAlign val="subscript"/>
        <sz val="12"/>
        <color theme="1"/>
        <rFont val="Times New Roman"/>
        <family val="1"/>
      </rPr>
      <t>y</t>
    </r>
    <r>
      <rPr>
        <b/>
        <sz val="12"/>
        <color theme="1"/>
        <rFont val="Times New Roman"/>
        <family val="1"/>
      </rPr>
      <t xml:space="preserve"> (i</t>
    </r>
    <r>
      <rPr>
        <b/>
        <vertAlign val="subscript"/>
        <sz val="12"/>
        <color theme="1"/>
        <rFont val="Times New Roman"/>
        <family val="1"/>
      </rPr>
      <t>y</t>
    </r>
    <r>
      <rPr>
        <b/>
        <sz val="12"/>
        <color theme="1"/>
        <rFont val="Times New Roman"/>
        <family val="1"/>
      </rPr>
      <t>)</t>
    </r>
  </si>
  <si>
    <r>
      <t>a</t>
    </r>
    <r>
      <rPr>
        <b/>
        <vertAlign val="subscript"/>
        <sz val="12"/>
        <color theme="1"/>
        <rFont val="Times New Roman"/>
        <family val="1"/>
      </rPr>
      <t>1</t>
    </r>
  </si>
  <si>
    <r>
      <t>r</t>
    </r>
    <r>
      <rPr>
        <b/>
        <vertAlign val="subscript"/>
        <sz val="12"/>
        <color theme="1"/>
        <rFont val="Times New Roman"/>
        <family val="1"/>
      </rPr>
      <t>ts</t>
    </r>
  </si>
  <si>
    <r>
      <t>F</t>
    </r>
    <r>
      <rPr>
        <b/>
        <vertAlign val="subscript"/>
        <sz val="12"/>
        <color theme="1"/>
        <rFont val="Times New Roman"/>
        <family val="1"/>
      </rPr>
      <t>y</t>
    </r>
  </si>
  <si>
    <r>
      <t>F</t>
    </r>
    <r>
      <rPr>
        <b/>
        <vertAlign val="subscript"/>
        <sz val="12"/>
        <color theme="1"/>
        <rFont val="Times New Roman"/>
        <family val="1"/>
      </rPr>
      <t>u</t>
    </r>
  </si>
  <si>
    <r>
      <t>L</t>
    </r>
    <r>
      <rPr>
        <b/>
        <vertAlign val="subscript"/>
        <sz val="12"/>
        <color theme="1"/>
        <rFont val="Times New Roman"/>
        <family val="1"/>
      </rPr>
      <t>p</t>
    </r>
  </si>
  <si>
    <r>
      <t>L</t>
    </r>
    <r>
      <rPr>
        <b/>
        <vertAlign val="subscript"/>
        <sz val="12"/>
        <color theme="1"/>
        <rFont val="Times New Roman"/>
        <family val="1"/>
      </rPr>
      <t>r</t>
    </r>
  </si>
  <si>
    <r>
      <t>cm</t>
    </r>
    <r>
      <rPr>
        <b/>
        <vertAlign val="superscript"/>
        <sz val="12"/>
        <color theme="1"/>
        <rFont val="Times New Roman"/>
        <family val="1"/>
      </rPr>
      <t>2</t>
    </r>
  </si>
  <si>
    <r>
      <t>cm</t>
    </r>
    <r>
      <rPr>
        <b/>
        <vertAlign val="superscript"/>
        <sz val="12"/>
        <color theme="1"/>
        <rFont val="Times New Roman"/>
        <family val="1"/>
      </rPr>
      <t>4</t>
    </r>
  </si>
  <si>
    <r>
      <t>cm</t>
    </r>
    <r>
      <rPr>
        <b/>
        <vertAlign val="superscript"/>
        <sz val="12"/>
        <color theme="1"/>
        <rFont val="Times New Roman"/>
        <family val="1"/>
      </rPr>
      <t>3</t>
    </r>
  </si>
  <si>
    <r>
      <t>kgf/cm</t>
    </r>
    <r>
      <rPr>
        <b/>
        <vertAlign val="superscript"/>
        <sz val="12"/>
        <color theme="1"/>
        <rFont val="Times New Roman"/>
        <family val="1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</si>
</sst>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8"/>
      <name val="Calibri"/>
      <family val="2"/>
      <scheme val="minor"/>
    </font>
    <font>
      <b/>
      <sz val="36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B Nazanin"/>
      <charset val="178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7" borderId="1" xfId="1" applyFont="1" applyFill="1" applyBorder="1" applyAlignment="1">
      <alignment horizontal="center" vertical="center"/>
    </xf>
    <xf numFmtId="0" fontId="7" fillId="6" borderId="1" xfId="1" applyFont="1" applyFill="1" applyBorder="1" applyAlignment="1">
      <alignment horizontal="center" vertical="center"/>
    </xf>
    <xf numFmtId="0" fontId="7" fillId="8" borderId="1" xfId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146AFB8C-E100-429E-95AD-7048F76A50DA}"/>
  </cellStyles>
  <dxfs count="0"/>
  <tableStyles count="0" defaultTableStyle="TableStyleMedium2" defaultPivotStyle="PivotStyleLight16"/>
  <colors>
    <mruColors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0F132-7E44-405D-B662-30727D902CE6}">
  <dimension ref="A1:AE22"/>
  <sheetViews>
    <sheetView tabSelected="1" workbookViewId="0">
      <selection sqref="A1:B3"/>
    </sheetView>
  </sheetViews>
  <sheetFormatPr defaultRowHeight="14.4" x14ac:dyDescent="0.3"/>
  <cols>
    <col min="5" max="5" width="10.6640625" bestFit="1" customWidth="1"/>
    <col min="6" max="6" width="9.88671875" bestFit="1" customWidth="1"/>
    <col min="7" max="7" width="21.77734375" bestFit="1" customWidth="1"/>
    <col min="8" max="8" width="13.21875" bestFit="1" customWidth="1"/>
    <col min="9" max="9" width="9.44140625" bestFit="1" customWidth="1"/>
    <col min="11" max="11" width="23.88671875" bestFit="1" customWidth="1"/>
    <col min="12" max="12" width="23.6640625" bestFit="1" customWidth="1"/>
    <col min="13" max="13" width="30.44140625" bestFit="1" customWidth="1"/>
    <col min="14" max="14" width="30.6640625" bestFit="1" customWidth="1"/>
    <col min="15" max="15" width="25.77734375" bestFit="1" customWidth="1"/>
    <col min="16" max="16" width="23.6640625" bestFit="1" customWidth="1"/>
    <col min="17" max="17" width="30.44140625" bestFit="1" customWidth="1"/>
    <col min="18" max="18" width="30.6640625" bestFit="1" customWidth="1"/>
    <col min="19" max="19" width="25.77734375" bestFit="1" customWidth="1"/>
    <col min="20" max="20" width="42.44140625" bestFit="1" customWidth="1"/>
    <col min="21" max="21" width="9.109375" bestFit="1" customWidth="1"/>
    <col min="22" max="22" width="9.77734375" bestFit="1" customWidth="1"/>
    <col min="23" max="23" width="8.5546875" bestFit="1" customWidth="1"/>
    <col min="24" max="24" width="15.33203125" bestFit="1" customWidth="1"/>
    <col min="27" max="27" width="9.77734375" bestFit="1" customWidth="1"/>
    <col min="29" max="29" width="15.33203125" bestFit="1" customWidth="1"/>
  </cols>
  <sheetData>
    <row r="1" spans="1:31" ht="20.399999999999999" x14ac:dyDescent="0.3">
      <c r="A1" s="10" t="s">
        <v>0</v>
      </c>
      <c r="B1" s="10"/>
      <c r="C1" s="23" t="s">
        <v>2</v>
      </c>
      <c r="D1" s="24" t="s">
        <v>5</v>
      </c>
      <c r="E1" s="23" t="s">
        <v>6</v>
      </c>
      <c r="F1" s="24" t="s">
        <v>7</v>
      </c>
      <c r="G1" s="25" t="s">
        <v>9</v>
      </c>
      <c r="H1" s="24" t="s">
        <v>10</v>
      </c>
      <c r="I1" s="23" t="s">
        <v>17</v>
      </c>
      <c r="J1" s="26" t="s">
        <v>12</v>
      </c>
      <c r="K1" s="26" t="s">
        <v>14</v>
      </c>
      <c r="L1" s="27" t="s">
        <v>19</v>
      </c>
      <c r="M1" s="27" t="s">
        <v>20</v>
      </c>
      <c r="N1" s="27" t="s">
        <v>21</v>
      </c>
      <c r="O1" s="27" t="s">
        <v>22</v>
      </c>
      <c r="P1" s="28" t="s">
        <v>24</v>
      </c>
      <c r="Q1" s="28" t="s">
        <v>25</v>
      </c>
      <c r="R1" s="28" t="s">
        <v>26</v>
      </c>
      <c r="S1" s="28" t="s">
        <v>27</v>
      </c>
      <c r="T1" s="25" t="s">
        <v>28</v>
      </c>
      <c r="U1" s="25" t="s">
        <v>29</v>
      </c>
      <c r="V1" s="29" t="s">
        <v>33</v>
      </c>
      <c r="W1" s="29" t="s">
        <v>34</v>
      </c>
      <c r="X1" s="29" t="s">
        <v>35</v>
      </c>
      <c r="Y1" s="29"/>
      <c r="Z1" s="29"/>
      <c r="AA1" s="30" t="s">
        <v>33</v>
      </c>
      <c r="AB1" s="30" t="s">
        <v>34</v>
      </c>
      <c r="AC1" s="30" t="s">
        <v>35</v>
      </c>
      <c r="AD1" s="30"/>
      <c r="AE1" s="30"/>
    </row>
    <row r="2" spans="1:31" ht="15.6" customHeight="1" x14ac:dyDescent="0.3">
      <c r="A2" s="10"/>
      <c r="B2" s="10"/>
      <c r="C2" s="1" t="s">
        <v>1</v>
      </c>
      <c r="D2" s="2" t="s">
        <v>4</v>
      </c>
      <c r="E2" s="1" t="s">
        <v>36</v>
      </c>
      <c r="F2" s="2" t="s">
        <v>37</v>
      </c>
      <c r="G2" s="3" t="s">
        <v>8</v>
      </c>
      <c r="H2" s="2" t="s">
        <v>11</v>
      </c>
      <c r="I2" s="1" t="s">
        <v>18</v>
      </c>
      <c r="J2" s="4" t="s">
        <v>13</v>
      </c>
      <c r="K2" s="4" t="s">
        <v>15</v>
      </c>
      <c r="L2" s="5" t="s">
        <v>38</v>
      </c>
      <c r="M2" s="5" t="s">
        <v>39</v>
      </c>
      <c r="N2" s="5" t="s">
        <v>40</v>
      </c>
      <c r="O2" s="5" t="s">
        <v>41</v>
      </c>
      <c r="P2" s="6" t="s">
        <v>42</v>
      </c>
      <c r="Q2" s="6" t="s">
        <v>43</v>
      </c>
      <c r="R2" s="6" t="s">
        <v>44</v>
      </c>
      <c r="S2" s="6" t="s">
        <v>45</v>
      </c>
      <c r="T2" s="3" t="s">
        <v>46</v>
      </c>
      <c r="U2" s="3" t="s">
        <v>47</v>
      </c>
      <c r="V2" s="7" t="s">
        <v>48</v>
      </c>
      <c r="W2" s="7" t="s">
        <v>49</v>
      </c>
      <c r="X2" s="7" t="s">
        <v>30</v>
      </c>
      <c r="Y2" s="7" t="s">
        <v>50</v>
      </c>
      <c r="Z2" s="7" t="s">
        <v>51</v>
      </c>
      <c r="AA2" s="8" t="s">
        <v>48</v>
      </c>
      <c r="AB2" s="8" t="s">
        <v>49</v>
      </c>
      <c r="AC2" s="8" t="s">
        <v>30</v>
      </c>
      <c r="AD2" s="8" t="s">
        <v>50</v>
      </c>
      <c r="AE2" s="8" t="s">
        <v>51</v>
      </c>
    </row>
    <row r="3" spans="1:31" ht="16.2" customHeight="1" x14ac:dyDescent="0.3">
      <c r="A3" s="10"/>
      <c r="B3" s="10"/>
      <c r="C3" s="1" t="s">
        <v>3</v>
      </c>
      <c r="D3" s="2" t="s">
        <v>3</v>
      </c>
      <c r="E3" s="1" t="s">
        <v>3</v>
      </c>
      <c r="F3" s="2" t="s">
        <v>3</v>
      </c>
      <c r="G3" s="3" t="s">
        <v>3</v>
      </c>
      <c r="H3" s="2" t="s">
        <v>3</v>
      </c>
      <c r="I3" s="1" t="s">
        <v>3</v>
      </c>
      <c r="J3" s="4" t="s">
        <v>52</v>
      </c>
      <c r="K3" s="4" t="s">
        <v>16</v>
      </c>
      <c r="L3" s="5" t="s">
        <v>53</v>
      </c>
      <c r="M3" s="5" t="s">
        <v>54</v>
      </c>
      <c r="N3" s="5" t="s">
        <v>54</v>
      </c>
      <c r="O3" s="5" t="s">
        <v>23</v>
      </c>
      <c r="P3" s="6" t="s">
        <v>53</v>
      </c>
      <c r="Q3" s="6" t="s">
        <v>54</v>
      </c>
      <c r="R3" s="6" t="s">
        <v>54</v>
      </c>
      <c r="S3" s="6" t="s">
        <v>23</v>
      </c>
      <c r="T3" s="3" t="s">
        <v>3</v>
      </c>
      <c r="U3" s="3" t="s">
        <v>23</v>
      </c>
      <c r="V3" s="7" t="s">
        <v>55</v>
      </c>
      <c r="W3" s="7" t="s">
        <v>55</v>
      </c>
      <c r="X3" s="7" t="s">
        <v>55</v>
      </c>
      <c r="Y3" s="7" t="s">
        <v>23</v>
      </c>
      <c r="Z3" s="7" t="s">
        <v>23</v>
      </c>
      <c r="AA3" s="8" t="s">
        <v>55</v>
      </c>
      <c r="AB3" s="8" t="s">
        <v>55</v>
      </c>
      <c r="AC3" s="8" t="s">
        <v>55</v>
      </c>
      <c r="AD3" s="8" t="s">
        <v>23</v>
      </c>
      <c r="AE3" s="8" t="s">
        <v>23</v>
      </c>
    </row>
    <row r="4" spans="1:31" ht="15.6" x14ac:dyDescent="0.3">
      <c r="A4" s="11"/>
      <c r="B4" s="11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2" t="s">
        <v>31</v>
      </c>
      <c r="W4" s="12"/>
      <c r="X4" s="12"/>
      <c r="Y4" s="12"/>
      <c r="Z4" s="12"/>
      <c r="AA4" s="12" t="s">
        <v>32</v>
      </c>
      <c r="AB4" s="12"/>
      <c r="AC4" s="12"/>
      <c r="AD4" s="12"/>
      <c r="AE4" s="12"/>
    </row>
    <row r="5" spans="1:31" ht="15.6" x14ac:dyDescent="0.3">
      <c r="A5" s="11">
        <v>8</v>
      </c>
      <c r="B5" s="11"/>
      <c r="C5" s="13">
        <v>80</v>
      </c>
      <c r="D5" s="14">
        <v>46</v>
      </c>
      <c r="E5" s="15">
        <v>3.8</v>
      </c>
      <c r="F5" s="14">
        <v>5.2</v>
      </c>
      <c r="G5" s="16">
        <v>5</v>
      </c>
      <c r="H5" s="14">
        <v>10.199999999999999</v>
      </c>
      <c r="I5" s="15">
        <v>59</v>
      </c>
      <c r="J5" s="17">
        <v>7.64</v>
      </c>
      <c r="K5" s="17">
        <v>6</v>
      </c>
      <c r="L5" s="18">
        <v>80.099999999999994</v>
      </c>
      <c r="M5" s="18">
        <v>20</v>
      </c>
      <c r="N5" s="18">
        <v>22.5</v>
      </c>
      <c r="O5" s="18">
        <v>3.24</v>
      </c>
      <c r="P5" s="19">
        <v>8.49</v>
      </c>
      <c r="Q5" s="19">
        <v>3.69</v>
      </c>
      <c r="R5" s="19">
        <v>5.75</v>
      </c>
      <c r="S5" s="19">
        <v>1.05</v>
      </c>
      <c r="T5" s="16">
        <v>63</v>
      </c>
      <c r="U5" s="16">
        <v>12.2</v>
      </c>
      <c r="V5" s="20">
        <v>2400</v>
      </c>
      <c r="W5" s="20">
        <v>3700</v>
      </c>
      <c r="X5" s="21">
        <f>2.1*10^6</f>
        <v>2100000</v>
      </c>
      <c r="Y5" s="20">
        <v>54.1</v>
      </c>
      <c r="Z5" s="20">
        <v>267.2</v>
      </c>
      <c r="AA5" s="22">
        <v>3600</v>
      </c>
      <c r="AB5" s="22">
        <v>5200</v>
      </c>
      <c r="AC5" s="22">
        <f>2.1*10^6</f>
        <v>2100000</v>
      </c>
      <c r="AD5" s="22">
        <v>44.2</v>
      </c>
      <c r="AE5" s="22">
        <v>184.9</v>
      </c>
    </row>
    <row r="6" spans="1:31" ht="15.6" x14ac:dyDescent="0.3">
      <c r="A6" s="11">
        <v>10</v>
      </c>
      <c r="B6" s="11"/>
      <c r="C6" s="13">
        <v>100</v>
      </c>
      <c r="D6" s="14">
        <v>55</v>
      </c>
      <c r="E6" s="15">
        <v>4.0999999999999996</v>
      </c>
      <c r="F6" s="14">
        <v>5.7</v>
      </c>
      <c r="G6" s="16">
        <v>7</v>
      </c>
      <c r="H6" s="14">
        <v>12.7</v>
      </c>
      <c r="I6" s="15">
        <v>74</v>
      </c>
      <c r="J6" s="17">
        <v>10.3</v>
      </c>
      <c r="K6" s="17">
        <v>8.1</v>
      </c>
      <c r="L6" s="18">
        <v>171</v>
      </c>
      <c r="M6" s="18">
        <v>34.200000000000003</v>
      </c>
      <c r="N6" s="18">
        <v>37.6</v>
      </c>
      <c r="O6" s="18">
        <v>4.07</v>
      </c>
      <c r="P6" s="19">
        <v>15.9</v>
      </c>
      <c r="Q6" s="19">
        <v>5.79</v>
      </c>
      <c r="R6" s="19">
        <v>8.99</v>
      </c>
      <c r="S6" s="19">
        <v>1.24</v>
      </c>
      <c r="T6" s="16">
        <v>79</v>
      </c>
      <c r="U6" s="16">
        <v>14.6</v>
      </c>
      <c r="V6" s="20">
        <v>2400</v>
      </c>
      <c r="W6" s="20">
        <v>3700</v>
      </c>
      <c r="X6" s="21">
        <f t="shared" ref="X6:X22" si="0">2.1*10^6</f>
        <v>2100000</v>
      </c>
      <c r="Y6" s="20">
        <v>63.8</v>
      </c>
      <c r="Z6" s="20">
        <v>276.3</v>
      </c>
      <c r="AA6" s="22">
        <v>3600</v>
      </c>
      <c r="AB6" s="22">
        <v>5200</v>
      </c>
      <c r="AC6" s="22">
        <f t="shared" ref="AC6:AC22" si="1">2.1*10^6</f>
        <v>2100000</v>
      </c>
      <c r="AD6" s="22">
        <v>52.1</v>
      </c>
      <c r="AE6" s="22">
        <v>194.9</v>
      </c>
    </row>
    <row r="7" spans="1:31" ht="15.6" x14ac:dyDescent="0.3">
      <c r="A7" s="11">
        <v>12</v>
      </c>
      <c r="B7" s="11"/>
      <c r="C7" s="13">
        <v>120</v>
      </c>
      <c r="D7" s="14">
        <v>64</v>
      </c>
      <c r="E7" s="15">
        <v>4.4000000000000004</v>
      </c>
      <c r="F7" s="14">
        <v>6.3</v>
      </c>
      <c r="G7" s="16">
        <v>7</v>
      </c>
      <c r="H7" s="14">
        <v>13.3</v>
      </c>
      <c r="I7" s="15">
        <v>93</v>
      </c>
      <c r="J7" s="17">
        <v>13.2</v>
      </c>
      <c r="K7" s="17">
        <v>10.4</v>
      </c>
      <c r="L7" s="18">
        <v>318</v>
      </c>
      <c r="M7" s="18">
        <v>53</v>
      </c>
      <c r="N7" s="18">
        <v>58.5</v>
      </c>
      <c r="O7" s="18">
        <v>4.9000000000000004</v>
      </c>
      <c r="P7" s="19">
        <v>27.7</v>
      </c>
      <c r="Q7" s="19">
        <v>8.65</v>
      </c>
      <c r="R7" s="19">
        <v>13.42</v>
      </c>
      <c r="S7" s="19">
        <v>1.45</v>
      </c>
      <c r="T7" s="16">
        <v>96</v>
      </c>
      <c r="U7" s="16">
        <v>16.899999999999999</v>
      </c>
      <c r="V7" s="20">
        <v>2400</v>
      </c>
      <c r="W7" s="20">
        <v>3700</v>
      </c>
      <c r="X7" s="21">
        <f t="shared" si="0"/>
        <v>2100000</v>
      </c>
      <c r="Y7" s="20">
        <v>74.3</v>
      </c>
      <c r="Z7" s="20">
        <v>300</v>
      </c>
      <c r="AA7" s="22">
        <v>3600</v>
      </c>
      <c r="AB7" s="22">
        <v>5200</v>
      </c>
      <c r="AC7" s="22">
        <f t="shared" si="1"/>
        <v>2100000</v>
      </c>
      <c r="AD7" s="22">
        <v>60.7</v>
      </c>
      <c r="AE7" s="22">
        <v>214.5</v>
      </c>
    </row>
    <row r="8" spans="1:31" ht="15.6" x14ac:dyDescent="0.3">
      <c r="A8" s="11">
        <v>14</v>
      </c>
      <c r="B8" s="11"/>
      <c r="C8" s="13">
        <v>140</v>
      </c>
      <c r="D8" s="14">
        <v>73</v>
      </c>
      <c r="E8" s="15">
        <v>4.7</v>
      </c>
      <c r="F8" s="14">
        <v>6.9</v>
      </c>
      <c r="G8" s="16">
        <v>7</v>
      </c>
      <c r="H8" s="14">
        <v>13.9</v>
      </c>
      <c r="I8" s="15">
        <v>112</v>
      </c>
      <c r="J8" s="17">
        <v>16.399999999999999</v>
      </c>
      <c r="K8" s="17">
        <v>12.9</v>
      </c>
      <c r="L8" s="18">
        <v>541</v>
      </c>
      <c r="M8" s="18">
        <v>77.3</v>
      </c>
      <c r="N8" s="18">
        <v>85.8</v>
      </c>
      <c r="O8" s="18">
        <v>5.74</v>
      </c>
      <c r="P8" s="19">
        <v>44.9</v>
      </c>
      <c r="Q8" s="19">
        <v>12.3</v>
      </c>
      <c r="R8" s="19">
        <v>19.079999999999998</v>
      </c>
      <c r="S8" s="19">
        <v>1.65</v>
      </c>
      <c r="T8" s="16">
        <v>112</v>
      </c>
      <c r="U8" s="16">
        <v>19.3</v>
      </c>
      <c r="V8" s="20">
        <v>2400</v>
      </c>
      <c r="W8" s="20">
        <v>3700</v>
      </c>
      <c r="X8" s="21">
        <f t="shared" si="0"/>
        <v>2100000</v>
      </c>
      <c r="Y8" s="20">
        <v>84.9</v>
      </c>
      <c r="Z8" s="20">
        <v>325.7</v>
      </c>
      <c r="AA8" s="22">
        <v>3600</v>
      </c>
      <c r="AB8" s="22">
        <v>5200</v>
      </c>
      <c r="AC8" s="22">
        <f t="shared" si="1"/>
        <v>2100000</v>
      </c>
      <c r="AD8" s="22">
        <v>69.3</v>
      </c>
      <c r="AE8" s="22">
        <v>235.4</v>
      </c>
    </row>
    <row r="9" spans="1:31" ht="15.6" x14ac:dyDescent="0.3">
      <c r="A9" s="11">
        <v>16</v>
      </c>
      <c r="B9" s="11"/>
      <c r="C9" s="13">
        <v>160</v>
      </c>
      <c r="D9" s="14">
        <v>82</v>
      </c>
      <c r="E9" s="15">
        <v>5</v>
      </c>
      <c r="F9" s="14">
        <v>7.4</v>
      </c>
      <c r="G9" s="16">
        <v>9</v>
      </c>
      <c r="H9" s="14">
        <v>16.399999999999999</v>
      </c>
      <c r="I9" s="15">
        <v>127</v>
      </c>
      <c r="J9" s="17">
        <v>20.100000000000001</v>
      </c>
      <c r="K9" s="17">
        <v>15.8</v>
      </c>
      <c r="L9" s="18">
        <v>869</v>
      </c>
      <c r="M9" s="18">
        <v>109</v>
      </c>
      <c r="N9" s="18">
        <v>119</v>
      </c>
      <c r="O9" s="18">
        <v>6.58</v>
      </c>
      <c r="P9" s="19">
        <v>68.3</v>
      </c>
      <c r="Q9" s="19">
        <v>16.7</v>
      </c>
      <c r="R9" s="19">
        <v>25.79</v>
      </c>
      <c r="S9" s="19">
        <v>1.84</v>
      </c>
      <c r="T9" s="16">
        <v>129</v>
      </c>
      <c r="U9" s="16">
        <v>21.7</v>
      </c>
      <c r="V9" s="20">
        <v>2400</v>
      </c>
      <c r="W9" s="20">
        <v>3700</v>
      </c>
      <c r="X9" s="21">
        <f t="shared" si="0"/>
        <v>2100000</v>
      </c>
      <c r="Y9" s="20">
        <v>94.6</v>
      </c>
      <c r="Z9" s="20">
        <v>345.4</v>
      </c>
      <c r="AA9" s="22">
        <v>3600</v>
      </c>
      <c r="AB9" s="22">
        <v>5200</v>
      </c>
      <c r="AC9" s="22">
        <f t="shared" si="1"/>
        <v>2100000</v>
      </c>
      <c r="AD9" s="22">
        <v>77.2</v>
      </c>
      <c r="AE9" s="22">
        <v>252.6</v>
      </c>
    </row>
    <row r="10" spans="1:31" ht="15.6" x14ac:dyDescent="0.3">
      <c r="A10" s="11">
        <v>18</v>
      </c>
      <c r="B10" s="11"/>
      <c r="C10" s="13">
        <v>180</v>
      </c>
      <c r="D10" s="14">
        <v>91</v>
      </c>
      <c r="E10" s="15">
        <v>5.3</v>
      </c>
      <c r="F10" s="14">
        <v>8</v>
      </c>
      <c r="G10" s="16">
        <v>9</v>
      </c>
      <c r="H10" s="14">
        <v>17</v>
      </c>
      <c r="I10" s="15">
        <v>146</v>
      </c>
      <c r="J10" s="17">
        <v>23.9</v>
      </c>
      <c r="K10" s="17">
        <v>18.8</v>
      </c>
      <c r="L10" s="18">
        <v>1320</v>
      </c>
      <c r="M10" s="18">
        <v>146</v>
      </c>
      <c r="N10" s="18">
        <v>160.9</v>
      </c>
      <c r="O10" s="18">
        <v>7.42</v>
      </c>
      <c r="P10" s="19">
        <v>101</v>
      </c>
      <c r="Q10" s="19">
        <v>22.2</v>
      </c>
      <c r="R10" s="19">
        <v>34.28</v>
      </c>
      <c r="S10" s="19">
        <v>2.06</v>
      </c>
      <c r="T10" s="16">
        <v>145</v>
      </c>
      <c r="U10" s="16">
        <v>24</v>
      </c>
      <c r="V10" s="20">
        <v>2400</v>
      </c>
      <c r="W10" s="20">
        <v>3700</v>
      </c>
      <c r="X10" s="21">
        <f t="shared" si="0"/>
        <v>2100000</v>
      </c>
      <c r="Y10" s="20">
        <v>105.5</v>
      </c>
      <c r="Z10" s="20">
        <v>373.4</v>
      </c>
      <c r="AA10" s="22">
        <v>3600</v>
      </c>
      <c r="AB10" s="22">
        <v>5200</v>
      </c>
      <c r="AC10" s="22">
        <f t="shared" si="1"/>
        <v>2100000</v>
      </c>
      <c r="AD10" s="22">
        <v>86.1</v>
      </c>
      <c r="AE10" s="22">
        <v>274.89999999999998</v>
      </c>
    </row>
    <row r="11" spans="1:31" ht="15.6" x14ac:dyDescent="0.3">
      <c r="A11" s="11">
        <v>20</v>
      </c>
      <c r="B11" s="11"/>
      <c r="C11" s="13">
        <v>200</v>
      </c>
      <c r="D11" s="14">
        <v>100</v>
      </c>
      <c r="E11" s="15">
        <v>5.6</v>
      </c>
      <c r="F11" s="14">
        <v>8.5</v>
      </c>
      <c r="G11" s="16">
        <v>12</v>
      </c>
      <c r="H11" s="14">
        <v>20.5</v>
      </c>
      <c r="I11" s="15">
        <v>159</v>
      </c>
      <c r="J11" s="17">
        <v>28.5</v>
      </c>
      <c r="K11" s="17">
        <v>22.4</v>
      </c>
      <c r="L11" s="18">
        <v>1940</v>
      </c>
      <c r="M11" s="18">
        <v>194</v>
      </c>
      <c r="N11" s="18">
        <v>209.7</v>
      </c>
      <c r="O11" s="18">
        <v>8.26</v>
      </c>
      <c r="P11" s="19">
        <v>142</v>
      </c>
      <c r="Q11" s="19">
        <v>28.5</v>
      </c>
      <c r="R11" s="19">
        <v>43.93</v>
      </c>
      <c r="S11" s="19">
        <v>2.2400000000000002</v>
      </c>
      <c r="T11" s="16">
        <v>162</v>
      </c>
      <c r="U11" s="16">
        <v>26.4</v>
      </c>
      <c r="V11" s="20">
        <v>2400</v>
      </c>
      <c r="W11" s="20">
        <v>3700</v>
      </c>
      <c r="X11" s="21">
        <f t="shared" si="0"/>
        <v>2100000</v>
      </c>
      <c r="Y11" s="20">
        <v>114.5</v>
      </c>
      <c r="Z11" s="20">
        <v>393.6</v>
      </c>
      <c r="AA11" s="22">
        <v>3600</v>
      </c>
      <c r="AB11" s="22">
        <v>5200</v>
      </c>
      <c r="AC11" s="22">
        <f t="shared" si="1"/>
        <v>2100000</v>
      </c>
      <c r="AD11" s="22">
        <v>93.5</v>
      </c>
      <c r="AE11" s="22">
        <v>292.2</v>
      </c>
    </row>
    <row r="12" spans="1:31" ht="15.6" x14ac:dyDescent="0.3">
      <c r="A12" s="11">
        <v>22</v>
      </c>
      <c r="B12" s="11"/>
      <c r="C12" s="13">
        <v>220</v>
      </c>
      <c r="D12" s="14">
        <v>110</v>
      </c>
      <c r="E12" s="15">
        <v>5.9</v>
      </c>
      <c r="F12" s="14">
        <v>9.1999999999999993</v>
      </c>
      <c r="G12" s="16">
        <v>12</v>
      </c>
      <c r="H12" s="14">
        <v>21.2</v>
      </c>
      <c r="I12" s="15">
        <v>177</v>
      </c>
      <c r="J12" s="17">
        <v>33.4</v>
      </c>
      <c r="K12" s="17">
        <v>26.2</v>
      </c>
      <c r="L12" s="18">
        <v>2770</v>
      </c>
      <c r="M12" s="18">
        <v>252</v>
      </c>
      <c r="N12" s="18">
        <v>273.3</v>
      </c>
      <c r="O12" s="18">
        <v>9.11</v>
      </c>
      <c r="P12" s="19">
        <v>205</v>
      </c>
      <c r="Q12" s="19">
        <v>37.299999999999997</v>
      </c>
      <c r="R12" s="19">
        <v>57.41</v>
      </c>
      <c r="S12" s="19">
        <v>2.48</v>
      </c>
      <c r="T12" s="16">
        <v>179</v>
      </c>
      <c r="U12" s="16">
        <v>29.1</v>
      </c>
      <c r="V12" s="20">
        <v>2400</v>
      </c>
      <c r="W12" s="20">
        <v>3700</v>
      </c>
      <c r="X12" s="21">
        <f t="shared" si="0"/>
        <v>2100000</v>
      </c>
      <c r="Y12" s="20">
        <v>127.1</v>
      </c>
      <c r="Z12" s="20">
        <v>430.9</v>
      </c>
      <c r="AA12" s="22">
        <v>3600</v>
      </c>
      <c r="AB12" s="22">
        <v>5200</v>
      </c>
      <c r="AC12" s="22">
        <f t="shared" si="1"/>
        <v>2100000</v>
      </c>
      <c r="AD12" s="22">
        <v>103.8</v>
      </c>
      <c r="AE12" s="22">
        <v>320.8</v>
      </c>
    </row>
    <row r="13" spans="1:31" ht="15.6" x14ac:dyDescent="0.3">
      <c r="A13" s="11">
        <v>24</v>
      </c>
      <c r="B13" s="11"/>
      <c r="C13" s="13">
        <v>240</v>
      </c>
      <c r="D13" s="14">
        <v>120</v>
      </c>
      <c r="E13" s="15">
        <v>6.2</v>
      </c>
      <c r="F13" s="14">
        <v>9.8000000000000007</v>
      </c>
      <c r="G13" s="16">
        <v>15</v>
      </c>
      <c r="H13" s="14">
        <v>24.8</v>
      </c>
      <c r="I13" s="15">
        <v>190</v>
      </c>
      <c r="J13" s="17">
        <v>39.1</v>
      </c>
      <c r="K13" s="17">
        <v>30.7</v>
      </c>
      <c r="L13" s="18">
        <v>3890</v>
      </c>
      <c r="M13" s="18">
        <v>324</v>
      </c>
      <c r="N13" s="18">
        <v>346</v>
      </c>
      <c r="O13" s="18">
        <v>9.9700000000000006</v>
      </c>
      <c r="P13" s="19">
        <v>284</v>
      </c>
      <c r="Q13" s="19">
        <v>47.3</v>
      </c>
      <c r="R13" s="19">
        <v>72.680000000000007</v>
      </c>
      <c r="S13" s="19">
        <v>2.6</v>
      </c>
      <c r="T13" s="16">
        <v>196</v>
      </c>
      <c r="U13" s="16">
        <v>31.8</v>
      </c>
      <c r="V13" s="20">
        <v>2400</v>
      </c>
      <c r="W13" s="20">
        <v>3700</v>
      </c>
      <c r="X13" s="21">
        <f t="shared" si="0"/>
        <v>2100000</v>
      </c>
      <c r="Y13" s="20">
        <v>138.30000000000001</v>
      </c>
      <c r="Z13" s="20">
        <v>458.6</v>
      </c>
      <c r="AA13" s="22">
        <v>3600</v>
      </c>
      <c r="AB13" s="22">
        <v>5200</v>
      </c>
      <c r="AC13" s="22">
        <f t="shared" si="1"/>
        <v>2100000</v>
      </c>
      <c r="AD13" s="22">
        <v>112.9</v>
      </c>
      <c r="AE13" s="22">
        <v>343.2</v>
      </c>
    </row>
    <row r="14" spans="1:31" ht="15.6" x14ac:dyDescent="0.3">
      <c r="A14" s="11">
        <v>27</v>
      </c>
      <c r="B14" s="11"/>
      <c r="C14" s="13">
        <v>270</v>
      </c>
      <c r="D14" s="14">
        <v>135</v>
      </c>
      <c r="E14" s="15">
        <v>6.6</v>
      </c>
      <c r="F14" s="14">
        <v>10.199999999999999</v>
      </c>
      <c r="G14" s="16">
        <v>15</v>
      </c>
      <c r="H14" s="14">
        <v>25.2</v>
      </c>
      <c r="I14" s="15">
        <v>219</v>
      </c>
      <c r="J14" s="17">
        <v>45.9</v>
      </c>
      <c r="K14" s="17">
        <v>36.1</v>
      </c>
      <c r="L14" s="18">
        <v>5790</v>
      </c>
      <c r="M14" s="18">
        <v>429</v>
      </c>
      <c r="N14" s="18">
        <v>460.5</v>
      </c>
      <c r="O14" s="18">
        <v>11.2</v>
      </c>
      <c r="P14" s="19">
        <v>420</v>
      </c>
      <c r="Q14" s="19">
        <v>62.2</v>
      </c>
      <c r="R14" s="19">
        <v>95.67</v>
      </c>
      <c r="S14" s="19">
        <v>3.02</v>
      </c>
      <c r="T14" s="16">
        <v>220</v>
      </c>
      <c r="U14" s="16">
        <v>35.6</v>
      </c>
      <c r="V14" s="20">
        <v>2400</v>
      </c>
      <c r="W14" s="20">
        <v>3700</v>
      </c>
      <c r="X14" s="21">
        <f t="shared" si="0"/>
        <v>2100000</v>
      </c>
      <c r="Y14" s="20">
        <v>155.19999999999999</v>
      </c>
      <c r="Z14" s="20">
        <v>497.2</v>
      </c>
      <c r="AA14" s="22">
        <v>3600</v>
      </c>
      <c r="AB14" s="22">
        <v>5200</v>
      </c>
      <c r="AC14" s="22">
        <f t="shared" si="1"/>
        <v>2100000</v>
      </c>
      <c r="AD14" s="22">
        <v>126.7</v>
      </c>
      <c r="AE14" s="22">
        <v>375.9</v>
      </c>
    </row>
    <row r="15" spans="1:31" ht="15.6" x14ac:dyDescent="0.3">
      <c r="A15" s="11">
        <v>30</v>
      </c>
      <c r="B15" s="11"/>
      <c r="C15" s="13">
        <v>300</v>
      </c>
      <c r="D15" s="14">
        <v>150</v>
      </c>
      <c r="E15" s="15">
        <v>7.1</v>
      </c>
      <c r="F15" s="14">
        <v>10.7</v>
      </c>
      <c r="G15" s="16">
        <v>15</v>
      </c>
      <c r="H15" s="14">
        <v>25.7</v>
      </c>
      <c r="I15" s="15">
        <v>248</v>
      </c>
      <c r="J15" s="17">
        <v>53.8</v>
      </c>
      <c r="K15" s="17">
        <v>42.2</v>
      </c>
      <c r="L15" s="18">
        <v>8360</v>
      </c>
      <c r="M15" s="18">
        <v>557</v>
      </c>
      <c r="N15" s="18">
        <v>602.1</v>
      </c>
      <c r="O15" s="18">
        <v>12.5</v>
      </c>
      <c r="P15" s="19">
        <v>604</v>
      </c>
      <c r="Q15" s="19">
        <v>80.5</v>
      </c>
      <c r="R15" s="19">
        <v>123.9</v>
      </c>
      <c r="S15" s="19">
        <v>3.35</v>
      </c>
      <c r="T15" s="16">
        <v>245</v>
      </c>
      <c r="U15" s="16">
        <v>39.5</v>
      </c>
      <c r="V15" s="20">
        <v>2400</v>
      </c>
      <c r="W15" s="20">
        <v>3700</v>
      </c>
      <c r="X15" s="21">
        <f t="shared" si="0"/>
        <v>2100000</v>
      </c>
      <c r="Y15" s="20">
        <v>171.9</v>
      </c>
      <c r="Z15" s="20">
        <v>539.79999999999995</v>
      </c>
      <c r="AA15" s="22">
        <v>3600</v>
      </c>
      <c r="AB15" s="22">
        <v>5200</v>
      </c>
      <c r="AC15" s="22">
        <f t="shared" si="1"/>
        <v>2100000</v>
      </c>
      <c r="AD15" s="22">
        <v>140.4</v>
      </c>
      <c r="AE15" s="22">
        <v>410.8</v>
      </c>
    </row>
    <row r="16" spans="1:31" ht="15.6" x14ac:dyDescent="0.3">
      <c r="A16" s="11">
        <v>33</v>
      </c>
      <c r="B16" s="11"/>
      <c r="C16" s="13">
        <v>330</v>
      </c>
      <c r="D16" s="14">
        <v>160</v>
      </c>
      <c r="E16" s="15">
        <v>7.5</v>
      </c>
      <c r="F16" s="14">
        <v>11.5</v>
      </c>
      <c r="G16" s="16">
        <v>18</v>
      </c>
      <c r="H16" s="14">
        <v>29.5</v>
      </c>
      <c r="I16" s="15">
        <v>271</v>
      </c>
      <c r="J16" s="17">
        <v>62.6</v>
      </c>
      <c r="K16" s="17">
        <v>49.1</v>
      </c>
      <c r="L16" s="18">
        <v>11770</v>
      </c>
      <c r="M16" s="18">
        <v>713</v>
      </c>
      <c r="N16" s="18">
        <v>762.8</v>
      </c>
      <c r="O16" s="18">
        <v>13.7</v>
      </c>
      <c r="P16" s="19">
        <v>788</v>
      </c>
      <c r="Q16" s="19">
        <v>98.5</v>
      </c>
      <c r="R16" s="19">
        <v>151.5</v>
      </c>
      <c r="S16" s="19">
        <v>3.55</v>
      </c>
      <c r="T16" s="16">
        <v>270</v>
      </c>
      <c r="U16" s="16">
        <v>42.1</v>
      </c>
      <c r="V16" s="20">
        <v>2400</v>
      </c>
      <c r="W16" s="20">
        <v>3700</v>
      </c>
      <c r="X16" s="21">
        <f t="shared" si="0"/>
        <v>2100000</v>
      </c>
      <c r="Y16" s="20">
        <v>182.1</v>
      </c>
      <c r="Z16" s="20">
        <v>564.29999999999995</v>
      </c>
      <c r="AA16" s="22">
        <v>3600</v>
      </c>
      <c r="AB16" s="22">
        <v>5200</v>
      </c>
      <c r="AC16" s="22">
        <f t="shared" si="1"/>
        <v>2100000</v>
      </c>
      <c r="AD16" s="22">
        <v>148.6</v>
      </c>
      <c r="AE16" s="22">
        <v>431.2</v>
      </c>
    </row>
    <row r="17" spans="1:31" ht="15.6" x14ac:dyDescent="0.3">
      <c r="A17" s="11">
        <v>36</v>
      </c>
      <c r="B17" s="11"/>
      <c r="C17" s="13">
        <v>360</v>
      </c>
      <c r="D17" s="14">
        <v>170</v>
      </c>
      <c r="E17" s="15">
        <v>8</v>
      </c>
      <c r="F17" s="14">
        <v>12.7</v>
      </c>
      <c r="G17" s="16">
        <v>18</v>
      </c>
      <c r="H17" s="14">
        <v>30.7</v>
      </c>
      <c r="I17" s="15">
        <v>298</v>
      </c>
      <c r="J17" s="17">
        <v>72.7</v>
      </c>
      <c r="K17" s="17">
        <v>57.1</v>
      </c>
      <c r="L17" s="18">
        <v>16270</v>
      </c>
      <c r="M17" s="18">
        <v>904</v>
      </c>
      <c r="N17" s="18">
        <v>973.7</v>
      </c>
      <c r="O17" s="18">
        <v>15</v>
      </c>
      <c r="P17" s="19">
        <v>1040</v>
      </c>
      <c r="Q17" s="19">
        <v>123</v>
      </c>
      <c r="R17" s="19">
        <v>188.9</v>
      </c>
      <c r="S17" s="19">
        <v>3.79</v>
      </c>
      <c r="T17" s="16">
        <v>294</v>
      </c>
      <c r="U17" s="16">
        <v>44.7</v>
      </c>
      <c r="V17" s="20">
        <v>2400</v>
      </c>
      <c r="W17" s="20">
        <v>3700</v>
      </c>
      <c r="X17" s="21">
        <f t="shared" si="0"/>
        <v>2100000</v>
      </c>
      <c r="Y17" s="20">
        <v>194.1</v>
      </c>
      <c r="Z17" s="20">
        <v>603.6</v>
      </c>
      <c r="AA17" s="22">
        <v>3600</v>
      </c>
      <c r="AB17" s="22">
        <v>5200</v>
      </c>
      <c r="AC17" s="22">
        <f t="shared" si="1"/>
        <v>2100000</v>
      </c>
      <c r="AD17" s="22">
        <v>158.5</v>
      </c>
      <c r="AE17" s="22">
        <v>460.7</v>
      </c>
    </row>
    <row r="18" spans="1:31" ht="15.6" x14ac:dyDescent="0.3">
      <c r="A18" s="11">
        <v>40</v>
      </c>
      <c r="B18" s="11"/>
      <c r="C18" s="13">
        <v>400</v>
      </c>
      <c r="D18" s="14">
        <v>180</v>
      </c>
      <c r="E18" s="15">
        <v>8.6</v>
      </c>
      <c r="F18" s="14">
        <v>13.5</v>
      </c>
      <c r="G18" s="16">
        <v>21</v>
      </c>
      <c r="H18" s="14">
        <v>34.5</v>
      </c>
      <c r="I18" s="15">
        <v>331</v>
      </c>
      <c r="J18" s="17">
        <v>84.5</v>
      </c>
      <c r="K18" s="17">
        <v>66.3</v>
      </c>
      <c r="L18" s="18">
        <v>23130</v>
      </c>
      <c r="M18" s="18">
        <v>1160</v>
      </c>
      <c r="N18" s="18">
        <v>1238</v>
      </c>
      <c r="O18" s="18">
        <v>16.5</v>
      </c>
      <c r="P18" s="19">
        <v>1320</v>
      </c>
      <c r="Q18" s="19">
        <v>146</v>
      </c>
      <c r="R18" s="19">
        <v>225.6</v>
      </c>
      <c r="S18" s="19">
        <v>3.95</v>
      </c>
      <c r="T18" s="16">
        <v>326</v>
      </c>
      <c r="U18" s="16">
        <v>47.1</v>
      </c>
      <c r="V18" s="20">
        <v>2400</v>
      </c>
      <c r="W18" s="20">
        <v>3700</v>
      </c>
      <c r="X18" s="21">
        <f t="shared" si="0"/>
        <v>2100000</v>
      </c>
      <c r="Y18" s="20">
        <v>202.8</v>
      </c>
      <c r="Z18" s="20">
        <v>622.79999999999995</v>
      </c>
      <c r="AA18" s="22">
        <v>3600</v>
      </c>
      <c r="AB18" s="22">
        <v>5200</v>
      </c>
      <c r="AC18" s="22">
        <f t="shared" si="1"/>
        <v>2100000</v>
      </c>
      <c r="AD18" s="22">
        <v>165.6</v>
      </c>
      <c r="AE18" s="22">
        <v>478</v>
      </c>
    </row>
    <row r="19" spans="1:31" ht="15.6" x14ac:dyDescent="0.3">
      <c r="A19" s="11">
        <v>45</v>
      </c>
      <c r="B19" s="11"/>
      <c r="C19" s="13">
        <v>450</v>
      </c>
      <c r="D19" s="14">
        <v>190</v>
      </c>
      <c r="E19" s="15">
        <v>9.4</v>
      </c>
      <c r="F19" s="14">
        <v>14.6</v>
      </c>
      <c r="G19" s="16">
        <v>21</v>
      </c>
      <c r="H19" s="14">
        <v>35.6</v>
      </c>
      <c r="I19" s="15">
        <v>378</v>
      </c>
      <c r="J19" s="17">
        <v>98.8</v>
      </c>
      <c r="K19" s="17">
        <v>77.599999999999994</v>
      </c>
      <c r="L19" s="18">
        <v>33740</v>
      </c>
      <c r="M19" s="18">
        <v>1500</v>
      </c>
      <c r="N19" s="18">
        <v>1624</v>
      </c>
      <c r="O19" s="18">
        <v>18.5</v>
      </c>
      <c r="P19" s="19">
        <v>1680</v>
      </c>
      <c r="Q19" s="19">
        <v>176</v>
      </c>
      <c r="R19" s="19">
        <v>272.8</v>
      </c>
      <c r="S19" s="19">
        <v>4.12</v>
      </c>
      <c r="T19" s="16">
        <v>365</v>
      </c>
      <c r="U19" s="16">
        <v>49.4</v>
      </c>
      <c r="V19" s="20">
        <v>2400</v>
      </c>
      <c r="W19" s="20">
        <v>3700</v>
      </c>
      <c r="X19" s="21">
        <f t="shared" si="0"/>
        <v>2100000</v>
      </c>
      <c r="Y19" s="20">
        <v>211.6</v>
      </c>
      <c r="Z19" s="20">
        <v>647.1</v>
      </c>
      <c r="AA19" s="22">
        <v>3600</v>
      </c>
      <c r="AB19" s="22">
        <v>5200</v>
      </c>
      <c r="AC19" s="22">
        <f t="shared" si="1"/>
        <v>2100000</v>
      </c>
      <c r="AD19" s="22">
        <v>172.8</v>
      </c>
      <c r="AE19" s="22">
        <v>498.4</v>
      </c>
    </row>
    <row r="20" spans="1:31" ht="15.6" x14ac:dyDescent="0.3">
      <c r="A20" s="11">
        <v>50</v>
      </c>
      <c r="B20" s="11"/>
      <c r="C20" s="13">
        <v>500</v>
      </c>
      <c r="D20" s="14">
        <v>200</v>
      </c>
      <c r="E20" s="15">
        <v>10.199999999999999</v>
      </c>
      <c r="F20" s="14">
        <v>16</v>
      </c>
      <c r="G20" s="16">
        <v>21</v>
      </c>
      <c r="H20" s="14">
        <v>37</v>
      </c>
      <c r="I20" s="15">
        <v>426</v>
      </c>
      <c r="J20" s="17">
        <v>116</v>
      </c>
      <c r="K20" s="17">
        <v>90.7</v>
      </c>
      <c r="L20" s="18">
        <v>48200</v>
      </c>
      <c r="M20" s="18">
        <v>1930</v>
      </c>
      <c r="N20" s="18">
        <v>2107</v>
      </c>
      <c r="O20" s="18">
        <v>20.399999999999999</v>
      </c>
      <c r="P20" s="19">
        <v>2140</v>
      </c>
      <c r="Q20" s="19">
        <v>214</v>
      </c>
      <c r="R20" s="19">
        <v>332.2</v>
      </c>
      <c r="S20" s="19">
        <v>4.3099999999999996</v>
      </c>
      <c r="T20" s="16">
        <v>404</v>
      </c>
      <c r="U20" s="16">
        <v>51.8</v>
      </c>
      <c r="V20" s="20">
        <v>2400</v>
      </c>
      <c r="W20" s="20">
        <v>3700</v>
      </c>
      <c r="X20" s="21">
        <f t="shared" si="0"/>
        <v>2100000</v>
      </c>
      <c r="Y20" s="20">
        <v>220.4</v>
      </c>
      <c r="Z20" s="20">
        <v>676.1</v>
      </c>
      <c r="AA20" s="22">
        <v>3600</v>
      </c>
      <c r="AB20" s="22">
        <v>5200</v>
      </c>
      <c r="AC20" s="22">
        <f t="shared" si="1"/>
        <v>2100000</v>
      </c>
      <c r="AD20" s="22">
        <v>180</v>
      </c>
      <c r="AE20" s="22">
        <v>521.5</v>
      </c>
    </row>
    <row r="21" spans="1:31" ht="15.6" x14ac:dyDescent="0.3">
      <c r="A21" s="11">
        <v>55</v>
      </c>
      <c r="B21" s="11"/>
      <c r="C21" s="13">
        <v>550</v>
      </c>
      <c r="D21" s="14">
        <v>210</v>
      </c>
      <c r="E21" s="15">
        <v>11.1</v>
      </c>
      <c r="F21" s="14">
        <v>17.2</v>
      </c>
      <c r="G21" s="16">
        <v>24</v>
      </c>
      <c r="H21" s="14">
        <v>41.2</v>
      </c>
      <c r="I21" s="15">
        <v>467</v>
      </c>
      <c r="J21" s="17">
        <v>134</v>
      </c>
      <c r="K21" s="17">
        <v>106</v>
      </c>
      <c r="L21" s="18">
        <v>67120</v>
      </c>
      <c r="M21" s="18">
        <v>2440</v>
      </c>
      <c r="N21" s="18">
        <v>2662</v>
      </c>
      <c r="O21" s="18">
        <v>22.3</v>
      </c>
      <c r="P21" s="19">
        <v>2670</v>
      </c>
      <c r="Q21" s="19">
        <v>254</v>
      </c>
      <c r="R21" s="19">
        <v>395.1</v>
      </c>
      <c r="S21" s="19">
        <v>4.45</v>
      </c>
      <c r="T21" s="16">
        <v>442</v>
      </c>
      <c r="U21" s="16">
        <v>54</v>
      </c>
      <c r="V21" s="20">
        <v>2400</v>
      </c>
      <c r="W21" s="20">
        <v>3700</v>
      </c>
      <c r="X21" s="21">
        <f t="shared" si="0"/>
        <v>2100000</v>
      </c>
      <c r="Y21" s="20">
        <v>229</v>
      </c>
      <c r="Z21" s="20">
        <v>699</v>
      </c>
      <c r="AA21" s="22">
        <v>3600</v>
      </c>
      <c r="AB21" s="22">
        <v>5200</v>
      </c>
      <c r="AC21" s="22">
        <f t="shared" si="1"/>
        <v>2100000</v>
      </c>
      <c r="AD21" s="22">
        <v>187</v>
      </c>
      <c r="AE21" s="22">
        <v>540.4</v>
      </c>
    </row>
    <row r="22" spans="1:31" ht="15.6" x14ac:dyDescent="0.3">
      <c r="A22" s="11">
        <v>60</v>
      </c>
      <c r="B22" s="11"/>
      <c r="C22" s="13">
        <v>600</v>
      </c>
      <c r="D22" s="14">
        <v>220</v>
      </c>
      <c r="E22" s="15">
        <v>12</v>
      </c>
      <c r="F22" s="14">
        <v>19</v>
      </c>
      <c r="G22" s="16">
        <v>24</v>
      </c>
      <c r="H22" s="14">
        <v>43</v>
      </c>
      <c r="I22" s="15">
        <v>514</v>
      </c>
      <c r="J22" s="17">
        <v>156</v>
      </c>
      <c r="K22" s="17">
        <v>122</v>
      </c>
      <c r="L22" s="18">
        <v>92080</v>
      </c>
      <c r="M22" s="18">
        <v>3070</v>
      </c>
      <c r="N22" s="18">
        <v>3376</v>
      </c>
      <c r="O22" s="18">
        <v>24.3</v>
      </c>
      <c r="P22" s="19">
        <v>3390</v>
      </c>
      <c r="Q22" s="19">
        <v>308</v>
      </c>
      <c r="R22" s="19">
        <v>480</v>
      </c>
      <c r="S22" s="19">
        <v>4.66</v>
      </c>
      <c r="T22" s="16">
        <v>481</v>
      </c>
      <c r="U22" s="16">
        <v>56.5</v>
      </c>
      <c r="V22" s="20">
        <v>2400</v>
      </c>
      <c r="W22" s="20">
        <v>3700</v>
      </c>
      <c r="X22" s="21">
        <f t="shared" si="0"/>
        <v>2100000</v>
      </c>
      <c r="Y22" s="20">
        <v>239.2</v>
      </c>
      <c r="Z22" s="20">
        <v>736.2</v>
      </c>
      <c r="AA22" s="22">
        <v>3600</v>
      </c>
      <c r="AB22" s="22">
        <v>5200</v>
      </c>
      <c r="AC22" s="22">
        <f t="shared" si="1"/>
        <v>2100000</v>
      </c>
      <c r="AD22" s="22">
        <v>195.3</v>
      </c>
      <c r="AE22" s="22">
        <v>568.5</v>
      </c>
    </row>
  </sheetData>
  <mergeCells count="22">
    <mergeCell ref="V4:Z4"/>
    <mergeCell ref="AA4:AE4"/>
    <mergeCell ref="A18:B18"/>
    <mergeCell ref="A19:B19"/>
    <mergeCell ref="A20:B20"/>
    <mergeCell ref="A8:B8"/>
    <mergeCell ref="A9:B9"/>
    <mergeCell ref="A10:B10"/>
    <mergeCell ref="A11:B11"/>
    <mergeCell ref="A21:B21"/>
    <mergeCell ref="A22:B22"/>
    <mergeCell ref="A12:B12"/>
    <mergeCell ref="A13:B13"/>
    <mergeCell ref="A14:B14"/>
    <mergeCell ref="A15:B15"/>
    <mergeCell ref="A16:B16"/>
    <mergeCell ref="A17:B17"/>
    <mergeCell ref="A1:B3"/>
    <mergeCell ref="A4:B4"/>
    <mergeCell ref="A5:B5"/>
    <mergeCell ref="A6:B6"/>
    <mergeCell ref="A7:B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Mousavi</cp:lastModifiedBy>
  <dcterms:created xsi:type="dcterms:W3CDTF">2022-02-23T06:58:22Z</dcterms:created>
  <dcterms:modified xsi:type="dcterms:W3CDTF">2022-02-28T20:39:48Z</dcterms:modified>
</cp:coreProperties>
</file>