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R\Revise\Revise 2\"/>
    </mc:Choice>
  </mc:AlternateContent>
  <xr:revisionPtr revIDLastSave="0" documentId="13_ncr:1_{047242D4-6A8F-4A10-B6CD-F7A979FADE97}" xr6:coauthVersionLast="36" xr6:coauthVersionMax="36" xr10:uidLastSave="{00000000-0000-0000-0000-000000000000}"/>
  <bookViews>
    <workbookView xWindow="0" yWindow="0" windowWidth="28800" windowHeight="12225" activeTab="2" xr2:uid="{2038A60E-B6F9-4404-B553-61E374B7A3EE}"/>
  </bookViews>
  <sheets>
    <sheet name="Shifting" sheetId="1" r:id="rId1"/>
    <sheet name="Stability" sheetId="2" r:id="rId2"/>
    <sheet name="N° of barges in the convo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" i="3"/>
</calcChain>
</file>

<file path=xl/sharedStrings.xml><?xml version="1.0" encoding="utf-8"?>
<sst xmlns="http://schemas.openxmlformats.org/spreadsheetml/2006/main" count="292" uniqueCount="121">
  <si>
    <t>InstCCSP</t>
  </si>
  <si>
    <t>BNbAv</t>
  </si>
  <si>
    <t>Shift moyen</t>
  </si>
  <si>
    <t>Worst_sh</t>
  </si>
  <si>
    <t>R</t>
  </si>
  <si>
    <t xml:space="preserve"> Av</t>
  </si>
  <si>
    <t>Av int&gt;</t>
  </si>
  <si>
    <t>CCSP19</t>
  </si>
  <si>
    <t>CCSP20</t>
  </si>
  <si>
    <t>CCSP26</t>
  </si>
  <si>
    <t>CCSP42</t>
  </si>
  <si>
    <t>CCSP43</t>
  </si>
  <si>
    <t>CCSP44</t>
  </si>
  <si>
    <t>CCSP45</t>
  </si>
  <si>
    <t>CCSP53</t>
  </si>
  <si>
    <t>CCSP54</t>
  </si>
  <si>
    <t>CCSP55</t>
  </si>
  <si>
    <t>CCSP56</t>
  </si>
  <si>
    <t>CCSP57</t>
  </si>
  <si>
    <t>CCSP58</t>
  </si>
  <si>
    <t>CCSP59</t>
  </si>
  <si>
    <t>CCSP60</t>
  </si>
  <si>
    <t>CCSP61</t>
  </si>
  <si>
    <t>CCSP62</t>
  </si>
  <si>
    <t>CCSP63</t>
  </si>
  <si>
    <t>CCSP64</t>
  </si>
  <si>
    <t>CCSP65</t>
  </si>
  <si>
    <t>CCSP66</t>
  </si>
  <si>
    <t>CCSP67</t>
  </si>
  <si>
    <t>CCSP68</t>
  </si>
  <si>
    <t>CCSP69</t>
  </si>
  <si>
    <t>CCSP70</t>
  </si>
  <si>
    <t>CCSP71</t>
  </si>
  <si>
    <t>CCSP72</t>
  </si>
  <si>
    <t>Performance analysis of the results obtained by NSGA-II in terms of the number of shiftings compared to the one in worst case-scenario</t>
  </si>
  <si>
    <t>GM_min</t>
  </si>
  <si>
    <t>GM_max</t>
  </si>
  <si>
    <t>Stab Av</t>
  </si>
  <si>
    <t>Dev</t>
  </si>
  <si>
    <t>Dev min</t>
  </si>
  <si>
    <t>Dev max</t>
  </si>
  <si>
    <t>6.56168</t>
  </si>
  <si>
    <t>9.84252</t>
  </si>
  <si>
    <t>8.195</t>
  </si>
  <si>
    <t>-</t>
  </si>
  <si>
    <t>8.346</t>
  </si>
  <si>
    <t>CCSP21</t>
  </si>
  <si>
    <t>7.743</t>
  </si>
  <si>
    <t>CCSP22</t>
  </si>
  <si>
    <t>14.76378</t>
  </si>
  <si>
    <t>9.822</t>
  </si>
  <si>
    <t>0.21</t>
  </si>
  <si>
    <t>x</t>
  </si>
  <si>
    <t>CCSP23</t>
  </si>
  <si>
    <t>8.286</t>
  </si>
  <si>
    <t>CCSP24</t>
  </si>
  <si>
    <t>8.504</t>
  </si>
  <si>
    <t>CCSP25</t>
  </si>
  <si>
    <t>13.12336</t>
  </si>
  <si>
    <t>19.68504</t>
  </si>
  <si>
    <t>14.89</t>
  </si>
  <si>
    <t>13.712</t>
  </si>
  <si>
    <t>CCSP27</t>
  </si>
  <si>
    <t>12.189</t>
  </si>
  <si>
    <t>7.12</t>
  </si>
  <si>
    <t>CCSP28</t>
  </si>
  <si>
    <t>8.729</t>
  </si>
  <si>
    <t>CCSP29</t>
  </si>
  <si>
    <t>10.772</t>
  </si>
  <si>
    <t>9.44</t>
  </si>
  <si>
    <t>CCSP30</t>
  </si>
  <si>
    <t>9.821</t>
  </si>
  <si>
    <t>CCSP31</t>
  </si>
  <si>
    <t>9.773</t>
  </si>
  <si>
    <t>CCSP32</t>
  </si>
  <si>
    <t>11.479</t>
  </si>
  <si>
    <t>16.63</t>
  </si>
  <si>
    <t>CCSP33</t>
  </si>
  <si>
    <t>9.392</t>
  </si>
  <si>
    <t>CCSP34</t>
  </si>
  <si>
    <t>15.355</t>
  </si>
  <si>
    <t>CCSP35</t>
  </si>
  <si>
    <t>13.898</t>
  </si>
  <si>
    <t>CCSP36</t>
  </si>
  <si>
    <t>15.977</t>
  </si>
  <si>
    <t>11.101</t>
  </si>
  <si>
    <t>CCSP46</t>
  </si>
  <si>
    <t>10.75</t>
  </si>
  <si>
    <t>CCSP47</t>
  </si>
  <si>
    <t>10.609</t>
  </si>
  <si>
    <t>CCSP48</t>
  </si>
  <si>
    <t>10.733</t>
  </si>
  <si>
    <t>CCSP49</t>
  </si>
  <si>
    <t>13.68</t>
  </si>
  <si>
    <t>CCSP50</t>
  </si>
  <si>
    <t>12.535</t>
  </si>
  <si>
    <t>4.48</t>
  </si>
  <si>
    <t>CCSP51</t>
  </si>
  <si>
    <t>18.882</t>
  </si>
  <si>
    <t>CCSP52</t>
  </si>
  <si>
    <t>16.4042</t>
  </si>
  <si>
    <t>24.6063</t>
  </si>
  <si>
    <t>18.704</t>
  </si>
  <si>
    <t>19.858</t>
  </si>
  <si>
    <t>16.689</t>
  </si>
  <si>
    <t>13.04</t>
  </si>
  <si>
    <t>8.923</t>
  </si>
  <si>
    <t>9.34</t>
  </si>
  <si>
    <t>14.389</t>
  </si>
  <si>
    <r>
      <t>« x »</t>
    </r>
    <r>
      <rPr>
        <sz val="11"/>
        <color rgb="FF000000"/>
        <rFont val="Perpetua"/>
        <family val="1"/>
      </rPr>
      <t> </t>
    </r>
    <r>
      <rPr>
        <sz val="11"/>
        <color theme="1"/>
        <rFont val="Perpetua"/>
        <family val="1"/>
      </rPr>
      <t xml:space="preserve">in the </t>
    </r>
    <r>
      <rPr>
        <b/>
        <sz val="11"/>
        <color theme="1"/>
        <rFont val="Perpetua"/>
        <family val="1"/>
      </rPr>
      <t>Dev min</t>
    </r>
    <r>
      <rPr>
        <sz val="11"/>
        <color theme="1"/>
        <rFont val="Perpetua"/>
        <family val="1"/>
      </rPr>
      <t xml:space="preserve"> column indicates that the corresponding deviation is from </t>
    </r>
    <r>
      <rPr>
        <b/>
        <sz val="11"/>
        <color theme="1"/>
        <rFont val="Perpetua"/>
        <family val="1"/>
      </rPr>
      <t>GM_min</t>
    </r>
    <r>
      <rPr>
        <b/>
        <sz val="11"/>
        <color rgb="FF000000"/>
        <rFont val="Perpetua"/>
        <family val="1"/>
      </rPr>
      <t xml:space="preserve"> </t>
    </r>
  </si>
  <si>
    <r>
      <t>« x »</t>
    </r>
    <r>
      <rPr>
        <sz val="11"/>
        <color rgb="FF000000"/>
        <rFont val="Perpetua"/>
        <family val="1"/>
      </rPr>
      <t xml:space="preserve">  </t>
    </r>
    <r>
      <rPr>
        <sz val="11"/>
        <color theme="1"/>
        <rFont val="Perpetua"/>
        <family val="1"/>
      </rPr>
      <t xml:space="preserve">in the </t>
    </r>
    <r>
      <rPr>
        <b/>
        <sz val="11"/>
        <color theme="1"/>
        <rFont val="Perpetua"/>
        <family val="1"/>
      </rPr>
      <t>Dev max</t>
    </r>
    <r>
      <rPr>
        <sz val="11"/>
        <color theme="1"/>
        <rFont val="Perpetua"/>
        <family val="1"/>
      </rPr>
      <t xml:space="preserve"> column indicates that the corresponding deviation is from </t>
    </r>
    <r>
      <rPr>
        <b/>
        <sz val="11"/>
        <color theme="1"/>
        <rFont val="Perpetua"/>
        <family val="1"/>
      </rPr>
      <t>GM_max</t>
    </r>
  </si>
  <si>
    <r>
      <t xml:space="preserve">« - </t>
    </r>
    <r>
      <rPr>
        <b/>
        <sz val="11"/>
        <color rgb="FF000000"/>
        <rFont val="Perpetua"/>
        <family val="1"/>
      </rPr>
      <t>»</t>
    </r>
    <r>
      <rPr>
        <sz val="11"/>
        <color rgb="FF000000"/>
        <rFont val="Perpetua"/>
        <family val="1"/>
      </rPr>
      <t xml:space="preserve">  </t>
    </r>
    <r>
      <rPr>
        <sz val="11"/>
        <color theme="1"/>
        <rFont val="Perpetua"/>
        <family val="1"/>
      </rPr>
      <t>no deviation from the desirable GM</t>
    </r>
  </si>
  <si>
    <t>Performance analysis of the GM stability factor obtained by NSGA-II compared to 1m and 1.5m per barge</t>
  </si>
  <si>
    <t>Best Case</t>
  </si>
  <si>
    <t>CCSP37</t>
  </si>
  <si>
    <t>CCSP38</t>
  </si>
  <si>
    <t>CCSP39</t>
  </si>
  <si>
    <t>CCSP40</t>
  </si>
  <si>
    <t>CCSP41</t>
  </si>
  <si>
    <t>Difference</t>
  </si>
  <si>
    <t>Comparison between the number of barges real-used in the convoy obtained by NSGA-II and that in the best case-scenario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</si>
</sst>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rgb="FF000000"/>
      <name val="Perpetua"/>
      <family val="1"/>
    </font>
    <font>
      <sz val="11"/>
      <color rgb="FF000000"/>
      <name val="Perpetua"/>
      <family val="1"/>
    </font>
    <font>
      <sz val="11"/>
      <color theme="1"/>
      <name val="Perpetua"/>
      <family val="1"/>
    </font>
    <font>
      <b/>
      <sz val="11"/>
      <color theme="1"/>
      <name val="Perpetua"/>
      <family val="1"/>
    </font>
    <font>
      <b/>
      <sz val="11"/>
      <color rgb="FF000000"/>
      <name val="Perpetua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AFAF-F7EC-46CB-8BBC-479E25CDB0C6}">
  <dimension ref="A2:K32"/>
  <sheetViews>
    <sheetView workbookViewId="0">
      <selection activeCell="A4" sqref="A4:B32"/>
    </sheetView>
  </sheetViews>
  <sheetFormatPr baseColWidth="10" defaultRowHeight="15" x14ac:dyDescent="0.25"/>
  <sheetData>
    <row r="2" spans="1:11" ht="15.75" x14ac:dyDescent="0.3">
      <c r="A2" s="7" t="s">
        <v>34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.75" thickBot="1" x14ac:dyDescent="0.3"/>
    <row r="4" spans="1:11" ht="16.5" thickBot="1" x14ac:dyDescent="0.3">
      <c r="A4" s="17" t="s">
        <v>0</v>
      </c>
      <c r="B4" s="17" t="s">
        <v>1</v>
      </c>
      <c r="C4" s="15" t="s">
        <v>2</v>
      </c>
      <c r="D4" s="15"/>
      <c r="E4" s="15"/>
      <c r="F4" s="15"/>
      <c r="G4" s="17" t="s">
        <v>3</v>
      </c>
      <c r="H4" s="17"/>
      <c r="I4" s="17" t="s">
        <v>4</v>
      </c>
    </row>
    <row r="5" spans="1:11" ht="16.5" thickBot="1" x14ac:dyDescent="0.3">
      <c r="A5" s="18"/>
      <c r="B5" s="18"/>
      <c r="C5" s="15" t="s">
        <v>5</v>
      </c>
      <c r="D5" s="18"/>
      <c r="E5" s="18" t="s">
        <v>6</v>
      </c>
      <c r="F5" s="18"/>
      <c r="G5" s="18"/>
      <c r="H5" s="18"/>
      <c r="I5" s="18"/>
    </row>
    <row r="6" spans="1:11" ht="15.75" x14ac:dyDescent="0.25">
      <c r="A6" s="1" t="s">
        <v>7</v>
      </c>
      <c r="B6" s="1">
        <v>2</v>
      </c>
      <c r="C6" s="2">
        <v>11</v>
      </c>
      <c r="D6" s="2"/>
      <c r="E6" s="2">
        <v>11</v>
      </c>
      <c r="F6" s="2"/>
      <c r="G6" s="2">
        <v>180</v>
      </c>
      <c r="H6" s="2"/>
      <c r="I6" s="1">
        <v>93.89</v>
      </c>
    </row>
    <row r="7" spans="1:11" ht="15.75" x14ac:dyDescent="0.25">
      <c r="A7" s="1" t="s">
        <v>8</v>
      </c>
      <c r="B7" s="1">
        <v>2</v>
      </c>
      <c r="C7" s="3">
        <v>8.4</v>
      </c>
      <c r="D7" s="3"/>
      <c r="E7" s="3">
        <v>9</v>
      </c>
      <c r="F7" s="3"/>
      <c r="G7" s="3">
        <v>180</v>
      </c>
      <c r="H7" s="3"/>
      <c r="I7" s="1">
        <v>95</v>
      </c>
    </row>
    <row r="8" spans="1:11" ht="15.75" x14ac:dyDescent="0.25">
      <c r="A8" s="1" t="s">
        <v>9</v>
      </c>
      <c r="B8" s="1">
        <v>4</v>
      </c>
      <c r="C8" s="3">
        <v>46.2</v>
      </c>
      <c r="D8" s="3"/>
      <c r="E8" s="3">
        <v>47</v>
      </c>
      <c r="F8" s="3"/>
      <c r="G8" s="3">
        <v>360</v>
      </c>
      <c r="H8" s="3"/>
      <c r="I8" s="1">
        <v>86.94</v>
      </c>
    </row>
    <row r="9" spans="1:11" ht="15.75" x14ac:dyDescent="0.25">
      <c r="A9" s="1" t="s">
        <v>10</v>
      </c>
      <c r="B9" s="1">
        <v>2</v>
      </c>
      <c r="C9" s="3">
        <v>18.399999999999999</v>
      </c>
      <c r="D9" s="3"/>
      <c r="E9" s="3">
        <v>19</v>
      </c>
      <c r="F9" s="3"/>
      <c r="G9" s="3">
        <v>480</v>
      </c>
      <c r="H9" s="3"/>
      <c r="I9" s="1">
        <v>96.04</v>
      </c>
    </row>
    <row r="10" spans="1:11" ht="15.75" x14ac:dyDescent="0.25">
      <c r="A10" s="1" t="s">
        <v>11</v>
      </c>
      <c r="B10" s="1">
        <v>3</v>
      </c>
      <c r="C10" s="3">
        <v>47.6</v>
      </c>
      <c r="D10" s="3"/>
      <c r="E10" s="3">
        <v>48</v>
      </c>
      <c r="F10" s="3"/>
      <c r="G10" s="3">
        <v>720</v>
      </c>
      <c r="H10" s="3"/>
      <c r="I10" s="1">
        <v>93.33</v>
      </c>
    </row>
    <row r="11" spans="1:11" ht="15.75" x14ac:dyDescent="0.25">
      <c r="A11" s="1" t="s">
        <v>12</v>
      </c>
      <c r="B11" s="1">
        <v>3</v>
      </c>
      <c r="C11" s="3">
        <v>68.2</v>
      </c>
      <c r="D11" s="3"/>
      <c r="E11" s="3">
        <v>69</v>
      </c>
      <c r="F11" s="3"/>
      <c r="G11" s="3">
        <v>720</v>
      </c>
      <c r="H11" s="3"/>
      <c r="I11" s="1">
        <v>90.42</v>
      </c>
    </row>
    <row r="12" spans="1:11" ht="15.75" x14ac:dyDescent="0.25">
      <c r="A12" s="1" t="s">
        <v>13</v>
      </c>
      <c r="B12" s="1">
        <v>3</v>
      </c>
      <c r="C12" s="3">
        <v>56.2</v>
      </c>
      <c r="D12" s="3"/>
      <c r="E12" s="3">
        <v>57</v>
      </c>
      <c r="F12" s="3"/>
      <c r="G12" s="3">
        <v>720</v>
      </c>
      <c r="H12" s="3"/>
      <c r="I12" s="1">
        <v>92.08</v>
      </c>
    </row>
    <row r="13" spans="1:11" ht="15.75" x14ac:dyDescent="0.25">
      <c r="A13" s="1" t="s">
        <v>14</v>
      </c>
      <c r="B13" s="1">
        <v>5</v>
      </c>
      <c r="C13" s="3">
        <v>176</v>
      </c>
      <c r="D13" s="3"/>
      <c r="E13" s="3">
        <v>176</v>
      </c>
      <c r="F13" s="3"/>
      <c r="G13" s="3">
        <v>1500</v>
      </c>
      <c r="H13" s="3"/>
      <c r="I13" s="1">
        <v>88.27</v>
      </c>
    </row>
    <row r="14" spans="1:11" ht="15.75" x14ac:dyDescent="0.25">
      <c r="A14" s="1" t="s">
        <v>15</v>
      </c>
      <c r="B14" s="1">
        <v>5</v>
      </c>
      <c r="C14" s="3">
        <v>219.6</v>
      </c>
      <c r="D14" s="3"/>
      <c r="E14" s="3">
        <v>220</v>
      </c>
      <c r="F14" s="3"/>
      <c r="G14" s="3">
        <v>1500</v>
      </c>
      <c r="H14" s="3"/>
      <c r="I14" s="1">
        <v>85.33</v>
      </c>
    </row>
    <row r="15" spans="1:11" ht="15.75" x14ac:dyDescent="0.25">
      <c r="A15" s="1" t="s">
        <v>16</v>
      </c>
      <c r="B15" s="1">
        <v>2</v>
      </c>
      <c r="C15" s="3">
        <v>105.4</v>
      </c>
      <c r="D15" s="3"/>
      <c r="E15" s="3">
        <v>106</v>
      </c>
      <c r="F15" s="3"/>
      <c r="G15" s="3">
        <v>1440</v>
      </c>
      <c r="H15" s="3"/>
      <c r="I15" s="1">
        <v>92.64</v>
      </c>
    </row>
    <row r="16" spans="1:11" ht="15.75" x14ac:dyDescent="0.25">
      <c r="A16" s="1" t="s">
        <v>17</v>
      </c>
      <c r="B16" s="1">
        <v>2</v>
      </c>
      <c r="C16" s="3">
        <v>111.8</v>
      </c>
      <c r="D16" s="3"/>
      <c r="E16" s="3">
        <v>112</v>
      </c>
      <c r="F16" s="3"/>
      <c r="G16" s="3">
        <v>1440</v>
      </c>
      <c r="H16" s="3"/>
      <c r="I16" s="1">
        <v>92.22</v>
      </c>
    </row>
    <row r="17" spans="1:9" ht="15.75" x14ac:dyDescent="0.25">
      <c r="A17" s="1" t="s">
        <v>18</v>
      </c>
      <c r="B17" s="1">
        <v>2</v>
      </c>
      <c r="C17" s="3">
        <v>141.19999999999999</v>
      </c>
      <c r="D17" s="3"/>
      <c r="E17" s="3">
        <v>142</v>
      </c>
      <c r="F17" s="3"/>
      <c r="G17" s="3">
        <v>1440</v>
      </c>
      <c r="H17" s="3"/>
      <c r="I17" s="1">
        <v>90.14</v>
      </c>
    </row>
    <row r="18" spans="1:9" ht="15.75" x14ac:dyDescent="0.25">
      <c r="A18" s="1" t="s">
        <v>19</v>
      </c>
      <c r="B18" s="1">
        <v>3</v>
      </c>
      <c r="C18" s="3">
        <v>156</v>
      </c>
      <c r="D18" s="3"/>
      <c r="E18" s="3">
        <v>156</v>
      </c>
      <c r="F18" s="3"/>
      <c r="G18" s="3">
        <v>2160</v>
      </c>
      <c r="H18" s="3"/>
      <c r="I18" s="1">
        <v>92.78</v>
      </c>
    </row>
    <row r="19" spans="1:9" ht="15.75" x14ac:dyDescent="0.25">
      <c r="A19" s="1" t="s">
        <v>20</v>
      </c>
      <c r="B19" s="1">
        <v>3</v>
      </c>
      <c r="C19" s="3">
        <v>218.6</v>
      </c>
      <c r="D19" s="3"/>
      <c r="E19" s="3">
        <v>219</v>
      </c>
      <c r="F19" s="3"/>
      <c r="G19" s="3">
        <v>2160</v>
      </c>
      <c r="H19" s="3"/>
      <c r="I19" s="1">
        <v>89.86</v>
      </c>
    </row>
    <row r="20" spans="1:9" ht="15.75" x14ac:dyDescent="0.25">
      <c r="A20" s="1" t="s">
        <v>21</v>
      </c>
      <c r="B20" s="1">
        <v>3</v>
      </c>
      <c r="C20" s="3">
        <v>180</v>
      </c>
      <c r="D20" s="3"/>
      <c r="E20" s="3">
        <v>180</v>
      </c>
      <c r="F20" s="3"/>
      <c r="G20" s="3">
        <v>2160</v>
      </c>
      <c r="H20" s="3"/>
      <c r="I20" s="1">
        <v>91.67</v>
      </c>
    </row>
    <row r="21" spans="1:9" ht="15.75" x14ac:dyDescent="0.25">
      <c r="A21" s="1" t="s">
        <v>22</v>
      </c>
      <c r="B21" s="1">
        <v>3</v>
      </c>
      <c r="C21" s="3">
        <v>260.39999999999998</v>
      </c>
      <c r="D21" s="3"/>
      <c r="E21" s="3">
        <v>261</v>
      </c>
      <c r="F21" s="3"/>
      <c r="G21" s="3">
        <v>2160</v>
      </c>
      <c r="H21" s="3"/>
      <c r="I21" s="1">
        <v>87.92</v>
      </c>
    </row>
    <row r="22" spans="1:9" ht="15.75" x14ac:dyDescent="0.25">
      <c r="A22" s="1" t="s">
        <v>23</v>
      </c>
      <c r="B22" s="1">
        <v>3</v>
      </c>
      <c r="C22" s="3">
        <v>248.4</v>
      </c>
      <c r="D22" s="3"/>
      <c r="E22" s="3">
        <v>249</v>
      </c>
      <c r="F22" s="3"/>
      <c r="G22" s="3">
        <v>2160</v>
      </c>
      <c r="H22" s="3"/>
      <c r="I22" s="1">
        <v>88.47</v>
      </c>
    </row>
    <row r="23" spans="1:9" ht="15.75" x14ac:dyDescent="0.25">
      <c r="A23" s="1" t="s">
        <v>24</v>
      </c>
      <c r="B23" s="1">
        <v>3</v>
      </c>
      <c r="C23" s="3">
        <v>220.6</v>
      </c>
      <c r="D23" s="3"/>
      <c r="E23" s="3">
        <v>221</v>
      </c>
      <c r="F23" s="3"/>
      <c r="G23" s="3">
        <v>2160</v>
      </c>
      <c r="H23" s="3"/>
      <c r="I23" s="1">
        <v>89.77</v>
      </c>
    </row>
    <row r="24" spans="1:9" ht="15.75" x14ac:dyDescent="0.25">
      <c r="A24" s="1" t="s">
        <v>25</v>
      </c>
      <c r="B24" s="1">
        <v>2</v>
      </c>
      <c r="C24" s="3">
        <v>117.6</v>
      </c>
      <c r="D24" s="3"/>
      <c r="E24" s="3">
        <v>118</v>
      </c>
      <c r="F24" s="3"/>
      <c r="G24" s="3">
        <v>2310</v>
      </c>
      <c r="H24" s="3"/>
      <c r="I24" s="1">
        <v>94.89</v>
      </c>
    </row>
    <row r="25" spans="1:9" ht="15.75" x14ac:dyDescent="0.25">
      <c r="A25" s="1" t="s">
        <v>26</v>
      </c>
      <c r="B25" s="1">
        <v>2</v>
      </c>
      <c r="C25" s="3">
        <v>110</v>
      </c>
      <c r="D25" s="3"/>
      <c r="E25" s="3">
        <v>110</v>
      </c>
      <c r="F25" s="3"/>
      <c r="G25" s="3">
        <v>2310</v>
      </c>
      <c r="H25" s="3"/>
      <c r="I25" s="1">
        <v>95.24</v>
      </c>
    </row>
    <row r="26" spans="1:9" ht="15.75" x14ac:dyDescent="0.25">
      <c r="A26" s="1" t="s">
        <v>27</v>
      </c>
      <c r="B26" s="1">
        <v>2</v>
      </c>
      <c r="C26" s="3">
        <v>125.4</v>
      </c>
      <c r="D26" s="3"/>
      <c r="E26" s="3">
        <v>126</v>
      </c>
      <c r="F26" s="3"/>
      <c r="G26" s="3">
        <v>2310</v>
      </c>
      <c r="H26" s="3"/>
      <c r="I26" s="1">
        <v>94.55</v>
      </c>
    </row>
    <row r="27" spans="1:9" ht="15.75" x14ac:dyDescent="0.25">
      <c r="A27" s="1" t="s">
        <v>28</v>
      </c>
      <c r="B27" s="1">
        <v>3</v>
      </c>
      <c r="C27" s="3">
        <v>141.4</v>
      </c>
      <c r="D27" s="3"/>
      <c r="E27" s="3">
        <v>142</v>
      </c>
      <c r="F27" s="3"/>
      <c r="G27" s="3">
        <v>3465</v>
      </c>
      <c r="H27" s="3"/>
      <c r="I27" s="1">
        <v>95.9</v>
      </c>
    </row>
    <row r="28" spans="1:9" ht="15.75" x14ac:dyDescent="0.25">
      <c r="A28" s="1" t="s">
        <v>29</v>
      </c>
      <c r="B28" s="1">
        <v>3</v>
      </c>
      <c r="C28" s="3">
        <v>162.19999999999999</v>
      </c>
      <c r="D28" s="3"/>
      <c r="E28" s="3">
        <v>163</v>
      </c>
      <c r="F28" s="3"/>
      <c r="G28" s="3">
        <v>3465</v>
      </c>
      <c r="H28" s="3"/>
      <c r="I28" s="1">
        <v>95.3</v>
      </c>
    </row>
    <row r="29" spans="1:9" ht="15.75" x14ac:dyDescent="0.25">
      <c r="A29" s="1" t="s">
        <v>30</v>
      </c>
      <c r="B29" s="1">
        <v>3</v>
      </c>
      <c r="C29" s="3">
        <v>189.4</v>
      </c>
      <c r="D29" s="3"/>
      <c r="E29" s="3">
        <v>190</v>
      </c>
      <c r="F29" s="3"/>
      <c r="G29" s="3">
        <v>3465</v>
      </c>
      <c r="H29" s="3"/>
      <c r="I29" s="1">
        <v>94.52</v>
      </c>
    </row>
    <row r="30" spans="1:9" ht="15.75" x14ac:dyDescent="0.25">
      <c r="A30" s="1" t="s">
        <v>31</v>
      </c>
      <c r="B30" s="1">
        <v>3</v>
      </c>
      <c r="C30" s="3">
        <v>223.2</v>
      </c>
      <c r="D30" s="3"/>
      <c r="E30" s="3">
        <v>224</v>
      </c>
      <c r="F30" s="3"/>
      <c r="G30" s="3">
        <v>3465</v>
      </c>
      <c r="H30" s="3"/>
      <c r="I30" s="1">
        <v>93.54</v>
      </c>
    </row>
    <row r="31" spans="1:9" ht="15.75" x14ac:dyDescent="0.25">
      <c r="A31" s="1" t="s">
        <v>32</v>
      </c>
      <c r="B31" s="1">
        <v>3</v>
      </c>
      <c r="C31" s="3">
        <v>268.2</v>
      </c>
      <c r="D31" s="3"/>
      <c r="E31" s="3">
        <v>269</v>
      </c>
      <c r="F31" s="3"/>
      <c r="G31" s="3">
        <v>3465</v>
      </c>
      <c r="H31" s="3"/>
      <c r="I31" s="1">
        <v>92.24</v>
      </c>
    </row>
    <row r="32" spans="1:9" ht="16.5" thickBot="1" x14ac:dyDescent="0.3">
      <c r="A32" s="4" t="s">
        <v>33</v>
      </c>
      <c r="B32" s="4">
        <v>3</v>
      </c>
      <c r="C32" s="5">
        <v>236.6</v>
      </c>
      <c r="D32" s="5"/>
      <c r="E32" s="5">
        <v>237</v>
      </c>
      <c r="F32" s="5"/>
      <c r="G32" s="5">
        <v>3465</v>
      </c>
      <c r="H32" s="5"/>
      <c r="I32" s="4">
        <v>93.16</v>
      </c>
    </row>
  </sheetData>
  <mergeCells count="89">
    <mergeCell ref="C32:D32"/>
    <mergeCell ref="E32:F32"/>
    <mergeCell ref="G32:H32"/>
    <mergeCell ref="A2:K2"/>
    <mergeCell ref="C5:D5"/>
    <mergeCell ref="E5:F5"/>
    <mergeCell ref="C4:F4"/>
    <mergeCell ref="G4:H5"/>
    <mergeCell ref="I4:I5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22:D22"/>
    <mergeCell ref="E22:F22"/>
    <mergeCell ref="G22:H22"/>
    <mergeCell ref="C23:D23"/>
    <mergeCell ref="E23:F23"/>
    <mergeCell ref="G23:H23"/>
    <mergeCell ref="C20:D20"/>
    <mergeCell ref="E20:F20"/>
    <mergeCell ref="G20:H20"/>
    <mergeCell ref="C21:D21"/>
    <mergeCell ref="E21:F21"/>
    <mergeCell ref="G21:H21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A4:A5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362-10D4-48BB-9B7D-C112B6062271}">
  <dimension ref="A2:I37"/>
  <sheetViews>
    <sheetView workbookViewId="0">
      <selection activeCell="A4" sqref="A4:H4"/>
    </sheetView>
  </sheetViews>
  <sheetFormatPr baseColWidth="10" defaultRowHeight="15.75" x14ac:dyDescent="0.3"/>
  <cols>
    <col min="1" max="16384" width="11.42578125" style="6"/>
  </cols>
  <sheetData>
    <row r="2" spans="1:9" x14ac:dyDescent="0.3">
      <c r="A2" s="14" t="s">
        <v>112</v>
      </c>
      <c r="B2" s="14"/>
      <c r="C2" s="14"/>
      <c r="D2" s="14"/>
      <c r="E2" s="14"/>
      <c r="F2" s="14"/>
      <c r="G2" s="14"/>
      <c r="H2" s="14"/>
    </row>
    <row r="3" spans="1:9" ht="16.5" thickBot="1" x14ac:dyDescent="0.35"/>
    <row r="4" spans="1:9" ht="16.5" thickBot="1" x14ac:dyDescent="0.35">
      <c r="A4" s="15" t="s">
        <v>0</v>
      </c>
      <c r="B4" s="15"/>
      <c r="C4" s="16" t="s">
        <v>35</v>
      </c>
      <c r="D4" s="16" t="s">
        <v>36</v>
      </c>
      <c r="E4" s="16" t="s">
        <v>37</v>
      </c>
      <c r="F4" s="16" t="s">
        <v>38</v>
      </c>
      <c r="G4" s="16" t="s">
        <v>39</v>
      </c>
      <c r="H4" s="16" t="s">
        <v>40</v>
      </c>
      <c r="I4" s="8"/>
    </row>
    <row r="5" spans="1:9" x14ac:dyDescent="0.3">
      <c r="A5" s="2" t="s">
        <v>7</v>
      </c>
      <c r="B5" s="2"/>
      <c r="C5" s="1" t="s">
        <v>41</v>
      </c>
      <c r="D5" s="1" t="s">
        <v>42</v>
      </c>
      <c r="E5" s="1" t="s">
        <v>43</v>
      </c>
      <c r="F5" s="9">
        <v>0</v>
      </c>
      <c r="G5" s="1" t="s">
        <v>44</v>
      </c>
      <c r="H5" s="1" t="s">
        <v>44</v>
      </c>
      <c r="I5" s="8"/>
    </row>
    <row r="6" spans="1:9" x14ac:dyDescent="0.3">
      <c r="A6" s="3" t="s">
        <v>8</v>
      </c>
      <c r="B6" s="3"/>
      <c r="C6" s="1" t="s">
        <v>41</v>
      </c>
      <c r="D6" s="1" t="s">
        <v>42</v>
      </c>
      <c r="E6" s="1" t="s">
        <v>45</v>
      </c>
      <c r="F6" s="9">
        <v>0</v>
      </c>
      <c r="G6" s="1" t="s">
        <v>44</v>
      </c>
      <c r="H6" s="1" t="s">
        <v>44</v>
      </c>
      <c r="I6" s="8"/>
    </row>
    <row r="7" spans="1:9" x14ac:dyDescent="0.3">
      <c r="A7" s="3" t="s">
        <v>46</v>
      </c>
      <c r="B7" s="3"/>
      <c r="C7" s="1" t="s">
        <v>41</v>
      </c>
      <c r="D7" s="1" t="s">
        <v>42</v>
      </c>
      <c r="E7" s="1" t="s">
        <v>47</v>
      </c>
      <c r="F7" s="9">
        <v>0</v>
      </c>
      <c r="G7" s="1" t="s">
        <v>44</v>
      </c>
      <c r="H7" s="1" t="s">
        <v>44</v>
      </c>
      <c r="I7" s="8"/>
    </row>
    <row r="8" spans="1:9" x14ac:dyDescent="0.3">
      <c r="A8" s="3" t="s">
        <v>48</v>
      </c>
      <c r="B8" s="3"/>
      <c r="C8" s="1" t="s">
        <v>42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44</v>
      </c>
      <c r="I8" s="8"/>
    </row>
    <row r="9" spans="1:9" x14ac:dyDescent="0.3">
      <c r="A9" s="3" t="s">
        <v>53</v>
      </c>
      <c r="B9" s="3"/>
      <c r="C9" s="1" t="s">
        <v>41</v>
      </c>
      <c r="D9" s="1" t="s">
        <v>42</v>
      </c>
      <c r="E9" s="1" t="s">
        <v>54</v>
      </c>
      <c r="F9" s="9">
        <v>0</v>
      </c>
      <c r="G9" s="1" t="s">
        <v>44</v>
      </c>
      <c r="H9" s="1" t="s">
        <v>44</v>
      </c>
      <c r="I9" s="8"/>
    </row>
    <row r="10" spans="1:9" x14ac:dyDescent="0.3">
      <c r="A10" s="3" t="s">
        <v>55</v>
      </c>
      <c r="B10" s="3"/>
      <c r="C10" s="1" t="s">
        <v>41</v>
      </c>
      <c r="D10" s="1" t="s">
        <v>42</v>
      </c>
      <c r="E10" s="1" t="s">
        <v>56</v>
      </c>
      <c r="F10" s="9">
        <v>0</v>
      </c>
      <c r="G10" s="1" t="s">
        <v>44</v>
      </c>
      <c r="H10" s="1" t="s">
        <v>44</v>
      </c>
      <c r="I10" s="8"/>
    </row>
    <row r="11" spans="1:9" x14ac:dyDescent="0.3">
      <c r="A11" s="3" t="s">
        <v>57</v>
      </c>
      <c r="B11" s="3"/>
      <c r="C11" s="1" t="s">
        <v>58</v>
      </c>
      <c r="D11" s="1" t="s">
        <v>59</v>
      </c>
      <c r="E11" s="1" t="s">
        <v>60</v>
      </c>
      <c r="F11" s="9">
        <v>0</v>
      </c>
      <c r="G11" s="1" t="s">
        <v>44</v>
      </c>
      <c r="H11" s="1" t="s">
        <v>44</v>
      </c>
      <c r="I11" s="8"/>
    </row>
    <row r="12" spans="1:9" x14ac:dyDescent="0.3">
      <c r="A12" s="3" t="s">
        <v>9</v>
      </c>
      <c r="B12" s="3"/>
      <c r="C12" s="1" t="s">
        <v>58</v>
      </c>
      <c r="D12" s="1" t="s">
        <v>59</v>
      </c>
      <c r="E12" s="1" t="s">
        <v>61</v>
      </c>
      <c r="F12" s="9">
        <v>0</v>
      </c>
      <c r="G12" s="1" t="s">
        <v>44</v>
      </c>
      <c r="H12" s="1" t="s">
        <v>44</v>
      </c>
      <c r="I12" s="8"/>
    </row>
    <row r="13" spans="1:9" x14ac:dyDescent="0.3">
      <c r="A13" s="3" t="s">
        <v>62</v>
      </c>
      <c r="B13" s="3"/>
      <c r="C13" s="1" t="s">
        <v>58</v>
      </c>
      <c r="D13" s="1" t="s">
        <v>59</v>
      </c>
      <c r="E13" s="1" t="s">
        <v>63</v>
      </c>
      <c r="F13" s="1" t="s">
        <v>64</v>
      </c>
      <c r="G13" s="1" t="s">
        <v>52</v>
      </c>
      <c r="H13" s="1" t="s">
        <v>44</v>
      </c>
      <c r="I13" s="8"/>
    </row>
    <row r="14" spans="1:9" x14ac:dyDescent="0.3">
      <c r="A14" s="3" t="s">
        <v>65</v>
      </c>
      <c r="B14" s="3"/>
      <c r="C14" s="1" t="s">
        <v>41</v>
      </c>
      <c r="D14" s="1" t="s">
        <v>42</v>
      </c>
      <c r="E14" s="1" t="s">
        <v>66</v>
      </c>
      <c r="F14" s="9">
        <v>0</v>
      </c>
      <c r="G14" s="1" t="s">
        <v>44</v>
      </c>
      <c r="H14" s="1" t="s">
        <v>44</v>
      </c>
      <c r="I14" s="8"/>
    </row>
    <row r="15" spans="1:9" x14ac:dyDescent="0.3">
      <c r="A15" s="3" t="s">
        <v>67</v>
      </c>
      <c r="B15" s="3"/>
      <c r="C15" s="1" t="s">
        <v>41</v>
      </c>
      <c r="D15" s="1" t="s">
        <v>42</v>
      </c>
      <c r="E15" s="1" t="s">
        <v>68</v>
      </c>
      <c r="F15" s="1" t="s">
        <v>69</v>
      </c>
      <c r="G15" s="1" t="s">
        <v>44</v>
      </c>
      <c r="H15" s="1" t="s">
        <v>52</v>
      </c>
      <c r="I15" s="8"/>
    </row>
    <row r="16" spans="1:9" x14ac:dyDescent="0.3">
      <c r="A16" s="3" t="s">
        <v>70</v>
      </c>
      <c r="B16" s="3"/>
      <c r="C16" s="1" t="s">
        <v>41</v>
      </c>
      <c r="D16" s="1" t="s">
        <v>42</v>
      </c>
      <c r="E16" s="1" t="s">
        <v>71</v>
      </c>
      <c r="F16" s="9">
        <v>0</v>
      </c>
      <c r="G16" s="1" t="s">
        <v>44</v>
      </c>
      <c r="H16" s="1" t="s">
        <v>44</v>
      </c>
      <c r="I16" s="8"/>
    </row>
    <row r="17" spans="1:9" x14ac:dyDescent="0.3">
      <c r="A17" s="3" t="s">
        <v>72</v>
      </c>
      <c r="B17" s="3"/>
      <c r="C17" s="1" t="s">
        <v>41</v>
      </c>
      <c r="D17" s="1" t="s">
        <v>42</v>
      </c>
      <c r="E17" s="1" t="s">
        <v>73</v>
      </c>
      <c r="F17" s="9">
        <v>0</v>
      </c>
      <c r="G17" s="1" t="s">
        <v>44</v>
      </c>
      <c r="H17" s="1" t="s">
        <v>44</v>
      </c>
      <c r="I17" s="8"/>
    </row>
    <row r="18" spans="1:9" x14ac:dyDescent="0.3">
      <c r="A18" s="3" t="s">
        <v>74</v>
      </c>
      <c r="B18" s="3"/>
      <c r="C18" s="1" t="s">
        <v>41</v>
      </c>
      <c r="D18" s="1" t="s">
        <v>42</v>
      </c>
      <c r="E18" s="1" t="s">
        <v>75</v>
      </c>
      <c r="F18" s="1" t="s">
        <v>76</v>
      </c>
      <c r="G18" s="1" t="s">
        <v>44</v>
      </c>
      <c r="H18" s="1" t="s">
        <v>52</v>
      </c>
      <c r="I18" s="8"/>
    </row>
    <row r="19" spans="1:9" x14ac:dyDescent="0.3">
      <c r="A19" s="3" t="s">
        <v>77</v>
      </c>
      <c r="B19" s="3"/>
      <c r="C19" s="1" t="s">
        <v>41</v>
      </c>
      <c r="D19" s="1" t="s">
        <v>42</v>
      </c>
      <c r="E19" s="1" t="s">
        <v>78</v>
      </c>
      <c r="F19" s="9">
        <v>0</v>
      </c>
      <c r="G19" s="1" t="s">
        <v>44</v>
      </c>
      <c r="H19" s="1" t="s">
        <v>44</v>
      </c>
      <c r="I19" s="8"/>
    </row>
    <row r="20" spans="1:9" x14ac:dyDescent="0.3">
      <c r="A20" s="3" t="s">
        <v>79</v>
      </c>
      <c r="B20" s="3"/>
      <c r="C20" s="1" t="s">
        <v>58</v>
      </c>
      <c r="D20" s="1" t="s">
        <v>59</v>
      </c>
      <c r="E20" s="1" t="s">
        <v>80</v>
      </c>
      <c r="F20" s="9">
        <v>0</v>
      </c>
      <c r="G20" s="1" t="s">
        <v>44</v>
      </c>
      <c r="H20" s="1" t="s">
        <v>44</v>
      </c>
      <c r="I20" s="8"/>
    </row>
    <row r="21" spans="1:9" x14ac:dyDescent="0.3">
      <c r="A21" s="3" t="s">
        <v>81</v>
      </c>
      <c r="B21" s="3"/>
      <c r="C21" s="1" t="s">
        <v>58</v>
      </c>
      <c r="D21" s="1" t="s">
        <v>59</v>
      </c>
      <c r="E21" s="1" t="s">
        <v>82</v>
      </c>
      <c r="F21" s="9">
        <v>0</v>
      </c>
      <c r="G21" s="1" t="s">
        <v>44</v>
      </c>
      <c r="H21" s="1" t="s">
        <v>44</v>
      </c>
      <c r="I21" s="8"/>
    </row>
    <row r="22" spans="1:9" x14ac:dyDescent="0.3">
      <c r="A22" s="3" t="s">
        <v>83</v>
      </c>
      <c r="B22" s="3"/>
      <c r="C22" s="1" t="s">
        <v>58</v>
      </c>
      <c r="D22" s="1" t="s">
        <v>59</v>
      </c>
      <c r="E22" s="1" t="s">
        <v>84</v>
      </c>
      <c r="F22" s="9">
        <v>0</v>
      </c>
      <c r="G22" s="1" t="s">
        <v>44</v>
      </c>
      <c r="H22" s="1" t="s">
        <v>44</v>
      </c>
      <c r="I22" s="8"/>
    </row>
    <row r="23" spans="1:9" x14ac:dyDescent="0.3">
      <c r="A23" s="3" t="s">
        <v>13</v>
      </c>
      <c r="B23" s="3"/>
      <c r="C23" s="1" t="s">
        <v>42</v>
      </c>
      <c r="D23" s="1" t="s">
        <v>49</v>
      </c>
      <c r="E23" s="1" t="s">
        <v>85</v>
      </c>
      <c r="F23" s="9">
        <v>0</v>
      </c>
      <c r="G23" s="1" t="s">
        <v>44</v>
      </c>
      <c r="H23" s="1" t="s">
        <v>44</v>
      </c>
      <c r="I23" s="8"/>
    </row>
    <row r="24" spans="1:9" x14ac:dyDescent="0.3">
      <c r="A24" s="3" t="s">
        <v>86</v>
      </c>
      <c r="B24" s="3"/>
      <c r="C24" s="1" t="s">
        <v>42</v>
      </c>
      <c r="D24" s="1" t="s">
        <v>49</v>
      </c>
      <c r="E24" s="1" t="s">
        <v>87</v>
      </c>
      <c r="F24" s="9">
        <v>0</v>
      </c>
      <c r="G24" s="1" t="s">
        <v>44</v>
      </c>
      <c r="H24" s="1" t="s">
        <v>44</v>
      </c>
      <c r="I24" s="8"/>
    </row>
    <row r="25" spans="1:9" x14ac:dyDescent="0.3">
      <c r="A25" s="3" t="s">
        <v>88</v>
      </c>
      <c r="B25" s="3"/>
      <c r="C25" s="1" t="s">
        <v>42</v>
      </c>
      <c r="D25" s="1" t="s">
        <v>49</v>
      </c>
      <c r="E25" s="1" t="s">
        <v>89</v>
      </c>
      <c r="F25" s="9">
        <v>0</v>
      </c>
      <c r="G25" s="1" t="s">
        <v>44</v>
      </c>
      <c r="H25" s="1" t="s">
        <v>44</v>
      </c>
      <c r="I25" s="8"/>
    </row>
    <row r="26" spans="1:9" x14ac:dyDescent="0.3">
      <c r="A26" s="3" t="s">
        <v>90</v>
      </c>
      <c r="B26" s="3"/>
      <c r="C26" s="1" t="s">
        <v>42</v>
      </c>
      <c r="D26" s="1" t="s">
        <v>49</v>
      </c>
      <c r="E26" s="1" t="s">
        <v>91</v>
      </c>
      <c r="F26" s="9">
        <v>0</v>
      </c>
      <c r="G26" s="1" t="s">
        <v>44</v>
      </c>
      <c r="H26" s="1" t="s">
        <v>44</v>
      </c>
      <c r="I26" s="8"/>
    </row>
    <row r="27" spans="1:9" x14ac:dyDescent="0.3">
      <c r="A27" s="3" t="s">
        <v>92</v>
      </c>
      <c r="B27" s="3"/>
      <c r="C27" s="1" t="s">
        <v>58</v>
      </c>
      <c r="D27" s="1" t="s">
        <v>59</v>
      </c>
      <c r="E27" s="1" t="s">
        <v>93</v>
      </c>
      <c r="F27" s="9">
        <v>0</v>
      </c>
      <c r="G27" s="1" t="s">
        <v>44</v>
      </c>
      <c r="H27" s="1" t="s">
        <v>44</v>
      </c>
      <c r="I27" s="8"/>
    </row>
    <row r="28" spans="1:9" x14ac:dyDescent="0.3">
      <c r="A28" s="3" t="s">
        <v>94</v>
      </c>
      <c r="B28" s="3"/>
      <c r="C28" s="1" t="s">
        <v>58</v>
      </c>
      <c r="D28" s="1" t="s">
        <v>59</v>
      </c>
      <c r="E28" s="1" t="s">
        <v>95</v>
      </c>
      <c r="F28" s="1" t="s">
        <v>96</v>
      </c>
      <c r="G28" s="1" t="s">
        <v>52</v>
      </c>
      <c r="H28" s="1" t="s">
        <v>44</v>
      </c>
      <c r="I28" s="8"/>
    </row>
    <row r="29" spans="1:9" x14ac:dyDescent="0.3">
      <c r="A29" s="3" t="s">
        <v>97</v>
      </c>
      <c r="B29" s="3"/>
      <c r="C29" s="1" t="s">
        <v>58</v>
      </c>
      <c r="D29" s="1" t="s">
        <v>59</v>
      </c>
      <c r="E29" s="1" t="s">
        <v>98</v>
      </c>
      <c r="F29" s="9">
        <v>0</v>
      </c>
      <c r="G29" s="1" t="s">
        <v>44</v>
      </c>
      <c r="H29" s="1" t="s">
        <v>44</v>
      </c>
      <c r="I29" s="8"/>
    </row>
    <row r="30" spans="1:9" x14ac:dyDescent="0.3">
      <c r="A30" s="3" t="s">
        <v>99</v>
      </c>
      <c r="B30" s="3"/>
      <c r="C30" s="1" t="s">
        <v>100</v>
      </c>
      <c r="D30" s="1" t="s">
        <v>101</v>
      </c>
      <c r="E30" s="1" t="s">
        <v>102</v>
      </c>
      <c r="F30" s="9">
        <v>0</v>
      </c>
      <c r="G30" s="1" t="s">
        <v>44</v>
      </c>
      <c r="H30" s="1" t="s">
        <v>44</v>
      </c>
      <c r="I30" s="8"/>
    </row>
    <row r="31" spans="1:9" x14ac:dyDescent="0.3">
      <c r="A31" s="3" t="s">
        <v>14</v>
      </c>
      <c r="B31" s="3"/>
      <c r="C31" s="1" t="s">
        <v>100</v>
      </c>
      <c r="D31" s="1" t="s">
        <v>101</v>
      </c>
      <c r="E31" s="1" t="s">
        <v>103</v>
      </c>
      <c r="F31" s="9">
        <v>0</v>
      </c>
      <c r="G31" s="1" t="s">
        <v>44</v>
      </c>
      <c r="H31" s="1" t="s">
        <v>44</v>
      </c>
      <c r="I31" s="8"/>
    </row>
    <row r="32" spans="1:9" x14ac:dyDescent="0.3">
      <c r="A32" s="3" t="s">
        <v>31</v>
      </c>
      <c r="B32" s="3"/>
      <c r="C32" s="1" t="s">
        <v>42</v>
      </c>
      <c r="D32" s="1" t="s">
        <v>49</v>
      </c>
      <c r="E32" s="1" t="s">
        <v>104</v>
      </c>
      <c r="F32" s="1" t="s">
        <v>105</v>
      </c>
      <c r="G32" s="1" t="s">
        <v>44</v>
      </c>
      <c r="H32" s="1" t="s">
        <v>52</v>
      </c>
      <c r="I32" s="8"/>
    </row>
    <row r="33" spans="1:9" x14ac:dyDescent="0.3">
      <c r="A33" s="3" t="s">
        <v>32</v>
      </c>
      <c r="B33" s="3"/>
      <c r="C33" s="1" t="s">
        <v>42</v>
      </c>
      <c r="D33" s="1" t="s">
        <v>49</v>
      </c>
      <c r="E33" s="1" t="s">
        <v>106</v>
      </c>
      <c r="F33" s="1" t="s">
        <v>107</v>
      </c>
      <c r="G33" s="1" t="s">
        <v>52</v>
      </c>
      <c r="H33" s="1" t="s">
        <v>44</v>
      </c>
      <c r="I33" s="8"/>
    </row>
    <row r="34" spans="1:9" ht="16.5" thickBot="1" x14ac:dyDescent="0.35">
      <c r="A34" s="3" t="s">
        <v>33</v>
      </c>
      <c r="B34" s="3"/>
      <c r="C34" s="1" t="s">
        <v>42</v>
      </c>
      <c r="D34" s="1" t="s">
        <v>49</v>
      </c>
      <c r="E34" s="1" t="s">
        <v>108</v>
      </c>
      <c r="F34" s="9">
        <v>0</v>
      </c>
      <c r="G34" s="1" t="s">
        <v>44</v>
      </c>
      <c r="H34" s="1" t="s">
        <v>44</v>
      </c>
      <c r="I34" s="10"/>
    </row>
    <row r="35" spans="1:9" x14ac:dyDescent="0.3">
      <c r="A35" s="11" t="s">
        <v>109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3">
      <c r="A36" s="12" t="s">
        <v>110</v>
      </c>
      <c r="B36" s="12"/>
      <c r="C36" s="12"/>
      <c r="D36" s="12"/>
      <c r="E36" s="12"/>
      <c r="F36" s="12"/>
      <c r="G36" s="12"/>
      <c r="H36" s="12"/>
      <c r="I36" s="12"/>
    </row>
    <row r="37" spans="1:9" x14ac:dyDescent="0.3">
      <c r="A37" s="13" t="s">
        <v>111</v>
      </c>
      <c r="B37" s="13"/>
      <c r="C37" s="13"/>
      <c r="D37" s="13"/>
      <c r="E37" s="13"/>
      <c r="F37" s="13"/>
      <c r="G37" s="13"/>
      <c r="H37" s="13"/>
      <c r="I37" s="13"/>
    </row>
  </sheetData>
  <mergeCells count="35">
    <mergeCell ref="A37:I37"/>
    <mergeCell ref="A2:H2"/>
    <mergeCell ref="A34:B34"/>
    <mergeCell ref="A35:I35"/>
    <mergeCell ref="A36:I36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1021-49F6-4B49-A014-8DBF94B6DF6C}">
  <dimension ref="A2:K59"/>
  <sheetViews>
    <sheetView tabSelected="1" workbookViewId="0">
      <selection activeCell="H7" sqref="H7"/>
    </sheetView>
  </sheetViews>
  <sheetFormatPr baseColWidth="10" defaultRowHeight="15.75" x14ac:dyDescent="0.3"/>
  <cols>
    <col min="1" max="16384" width="11.42578125" style="6"/>
  </cols>
  <sheetData>
    <row r="2" spans="1:11" x14ac:dyDescent="0.3">
      <c r="A2" s="7" t="s">
        <v>120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6.5" thickBot="1" x14ac:dyDescent="0.35"/>
    <row r="4" spans="1:11" x14ac:dyDescent="0.3">
      <c r="A4" s="17" t="s">
        <v>0</v>
      </c>
      <c r="B4" s="17" t="s">
        <v>1</v>
      </c>
      <c r="C4" s="17" t="s">
        <v>113</v>
      </c>
      <c r="D4" s="17" t="s">
        <v>119</v>
      </c>
    </row>
    <row r="5" spans="1:11" ht="16.5" thickBot="1" x14ac:dyDescent="0.35">
      <c r="A5" s="18"/>
      <c r="B5" s="18"/>
      <c r="C5" s="18"/>
      <c r="D5" s="18"/>
    </row>
    <row r="6" spans="1:11" x14ac:dyDescent="0.3">
      <c r="A6" s="1" t="s">
        <v>7</v>
      </c>
      <c r="B6" s="1">
        <v>2</v>
      </c>
      <c r="C6" s="19">
        <v>2</v>
      </c>
      <c r="D6" s="6">
        <f>B6-C6</f>
        <v>0</v>
      </c>
    </row>
    <row r="7" spans="1:11" x14ac:dyDescent="0.3">
      <c r="A7" s="1" t="s">
        <v>8</v>
      </c>
      <c r="B7" s="1">
        <v>2</v>
      </c>
      <c r="C7" s="19">
        <v>2</v>
      </c>
      <c r="D7" s="6">
        <f t="shared" ref="D7:D59" si="0">B7-C7</f>
        <v>0</v>
      </c>
    </row>
    <row r="8" spans="1:11" x14ac:dyDescent="0.3">
      <c r="A8" s="1" t="s">
        <v>46</v>
      </c>
      <c r="B8" s="19">
        <v>2</v>
      </c>
      <c r="C8" s="19">
        <v>2</v>
      </c>
      <c r="D8" s="6">
        <f t="shared" si="0"/>
        <v>0</v>
      </c>
    </row>
    <row r="9" spans="1:11" x14ac:dyDescent="0.3">
      <c r="A9" s="1" t="s">
        <v>48</v>
      </c>
      <c r="B9" s="19">
        <v>3</v>
      </c>
      <c r="C9" s="19">
        <v>2</v>
      </c>
      <c r="D9" s="6">
        <f t="shared" si="0"/>
        <v>1</v>
      </c>
    </row>
    <row r="10" spans="1:11" x14ac:dyDescent="0.3">
      <c r="A10" s="1" t="s">
        <v>53</v>
      </c>
      <c r="B10" s="19">
        <v>2</v>
      </c>
      <c r="C10" s="19">
        <v>2</v>
      </c>
      <c r="D10" s="6">
        <f t="shared" si="0"/>
        <v>0</v>
      </c>
    </row>
    <row r="11" spans="1:11" x14ac:dyDescent="0.3">
      <c r="A11" s="1" t="s">
        <v>55</v>
      </c>
      <c r="B11" s="19">
        <v>3</v>
      </c>
      <c r="C11" s="19">
        <v>2</v>
      </c>
      <c r="D11" s="6">
        <f t="shared" si="0"/>
        <v>1</v>
      </c>
    </row>
    <row r="12" spans="1:11" x14ac:dyDescent="0.3">
      <c r="A12" s="1" t="s">
        <v>57</v>
      </c>
      <c r="B12" s="19">
        <v>4</v>
      </c>
      <c r="C12" s="19">
        <v>4</v>
      </c>
      <c r="D12" s="6">
        <f t="shared" si="0"/>
        <v>0</v>
      </c>
    </row>
    <row r="13" spans="1:11" x14ac:dyDescent="0.3">
      <c r="A13" s="1" t="s">
        <v>9</v>
      </c>
      <c r="B13" s="19">
        <v>4</v>
      </c>
      <c r="C13" s="19">
        <v>4</v>
      </c>
      <c r="D13" s="6">
        <f t="shared" si="0"/>
        <v>0</v>
      </c>
    </row>
    <row r="14" spans="1:11" x14ac:dyDescent="0.3">
      <c r="A14" s="1" t="s">
        <v>62</v>
      </c>
      <c r="B14" s="19">
        <v>4</v>
      </c>
      <c r="C14" s="19">
        <v>4</v>
      </c>
      <c r="D14" s="6">
        <f t="shared" si="0"/>
        <v>0</v>
      </c>
    </row>
    <row r="15" spans="1:11" x14ac:dyDescent="0.3">
      <c r="A15" s="1" t="s">
        <v>65</v>
      </c>
      <c r="B15" s="19">
        <v>2</v>
      </c>
      <c r="C15" s="19">
        <v>1</v>
      </c>
      <c r="D15" s="6">
        <f t="shared" si="0"/>
        <v>1</v>
      </c>
    </row>
    <row r="16" spans="1:11" x14ac:dyDescent="0.3">
      <c r="A16" s="1" t="s">
        <v>67</v>
      </c>
      <c r="B16" s="19">
        <v>2</v>
      </c>
      <c r="C16" s="19">
        <v>1</v>
      </c>
      <c r="D16" s="6">
        <f t="shared" si="0"/>
        <v>1</v>
      </c>
    </row>
    <row r="17" spans="1:9" x14ac:dyDescent="0.3">
      <c r="A17" s="1" t="s">
        <v>70</v>
      </c>
      <c r="B17" s="19">
        <v>2</v>
      </c>
      <c r="C17" s="19">
        <v>1</v>
      </c>
      <c r="D17" s="6">
        <f t="shared" si="0"/>
        <v>1</v>
      </c>
    </row>
    <row r="18" spans="1:9" x14ac:dyDescent="0.3">
      <c r="A18" s="1" t="s">
        <v>72</v>
      </c>
      <c r="B18" s="19">
        <v>2</v>
      </c>
      <c r="C18" s="19">
        <v>2</v>
      </c>
      <c r="D18" s="6">
        <f t="shared" si="0"/>
        <v>0</v>
      </c>
    </row>
    <row r="19" spans="1:9" x14ac:dyDescent="0.3">
      <c r="A19" s="1" t="s">
        <v>74</v>
      </c>
      <c r="B19" s="19">
        <v>2</v>
      </c>
      <c r="C19" s="19">
        <v>2</v>
      </c>
      <c r="D19" s="6">
        <f t="shared" si="0"/>
        <v>0</v>
      </c>
      <c r="H19" s="1"/>
      <c r="I19" s="1"/>
    </row>
    <row r="20" spans="1:9" x14ac:dyDescent="0.3">
      <c r="A20" s="1" t="s">
        <v>77</v>
      </c>
      <c r="B20" s="19">
        <v>2</v>
      </c>
      <c r="C20" s="19">
        <v>2</v>
      </c>
      <c r="D20" s="6">
        <f t="shared" si="0"/>
        <v>0</v>
      </c>
      <c r="H20" s="1"/>
      <c r="I20" s="1"/>
    </row>
    <row r="21" spans="1:9" x14ac:dyDescent="0.3">
      <c r="A21" s="1" t="s">
        <v>79</v>
      </c>
      <c r="B21" s="19">
        <v>4</v>
      </c>
      <c r="C21" s="19">
        <v>3</v>
      </c>
      <c r="D21" s="6">
        <f t="shared" si="0"/>
        <v>1</v>
      </c>
      <c r="H21" s="1"/>
      <c r="I21" s="1"/>
    </row>
    <row r="22" spans="1:9" x14ac:dyDescent="0.3">
      <c r="A22" s="1" t="s">
        <v>81</v>
      </c>
      <c r="B22" s="19">
        <v>4</v>
      </c>
      <c r="C22" s="19">
        <v>3</v>
      </c>
      <c r="D22" s="6">
        <f t="shared" si="0"/>
        <v>1</v>
      </c>
      <c r="H22" s="1"/>
      <c r="I22" s="1"/>
    </row>
    <row r="23" spans="1:9" x14ac:dyDescent="0.3">
      <c r="A23" s="1" t="s">
        <v>83</v>
      </c>
      <c r="B23" s="19">
        <v>4</v>
      </c>
      <c r="C23" s="19">
        <v>3</v>
      </c>
      <c r="D23" s="6">
        <f t="shared" si="0"/>
        <v>1</v>
      </c>
      <c r="H23" s="1"/>
      <c r="I23" s="1"/>
    </row>
    <row r="24" spans="1:9" x14ac:dyDescent="0.3">
      <c r="A24" s="1" t="s">
        <v>114</v>
      </c>
      <c r="B24" s="19">
        <v>2</v>
      </c>
      <c r="C24" s="19">
        <v>1</v>
      </c>
      <c r="D24" s="6">
        <f t="shared" si="0"/>
        <v>1</v>
      </c>
      <c r="H24" s="1"/>
      <c r="I24" s="1"/>
    </row>
    <row r="25" spans="1:9" x14ac:dyDescent="0.3">
      <c r="A25" s="1" t="s">
        <v>115</v>
      </c>
      <c r="B25" s="19">
        <v>1</v>
      </c>
      <c r="C25" s="19">
        <v>1</v>
      </c>
      <c r="D25" s="6">
        <f t="shared" si="0"/>
        <v>0</v>
      </c>
      <c r="H25" s="1"/>
      <c r="I25" s="1"/>
    </row>
    <row r="26" spans="1:9" x14ac:dyDescent="0.3">
      <c r="A26" s="1" t="s">
        <v>116</v>
      </c>
      <c r="B26" s="19">
        <v>1</v>
      </c>
      <c r="C26" s="19">
        <v>1</v>
      </c>
      <c r="D26" s="6">
        <f t="shared" si="0"/>
        <v>0</v>
      </c>
      <c r="H26" s="1"/>
      <c r="I26" s="1"/>
    </row>
    <row r="27" spans="1:9" x14ac:dyDescent="0.3">
      <c r="A27" s="1" t="s">
        <v>117</v>
      </c>
      <c r="B27" s="19">
        <v>2</v>
      </c>
      <c r="C27" s="19">
        <v>2</v>
      </c>
      <c r="D27" s="6">
        <f t="shared" si="0"/>
        <v>0</v>
      </c>
      <c r="H27" s="1"/>
      <c r="I27" s="1"/>
    </row>
    <row r="28" spans="1:9" x14ac:dyDescent="0.3">
      <c r="A28" s="1" t="s">
        <v>118</v>
      </c>
      <c r="B28" s="19">
        <v>2</v>
      </c>
      <c r="C28" s="19">
        <v>2</v>
      </c>
      <c r="D28" s="6">
        <f t="shared" si="0"/>
        <v>0</v>
      </c>
      <c r="H28" s="1"/>
      <c r="I28" s="1"/>
    </row>
    <row r="29" spans="1:9" x14ac:dyDescent="0.3">
      <c r="A29" s="1" t="s">
        <v>10</v>
      </c>
      <c r="B29" s="19">
        <v>2</v>
      </c>
      <c r="C29" s="19">
        <v>2</v>
      </c>
      <c r="D29" s="6">
        <f t="shared" si="0"/>
        <v>0</v>
      </c>
      <c r="H29" s="1"/>
      <c r="I29" s="1"/>
    </row>
    <row r="30" spans="1:9" x14ac:dyDescent="0.3">
      <c r="A30" s="1" t="s">
        <v>11</v>
      </c>
      <c r="B30" s="19">
        <v>3</v>
      </c>
      <c r="C30" s="19">
        <v>3</v>
      </c>
      <c r="D30" s="6">
        <f t="shared" si="0"/>
        <v>0</v>
      </c>
      <c r="H30" s="1"/>
      <c r="I30" s="1"/>
    </row>
    <row r="31" spans="1:9" x14ac:dyDescent="0.3">
      <c r="A31" s="1" t="s">
        <v>12</v>
      </c>
      <c r="B31" s="19">
        <v>3</v>
      </c>
      <c r="C31" s="19">
        <v>3</v>
      </c>
      <c r="D31" s="6">
        <f t="shared" si="0"/>
        <v>0</v>
      </c>
      <c r="H31" s="1"/>
      <c r="I31" s="1"/>
    </row>
    <row r="32" spans="1:9" x14ac:dyDescent="0.3">
      <c r="A32" s="1" t="s">
        <v>13</v>
      </c>
      <c r="B32" s="19">
        <v>3</v>
      </c>
      <c r="C32" s="19">
        <v>3</v>
      </c>
      <c r="D32" s="6">
        <f t="shared" si="0"/>
        <v>0</v>
      </c>
      <c r="H32" s="1"/>
      <c r="I32" s="1"/>
    </row>
    <row r="33" spans="1:9" x14ac:dyDescent="0.3">
      <c r="A33" s="1" t="s">
        <v>86</v>
      </c>
      <c r="B33" s="19">
        <v>3</v>
      </c>
      <c r="C33" s="19">
        <v>3</v>
      </c>
      <c r="D33" s="6">
        <f t="shared" si="0"/>
        <v>0</v>
      </c>
      <c r="H33" s="1"/>
      <c r="I33" s="1"/>
    </row>
    <row r="34" spans="1:9" x14ac:dyDescent="0.3">
      <c r="A34" s="1" t="s">
        <v>88</v>
      </c>
      <c r="B34" s="19">
        <v>3</v>
      </c>
      <c r="C34" s="19">
        <v>3</v>
      </c>
      <c r="D34" s="6">
        <f t="shared" si="0"/>
        <v>0</v>
      </c>
      <c r="H34" s="1"/>
      <c r="I34" s="1"/>
    </row>
    <row r="35" spans="1:9" x14ac:dyDescent="0.3">
      <c r="A35" s="1" t="s">
        <v>90</v>
      </c>
      <c r="B35" s="19">
        <v>3</v>
      </c>
      <c r="C35" s="19">
        <v>3</v>
      </c>
      <c r="D35" s="6">
        <f t="shared" si="0"/>
        <v>0</v>
      </c>
      <c r="H35" s="1"/>
      <c r="I35" s="1"/>
    </row>
    <row r="36" spans="1:9" x14ac:dyDescent="0.3">
      <c r="A36" s="1" t="s">
        <v>92</v>
      </c>
      <c r="B36" s="19">
        <v>4</v>
      </c>
      <c r="C36" s="19">
        <v>4</v>
      </c>
      <c r="D36" s="6">
        <f t="shared" si="0"/>
        <v>0</v>
      </c>
      <c r="H36" s="1"/>
      <c r="I36" s="1"/>
    </row>
    <row r="37" spans="1:9" x14ac:dyDescent="0.3">
      <c r="A37" s="1" t="s">
        <v>94</v>
      </c>
      <c r="B37" s="19">
        <v>4</v>
      </c>
      <c r="C37" s="19">
        <v>4</v>
      </c>
      <c r="D37" s="6">
        <f t="shared" si="0"/>
        <v>0</v>
      </c>
      <c r="H37" s="1"/>
      <c r="I37" s="1"/>
    </row>
    <row r="38" spans="1:9" x14ac:dyDescent="0.3">
      <c r="A38" s="1" t="s">
        <v>97</v>
      </c>
      <c r="B38" s="19">
        <v>4</v>
      </c>
      <c r="C38" s="19">
        <v>4</v>
      </c>
      <c r="D38" s="6">
        <f t="shared" si="0"/>
        <v>0</v>
      </c>
      <c r="H38" s="1"/>
      <c r="I38" s="1"/>
    </row>
    <row r="39" spans="1:9" x14ac:dyDescent="0.3">
      <c r="A39" s="1" t="s">
        <v>99</v>
      </c>
      <c r="B39" s="19">
        <v>5</v>
      </c>
      <c r="C39" s="19">
        <v>4</v>
      </c>
      <c r="D39" s="6">
        <f t="shared" si="0"/>
        <v>1</v>
      </c>
      <c r="H39" s="1"/>
      <c r="I39" s="1"/>
    </row>
    <row r="40" spans="1:9" x14ac:dyDescent="0.3">
      <c r="A40" s="1" t="s">
        <v>14</v>
      </c>
      <c r="B40" s="1">
        <v>5</v>
      </c>
      <c r="C40" s="19">
        <v>4</v>
      </c>
      <c r="D40" s="6">
        <f t="shared" si="0"/>
        <v>1</v>
      </c>
      <c r="H40" s="1"/>
      <c r="I40" s="1"/>
    </row>
    <row r="41" spans="1:9" x14ac:dyDescent="0.3">
      <c r="A41" s="1" t="s">
        <v>15</v>
      </c>
      <c r="B41" s="1">
        <v>5</v>
      </c>
      <c r="C41" s="19">
        <v>4</v>
      </c>
      <c r="D41" s="6">
        <f t="shared" si="0"/>
        <v>1</v>
      </c>
      <c r="H41" s="1"/>
      <c r="I41" s="1"/>
    </row>
    <row r="42" spans="1:9" x14ac:dyDescent="0.3">
      <c r="A42" s="1" t="s">
        <v>16</v>
      </c>
      <c r="B42" s="1">
        <v>2</v>
      </c>
      <c r="C42" s="19">
        <v>2</v>
      </c>
      <c r="D42" s="6">
        <f t="shared" si="0"/>
        <v>0</v>
      </c>
      <c r="H42" s="1"/>
      <c r="I42" s="1"/>
    </row>
    <row r="43" spans="1:9" x14ac:dyDescent="0.3">
      <c r="A43" s="1" t="s">
        <v>17</v>
      </c>
      <c r="B43" s="1">
        <v>2</v>
      </c>
      <c r="C43" s="19">
        <v>2</v>
      </c>
      <c r="D43" s="6">
        <f t="shared" si="0"/>
        <v>0</v>
      </c>
    </row>
    <row r="44" spans="1:9" x14ac:dyDescent="0.3">
      <c r="A44" s="1" t="s">
        <v>18</v>
      </c>
      <c r="B44" s="1">
        <v>2</v>
      </c>
      <c r="C44" s="19">
        <v>2</v>
      </c>
      <c r="D44" s="6">
        <f t="shared" si="0"/>
        <v>0</v>
      </c>
    </row>
    <row r="45" spans="1:9" x14ac:dyDescent="0.3">
      <c r="A45" s="1" t="s">
        <v>19</v>
      </c>
      <c r="B45" s="1">
        <v>3</v>
      </c>
      <c r="C45" s="19">
        <v>2</v>
      </c>
      <c r="D45" s="6">
        <f t="shared" si="0"/>
        <v>1</v>
      </c>
    </row>
    <row r="46" spans="1:9" x14ac:dyDescent="0.3">
      <c r="A46" s="1" t="s">
        <v>20</v>
      </c>
      <c r="B46" s="1">
        <v>3</v>
      </c>
      <c r="C46" s="19">
        <v>2</v>
      </c>
      <c r="D46" s="6">
        <f t="shared" si="0"/>
        <v>1</v>
      </c>
    </row>
    <row r="47" spans="1:9" x14ac:dyDescent="0.3">
      <c r="A47" s="1" t="s">
        <v>21</v>
      </c>
      <c r="B47" s="1">
        <v>3</v>
      </c>
      <c r="C47" s="19">
        <v>2</v>
      </c>
      <c r="D47" s="6">
        <f t="shared" si="0"/>
        <v>1</v>
      </c>
    </row>
    <row r="48" spans="1:9" x14ac:dyDescent="0.3">
      <c r="A48" s="1" t="s">
        <v>22</v>
      </c>
      <c r="B48" s="1">
        <v>3</v>
      </c>
      <c r="C48" s="19">
        <v>3</v>
      </c>
      <c r="D48" s="6">
        <f t="shared" si="0"/>
        <v>0</v>
      </c>
    </row>
    <row r="49" spans="1:4" x14ac:dyDescent="0.3">
      <c r="A49" s="1" t="s">
        <v>23</v>
      </c>
      <c r="B49" s="1">
        <v>3</v>
      </c>
      <c r="C49" s="19">
        <v>3</v>
      </c>
      <c r="D49" s="6">
        <f t="shared" si="0"/>
        <v>0</v>
      </c>
    </row>
    <row r="50" spans="1:4" x14ac:dyDescent="0.3">
      <c r="A50" s="1" t="s">
        <v>24</v>
      </c>
      <c r="B50" s="1">
        <v>3</v>
      </c>
      <c r="C50" s="19">
        <v>3</v>
      </c>
      <c r="D50" s="6">
        <f t="shared" si="0"/>
        <v>0</v>
      </c>
    </row>
    <row r="51" spans="1:4" x14ac:dyDescent="0.3">
      <c r="A51" s="1" t="s">
        <v>25</v>
      </c>
      <c r="B51" s="1">
        <v>2</v>
      </c>
      <c r="C51" s="19">
        <v>1</v>
      </c>
      <c r="D51" s="6">
        <f t="shared" si="0"/>
        <v>1</v>
      </c>
    </row>
    <row r="52" spans="1:4" x14ac:dyDescent="0.3">
      <c r="A52" s="1" t="s">
        <v>26</v>
      </c>
      <c r="B52" s="1">
        <v>2</v>
      </c>
      <c r="C52" s="19">
        <v>1</v>
      </c>
      <c r="D52" s="6">
        <f t="shared" si="0"/>
        <v>1</v>
      </c>
    </row>
    <row r="53" spans="1:4" x14ac:dyDescent="0.3">
      <c r="A53" s="1" t="s">
        <v>27</v>
      </c>
      <c r="B53" s="1">
        <v>2</v>
      </c>
      <c r="C53" s="19">
        <v>1</v>
      </c>
      <c r="D53" s="6">
        <f t="shared" si="0"/>
        <v>1</v>
      </c>
    </row>
    <row r="54" spans="1:4" x14ac:dyDescent="0.3">
      <c r="A54" s="1" t="s">
        <v>28</v>
      </c>
      <c r="B54" s="1">
        <v>3</v>
      </c>
      <c r="C54" s="19">
        <v>2</v>
      </c>
      <c r="D54" s="6">
        <f t="shared" si="0"/>
        <v>1</v>
      </c>
    </row>
    <row r="55" spans="1:4" x14ac:dyDescent="0.3">
      <c r="A55" s="1" t="s">
        <v>29</v>
      </c>
      <c r="B55" s="1">
        <v>3</v>
      </c>
      <c r="C55" s="19">
        <v>2</v>
      </c>
      <c r="D55" s="6">
        <f t="shared" si="0"/>
        <v>1</v>
      </c>
    </row>
    <row r="56" spans="1:4" x14ac:dyDescent="0.3">
      <c r="A56" s="1" t="s">
        <v>30</v>
      </c>
      <c r="B56" s="1">
        <v>3</v>
      </c>
      <c r="C56" s="19">
        <v>2</v>
      </c>
      <c r="D56" s="6">
        <f t="shared" si="0"/>
        <v>1</v>
      </c>
    </row>
    <row r="57" spans="1:4" x14ac:dyDescent="0.3">
      <c r="A57" s="1" t="s">
        <v>31</v>
      </c>
      <c r="B57" s="1">
        <v>3</v>
      </c>
      <c r="C57" s="19">
        <v>2</v>
      </c>
      <c r="D57" s="6">
        <f t="shared" si="0"/>
        <v>1</v>
      </c>
    </row>
    <row r="58" spans="1:4" x14ac:dyDescent="0.3">
      <c r="A58" s="1" t="s">
        <v>32</v>
      </c>
      <c r="B58" s="1">
        <v>3</v>
      </c>
      <c r="C58" s="19">
        <v>2</v>
      </c>
      <c r="D58" s="6">
        <f t="shared" si="0"/>
        <v>1</v>
      </c>
    </row>
    <row r="59" spans="1:4" x14ac:dyDescent="0.3">
      <c r="A59" s="1" t="s">
        <v>33</v>
      </c>
      <c r="B59" s="19">
        <v>3</v>
      </c>
      <c r="C59" s="19">
        <v>2</v>
      </c>
      <c r="D59" s="6">
        <f t="shared" si="0"/>
        <v>1</v>
      </c>
    </row>
  </sheetData>
  <mergeCells count="5">
    <mergeCell ref="A4:A5"/>
    <mergeCell ref="B4:B5"/>
    <mergeCell ref="C4:C5"/>
    <mergeCell ref="D4:D5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Shifting</vt:lpstr>
      <vt:lpstr>Stability</vt:lpstr>
      <vt:lpstr>N° of barges in the convoy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El Yaagoubi</dc:creator>
  <cp:lastModifiedBy>Amina El Yaagoubi</cp:lastModifiedBy>
  <dcterms:created xsi:type="dcterms:W3CDTF">2022-03-14T10:58:00Z</dcterms:created>
  <dcterms:modified xsi:type="dcterms:W3CDTF">2022-03-14T11:17:34Z</dcterms:modified>
</cp:coreProperties>
</file>