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29074E-A04F-4BF0-9FEB-BF507221FAA0}" xr6:coauthVersionLast="45" xr6:coauthVersionMax="45" xr10:uidLastSave="{00000000-0000-0000-0000-000000000000}"/>
  <bookViews>
    <workbookView xWindow="-120" yWindow="-120" windowWidth="20730" windowHeight="11160" xr2:uid="{26C4BDD5-DEDB-4024-A58F-F1DEFDB3317A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Sheet1!$D$15:$D$18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Sheet1!$F$15:$F$18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8" i="1"/>
  <c r="D9" i="1"/>
  <c r="D8" i="1"/>
  <c r="D7" i="1"/>
  <c r="D5" i="1"/>
  <c r="D16" i="1"/>
  <c r="D15" i="1"/>
  <c r="G15" i="1"/>
  <c r="G18" i="1"/>
  <c r="G17" i="1"/>
  <c r="E10" i="1"/>
  <c r="G16" i="1"/>
  <c r="D10" i="1" l="1"/>
</calcChain>
</file>

<file path=xl/sharedStrings.xml><?xml version="1.0" encoding="utf-8"?>
<sst xmlns="http://schemas.openxmlformats.org/spreadsheetml/2006/main" count="28" uniqueCount="25">
  <si>
    <t>Number of Basics</t>
  </si>
  <si>
    <t>Number of XPs</t>
  </si>
  <si>
    <t>Variables</t>
  </si>
  <si>
    <t>&lt;,=enter dummy numbers</t>
  </si>
  <si>
    <t>Constraints:</t>
  </si>
  <si>
    <t>at  most 600 Basics</t>
  </si>
  <si>
    <t>at  most 1200 XPs</t>
  </si>
  <si>
    <t>Left Hand Side</t>
  </si>
  <si>
    <t>Sign</t>
  </si>
  <si>
    <t>Right Hand Side</t>
  </si>
  <si>
    <t>&lt;=</t>
  </si>
  <si>
    <t>Objective:(Max)</t>
  </si>
  <si>
    <t>Revenue:</t>
  </si>
  <si>
    <t>Costs:</t>
  </si>
  <si>
    <t>Profit:</t>
  </si>
  <si>
    <t>Total</t>
  </si>
  <si>
    <t>Parts:</t>
  </si>
  <si>
    <t>Testing Hours:</t>
  </si>
  <si>
    <t>Assembly Hours:A35</t>
  </si>
  <si>
    <t>Labor/Assem:</t>
  </si>
  <si>
    <t>Labor/Testing:</t>
  </si>
  <si>
    <t>For Assembly</t>
  </si>
  <si>
    <t>Labor</t>
  </si>
  <si>
    <t>Summary Sentence:</t>
  </si>
  <si>
    <t>Produce 560 Basic Computers,1200 XP Computers for max Net Profit  553.600$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</si>
</sst>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A2C8-3483-4358-987D-7FBAFA84AAEE}">
  <dimension ref="A1:I23"/>
  <sheetViews>
    <sheetView tabSelected="1" workbookViewId="0">
      <selection activeCell="A10" sqref="A10"/>
    </sheetView>
  </sheetViews>
  <sheetFormatPr defaultRowHeight="15" x14ac:dyDescent="0.25"/>
  <cols>
    <col min="1" max="1" width="23.42578125" customWidth="1"/>
    <col min="2" max="2" width="20.7109375" customWidth="1"/>
    <col min="3" max="3" width="15.140625" customWidth="1"/>
    <col min="4" max="4" width="28.140625" customWidth="1"/>
    <col min="5" max="5" width="14.140625" customWidth="1"/>
    <col min="6" max="6" width="16.140625" customWidth="1"/>
  </cols>
  <sheetData>
    <row r="1" spans="1:9" x14ac:dyDescent="0.25">
      <c r="A1" s="1"/>
      <c r="B1" s="1" t="s">
        <v>0</v>
      </c>
      <c r="C1" s="1" t="s">
        <v>1</v>
      </c>
      <c r="D1" s="1"/>
      <c r="E1" s="1"/>
    </row>
    <row r="2" spans="1:9" x14ac:dyDescent="0.25">
      <c r="A2" s="1" t="s">
        <v>2</v>
      </c>
      <c r="B2" s="1">
        <v>560</v>
      </c>
      <c r="C2" s="1">
        <v>1200</v>
      </c>
      <c r="D2" s="1" t="s">
        <v>3</v>
      </c>
      <c r="E2" s="1"/>
      <c r="G2" t="s">
        <v>23</v>
      </c>
    </row>
    <row r="3" spans="1:9" x14ac:dyDescent="0.25">
      <c r="A3" s="1"/>
      <c r="B3" s="1"/>
      <c r="C3" s="1"/>
      <c r="D3" s="1"/>
      <c r="E3" s="1"/>
      <c r="G3" t="s">
        <v>24</v>
      </c>
    </row>
    <row r="4" spans="1:9" x14ac:dyDescent="0.25">
      <c r="A4" s="5" t="s">
        <v>11</v>
      </c>
      <c r="B4" s="1"/>
      <c r="C4" s="1"/>
      <c r="D4" s="1" t="s">
        <v>15</v>
      </c>
      <c r="E4" s="1"/>
    </row>
    <row r="5" spans="1:9" x14ac:dyDescent="0.25">
      <c r="A5" s="5" t="s">
        <v>12</v>
      </c>
      <c r="B5" s="1">
        <v>300</v>
      </c>
      <c r="C5" s="1">
        <v>450</v>
      </c>
      <c r="D5" s="1">
        <f>SUMPRODUCT(B2:C2,B5:C5)</f>
        <v>708000</v>
      </c>
      <c r="E5" s="1"/>
    </row>
    <row r="6" spans="1:9" x14ac:dyDescent="0.25">
      <c r="A6" s="5" t="s">
        <v>13</v>
      </c>
      <c r="B6" s="1"/>
      <c r="C6" s="1"/>
      <c r="D6" s="1"/>
      <c r="E6" s="1"/>
    </row>
    <row r="7" spans="1:9" x14ac:dyDescent="0.25">
      <c r="A7" s="1" t="s">
        <v>16</v>
      </c>
      <c r="B7" s="3">
        <v>150</v>
      </c>
      <c r="C7" s="3">
        <v>225</v>
      </c>
      <c r="D7" s="1">
        <f>SUMPRODUCT(B7:C7,B2:C2)</f>
        <v>354000</v>
      </c>
      <c r="E7" s="1"/>
    </row>
    <row r="8" spans="1:9" x14ac:dyDescent="0.25">
      <c r="A8" s="1" t="s">
        <v>19</v>
      </c>
      <c r="B8" s="1">
        <v>5</v>
      </c>
      <c r="C8" s="1">
        <v>6</v>
      </c>
      <c r="D8" s="3">
        <f>SUMPRODUCT(B8:C8,B2:C2)*H8</f>
        <v>110000</v>
      </c>
      <c r="E8" s="1"/>
      <c r="H8" s="4">
        <v>11</v>
      </c>
      <c r="I8" t="s">
        <v>21</v>
      </c>
    </row>
    <row r="9" spans="1:9" x14ac:dyDescent="0.25">
      <c r="A9" s="1" t="s">
        <v>20</v>
      </c>
      <c r="B9" s="1">
        <v>1</v>
      </c>
      <c r="C9" s="1">
        <v>2</v>
      </c>
      <c r="D9" s="3">
        <f>SUMPRODUCT(B2:C2,B9:C9)*H9</f>
        <v>44400</v>
      </c>
      <c r="E9" s="1"/>
      <c r="H9" s="4">
        <v>15</v>
      </c>
      <c r="I9" t="s">
        <v>22</v>
      </c>
    </row>
    <row r="10" spans="1:9" x14ac:dyDescent="0.25">
      <c r="A10" s="5" t="s">
        <v>14</v>
      </c>
      <c r="B10" s="1"/>
      <c r="C10" s="1"/>
      <c r="D10" s="3">
        <f>D5-D6-D8-D9</f>
        <v>553600</v>
      </c>
      <c r="E10" s="1" t="str">
        <f ca="1">_xlfn.FORMULATEXT(D10)</f>
        <v>=D5-D6-D8-D9</v>
      </c>
    </row>
    <row r="11" spans="1:9" x14ac:dyDescent="0.25">
      <c r="A11" s="1"/>
      <c r="B11" s="1"/>
      <c r="C11" s="1"/>
      <c r="D11" s="1"/>
      <c r="E11" s="1"/>
    </row>
    <row r="14" spans="1:9" x14ac:dyDescent="0.25">
      <c r="A14" s="2" t="s">
        <v>4</v>
      </c>
      <c r="B14" s="2"/>
      <c r="C14" s="2"/>
      <c r="D14" s="2" t="s">
        <v>7</v>
      </c>
      <c r="E14" s="2" t="s">
        <v>8</v>
      </c>
      <c r="F14" s="2" t="s">
        <v>9</v>
      </c>
    </row>
    <row r="15" spans="1:9" x14ac:dyDescent="0.25">
      <c r="A15" s="2" t="s">
        <v>5</v>
      </c>
      <c r="B15" s="2">
        <v>1</v>
      </c>
      <c r="C15" s="2"/>
      <c r="D15" s="2">
        <f>SUMPRODUCT($B$2:$C$2,B15:C15)</f>
        <v>560</v>
      </c>
      <c r="E15" s="2" t="s">
        <v>10</v>
      </c>
      <c r="F15" s="2">
        <v>600</v>
      </c>
      <c r="G15" t="str">
        <f ca="1">_xlfn.FORMULATEXT(D15)</f>
        <v>=SUMPRODUCT($B$2:$C$2,B15:C15)</v>
      </c>
    </row>
    <row r="16" spans="1:9" x14ac:dyDescent="0.25">
      <c r="A16" s="2" t="s">
        <v>6</v>
      </c>
      <c r="B16" s="2"/>
      <c r="C16" s="2">
        <v>1</v>
      </c>
      <c r="D16" s="2">
        <f>SUMPRODUCT($B$2:$C$2,B16:C16)</f>
        <v>1200</v>
      </c>
      <c r="E16" s="2" t="s">
        <v>10</v>
      </c>
      <c r="F16" s="2">
        <v>1200</v>
      </c>
      <c r="G16" t="str">
        <f ca="1">_xlfn.FORMULATEXT(D16)</f>
        <v>=SUMPRODUCT($B$2:$C$2,B16:C16)</v>
      </c>
    </row>
    <row r="17" spans="1:7" x14ac:dyDescent="0.25">
      <c r="A17" s="2" t="s">
        <v>18</v>
      </c>
      <c r="B17" s="2">
        <v>5</v>
      </c>
      <c r="C17" s="2">
        <v>6</v>
      </c>
      <c r="D17" s="2">
        <f>SUMPRODUCT($B$2:$C$2,B17:C17)</f>
        <v>10000</v>
      </c>
      <c r="E17" s="2" t="s">
        <v>10</v>
      </c>
      <c r="F17" s="2">
        <v>10000</v>
      </c>
      <c r="G17" t="str">
        <f t="shared" ref="G17:G18" ca="1" si="0">_xlfn.FORMULATEXT(D17)</f>
        <v>=SUMPRODUCT($B$2:$C$2,B17:C17)</v>
      </c>
    </row>
    <row r="18" spans="1:7" x14ac:dyDescent="0.25">
      <c r="A18" s="2" t="s">
        <v>17</v>
      </c>
      <c r="B18" s="2">
        <v>1</v>
      </c>
      <c r="C18" s="2">
        <v>2</v>
      </c>
      <c r="D18" s="2">
        <f>SUMPRODUCT($B$2:$C$2,B18:C18)</f>
        <v>2960</v>
      </c>
      <c r="E18" s="2" t="s">
        <v>10</v>
      </c>
      <c r="F18" s="2">
        <v>3000</v>
      </c>
      <c r="G18" t="str">
        <f t="shared" ca="1" si="0"/>
        <v>=SUMPRODUCT($B$2:$C$2,B18:C18)</v>
      </c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2"/>
      <c r="B20" s="2"/>
      <c r="C20" s="2"/>
      <c r="D20" s="2"/>
      <c r="E20" s="2"/>
      <c r="F20" s="2"/>
    </row>
    <row r="21" spans="1:7" x14ac:dyDescent="0.25">
      <c r="A21" s="2"/>
      <c r="B21" s="2"/>
      <c r="C21" s="2"/>
      <c r="D21" s="2"/>
      <c r="E21" s="2"/>
      <c r="F21" s="2"/>
    </row>
    <row r="22" spans="1:7" x14ac:dyDescent="0.25">
      <c r="A22" s="2"/>
      <c r="B22" s="2"/>
      <c r="C22" s="2"/>
      <c r="D22" s="2"/>
      <c r="E22" s="2"/>
      <c r="F22" s="2"/>
    </row>
    <row r="23" spans="1:7" x14ac:dyDescent="0.25">
      <c r="A23" s="2"/>
      <c r="B23" s="2"/>
      <c r="C23" s="2"/>
      <c r="D23" s="2"/>
      <c r="E23" s="2"/>
      <c r="F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2025-01-03T18:48:02Z</dcterms:created>
  <dcterms:modified xsi:type="dcterms:W3CDTF">2025-01-03T19:47:38Z</dcterms:modified>
</cp:coreProperties>
</file>