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cc\Downloads\"/>
    </mc:Choice>
  </mc:AlternateContent>
  <xr:revisionPtr revIDLastSave="0" documentId="13_ncr:40009_{2106D846-8044-4FE8-9071-5F6AB0C69CA3}" xr6:coauthVersionLast="47" xr6:coauthVersionMax="47" xr10:uidLastSave="{00000000-0000-0000-0000-000000000000}"/>
  <bookViews>
    <workbookView xWindow="-120" yWindow="-120" windowWidth="20730" windowHeight="11160"/>
  </bookViews>
  <sheets>
    <sheet name="Food_Production" sheetId="1" r:id="rId1"/>
    <sheet name="Cleaned_data" sheetId="2" r:id="rId2"/>
    <sheet name="Data_analysis" sheetId="3" r:id="rId3"/>
    <sheet name="dashboard" sheetId="8" r:id="rId4"/>
    <sheet name="gas_emission" sheetId="4" r:id="rId5"/>
    <sheet name="Total_emissions_per_food" sheetId="5" r:id="rId6"/>
    <sheet name="Eutrophication_of_food_products" sheetId="6" r:id="rId7"/>
    <sheet name="emissions per 100g protein" sheetId="7" r:id="rId8"/>
    <sheet name="foods with more negative impact" sheetId="10" r:id="rId9"/>
    <sheet name="more negative impacts2" sheetId="11" r:id="rId10"/>
    <sheet name="Carbon footprint of plant-based" sheetId="12" r:id="rId11"/>
    <sheet name="carbon footprint of animal-base" sheetId="13" r:id="rId12"/>
  </sheets>
  <definedNames>
    <definedName name="_xlcn.WorksheetConnection_Food_Production.csvTable21" hidden="1">Table2[]</definedName>
    <definedName name="Slicer_Food_product">#N/A</definedName>
  </definedNames>
  <calcPr calcId="0"/>
  <pivotCaches>
    <pivotCache cacheId="143" r:id="rId13"/>
    <pivotCache cacheId="148" r:id="rId14"/>
    <pivotCache cacheId="154"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Food_Production.csv!Table2"/>
        </x15:modelTables>
      </x15:dataModel>
    </ext>
  </extLst>
</workbook>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ood_Production.csv!Table2" type="102" refreshedVersion="8" minRefreshableVersion="5">
    <extLst>
      <ext xmlns:x15="http://schemas.microsoft.com/office/spreadsheetml/2010/11/main" uri="{DE250136-89BD-433C-8126-D09CA5730AF9}">
        <x15:connection id="Table2" autoDelete="1">
          <x15:rangePr sourceName="_xlcn.WorksheetConnection_Food_Production.csvTable21"/>
        </x15:connection>
      </ext>
    </extLst>
  </connection>
</connections>
</file>

<file path=xl/sharedStrings.xml><?xml version="1.0" encoding="utf-8"?>
<sst xmlns="http://schemas.openxmlformats.org/spreadsheetml/2006/main" count="595" uniqueCount="129">
  <si>
    <t>Food product</t>
  </si>
  <si>
    <t>Land use change</t>
  </si>
  <si>
    <t>Animal Feed</t>
  </si>
  <si>
    <t>Farm</t>
  </si>
  <si>
    <t>Processing</t>
  </si>
  <si>
    <t>Transport</t>
  </si>
  <si>
    <t>Packging</t>
  </si>
  <si>
    <t>Retail</t>
  </si>
  <si>
    <t>Total_emissions</t>
  </si>
  <si>
    <t>Eutrophying emissions per 1000kcal (gPOâ‚„eq per 1000kcal)</t>
  </si>
  <si>
    <t>Eutrophying emissions per kilogram (gPOâ‚„eq per kilogram)</t>
  </si>
  <si>
    <t>Eutrophying emissions per 100g protein (gPOâ‚„eq per 100 grams protein)</t>
  </si>
  <si>
    <t>Freshwater withdrawals per 1000kcal (liters per 1000kcal)</t>
  </si>
  <si>
    <t>Freshwater withdrawals per 100g protein (liters per 100g protein)</t>
  </si>
  <si>
    <t>Freshwater withdrawals per kilogram (liters per kilogram)</t>
  </si>
  <si>
    <t>Greenhouse gas emissions per 1000kcal (kgCOâ‚‚eq per 1000kcal)</t>
  </si>
  <si>
    <t>Greenhouse gas emissions per 100g protein (kgCOâ‚‚eq per 100g protein)</t>
  </si>
  <si>
    <t>Land use per 1000kcal (mÂ² per 1000kcal)</t>
  </si>
  <si>
    <t>Land use per kilogram (mÂ² per kilogram)</t>
  </si>
  <si>
    <t>Land use per 100g protein (mÂ² per 100g protein)</t>
  </si>
  <si>
    <t>Scarcity-weighted water use per kilogram (liters per kilogram)</t>
  </si>
  <si>
    <t>Scarcity-weighted water use per 100g protein (liters per 100g protein)</t>
  </si>
  <si>
    <t>Scarcity-weighted water use per 1000kcal (liters per 1000 kilocalories)</t>
  </si>
  <si>
    <t>Wheat &amp; Rye (Bread)</t>
  </si>
  <si>
    <t>Maize (Meal)</t>
  </si>
  <si>
    <t>Barley (Beer)</t>
  </si>
  <si>
    <t>Oatmeal</t>
  </si>
  <si>
    <t>Rice</t>
  </si>
  <si>
    <t>Potatoes</t>
  </si>
  <si>
    <t>Cassava</t>
  </si>
  <si>
    <t>Cane Sugar</t>
  </si>
  <si>
    <t>Beet Sugar</t>
  </si>
  <si>
    <t>Other Pulses</t>
  </si>
  <si>
    <t>Peas</t>
  </si>
  <si>
    <t>Nuts</t>
  </si>
  <si>
    <t>Groundnuts</t>
  </si>
  <si>
    <t>Soymilk</t>
  </si>
  <si>
    <t>Tofu</t>
  </si>
  <si>
    <t>Soybean Oil</t>
  </si>
  <si>
    <t>Palm Oil</t>
  </si>
  <si>
    <t>Sunflower Oil</t>
  </si>
  <si>
    <t>Rapeseed Oil</t>
  </si>
  <si>
    <t>Olive Oil</t>
  </si>
  <si>
    <t>Tomatoes</t>
  </si>
  <si>
    <t>Onions &amp; Leeks</t>
  </si>
  <si>
    <t>Root Vegetables</t>
  </si>
  <si>
    <t>Brassicas</t>
  </si>
  <si>
    <t>Other Vegetables</t>
  </si>
  <si>
    <t>Citrus Fruit</t>
  </si>
  <si>
    <t>Bananas</t>
  </si>
  <si>
    <t>Apples</t>
  </si>
  <si>
    <t>Berries &amp; Grapes</t>
  </si>
  <si>
    <t>Wine</t>
  </si>
  <si>
    <t>Other Fruit</t>
  </si>
  <si>
    <t>Coffee</t>
  </si>
  <si>
    <t>Dark Chocolate</t>
  </si>
  <si>
    <t>Beef (beef herd)</t>
  </si>
  <si>
    <t>Beef (dairy herd)</t>
  </si>
  <si>
    <t>Lamb &amp; Mutton</t>
  </si>
  <si>
    <t>Pig Meat</t>
  </si>
  <si>
    <t>Poultry Meat</t>
  </si>
  <si>
    <t>Milk</t>
  </si>
  <si>
    <t>Cheese</t>
  </si>
  <si>
    <t>Eggs</t>
  </si>
  <si>
    <t>Fish (farmed)</t>
  </si>
  <si>
    <t>Shrimps (farmed)</t>
  </si>
  <si>
    <t>Eutrophying emissions per kilogram (gPO4eq per kilogram)</t>
  </si>
  <si>
    <t>Eutrophying emissions per 100g protein (gPO4eq per 100 grams protein)</t>
  </si>
  <si>
    <t>Greenhouse gas emissions per 1000kcal (kgCO2eq per 1000kcal)</t>
  </si>
  <si>
    <t>Greenhouse gas emissions per 100g protein (kgCO2eq per 100g protein)</t>
  </si>
  <si>
    <t>Land use per 1000kcal (m² per 1000kcal)</t>
  </si>
  <si>
    <t>Land use per kilogram (m² per kilogram)</t>
  </si>
  <si>
    <t>Land use per 100g protein (m² per 100g protein)</t>
  </si>
  <si>
    <t>Eutrophying emissions per 1000kcal (gPO4eq per 1000kcal)</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</si>
  <si>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</si>
  <si>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</si>
  <si>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</si>
  <si>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</si>
  <si>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</si>
  <si>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</si>
  <si>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</si>
  <si>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</si>
  <si>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</si>
  <si>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</si>
  <si>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</si>
  <si>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</si>
  <si>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</si>
  <si>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</si>
  <si>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</si>
  <si>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</si>
  <si>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</si>
  <si>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</si>
  <si>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</si>
  <si>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</si>
  <si>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</si>
  <si>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</si>
  <si>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Mean</t>
  </si>
  <si>
    <t>Standard Error</t>
  </si>
  <si>
    <t>Median</t>
  </si>
  <si>
    <t>Mode</t>
  </si>
  <si>
    <t>Standard Deviation</t>
  </si>
  <si>
    <t>Sample Variance</t>
  </si>
  <si>
    <t>Kurtosis</t>
  </si>
  <si>
    <t>Skewness</t>
  </si>
  <si>
    <t>Range</t>
  </si>
  <si>
    <t>Minimum</t>
  </si>
  <si>
    <t>Maximum</t>
  </si>
  <si>
    <t>Sum</t>
  </si>
  <si>
    <t>Count</t>
  </si>
  <si>
    <t>Row Labels</t>
  </si>
  <si>
    <t>Grand Total</t>
  </si>
  <si>
    <t xml:space="preserve"> Land use</t>
  </si>
  <si>
    <t>Animal  Feed</t>
  </si>
  <si>
    <t xml:space="preserve"> Farm</t>
  </si>
  <si>
    <t xml:space="preserve"> Processing</t>
  </si>
  <si>
    <t xml:space="preserve"> Transport</t>
  </si>
  <si>
    <t xml:space="preserve"> Packging</t>
  </si>
  <si>
    <t xml:space="preserve"> Retail</t>
  </si>
  <si>
    <t>Food Product</t>
  </si>
  <si>
    <t>Sum of Total_emissions</t>
  </si>
  <si>
    <t>Sum of Eutrophying emissions per kilogram (gPO4eq per kilogram)</t>
  </si>
  <si>
    <t>Sum of Eutrophying emissions per 100g protein (gPO4eq per 100 grams protein)</t>
  </si>
  <si>
    <t>Average of Scarcity-weighted water use per kilogram (liters per kilogram)</t>
  </si>
  <si>
    <t>Average of Total_emissions</t>
  </si>
  <si>
    <t>Average of Eutrophying emissions per 1000kcal (gPO4eq per 1000kcal)</t>
  </si>
  <si>
    <t>Sum of Freshwater withdrawals per 1000kcal (liters per 1000kcal)</t>
  </si>
  <si>
    <t>Sum of Greenhouse gas emissions per 1000kcal (kgCO2eq per 1000kcal)</t>
  </si>
  <si>
    <t>Sum of Greenhouse gas emissions per 100g protein (kgCO2eq per 100g protein)</t>
  </si>
  <si>
    <t>ENVIRONMENTAL IMPACTS OF FOOD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</si>
</sst>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20"/>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7" fillId="13" borderId="0" xfId="22"/>
    <xf numFmtId="166" fontId="0" fillId="0" borderId="0" xfId="0" applyNumberFormat="1"/>
    <xf numFmtId="0" fontId="19" fillId="13" borderId="0" xfId="22"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6"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project.xlsx]Eutrophication_of_food_products!PivotTable3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Eutrophication</a:t>
            </a:r>
            <a:r>
              <a:rPr lang="en-US" sz="1400" baseline="0"/>
              <a:t> effects of food products</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Eutrophication_of_food_products!$B$3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Eutrophication_of_food_products!$A$4:$A$14</c:f>
              <c:strCache>
                <c:ptCount val="10"/>
                <c:pt idx="0">
                  <c:v>Citrus Fruit</c:v>
                </c:pt>
                <c:pt idx="1">
                  <c:v>Root Vegetables</c:v>
                </c:pt>
                <c:pt idx="2">
                  <c:v>Apples</c:v>
                </c:pt>
                <c:pt idx="3">
                  <c:v>Soymilk</c:v>
                </c:pt>
                <c:pt idx="4">
                  <c:v>Cassava</c:v>
                </c:pt>
                <c:pt idx="5">
                  <c:v>Tofu</c:v>
                </c:pt>
                <c:pt idx="6">
                  <c:v>Wheat &amp; Rye (Bread)</c:v>
                </c:pt>
                <c:pt idx="7">
                  <c:v>Barley (Beer)</c:v>
                </c:pt>
                <c:pt idx="8">
                  <c:v>Shrimps (farmed)</c:v>
                </c:pt>
                <c:pt idx="9">
                  <c:v>Maize (Meal)</c:v>
                </c:pt>
              </c:strCache>
            </c:strRef>
          </c:cat>
          <c:val>
            <c:numRef>
              <c:f>Eutrophication_of_food_products!$B$4:$B$14</c:f>
              <c:numCache>
                <c:formatCode>0.0</c:formatCode>
                <c:ptCount val="10"/>
                <c:pt idx="0">
                  <c:v>2.2400000000000002</c:v>
                </c:pt>
                <c:pt idx="1">
                  <c:v>1.61</c:v>
                </c:pt>
                <c:pt idx="2">
                  <c:v>1.45</c:v>
                </c:pt>
                <c:pt idx="3">
                  <c:v>1.06</c:v>
                </c:pt>
                <c:pt idx="4">
                  <c:v>0.69</c:v>
                </c:pt>
                <c:pt idx="5">
                  <c:v>0</c:v>
                </c:pt>
                <c:pt idx="6">
                  <c:v>0</c:v>
                </c:pt>
                <c:pt idx="7">
                  <c:v>0</c:v>
                </c:pt>
                <c:pt idx="8">
                  <c:v>0</c:v>
                </c:pt>
                <c:pt idx="9">
                  <c:v>0</c:v>
                </c:pt>
              </c:numCache>
            </c:numRef>
          </c:val>
          <c:extLst>
            <c:ext xmlns:c16="http://schemas.microsoft.com/office/drawing/2014/chart" uri="{C3380CC4-5D6E-409C-BE32-E72D297353CC}">
              <c16:uniqueId val="{00000000-38BD-4AFE-A569-59377D661549}"/>
            </c:ext>
          </c:extLst>
        </c:ser>
        <c:dLbls>
          <c:showLegendKey val="0"/>
          <c:showVal val="0"/>
          <c:showCatName val="0"/>
          <c:showSerName val="0"/>
          <c:showPercent val="0"/>
          <c:showBubbleSize val="0"/>
        </c:dLbls>
        <c:gapWidth val="100"/>
        <c:overlap val="-24"/>
        <c:axId val="538739488"/>
        <c:axId val="538738240"/>
      </c:barChart>
      <c:catAx>
        <c:axId val="538739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738240"/>
        <c:crosses val="autoZero"/>
        <c:auto val="1"/>
        <c:lblAlgn val="ctr"/>
        <c:lblOffset val="100"/>
        <c:noMultiLvlLbl val="0"/>
      </c:catAx>
      <c:valAx>
        <c:axId val="53873824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73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project.xlsx]Eutrophication_of_food_products!PivotTable3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Eutrophication</a:t>
            </a:r>
            <a:r>
              <a:rPr lang="en-US" sz="1400" baseline="0"/>
              <a:t> effects of food products</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Eutrophication_of_food_products!$B$3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Eutrophication_of_food_products!$A$4:$A$14</c:f>
              <c:strCache>
                <c:ptCount val="10"/>
                <c:pt idx="0">
                  <c:v>Citrus Fruit</c:v>
                </c:pt>
                <c:pt idx="1">
                  <c:v>Root Vegetables</c:v>
                </c:pt>
                <c:pt idx="2">
                  <c:v>Apples</c:v>
                </c:pt>
                <c:pt idx="3">
                  <c:v>Soymilk</c:v>
                </c:pt>
                <c:pt idx="4">
                  <c:v>Cassava</c:v>
                </c:pt>
                <c:pt idx="5">
                  <c:v>Tofu</c:v>
                </c:pt>
                <c:pt idx="6">
                  <c:v>Wheat &amp; Rye (Bread)</c:v>
                </c:pt>
                <c:pt idx="7">
                  <c:v>Barley (Beer)</c:v>
                </c:pt>
                <c:pt idx="8">
                  <c:v>Shrimps (farmed)</c:v>
                </c:pt>
                <c:pt idx="9">
                  <c:v>Maize (Meal)</c:v>
                </c:pt>
              </c:strCache>
            </c:strRef>
          </c:cat>
          <c:val>
            <c:numRef>
              <c:f>Eutrophication_of_food_products!$B$4:$B$14</c:f>
              <c:numCache>
                <c:formatCode>0.0</c:formatCode>
                <c:ptCount val="10"/>
                <c:pt idx="0">
                  <c:v>2.2400000000000002</c:v>
                </c:pt>
                <c:pt idx="1">
                  <c:v>1.61</c:v>
                </c:pt>
                <c:pt idx="2">
                  <c:v>1.45</c:v>
                </c:pt>
                <c:pt idx="3">
                  <c:v>1.06</c:v>
                </c:pt>
                <c:pt idx="4">
                  <c:v>0.69</c:v>
                </c:pt>
                <c:pt idx="5">
                  <c:v>0</c:v>
                </c:pt>
                <c:pt idx="6">
                  <c:v>0</c:v>
                </c:pt>
                <c:pt idx="7">
                  <c:v>0</c:v>
                </c:pt>
                <c:pt idx="8">
                  <c:v>0</c:v>
                </c:pt>
                <c:pt idx="9">
                  <c:v>0</c:v>
                </c:pt>
              </c:numCache>
            </c:numRef>
          </c:val>
          <c:extLst>
            <c:ext xmlns:c16="http://schemas.microsoft.com/office/drawing/2014/chart" uri="{C3380CC4-5D6E-409C-BE32-E72D297353CC}">
              <c16:uniqueId val="{00000000-E177-4F97-8F0E-31F86C40CFDA}"/>
            </c:ext>
          </c:extLst>
        </c:ser>
        <c:dLbls>
          <c:showLegendKey val="0"/>
          <c:showVal val="0"/>
          <c:showCatName val="0"/>
          <c:showSerName val="0"/>
          <c:showPercent val="0"/>
          <c:showBubbleSize val="0"/>
        </c:dLbls>
        <c:gapWidth val="100"/>
        <c:overlap val="-24"/>
        <c:axId val="538739488"/>
        <c:axId val="538738240"/>
      </c:barChart>
      <c:catAx>
        <c:axId val="538739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738240"/>
        <c:crosses val="autoZero"/>
        <c:auto val="1"/>
        <c:lblAlgn val="ctr"/>
        <c:lblOffset val="100"/>
        <c:noMultiLvlLbl val="0"/>
      </c:catAx>
      <c:valAx>
        <c:axId val="53873824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73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project.xlsx]emissions per 100g protein!PivotTable4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Emissions</a:t>
            </a:r>
            <a:r>
              <a:rPr lang="en-US" baseline="0"/>
              <a:t> per 100g protein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'emissions per 100g protein'!$B$3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'emissions per 100g protein'!$A$4:$A$14</c:f>
              <c:strCache>
                <c:ptCount val="10"/>
                <c:pt idx="0">
                  <c:v>Beef (dairy herd)</c:v>
                </c:pt>
                <c:pt idx="1">
                  <c:v>Dark Chocolate</c:v>
                </c:pt>
                <c:pt idx="2">
                  <c:v>Beef (beef herd)</c:v>
                </c:pt>
                <c:pt idx="3">
                  <c:v>Coffee</c:v>
                </c:pt>
                <c:pt idx="4">
                  <c:v>Fish (farmed)</c:v>
                </c:pt>
                <c:pt idx="5">
                  <c:v>Tomatoes</c:v>
                </c:pt>
                <c:pt idx="6">
                  <c:v>Berries &amp; Grapes</c:v>
                </c:pt>
                <c:pt idx="7">
                  <c:v>Rice</c:v>
                </c:pt>
                <c:pt idx="8">
                  <c:v>Lamb &amp; Mutton</c:v>
                </c:pt>
                <c:pt idx="9">
                  <c:v>Apples</c:v>
                </c:pt>
              </c:strCache>
            </c:strRef>
          </c:cat>
          <c:val>
            <c:numRef>
              <c:f>'emissions per 100g protein'!$B$4:$B$14</c:f>
              <c:numCache>
                <c:formatCode>0.0</c:formatCode>
                <c:ptCount val="10"/>
                <c:pt idx="0">
                  <c:v>185.05065859999999</c:v>
                </c:pt>
                <c:pt idx="1">
                  <c:v>174.16</c:v>
                </c:pt>
                <c:pt idx="2">
                  <c:v>151.15847539999999</c:v>
                </c:pt>
                <c:pt idx="3">
                  <c:v>138.15</c:v>
                </c:pt>
                <c:pt idx="4">
                  <c:v>103.1001973</c:v>
                </c:pt>
                <c:pt idx="5">
                  <c:v>68.272727270000004</c:v>
                </c:pt>
                <c:pt idx="6">
                  <c:v>61.2</c:v>
                </c:pt>
                <c:pt idx="7">
                  <c:v>49.3943662</c:v>
                </c:pt>
                <c:pt idx="8">
                  <c:v>48.540729640000002</c:v>
                </c:pt>
                <c:pt idx="9">
                  <c:v>48.333333330000002</c:v>
                </c:pt>
              </c:numCache>
            </c:numRef>
          </c:val>
          <c:extLst>
            <c:ext xmlns:c16="http://schemas.microsoft.com/office/drawing/2014/chart" uri="{C3380CC4-5D6E-409C-BE32-E72D297353CC}">
              <c16:uniqueId val="{00000000-FFCB-4C6D-AAC8-E8EAF56FBA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project.xlsx]foods with more negative impact!PivotTable5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Scarcity-weighted</a:t>
            </a:r>
            <a:r>
              <a:rPr lang="en-US" sz="1400" baseline="0"/>
              <a:t> water use per kilogram</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'foods with more negative impact'!$B$3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'foods with more negative impact'!$A$4:$A$14</c:f>
              <c:strCache>
                <c:ptCount val="10"/>
                <c:pt idx="0">
                  <c:v>Nuts</c:v>
                </c:pt>
                <c:pt idx="1">
                  <c:v>Cheese</c:v>
                </c:pt>
                <c:pt idx="2">
                  <c:v>Olive Oil</c:v>
                </c:pt>
                <c:pt idx="3">
                  <c:v>Lamb &amp; Mutton</c:v>
                </c:pt>
                <c:pt idx="4">
                  <c:v>Beef (dairy herd)</c:v>
                </c:pt>
                <c:pt idx="5">
                  <c:v>Pig Meat</c:v>
                </c:pt>
                <c:pt idx="6">
                  <c:v>Groundnuts</c:v>
                </c:pt>
                <c:pt idx="7">
                  <c:v>Rice</c:v>
                </c:pt>
                <c:pt idx="8">
                  <c:v>Fish (farmed)</c:v>
                </c:pt>
                <c:pt idx="9">
                  <c:v>Sunflower Oil</c:v>
                </c:pt>
              </c:strCache>
            </c:strRef>
          </c:cat>
          <c:val>
            <c:numRef>
              <c:f>'foods with more negative impact'!$B$4:$B$14</c:f>
              <c:numCache>
                <c:formatCode>#,##0.0</c:formatCode>
                <c:ptCount val="10"/>
                <c:pt idx="0">
                  <c:v>229889.8</c:v>
                </c:pt>
                <c:pt idx="1">
                  <c:v>180850.6</c:v>
                </c:pt>
                <c:pt idx="2">
                  <c:v>177480.2</c:v>
                </c:pt>
                <c:pt idx="3">
                  <c:v>141925</c:v>
                </c:pt>
                <c:pt idx="4">
                  <c:v>119805.2</c:v>
                </c:pt>
                <c:pt idx="5">
                  <c:v>66867.399999999994</c:v>
                </c:pt>
                <c:pt idx="6">
                  <c:v>61797.9</c:v>
                </c:pt>
                <c:pt idx="7">
                  <c:v>49576.3</c:v>
                </c:pt>
                <c:pt idx="8">
                  <c:v>41572.199999999997</c:v>
                </c:pt>
                <c:pt idx="9">
                  <c:v>36369.4</c:v>
                </c:pt>
              </c:numCache>
            </c:numRef>
          </c:val>
          <c:extLst>
            <c:ext xmlns:c16="http://schemas.microsoft.com/office/drawing/2014/chart" uri="{C3380CC4-5D6E-409C-BE32-E72D297353CC}">
              <c16:uniqueId val="{00000000-D8A0-47F9-9F55-D9FCB727F62F}"/>
            </c:ext>
          </c:extLst>
        </c:ser>
        <c:dLbls>
          <c:showLegendKey val="0"/>
          <c:showVal val="0"/>
          <c:showCatName val="0"/>
          <c:showSerName val="0"/>
          <c:showPercent val="0"/>
          <c:showBubbleSize val="0"/>
        </c:dLbls>
        <c:gapWidth val="100"/>
        <c:overlap val="-24"/>
        <c:axId val="548397360"/>
        <c:axId val="548395280"/>
      </c:barChart>
      <c:catAx>
        <c:axId val="548397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395280"/>
        <c:crosses val="autoZero"/>
        <c:auto val="1"/>
        <c:lblAlgn val="ctr"/>
        <c:lblOffset val="100"/>
        <c:noMultiLvlLbl val="0"/>
      </c:catAx>
      <c:valAx>
        <c:axId val="548395280"/>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3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project.xlsx]foods with more negative impact!PivotTable6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of total emissions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'foods with more negative impact'!$B$19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'foods with more negative impact'!$A$20:$A$30</c:f>
              <c:strCache>
                <c:ptCount val="1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strCache>
            </c:strRef>
          </c:cat>
          <c:val>
            <c:numRef>
              <c:f>'foods with more negative impact'!$B$20:$B$30</c:f>
              <c:numCache>
                <c:formatCode>General</c:formatCode>
                <c:ptCount val="10"/>
                <c:pt idx="0">
                  <c:v>59.599999999999902</c:v>
                </c:pt>
                <c:pt idx="1">
                  <c:v>24.5</c:v>
                </c:pt>
                <c:pt idx="2">
                  <c:v>21.2</c:v>
                </c:pt>
                <c:pt idx="3">
                  <c:v>21.099999999999898</c:v>
                </c:pt>
                <c:pt idx="4">
                  <c:v>18.7</c:v>
                </c:pt>
                <c:pt idx="5">
                  <c:v>16.5</c:v>
                </c:pt>
                <c:pt idx="6">
                  <c:v>11.8</c:v>
                </c:pt>
                <c:pt idx="7">
                  <c:v>7.6</c:v>
                </c:pt>
                <c:pt idx="8">
                  <c:v>7.2</c:v>
                </c:pt>
                <c:pt idx="9">
                  <c:v>6.1</c:v>
                </c:pt>
              </c:numCache>
            </c:numRef>
          </c:val>
          <c:extLst>
            <c:ext xmlns:c16="http://schemas.microsoft.com/office/drawing/2014/chart" uri="{C3380CC4-5D6E-409C-BE32-E72D297353CC}">
              <c16:uniqueId val="{00000000-4DCF-4C25-A7A8-4A4EF9569548}"/>
            </c:ext>
          </c:extLst>
        </c:ser>
        <c:dLbls>
          <c:showLegendKey val="0"/>
          <c:showVal val="0"/>
          <c:showCatName val="0"/>
          <c:showSerName val="0"/>
          <c:showPercent val="0"/>
          <c:showBubbleSize val="0"/>
        </c:dLbls>
        <c:gapWidth val="100"/>
        <c:overlap val="-24"/>
        <c:axId val="555670960"/>
        <c:axId val="555683024"/>
      </c:barChart>
      <c:catAx>
        <c:axId val="555670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683024"/>
        <c:crosses val="autoZero"/>
        <c:auto val="1"/>
        <c:lblAlgn val="ctr"/>
        <c:lblOffset val="100"/>
        <c:noMultiLvlLbl val="0"/>
      </c:catAx>
      <c:valAx>
        <c:axId val="555683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67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project.xlsx]foods with more negative impact!PivotTable7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Eutrophying</a:t>
            </a:r>
            <a:r>
              <a:rPr lang="en-US" baseline="0"/>
              <a:t> emissions per kilogram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'foods with more negative impact'!$B$32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'foods with more negative impact'!$A$33:$A$43</c:f>
              <c:strCache>
                <c:ptCount val="10"/>
                <c:pt idx="0">
                  <c:v>Beef (dairy herd)</c:v>
                </c:pt>
                <c:pt idx="1">
                  <c:v>Beef (beef herd)</c:v>
                </c:pt>
                <c:pt idx="2">
                  <c:v>Fish (farmed)</c:v>
                </c:pt>
                <c:pt idx="3">
                  <c:v>Coffee</c:v>
                </c:pt>
                <c:pt idx="4">
                  <c:v>Cheese</c:v>
                </c:pt>
                <c:pt idx="5">
                  <c:v>Lamb &amp; Mutton</c:v>
                </c:pt>
                <c:pt idx="6">
                  <c:v>Dark Chocolate</c:v>
                </c:pt>
                <c:pt idx="7">
                  <c:v>Pig Meat</c:v>
                </c:pt>
                <c:pt idx="8">
                  <c:v>Sunflower Oil</c:v>
                </c:pt>
                <c:pt idx="9">
                  <c:v>Poultry Meat</c:v>
                </c:pt>
              </c:strCache>
            </c:strRef>
          </c:cat>
          <c:val>
            <c:numRef>
              <c:f>'foods with more negative impact'!$B$33:$B$43</c:f>
              <c:numCache>
                <c:formatCode>0.0</c:formatCode>
                <c:ptCount val="10"/>
                <c:pt idx="0">
                  <c:v>365.29</c:v>
                </c:pt>
                <c:pt idx="1">
                  <c:v>301.41000000000003</c:v>
                </c:pt>
                <c:pt idx="2">
                  <c:v>235.12</c:v>
                </c:pt>
                <c:pt idx="3">
                  <c:v>110.52</c:v>
                </c:pt>
                <c:pt idx="4">
                  <c:v>98.37</c:v>
                </c:pt>
                <c:pt idx="5">
                  <c:v>97.13</c:v>
                </c:pt>
                <c:pt idx="6">
                  <c:v>87.08</c:v>
                </c:pt>
                <c:pt idx="7">
                  <c:v>76.38</c:v>
                </c:pt>
                <c:pt idx="8">
                  <c:v>50.66</c:v>
                </c:pt>
                <c:pt idx="9">
                  <c:v>48.7</c:v>
                </c:pt>
              </c:numCache>
            </c:numRef>
          </c:val>
          <c:extLst>
            <c:ext xmlns:c16="http://schemas.microsoft.com/office/drawing/2014/chart" uri="{C3380CC4-5D6E-409C-BE32-E72D297353CC}">
              <c16:uniqueId val="{00000000-A4BC-47FC-9F70-77440A59F027}"/>
            </c:ext>
          </c:extLst>
        </c:ser>
        <c:dLbls>
          <c:showLegendKey val="0"/>
          <c:showVal val="0"/>
          <c:showCatName val="0"/>
          <c:showSerName val="0"/>
          <c:showPercent val="0"/>
          <c:showBubbleSize val="0"/>
        </c:dLbls>
        <c:gapWidth val="100"/>
        <c:overlap val="-24"/>
        <c:axId val="555668464"/>
        <c:axId val="555670128"/>
      </c:barChart>
      <c:catAx>
        <c:axId val="555668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670128"/>
        <c:crosses val="autoZero"/>
        <c:auto val="1"/>
        <c:lblAlgn val="ctr"/>
        <c:lblOffset val="100"/>
        <c:noMultiLvlLbl val="0"/>
      </c:catAx>
      <c:valAx>
        <c:axId val="555670128"/>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66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project.xlsx]more negative impacts2!PivotTable8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Foods</a:t>
            </a:r>
            <a:r>
              <a:rPr lang="en-US" sz="1400" baseline="0"/>
              <a:t> with more negative impacts on the environment</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'more negative impacts2'!$B$3</c:f>
              <c:strCache>
                <c:ptCount val="1"/>
                <c:pt idx="0">
                  <c:v>Average of Total_emissions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'more negative impacts2'!$A$4:$A$14</c:f>
              <c:strCache>
                <c:ptCount val="1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strCache>
            </c:strRef>
          </c:cat>
          <c:val>
            <c:numRef>
              <c:f>'more negative impacts2'!$B$4:$B$14</c:f>
              <c:numCache>
                <c:formatCode>General</c:formatCode>
                <c:ptCount val="10"/>
                <c:pt idx="0">
                  <c:v>59.599999999999902</c:v>
                </c:pt>
                <c:pt idx="1">
                  <c:v>24.5</c:v>
                </c:pt>
                <c:pt idx="2">
                  <c:v>21.2</c:v>
                </c:pt>
                <c:pt idx="3">
                  <c:v>21.099999999999898</c:v>
                </c:pt>
                <c:pt idx="4">
                  <c:v>18.7</c:v>
                </c:pt>
                <c:pt idx="5">
                  <c:v>16.5</c:v>
                </c:pt>
                <c:pt idx="6">
                  <c:v>11.8</c:v>
                </c:pt>
                <c:pt idx="7">
                  <c:v>7.6</c:v>
                </c:pt>
                <c:pt idx="8">
                  <c:v>7.2</c:v>
                </c:pt>
                <c:pt idx="9">
                  <c:v>6.1</c:v>
                </c:pt>
              </c:numCache>
            </c:numRef>
          </c:val>
          <c:extLst>
            <c:ext xmlns:c16="http://schemas.microsoft.com/office/drawing/2014/chart" uri="{C3380CC4-5D6E-409C-BE32-E72D297353CC}">
              <c16:uniqueId val="{00000000-87A4-41FE-8FD7-A8ED55FF9E26}"/>
            </c:ext>
          </c:extLst>
        </c:ser>
        <c:ser>
          <c:idx val="1"/>
          <c:order val="1"/>
          <c:tx>
            <c:strRef>
              <c:f>'more negative impacts2'!$C$3</c:f>
              <c:strCache>
                <c:ptCount val="1"/>
                <c:pt idx="0">
                  <c:v>Average of Eutrophying emissions per 1000kcal (gPO4eq per 1000kcal)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'more negative impacts2'!$A$4:$A$14</c:f>
              <c:strCache>
                <c:ptCount val="1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strCache>
            </c:strRef>
          </c:cat>
          <c:val>
            <c:numRef>
              <c:f>'more negative impacts2'!$C$4:$C$14</c:f>
              <c:numCache>
                <c:formatCode>General</c:formatCode>
                <c:ptCount val="10"/>
                <c:pt idx="0">
                  <c:v>110.40659340000001</c:v>
                </c:pt>
                <c:pt idx="1">
                  <c:v>30.640378550000001</c:v>
                </c:pt>
                <c:pt idx="2">
                  <c:v>25.418604649999999</c:v>
                </c:pt>
                <c:pt idx="3">
                  <c:v>133.8058608</c:v>
                </c:pt>
                <c:pt idx="4">
                  <c:v>16.84332689</c:v>
                </c:pt>
                <c:pt idx="5">
                  <c:v>197.35714290000001</c:v>
                </c:pt>
                <c:pt idx="6">
                  <c:v>0</c:v>
                </c:pt>
                <c:pt idx="7">
                  <c:v>1.2070135749999999</c:v>
                </c:pt>
                <c:pt idx="8">
                  <c:v>31.958158999999998</c:v>
                </c:pt>
                <c:pt idx="9">
                  <c:v>26.324324319999999</c:v>
                </c:pt>
              </c:numCache>
            </c:numRef>
          </c:val>
          <c:extLst>
            <c:ext xmlns:c16="http://schemas.microsoft.com/office/drawing/2014/chart" uri="{C3380CC4-5D6E-409C-BE32-E72D297353CC}">
              <c16:uniqueId val="{00000001-87A4-41FE-8FD7-A8ED55FF9E26}"/>
            </c:ext>
          </c:extLst>
        </c:ser>
        <c:dLbls>
          <c:showLegendKey val="0"/>
          <c:showVal val="0"/>
          <c:showCatName val="0"/>
          <c:showSerName val="0"/>
          <c:showPercent val="0"/>
          <c:showBubbleSize val="0"/>
        </c:dLbls>
        <c:gapWidth val="219"/>
        <c:axId val="467783136"/>
        <c:axId val="467783968"/>
      </c:barChart>
      <c:lineChart>
        <c:grouping val="standard"/>
        <c:varyColors val="0"/>
        <c:ser>
          <c:idx val="2"/>
          <c:order val="2"/>
          <c:tx>
            <c:strRef>
              <c:f>'more negative impacts2'!$D$3</c:f>
              <c:strCache>
                <c:ptCount val="1"/>
                <c:pt idx="0">
                  <c:v>Sum of Freshwater withdrawals per 1000kcal (liters per 1000kcal)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'more negative impacts2'!$A$4:$A$14</c:f>
              <c:strCache>
                <c:ptCount val="1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strCache>
            </c:strRef>
          </c:cat>
          <c:val>
            <c:numRef>
              <c:f>'more negative impacts2'!$D$4:$D$14</c:f>
              <c:numCache>
                <c:formatCode>General</c:formatCode>
                <c:ptCount val="10"/>
                <c:pt idx="0">
                  <c:v>531.57509159999995</c:v>
                </c:pt>
                <c:pt idx="1">
                  <c:v>568.70662460000005</c:v>
                </c:pt>
                <c:pt idx="2">
                  <c:v>1448.3720929999999</c:v>
                </c:pt>
                <c:pt idx="3">
                  <c:v>994.24908419999997</c:v>
                </c:pt>
                <c:pt idx="4">
                  <c:v>104.5647969</c:v>
                </c:pt>
                <c:pt idx="5">
                  <c:v>46.25</c:v>
                </c:pt>
                <c:pt idx="6">
                  <c:v>0</c:v>
                </c:pt>
                <c:pt idx="7">
                  <c:v>0.72398189999999996</c:v>
                </c:pt>
                <c:pt idx="8">
                  <c:v>751.38075309999999</c:v>
                </c:pt>
                <c:pt idx="9">
                  <c:v>356.75675680000001</c:v>
                </c:pt>
              </c:numCache>
            </c:numRef>
          </c:val>
          <c:smooth val="0"/>
          <c:extLst>
            <c:ext xmlns:c16="http://schemas.microsoft.com/office/drawing/2014/chart" uri="{C3380CC4-5D6E-409C-BE32-E72D297353CC}">
              <c16:uniqueId val="{00000002-87A4-41FE-8FD7-A8ED55FF9E26}"/>
            </c:ext>
          </c:extLst>
        </c:ser>
        <c:dLbls>
          <c:showLegendKey val="0"/>
          <c:showVal val="0"/>
          <c:showCatName val="0"/>
          <c:showSerName val="0"/>
          <c:showPercent val="0"/>
          <c:showBubbleSize val="0"/>
        </c:dLbls>
        <c:marker val="1"/>
        <c:smooth val="0"/>
        <c:axId val="470037888"/>
        <c:axId val="470038304"/>
      </c:lineChart>
      <c:catAx>
        <c:axId val="467783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FOOD</a:t>
                </a:r>
                <a:r>
                  <a:rPr lang="en-US" baseline="0"/>
                  <a:t> PRODUCTS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783968"/>
        <c:crosses val="autoZero"/>
        <c:auto val="1"/>
        <c:lblAlgn val="ctr"/>
        <c:lblOffset val="100"/>
        <c:noMultiLvlLbl val="0"/>
      </c:catAx>
      <c:valAx>
        <c:axId val="467783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EMISSIONS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783136"/>
        <c:crosses val="autoZero"/>
        <c:crossBetween val="between"/>
      </c:valAx>
      <c:valAx>
        <c:axId val="4700383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037888"/>
        <c:crosses val="max"/>
        <c:crossBetween val="between"/>
      </c:valAx>
      <c:catAx>
        <c:axId val="470037888"/>
        <c:scaling>
          <c:orientation val="minMax"/>
        </c:scaling>
        <c:delete val="1"/>
        <c:axPos val="b"/>
        <c:numFmt formatCode="General" sourceLinked="1"/>
        <c:majorTickMark val="none"/>
        <c:minorTickMark val="none"/>
        <c:tickLblPos val="nextTo"/>
        <c:crossAx val="470038304"/>
        <c:auto val="1"/>
        <c:lblAlgn val="ctr"/>
        <c:lblOffset val="100"/>
        <c:noMultiLvlLbl val="0"/>
      </c:catAx>
      <c:spPr>
        <a:noFill/>
        <a:ln>
          <a:noFill/>
        </a:ln>
        <a:effectLst/>
      </c:spPr>
    </c:plotArea>
    <c:legend>
      <c:legendPos val="r"/>
      <c:layout>
        <c:manualLayout>
          <c:xMode val="edge"/>
          <c:yMode val="edge"/>
          <c:x val="0.67726511646988874"/>
          <c:y val="0.22633759940071313"/>
          <c:w val="0.3227348659662595"/>
          <c:h val="0.3646813730456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project.xlsx]Carbon footprint of plant-based!PivotTable9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Carbon</a:t>
            </a:r>
            <a:r>
              <a:rPr lang="en-US" baseline="0"/>
              <a:t> footprint of plant-based foods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22223445845488E-2"/>
          <c:y val="0.18300925925925926"/>
          <c:w val="0.56166400528605243"/>
          <c:h val="0.37359725867599886"/>
        </c:manualLayout>
      </c:layout>
      <c:barChart>
        <c:barDir val="col"/>
        <c:grouping val="clustered"/>
        <c:varyColors val="0"/>
        <c:ser>
          <c:idx val="1"/>
          <c:order val="1"/>
          <c:tx>
            <c:strRef>
              <c:f>'Carbon footprint of plant-based'!$C$3</c:f>
              <c:strCache>
                <c:ptCount val="1"/>
                <c:pt idx="0">
                  <c:v>Sum of Greenhouse gas emissions per 100g protein (kgCO2eq per 100g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plant-based'!$A$4:$A$37</c:f>
              <c:strCache>
                <c:ptCount val="33"/>
                <c:pt idx="0">
                  <c:v>Coffee</c:v>
                </c:pt>
                <c:pt idx="1">
                  <c:v>Tomatoes</c:v>
                </c:pt>
                <c:pt idx="2">
                  <c:v>Dark Chocolate</c:v>
                </c:pt>
                <c:pt idx="3">
                  <c:v>Brassicas</c:v>
                </c:pt>
                <c:pt idx="4">
                  <c:v>Berries &amp; Grapes</c:v>
                </c:pt>
                <c:pt idx="5">
                  <c:v>Bananas</c:v>
                </c:pt>
                <c:pt idx="6">
                  <c:v>Cassava</c:v>
                </c:pt>
                <c:pt idx="7">
                  <c:v>Onions &amp; Leeks</c:v>
                </c:pt>
                <c:pt idx="8">
                  <c:v>Citrus Fruit</c:v>
                </c:pt>
                <c:pt idx="9">
                  <c:v>Rice</c:v>
                </c:pt>
                <c:pt idx="10">
                  <c:v>Root Vegetables</c:v>
                </c:pt>
                <c:pt idx="11">
                  <c:v>Oatmeal</c:v>
                </c:pt>
                <c:pt idx="12">
                  <c:v>Cane Sugar</c:v>
                </c:pt>
                <c:pt idx="13">
                  <c:v>Apples</c:v>
                </c:pt>
                <c:pt idx="14">
                  <c:v>Palm Oil</c:v>
                </c:pt>
                <c:pt idx="15">
                  <c:v>Potatoes</c:v>
                </c:pt>
                <c:pt idx="16">
                  <c:v>Olive Oil</c:v>
                </c:pt>
                <c:pt idx="17">
                  <c:v>Groundnuts</c:v>
                </c:pt>
                <c:pt idx="18">
                  <c:v>Other Pulses</c:v>
                </c:pt>
                <c:pt idx="19">
                  <c:v>Beet Sugar</c:v>
                </c:pt>
                <c:pt idx="20">
                  <c:v>Rapeseed Oil</c:v>
                </c:pt>
                <c:pt idx="21">
                  <c:v>Sunflower Oil</c:v>
                </c:pt>
                <c:pt idx="22">
                  <c:v>Peas</c:v>
                </c:pt>
                <c:pt idx="23">
                  <c:v>Nuts</c:v>
                </c:pt>
                <c:pt idx="24">
                  <c:v>Other Vegetables</c:v>
                </c:pt>
                <c:pt idx="25">
                  <c:v>Barley (Beer)</c:v>
                </c:pt>
                <c:pt idx="26">
                  <c:v>Other Fruit</c:v>
                </c:pt>
                <c:pt idx="27">
                  <c:v>Tofu</c:v>
                </c:pt>
                <c:pt idx="28">
                  <c:v>Maize (Meal)</c:v>
                </c:pt>
                <c:pt idx="29">
                  <c:v>Wheat &amp; Rye (Bread)</c:v>
                </c:pt>
                <c:pt idx="30">
                  <c:v>Wine</c:v>
                </c:pt>
                <c:pt idx="31">
                  <c:v>Soymilk</c:v>
                </c:pt>
                <c:pt idx="32">
                  <c:v>Soybean Oil</c:v>
                </c:pt>
              </c:strCache>
            </c:strRef>
          </c:cat>
          <c:val>
            <c:numRef>
              <c:f>'Carbon footprint of plant-based'!$C$4:$C$37</c:f>
              <c:numCache>
                <c:formatCode>0.0</c:formatCode>
                <c:ptCount val="33"/>
                <c:pt idx="0">
                  <c:v>35.662500000000001</c:v>
                </c:pt>
                <c:pt idx="1">
                  <c:v>19</c:v>
                </c:pt>
                <c:pt idx="2">
                  <c:v>93.3</c:v>
                </c:pt>
                <c:pt idx="3">
                  <c:v>4.6363636359999996</c:v>
                </c:pt>
                <c:pt idx="4">
                  <c:v>15.3</c:v>
                </c:pt>
                <c:pt idx="5">
                  <c:v>9.5555555559999998</c:v>
                </c:pt>
                <c:pt idx="6">
                  <c:v>14.66666667</c:v>
                </c:pt>
                <c:pt idx="7">
                  <c:v>3.846153846</c:v>
                </c:pt>
                <c:pt idx="8">
                  <c:v>6.5</c:v>
                </c:pt>
                <c:pt idx="9">
                  <c:v>6.2676056339999997</c:v>
                </c:pt>
                <c:pt idx="10">
                  <c:v>4.3</c:v>
                </c:pt>
                <c:pt idx="11">
                  <c:v>1.9076923079999999</c:v>
                </c:pt>
                <c:pt idx="12">
                  <c:v>0</c:v>
                </c:pt>
                <c:pt idx="13">
                  <c:v>14.33333333</c:v>
                </c:pt>
                <c:pt idx="14">
                  <c:v>0</c:v>
                </c:pt>
                <c:pt idx="15">
                  <c:v>2.7058823529999998</c:v>
                </c:pt>
                <c:pt idx="16">
                  <c:v>0</c:v>
                </c:pt>
                <c:pt idx="17">
                  <c:v>1.233766234</c:v>
                </c:pt>
                <c:pt idx="18">
                  <c:v>0.83605791699999998</c:v>
                </c:pt>
                <c:pt idx="19">
                  <c:v>0</c:v>
                </c:pt>
                <c:pt idx="20">
                  <c:v>0</c:v>
                </c:pt>
                <c:pt idx="21">
                  <c:v>0</c:v>
                </c:pt>
                <c:pt idx="22">
                  <c:v>0.44104410399999999</c:v>
                </c:pt>
                <c:pt idx="23">
                  <c:v>0.26331904499999997</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1-78A3-4BB3-997F-85D5CF7526F8}"/>
            </c:ext>
          </c:extLst>
        </c:ser>
        <c:ser>
          <c:idx val="0"/>
          <c:order val="0"/>
          <c:tx>
            <c:strRef>
              <c:f>'Carbon footprint of plant-based'!$B$3</c:f>
              <c:strCache>
                <c:ptCount val="1"/>
                <c:pt idx="0">
                  <c:v>Sum of Greenhouse gas emissions per 1000kcal (kgCO2eq per 1000kcal)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plant-based'!$A$4:$A$37</c:f>
              <c:strCache>
                <c:ptCount val="33"/>
                <c:pt idx="0">
                  <c:v>Coffee</c:v>
                </c:pt>
                <c:pt idx="1">
                  <c:v>Tomatoes</c:v>
                </c:pt>
                <c:pt idx="2">
                  <c:v>Dark Chocolate</c:v>
                </c:pt>
                <c:pt idx="3">
                  <c:v>Brassicas</c:v>
                </c:pt>
                <c:pt idx="4">
                  <c:v>Berries &amp; Grapes</c:v>
                </c:pt>
                <c:pt idx="5">
                  <c:v>Bananas</c:v>
                </c:pt>
                <c:pt idx="6">
                  <c:v>Cassava</c:v>
                </c:pt>
                <c:pt idx="7">
                  <c:v>Onions &amp; Leeks</c:v>
                </c:pt>
                <c:pt idx="8">
                  <c:v>Citrus Fruit</c:v>
                </c:pt>
                <c:pt idx="9">
                  <c:v>Rice</c:v>
                </c:pt>
                <c:pt idx="10">
                  <c:v>Root Vegetables</c:v>
                </c:pt>
                <c:pt idx="11">
                  <c:v>Oatmeal</c:v>
                </c:pt>
                <c:pt idx="12">
                  <c:v>Cane Sugar</c:v>
                </c:pt>
                <c:pt idx="13">
                  <c:v>Apples</c:v>
                </c:pt>
                <c:pt idx="14">
                  <c:v>Palm Oil</c:v>
                </c:pt>
                <c:pt idx="15">
                  <c:v>Potatoes</c:v>
                </c:pt>
                <c:pt idx="16">
                  <c:v>Olive Oil</c:v>
                </c:pt>
                <c:pt idx="17">
                  <c:v>Groundnuts</c:v>
                </c:pt>
                <c:pt idx="18">
                  <c:v>Other Pulses</c:v>
                </c:pt>
                <c:pt idx="19">
                  <c:v>Beet Sugar</c:v>
                </c:pt>
                <c:pt idx="20">
                  <c:v>Rapeseed Oil</c:v>
                </c:pt>
                <c:pt idx="21">
                  <c:v>Sunflower Oil</c:v>
                </c:pt>
                <c:pt idx="22">
                  <c:v>Peas</c:v>
                </c:pt>
                <c:pt idx="23">
                  <c:v>Nuts</c:v>
                </c:pt>
                <c:pt idx="24">
                  <c:v>Other Vegetables</c:v>
                </c:pt>
                <c:pt idx="25">
                  <c:v>Barley (Beer)</c:v>
                </c:pt>
                <c:pt idx="26">
                  <c:v>Other Fruit</c:v>
                </c:pt>
                <c:pt idx="27">
                  <c:v>Tofu</c:v>
                </c:pt>
                <c:pt idx="28">
                  <c:v>Maize (Meal)</c:v>
                </c:pt>
                <c:pt idx="29">
                  <c:v>Wheat &amp; Rye (Bread)</c:v>
                </c:pt>
                <c:pt idx="30">
                  <c:v>Wine</c:v>
                </c:pt>
                <c:pt idx="31">
                  <c:v>Soymilk</c:v>
                </c:pt>
                <c:pt idx="32">
                  <c:v>Soybean Oil</c:v>
                </c:pt>
              </c:strCache>
            </c:strRef>
          </c:cat>
          <c:val>
            <c:numRef>
              <c:f>'Carbon footprint of plant-based'!$B$4:$B$37</c:f>
              <c:numCache>
                <c:formatCode>0.0</c:formatCode>
                <c:ptCount val="33"/>
                <c:pt idx="0">
                  <c:v>50.946428570000002</c:v>
                </c:pt>
                <c:pt idx="1">
                  <c:v>11</c:v>
                </c:pt>
                <c:pt idx="2">
                  <c:v>9.0232108320000002</c:v>
                </c:pt>
                <c:pt idx="3">
                  <c:v>3</c:v>
                </c:pt>
                <c:pt idx="4">
                  <c:v>2.68421052599999</c:v>
                </c:pt>
                <c:pt idx="5">
                  <c:v>1.433333333</c:v>
                </c:pt>
                <c:pt idx="6">
                  <c:v>1.3552361399999999</c:v>
                </c:pt>
                <c:pt idx="7">
                  <c:v>1.3513513509999999</c:v>
                </c:pt>
                <c:pt idx="8">
                  <c:v>1.21875</c:v>
                </c:pt>
                <c:pt idx="9">
                  <c:v>1.2072707540000001</c:v>
                </c:pt>
                <c:pt idx="10">
                  <c:v>1.162162162</c:v>
                </c:pt>
                <c:pt idx="11">
                  <c:v>0.94548227200000001</c:v>
                </c:pt>
                <c:pt idx="12">
                  <c:v>0.91168091200000001</c:v>
                </c:pt>
                <c:pt idx="13">
                  <c:v>0.89583333300000001</c:v>
                </c:pt>
                <c:pt idx="14">
                  <c:v>0.82805429900000005</c:v>
                </c:pt>
                <c:pt idx="15">
                  <c:v>0.62841530099999998</c:v>
                </c:pt>
                <c:pt idx="16">
                  <c:v>0.61312217199999997</c:v>
                </c:pt>
                <c:pt idx="17">
                  <c:v>0.55689655199999999</c:v>
                </c:pt>
                <c:pt idx="18">
                  <c:v>0.52492668600000003</c:v>
                </c:pt>
                <c:pt idx="19">
                  <c:v>0.51566951599999999</c:v>
                </c:pt>
                <c:pt idx="20">
                  <c:v>0.42647058799999998</c:v>
                </c:pt>
                <c:pt idx="21">
                  <c:v>0.407239819</c:v>
                </c:pt>
                <c:pt idx="22">
                  <c:v>0.28323699399999902</c:v>
                </c:pt>
                <c:pt idx="23">
                  <c:v>6.9918699000000001E-2</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0-78A3-4BB3-997F-85D5CF7526F8}"/>
            </c:ext>
          </c:extLst>
        </c:ser>
        <c:dLbls>
          <c:showLegendKey val="0"/>
          <c:showVal val="0"/>
          <c:showCatName val="0"/>
          <c:showSerName val="0"/>
          <c:showPercent val="0"/>
          <c:showBubbleSize val="0"/>
        </c:dLbls>
        <c:gapWidth val="215"/>
        <c:axId val="1708608048"/>
        <c:axId val="1708603056"/>
      </c:barChart>
      <c:catAx>
        <c:axId val="17086080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3056"/>
        <c:crosses val="autoZero"/>
        <c:auto val="0"/>
        <c:lblAlgn val="ctr"/>
        <c:lblOffset val="100"/>
        <c:tickMarkSkip val="1"/>
        <c:noMultiLvlLbl val="0"/>
      </c:catAx>
      <c:valAx>
        <c:axId val="1708603056"/>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80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project.xlsx]carbon footprint of animal-base!PivotTable10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Carbon</a:t>
            </a:r>
            <a:r>
              <a:rPr lang="en-US" sz="1400" baseline="0"/>
              <a:t> footprint of Animal-based foods</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'carbon footprint of animal-base'!$B$3</c:f>
              <c:strCache>
                <c:ptCount val="1"/>
                <c:pt idx="0">
                  <c:v>Sum of Greenhouse gas emissions per 1000kcal (kgCO2eq per 1000kcal)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animal-base'!$A$4:$A$14</c:f>
              <c:strCache>
                <c:ptCount val="10"/>
                <c:pt idx="0">
                  <c:v>Beef (beef herd)</c:v>
                </c:pt>
                <c:pt idx="1">
                  <c:v>Beef (dairy herd)</c:v>
                </c:pt>
                <c:pt idx="2">
                  <c:v>Cheese</c:v>
                </c:pt>
                <c:pt idx="3">
                  <c:v>Eggs</c:v>
                </c:pt>
                <c:pt idx="4">
                  <c:v>Fish (farmed)</c:v>
                </c:pt>
                <c:pt idx="5">
                  <c:v>Lamb &amp; Mutton</c:v>
                </c:pt>
                <c:pt idx="6">
                  <c:v>Milk</c:v>
                </c:pt>
                <c:pt idx="7">
                  <c:v>Pig Meat</c:v>
                </c:pt>
                <c:pt idx="8">
                  <c:v>Poultry Meat</c:v>
                </c:pt>
                <c:pt idx="9">
                  <c:v>Shrimps (farmed)</c:v>
                </c:pt>
              </c:strCache>
            </c:strRef>
          </c:cat>
          <c:val>
            <c:numRef>
              <c:f>'carbon footprint of animal-base'!$B$4:$B$14</c:f>
              <c:numCache>
                <c:formatCode>0.0</c:formatCode>
                <c:ptCount val="10"/>
                <c:pt idx="0">
                  <c:v>36.439560440000001</c:v>
                </c:pt>
                <c:pt idx="1">
                  <c:v>12.1978022</c:v>
                </c:pt>
                <c:pt idx="2">
                  <c:v>6.1705426360000004</c:v>
                </c:pt>
                <c:pt idx="3">
                  <c:v>3.2430555559999998</c:v>
                </c:pt>
                <c:pt idx="4">
                  <c:v>7.6145251399999996</c:v>
                </c:pt>
                <c:pt idx="5">
                  <c:v>12.52996845</c:v>
                </c:pt>
                <c:pt idx="6">
                  <c:v>5.25</c:v>
                </c:pt>
                <c:pt idx="7">
                  <c:v>5.1506276150000003</c:v>
                </c:pt>
                <c:pt idx="8">
                  <c:v>5.3351351349999998</c:v>
                </c:pt>
                <c:pt idx="9">
                  <c:v>0</c:v>
                </c:pt>
              </c:numCache>
            </c:numRef>
          </c:val>
          <c:extLst>
            <c:ext xmlns:c16="http://schemas.microsoft.com/office/drawing/2014/chart" uri="{C3380CC4-5D6E-409C-BE32-E72D297353CC}">
              <c16:uniqueId val="{00000000-95BE-44D9-A839-870D9947E73E}"/>
            </c:ext>
          </c:extLst>
        </c:ser>
        <c:ser>
          <c:idx val="1"/>
          <c:order val="1"/>
          <c:tx>
            <c:strRef>
              <c:f>'carbon footprint of animal-base'!$C$3</c:f>
              <c:strCache>
                <c:ptCount val="1"/>
                <c:pt idx="0">
                  <c:v>Sum of Greenhouse gas emissions per 100g protein (kgCO2eq per 100g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animal-base'!$A$4:$A$14</c:f>
              <c:strCache>
                <c:ptCount val="10"/>
                <c:pt idx="0">
                  <c:v>Beef (beef herd)</c:v>
                </c:pt>
                <c:pt idx="1">
                  <c:v>Beef (dairy herd)</c:v>
                </c:pt>
                <c:pt idx="2">
                  <c:v>Cheese</c:v>
                </c:pt>
                <c:pt idx="3">
                  <c:v>Eggs</c:v>
                </c:pt>
                <c:pt idx="4">
                  <c:v>Fish (farmed)</c:v>
                </c:pt>
                <c:pt idx="5">
                  <c:v>Lamb &amp; Mutton</c:v>
                </c:pt>
                <c:pt idx="6">
                  <c:v>Milk</c:v>
                </c:pt>
                <c:pt idx="7">
                  <c:v>Pig Meat</c:v>
                </c:pt>
                <c:pt idx="8">
                  <c:v>Poultry Meat</c:v>
                </c:pt>
                <c:pt idx="9">
                  <c:v>Shrimps (farmed)</c:v>
                </c:pt>
              </c:strCache>
            </c:strRef>
          </c:cat>
          <c:val>
            <c:numRef>
              <c:f>'carbon footprint of animal-base'!$C$4:$C$14</c:f>
              <c:numCache>
                <c:formatCode>0.0</c:formatCode>
                <c:ptCount val="10"/>
                <c:pt idx="0">
                  <c:v>49.889669009999999</c:v>
                </c:pt>
                <c:pt idx="1">
                  <c:v>16.86930091</c:v>
                </c:pt>
                <c:pt idx="2">
                  <c:v>10.815217390000001</c:v>
                </c:pt>
                <c:pt idx="3">
                  <c:v>4.2087238639999898</c:v>
                </c:pt>
                <c:pt idx="4">
                  <c:v>5.9767594829999897</c:v>
                </c:pt>
                <c:pt idx="5">
                  <c:v>19.850074960000001</c:v>
                </c:pt>
                <c:pt idx="6">
                  <c:v>9.5</c:v>
                </c:pt>
                <c:pt idx="7">
                  <c:v>7.60815822</c:v>
                </c:pt>
                <c:pt idx="8">
                  <c:v>5.6986143189999998</c:v>
                </c:pt>
                <c:pt idx="9">
                  <c:v>0</c:v>
                </c:pt>
              </c:numCache>
            </c:numRef>
          </c:val>
          <c:extLst>
            <c:ext xmlns:c16="http://schemas.microsoft.com/office/drawing/2014/chart" uri="{C3380CC4-5D6E-409C-BE32-E72D297353CC}">
              <c16:uniqueId val="{00000001-95BE-44D9-A839-870D9947E73E}"/>
            </c:ext>
          </c:extLst>
        </c:ser>
        <c:dLbls>
          <c:showLegendKey val="0"/>
          <c:showVal val="0"/>
          <c:showCatName val="0"/>
          <c:showSerName val="0"/>
          <c:showPercent val="0"/>
          <c:showBubbleSize val="0"/>
        </c:dLbls>
        <c:gapWidth val="100"/>
        <c:overlap val="-24"/>
        <c:axId val="1708603888"/>
        <c:axId val="1708604304"/>
      </c:barChart>
      <c:catAx>
        <c:axId val="1708603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4304"/>
        <c:crosses val="autoZero"/>
        <c:auto val="1"/>
        <c:lblAlgn val="ctr"/>
        <c:lblOffset val="100"/>
        <c:noMultiLvlLbl val="0"/>
      </c:catAx>
      <c:valAx>
        <c:axId val="170860430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project.xlsx]gas_emission!PivotTable1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Greenhouse gas emission per production stage</a:t>
            </a:r>
          </a:p>
        </c:rich>
      </c:tx>
      <c:layout>
        <c:manualLayout>
          <c:xMode val="edge"/>
          <c:yMode val="edge"/>
          <c:x val="0.10851110112476635"/>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gas_emission!$B$3</c:f>
              <c:strCache>
                <c:ptCount val="1"/>
                <c:pt idx="0">
                  <c:v> Land use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gas_emission!$B$4:$B$5</c:f>
              <c:numCache>
                <c:formatCode>0.0</c:formatCode>
                <c:ptCount val="1"/>
                <c:pt idx="0">
                  <c:v>1</c:v>
                </c:pt>
              </c:numCache>
            </c:numRef>
          </c:val>
          <c:extLst>
            <c:ext xmlns:c16="http://schemas.microsoft.com/office/drawing/2014/chart" uri="{C3380CC4-5D6E-409C-BE32-E72D297353CC}">
              <c16:uniqueId val="{00000000-5EF4-4109-B9EC-28DB958C556F}"/>
            </c:ext>
          </c:extLst>
        </c:ser>
        <c:ser>
          <c:idx val="1"/>
          <c:order val="1"/>
          <c:tx>
            <c:strRef>
              <c:f>gas_emission!$C$3</c:f>
              <c:strCache>
                <c:ptCount val="1"/>
                <c:pt idx="0">
                  <c:v>Animal  Feed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gas_emission!$C$4:$C$5</c:f>
              <c:numCache>
                <c:formatCode>0.0</c:formatCode>
                <c:ptCount val="1"/>
                <c:pt idx="0">
                  <c:v>0</c:v>
                </c:pt>
              </c:numCache>
            </c:numRef>
          </c:val>
          <c:extLst>
            <c:ext xmlns:c16="http://schemas.microsoft.com/office/drawing/2014/chart" uri="{C3380CC4-5D6E-409C-BE32-E72D297353CC}">
              <c16:uniqueId val="{00000001-5EF4-4109-B9EC-28DB958C556F}"/>
            </c:ext>
          </c:extLst>
        </c:ser>
        <c:ser>
          <c:idx val="2"/>
          <c:order val="2"/>
          <c:tx>
            <c:strRef>
              <c:f>gas_emission!$D$3</c:f>
              <c:strCache>
                <c:ptCount val="1"/>
                <c:pt idx="0">
                  <c:v> Farm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gas_emission!$D$4:$D$5</c:f>
              <c:numCache>
                <c:formatCode>0.0</c:formatCode>
                <c:ptCount val="1"/>
                <c:pt idx="0">
                  <c:v>0.2</c:v>
                </c:pt>
              </c:numCache>
            </c:numRef>
          </c:val>
          <c:extLst>
            <c:ext xmlns:c16="http://schemas.microsoft.com/office/drawing/2014/chart" uri="{C3380CC4-5D6E-409C-BE32-E72D297353CC}">
              <c16:uniqueId val="{00000002-5EF4-4109-B9EC-28DB958C556F}"/>
            </c:ext>
          </c:extLst>
        </c:ser>
        <c:ser>
          <c:idx val="3"/>
          <c:order val="3"/>
          <c:tx>
            <c:strRef>
              <c:f>gas_emission!$E$3</c:f>
              <c:strCache>
                <c:ptCount val="1"/>
                <c:pt idx="0">
                  <c:v> Processing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gas_emission!$E$4:$E$5</c:f>
              <c:numCache>
                <c:formatCode>0.0</c:formatCode>
                <c:ptCount val="1"/>
                <c:pt idx="0">
                  <c:v>0</c:v>
                </c:pt>
              </c:numCache>
            </c:numRef>
          </c:val>
          <c:extLst>
            <c:ext xmlns:c16="http://schemas.microsoft.com/office/drawing/2014/chart" uri="{C3380CC4-5D6E-409C-BE32-E72D297353CC}">
              <c16:uniqueId val="{00000003-5EF4-4109-B9EC-28DB958C556F}"/>
            </c:ext>
          </c:extLst>
        </c:ser>
        <c:ser>
          <c:idx val="4"/>
          <c:order val="4"/>
          <c:tx>
            <c:strRef>
              <c:f>gas_emission!$F$3</c:f>
              <c:strCache>
                <c:ptCount val="1"/>
                <c:pt idx="0">
                  <c:v> Transport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gas_emission!$F$4:$F$5</c:f>
              <c:numCache>
                <c:formatCode>0.0</c:formatCode>
                <c:ptCount val="1"/>
                <c:pt idx="0">
                  <c:v>0.1</c:v>
                </c:pt>
              </c:numCache>
            </c:numRef>
          </c:val>
          <c:extLst>
            <c:ext xmlns:c16="http://schemas.microsoft.com/office/drawing/2014/chart" uri="{C3380CC4-5D6E-409C-BE32-E72D297353CC}">
              <c16:uniqueId val="{00000004-5EF4-4109-B9EC-28DB958C556F}"/>
            </c:ext>
          </c:extLst>
        </c:ser>
        <c:ser>
          <c:idx val="5"/>
          <c:order val="5"/>
          <c:tx>
            <c:strRef>
              <c:f>gas_emission!$G$3</c:f>
              <c:strCache>
                <c:ptCount val="1"/>
                <c:pt idx="0">
                  <c:v> Packging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gas_emission!$G$4:$G$5</c:f>
              <c:numCache>
                <c:formatCode>0.0</c:formatCode>
                <c:ptCount val="1"/>
                <c:pt idx="0">
                  <c:v>0</c:v>
                </c:pt>
              </c:numCache>
            </c:numRef>
          </c:val>
          <c:extLst>
            <c:ext xmlns:c16="http://schemas.microsoft.com/office/drawing/2014/chart" uri="{C3380CC4-5D6E-409C-BE32-E72D297353CC}">
              <c16:uniqueId val="{00000005-5EF4-4109-B9EC-28DB958C556F}"/>
            </c:ext>
          </c:extLst>
        </c:ser>
        <c:ser>
          <c:idx val="6"/>
          <c:order val="6"/>
          <c:tx>
            <c:strRef>
              <c:f>gas_emission!$H$3</c:f>
              <c:strCache>
                <c:ptCount val="1"/>
                <c:pt idx="0">
                  <c:v> Retail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gas_emission!$H$4:$H$5</c:f>
              <c:numCache>
                <c:formatCode>0.0</c:formatCode>
                <c:ptCount val="1"/>
                <c:pt idx="0">
                  <c:v>0</c:v>
                </c:pt>
              </c:numCache>
            </c:numRef>
          </c:val>
          <c:extLst>
            <c:ext xmlns:c16="http://schemas.microsoft.com/office/drawing/2014/chart" uri="{C3380CC4-5D6E-409C-BE32-E72D297353CC}">
              <c16:uniqueId val="{00000006-5EF4-4109-B9EC-28DB958C556F}"/>
            </c:ext>
          </c:extLst>
        </c:ser>
        <c:dLbls>
          <c:showLegendKey val="0"/>
          <c:showVal val="0"/>
          <c:showCatName val="0"/>
          <c:showSerName val="0"/>
          <c:showPercent val="0"/>
          <c:showBubbleSize val="0"/>
        </c:dLbls>
        <c:gapWidth val="100"/>
        <c:overlap val="-24"/>
        <c:axId val="356183104"/>
        <c:axId val="356183936"/>
      </c:barChart>
      <c:catAx>
        <c:axId val="356183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183936"/>
        <c:crosses val="autoZero"/>
        <c:auto val="1"/>
        <c:lblAlgn val="ctr"/>
        <c:lblOffset val="100"/>
        <c:noMultiLvlLbl val="0"/>
      </c:catAx>
      <c:valAx>
        <c:axId val="356183936"/>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1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project.xlsx]Total_emissions_per_food!PivotTable2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gas emissions per food product</a:t>
            </a:r>
            <a:endParaRPr lang="en-US"/>
          </a:p>
        </c:rich>
      </c:tx>
      <c:layout>
        <c:manualLayout>
          <c:xMode val="edge"/>
          <c:yMode val="edge"/>
          <c:x val="0.10187510936132982"/>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Total_emissions_per_food!$B$3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Total_emissions_per_food!$A$4:$A$14</c:f>
              <c:strCache>
                <c:ptCount val="10"/>
                <c:pt idx="0">
                  <c:v>Poultry Meat</c:v>
                </c:pt>
                <c:pt idx="1">
                  <c:v>Pig Meat</c:v>
                </c:pt>
                <c:pt idx="2">
                  <c:v>Palm Oil</c:v>
                </c:pt>
                <c:pt idx="3">
                  <c:v>Shrimps (farmed)</c:v>
                </c:pt>
                <c:pt idx="4">
                  <c:v>Coffee</c:v>
                </c:pt>
                <c:pt idx="5">
                  <c:v>Dark Chocolate</c:v>
                </c:pt>
                <c:pt idx="6">
                  <c:v>Beef (dairy herd)</c:v>
                </c:pt>
                <c:pt idx="7">
                  <c:v>Cheese</c:v>
                </c:pt>
                <c:pt idx="8">
                  <c:v>Lamb &amp; Mutton</c:v>
                </c:pt>
                <c:pt idx="9">
                  <c:v>Beef (beef herd)</c:v>
                </c:pt>
              </c:strCache>
            </c:strRef>
          </c:cat>
          <c:val>
            <c:numRef>
              <c:f>Total_emissions_per_food!$B$4:$B$14</c:f>
              <c:numCache>
                <c:formatCode>0.0</c:formatCode>
                <c:ptCount val="10"/>
                <c:pt idx="0">
                  <c:v>6.1</c:v>
                </c:pt>
                <c:pt idx="1">
                  <c:v>7.2</c:v>
                </c:pt>
                <c:pt idx="2">
                  <c:v>7.6</c:v>
                </c:pt>
                <c:pt idx="3">
                  <c:v>11.8</c:v>
                </c:pt>
                <c:pt idx="4">
                  <c:v>16.5</c:v>
                </c:pt>
                <c:pt idx="5">
                  <c:v>18.7</c:v>
                </c:pt>
                <c:pt idx="6">
                  <c:v>21.099999999999898</c:v>
                </c:pt>
                <c:pt idx="7">
                  <c:v>21.2</c:v>
                </c:pt>
                <c:pt idx="8">
                  <c:v>24.5</c:v>
                </c:pt>
                <c:pt idx="9">
                  <c:v>59.599999999999902</c:v>
                </c:pt>
              </c:numCache>
            </c:numRef>
          </c:val>
          <c:extLst>
            <c:ext xmlns:c16="http://schemas.microsoft.com/office/drawing/2014/chart" uri="{C3380CC4-5D6E-409C-BE32-E72D297353CC}">
              <c16:uniqueId val="{00000000-19CE-497F-9060-88E5616F8745}"/>
            </c:ext>
          </c:extLst>
        </c:ser>
        <c:dLbls>
          <c:showLegendKey val="0"/>
          <c:showVal val="0"/>
          <c:showCatName val="0"/>
          <c:showSerName val="0"/>
          <c:showPercent val="0"/>
          <c:showBubbleSize val="0"/>
        </c:dLbls>
        <c:gapWidth val="115"/>
        <c:overlap val="-20"/>
        <c:axId val="397337136"/>
        <c:axId val="397342544"/>
      </c:barChart>
      <c:catAx>
        <c:axId val="397337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42544"/>
        <c:crosses val="autoZero"/>
        <c:auto val="1"/>
        <c:lblAlgn val="ctr"/>
        <c:lblOffset val="100"/>
        <c:noMultiLvlLbl val="0"/>
      </c:catAx>
      <c:valAx>
        <c:axId val="397342544"/>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3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project.xlsx]emissions per 100g protein!PivotTable4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Emissions</a:t>
            </a:r>
            <a:r>
              <a:rPr lang="en-US" baseline="0"/>
              <a:t> per 100g protein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'emissions per 100g protein'!$B$3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19-483B-AD53-1F30358FF13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19-483B-AD53-1F30358FF13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719-483B-AD53-1F30358FF13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719-483B-AD53-1F30358FF13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719-483B-AD53-1F30358FF13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719-483B-AD53-1F30358FF13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719-483B-AD53-1F30358FF13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719-483B-AD53-1F30358FF13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719-483B-AD53-1F30358FF13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719-483B-AD53-1F30358FF131}"/>
              </c:ext>
            </c:extLst>
          </c:dPt>
          <c:cat>
            <c:strRef>
              <c:f>'emissions per 100g protein'!$A$4:$A$14</c:f>
              <c:strCache>
                <c:ptCount val="10"/>
                <c:pt idx="0">
                  <c:v>Beef (dairy herd)</c:v>
                </c:pt>
                <c:pt idx="1">
                  <c:v>Dark Chocolate</c:v>
                </c:pt>
                <c:pt idx="2">
                  <c:v>Beef (beef herd)</c:v>
                </c:pt>
                <c:pt idx="3">
                  <c:v>Coffee</c:v>
                </c:pt>
                <c:pt idx="4">
                  <c:v>Fish (farmed)</c:v>
                </c:pt>
                <c:pt idx="5">
                  <c:v>Tomatoes</c:v>
                </c:pt>
                <c:pt idx="6">
                  <c:v>Berries &amp; Grapes</c:v>
                </c:pt>
                <c:pt idx="7">
                  <c:v>Rice</c:v>
                </c:pt>
                <c:pt idx="8">
                  <c:v>Lamb &amp; Mutton</c:v>
                </c:pt>
                <c:pt idx="9">
                  <c:v>Apples</c:v>
                </c:pt>
              </c:strCache>
            </c:strRef>
          </c:cat>
          <c:val>
            <c:numRef>
              <c:f>'emissions per 100g protein'!$B$4:$B$14</c:f>
              <c:numCache>
                <c:formatCode>0.0</c:formatCode>
                <c:ptCount val="10"/>
                <c:pt idx="0">
                  <c:v>185.05065859999999</c:v>
                </c:pt>
                <c:pt idx="1">
                  <c:v>174.16</c:v>
                </c:pt>
                <c:pt idx="2">
                  <c:v>151.15847539999999</c:v>
                </c:pt>
                <c:pt idx="3">
                  <c:v>138.15</c:v>
                </c:pt>
                <c:pt idx="4">
                  <c:v>103.1001973</c:v>
                </c:pt>
                <c:pt idx="5">
                  <c:v>68.272727270000004</c:v>
                </c:pt>
                <c:pt idx="6">
                  <c:v>61.2</c:v>
                </c:pt>
                <c:pt idx="7">
                  <c:v>49.3943662</c:v>
                </c:pt>
                <c:pt idx="8">
                  <c:v>48.540729640000002</c:v>
                </c:pt>
                <c:pt idx="9">
                  <c:v>48.333333330000002</c:v>
                </c:pt>
              </c:numCache>
            </c:numRef>
          </c:val>
          <c:extLst>
            <c:ext xmlns:c16="http://schemas.microsoft.com/office/drawing/2014/chart" uri="{C3380CC4-5D6E-409C-BE32-E72D297353CC}">
              <c16:uniqueId val="{00000014-C719-483B-AD53-1F30358FF1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project.xlsx]more negative impacts2!PivotTable8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Foods</a:t>
            </a:r>
            <a:r>
              <a:rPr lang="en-US" sz="1400" baseline="0"/>
              <a:t> with more negative impacts on the environment</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'more negative impacts2'!$B$3</c:f>
              <c:strCache>
                <c:ptCount val="1"/>
                <c:pt idx="0">
                  <c:v>Average of Total_emissions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'more negative impacts2'!$A$4:$A$14</c:f>
              <c:strCache>
                <c:ptCount val="1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strCache>
            </c:strRef>
          </c:cat>
          <c:val>
            <c:numRef>
              <c:f>'more negative impacts2'!$B$4:$B$14</c:f>
              <c:numCache>
                <c:formatCode>General</c:formatCode>
                <c:ptCount val="10"/>
                <c:pt idx="0">
                  <c:v>59.599999999999902</c:v>
                </c:pt>
                <c:pt idx="1">
                  <c:v>24.5</c:v>
                </c:pt>
                <c:pt idx="2">
                  <c:v>21.2</c:v>
                </c:pt>
                <c:pt idx="3">
                  <c:v>21.099999999999898</c:v>
                </c:pt>
                <c:pt idx="4">
                  <c:v>18.7</c:v>
                </c:pt>
                <c:pt idx="5">
                  <c:v>16.5</c:v>
                </c:pt>
                <c:pt idx="6">
                  <c:v>11.8</c:v>
                </c:pt>
                <c:pt idx="7">
                  <c:v>7.6</c:v>
                </c:pt>
                <c:pt idx="8">
                  <c:v>7.2</c:v>
                </c:pt>
                <c:pt idx="9">
                  <c:v>6.1</c:v>
                </c:pt>
              </c:numCache>
            </c:numRef>
          </c:val>
          <c:extLst>
            <c:ext xmlns:c16="http://schemas.microsoft.com/office/drawing/2014/chart" uri="{C3380CC4-5D6E-409C-BE32-E72D297353CC}">
              <c16:uniqueId val="{00000000-AEB0-418E-8C2E-C11762886C39}"/>
            </c:ext>
          </c:extLst>
        </c:ser>
        <c:ser>
          <c:idx val="1"/>
          <c:order val="1"/>
          <c:tx>
            <c:strRef>
              <c:f>'more negative impacts2'!$C$3</c:f>
              <c:strCache>
                <c:ptCount val="1"/>
                <c:pt idx="0">
                  <c:v>Average of Eutrophying emissions per 1000kcal (gPO4eq per 1000kcal)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'more negative impacts2'!$A$4:$A$14</c:f>
              <c:strCache>
                <c:ptCount val="1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strCache>
            </c:strRef>
          </c:cat>
          <c:val>
            <c:numRef>
              <c:f>'more negative impacts2'!$C$4:$C$14</c:f>
              <c:numCache>
                <c:formatCode>General</c:formatCode>
                <c:ptCount val="10"/>
                <c:pt idx="0">
                  <c:v>110.40659340000001</c:v>
                </c:pt>
                <c:pt idx="1">
                  <c:v>30.640378550000001</c:v>
                </c:pt>
                <c:pt idx="2">
                  <c:v>25.418604649999999</c:v>
                </c:pt>
                <c:pt idx="3">
                  <c:v>133.8058608</c:v>
                </c:pt>
                <c:pt idx="4">
                  <c:v>16.84332689</c:v>
                </c:pt>
                <c:pt idx="5">
                  <c:v>197.35714290000001</c:v>
                </c:pt>
                <c:pt idx="6">
                  <c:v>0</c:v>
                </c:pt>
                <c:pt idx="7">
                  <c:v>1.2070135749999999</c:v>
                </c:pt>
                <c:pt idx="8">
                  <c:v>31.958158999999998</c:v>
                </c:pt>
                <c:pt idx="9">
                  <c:v>26.324324319999999</c:v>
                </c:pt>
              </c:numCache>
            </c:numRef>
          </c:val>
          <c:extLst>
            <c:ext xmlns:c16="http://schemas.microsoft.com/office/drawing/2014/chart" uri="{C3380CC4-5D6E-409C-BE32-E72D297353CC}">
              <c16:uniqueId val="{00000001-AEB0-418E-8C2E-C11762886C39}"/>
            </c:ext>
          </c:extLst>
        </c:ser>
        <c:dLbls>
          <c:showLegendKey val="0"/>
          <c:showVal val="0"/>
          <c:showCatName val="0"/>
          <c:showSerName val="0"/>
          <c:showPercent val="0"/>
          <c:showBubbleSize val="0"/>
        </c:dLbls>
        <c:gapWidth val="219"/>
        <c:axId val="467783136"/>
        <c:axId val="467783968"/>
      </c:barChart>
      <c:lineChart>
        <c:grouping val="standard"/>
        <c:varyColors val="0"/>
        <c:ser>
          <c:idx val="2"/>
          <c:order val="2"/>
          <c:tx>
            <c:strRef>
              <c:f>'more negative impacts2'!$D$3</c:f>
              <c:strCache>
                <c:ptCount val="1"/>
                <c:pt idx="0">
                  <c:v>Sum of Freshwater withdrawals per 1000kcal (liters per 1000kcal)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'more negative impacts2'!$A$4:$A$14</c:f>
              <c:strCache>
                <c:ptCount val="10"/>
                <c:pt idx="0">
                  <c:v>Beef (beef herd)</c:v>
                </c:pt>
                <c:pt idx="1">
                  <c:v>Lamb &amp; Mutton</c:v>
                </c:pt>
                <c:pt idx="2">
                  <c:v>Cheese</c:v>
                </c:pt>
                <c:pt idx="3">
                  <c:v>Beef (dairy herd)</c:v>
                </c:pt>
                <c:pt idx="4">
                  <c:v>Dark Chocolate</c:v>
                </c:pt>
                <c:pt idx="5">
                  <c:v>Coffee</c:v>
                </c:pt>
                <c:pt idx="6">
                  <c:v>Shrimps (farmed)</c:v>
                </c:pt>
                <c:pt idx="7">
                  <c:v>Palm Oil</c:v>
                </c:pt>
                <c:pt idx="8">
                  <c:v>Pig Meat</c:v>
                </c:pt>
                <c:pt idx="9">
                  <c:v>Poultry Meat</c:v>
                </c:pt>
              </c:strCache>
            </c:strRef>
          </c:cat>
          <c:val>
            <c:numRef>
              <c:f>'more negative impacts2'!$D$4:$D$14</c:f>
              <c:numCache>
                <c:formatCode>General</c:formatCode>
                <c:ptCount val="10"/>
                <c:pt idx="0">
                  <c:v>531.57509159999995</c:v>
                </c:pt>
                <c:pt idx="1">
                  <c:v>568.70662460000005</c:v>
                </c:pt>
                <c:pt idx="2">
                  <c:v>1448.3720929999999</c:v>
                </c:pt>
                <c:pt idx="3">
                  <c:v>994.24908419999997</c:v>
                </c:pt>
                <c:pt idx="4">
                  <c:v>104.5647969</c:v>
                </c:pt>
                <c:pt idx="5">
                  <c:v>46.25</c:v>
                </c:pt>
                <c:pt idx="6">
                  <c:v>0</c:v>
                </c:pt>
                <c:pt idx="7">
                  <c:v>0.72398189999999996</c:v>
                </c:pt>
                <c:pt idx="8">
                  <c:v>751.38075309999999</c:v>
                </c:pt>
                <c:pt idx="9">
                  <c:v>356.75675680000001</c:v>
                </c:pt>
              </c:numCache>
            </c:numRef>
          </c:val>
          <c:smooth val="0"/>
          <c:extLst>
            <c:ext xmlns:c16="http://schemas.microsoft.com/office/drawing/2014/chart" uri="{C3380CC4-5D6E-409C-BE32-E72D297353CC}">
              <c16:uniqueId val="{00000002-AEB0-418E-8C2E-C11762886C39}"/>
            </c:ext>
          </c:extLst>
        </c:ser>
        <c:dLbls>
          <c:showLegendKey val="0"/>
          <c:showVal val="0"/>
          <c:showCatName val="0"/>
          <c:showSerName val="0"/>
          <c:showPercent val="0"/>
          <c:showBubbleSize val="0"/>
        </c:dLbls>
        <c:marker val="1"/>
        <c:smooth val="0"/>
        <c:axId val="470037888"/>
        <c:axId val="470038304"/>
      </c:lineChart>
      <c:catAx>
        <c:axId val="467783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FOOD</a:t>
                </a:r>
                <a:r>
                  <a:rPr lang="en-US" baseline="0"/>
                  <a:t> PRODUCTS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783968"/>
        <c:crosses val="autoZero"/>
        <c:auto val="1"/>
        <c:lblAlgn val="ctr"/>
        <c:lblOffset val="100"/>
        <c:noMultiLvlLbl val="0"/>
      </c:catAx>
      <c:valAx>
        <c:axId val="467783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EMISSIONS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783136"/>
        <c:crosses val="autoZero"/>
        <c:crossBetween val="between"/>
      </c:valAx>
      <c:valAx>
        <c:axId val="4700383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0037888"/>
        <c:crosses val="max"/>
        <c:crossBetween val="between"/>
      </c:valAx>
      <c:catAx>
        <c:axId val="470037888"/>
        <c:scaling>
          <c:orientation val="minMax"/>
        </c:scaling>
        <c:delete val="1"/>
        <c:axPos val="b"/>
        <c:numFmt formatCode="General" sourceLinked="1"/>
        <c:majorTickMark val="none"/>
        <c:minorTickMark val="none"/>
        <c:tickLblPos val="nextTo"/>
        <c:crossAx val="470038304"/>
        <c:crosses val="autoZero"/>
        <c:auto val="1"/>
        <c:lblAlgn val="ctr"/>
        <c:lblOffset val="100"/>
        <c:noMultiLvlLbl val="0"/>
      </c:catAx>
      <c:spPr>
        <a:noFill/>
        <a:ln>
          <a:noFill/>
        </a:ln>
        <a:effectLst/>
      </c:spPr>
    </c:plotArea>
    <c:legend>
      <c:legendPos val="r"/>
      <c:layout>
        <c:manualLayout>
          <c:xMode val="edge"/>
          <c:yMode val="edge"/>
          <c:x val="0.67726511646988874"/>
          <c:y val="0.22633759940071313"/>
          <c:w val="0.3227348659662595"/>
          <c:h val="0.3646813730456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project.xlsx]Carbon footprint of plant-based!PivotTable9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Carbon</a:t>
            </a:r>
            <a:r>
              <a:rPr lang="en-US" baseline="0"/>
              <a:t> footprint of plant-based foods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22223445845488E-2"/>
          <c:y val="0.18300925925925926"/>
          <c:w val="0.56166400528605243"/>
          <c:h val="0.37359725867599886"/>
        </c:manualLayout>
      </c:layout>
      <c:barChart>
        <c:barDir val="col"/>
        <c:grouping val="clustered"/>
        <c:varyColors val="0"/>
        <c:ser>
          <c:idx val="1"/>
          <c:order val="1"/>
          <c:tx>
            <c:strRef>
              <c:f>'Carbon footprint of plant-based'!$C$3</c:f>
              <c:strCache>
                <c:ptCount val="1"/>
                <c:pt idx="0">
                  <c:v>Sum of Greenhouse gas emissions per 100g protein (kgCO2eq per 100g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plant-based'!$A$4:$A$37</c:f>
              <c:strCache>
                <c:ptCount val="33"/>
                <c:pt idx="0">
                  <c:v>Coffee</c:v>
                </c:pt>
                <c:pt idx="1">
                  <c:v>Tomatoes</c:v>
                </c:pt>
                <c:pt idx="2">
                  <c:v>Dark Chocolate</c:v>
                </c:pt>
                <c:pt idx="3">
                  <c:v>Brassicas</c:v>
                </c:pt>
                <c:pt idx="4">
                  <c:v>Berries &amp; Grapes</c:v>
                </c:pt>
                <c:pt idx="5">
                  <c:v>Bananas</c:v>
                </c:pt>
                <c:pt idx="6">
                  <c:v>Cassava</c:v>
                </c:pt>
                <c:pt idx="7">
                  <c:v>Onions &amp; Leeks</c:v>
                </c:pt>
                <c:pt idx="8">
                  <c:v>Citrus Fruit</c:v>
                </c:pt>
                <c:pt idx="9">
                  <c:v>Rice</c:v>
                </c:pt>
                <c:pt idx="10">
                  <c:v>Root Vegetables</c:v>
                </c:pt>
                <c:pt idx="11">
                  <c:v>Oatmeal</c:v>
                </c:pt>
                <c:pt idx="12">
                  <c:v>Cane Sugar</c:v>
                </c:pt>
                <c:pt idx="13">
                  <c:v>Apples</c:v>
                </c:pt>
                <c:pt idx="14">
                  <c:v>Palm Oil</c:v>
                </c:pt>
                <c:pt idx="15">
                  <c:v>Potatoes</c:v>
                </c:pt>
                <c:pt idx="16">
                  <c:v>Olive Oil</c:v>
                </c:pt>
                <c:pt idx="17">
                  <c:v>Groundnuts</c:v>
                </c:pt>
                <c:pt idx="18">
                  <c:v>Other Pulses</c:v>
                </c:pt>
                <c:pt idx="19">
                  <c:v>Beet Sugar</c:v>
                </c:pt>
                <c:pt idx="20">
                  <c:v>Rapeseed Oil</c:v>
                </c:pt>
                <c:pt idx="21">
                  <c:v>Sunflower Oil</c:v>
                </c:pt>
                <c:pt idx="22">
                  <c:v>Peas</c:v>
                </c:pt>
                <c:pt idx="23">
                  <c:v>Nuts</c:v>
                </c:pt>
                <c:pt idx="24">
                  <c:v>Other Vegetables</c:v>
                </c:pt>
                <c:pt idx="25">
                  <c:v>Barley (Beer)</c:v>
                </c:pt>
                <c:pt idx="26">
                  <c:v>Other Fruit</c:v>
                </c:pt>
                <c:pt idx="27">
                  <c:v>Tofu</c:v>
                </c:pt>
                <c:pt idx="28">
                  <c:v>Maize (Meal)</c:v>
                </c:pt>
                <c:pt idx="29">
                  <c:v>Wheat &amp; Rye (Bread)</c:v>
                </c:pt>
                <c:pt idx="30">
                  <c:v>Wine</c:v>
                </c:pt>
                <c:pt idx="31">
                  <c:v>Soymilk</c:v>
                </c:pt>
                <c:pt idx="32">
                  <c:v>Soybean Oil</c:v>
                </c:pt>
              </c:strCache>
            </c:strRef>
          </c:cat>
          <c:val>
            <c:numRef>
              <c:f>'Carbon footprint of plant-based'!$C$4:$C$37</c:f>
              <c:numCache>
                <c:formatCode>0.0</c:formatCode>
                <c:ptCount val="33"/>
                <c:pt idx="0">
                  <c:v>35.662500000000001</c:v>
                </c:pt>
                <c:pt idx="1">
                  <c:v>19</c:v>
                </c:pt>
                <c:pt idx="2">
                  <c:v>93.3</c:v>
                </c:pt>
                <c:pt idx="3">
                  <c:v>4.6363636359999996</c:v>
                </c:pt>
                <c:pt idx="4">
                  <c:v>15.3</c:v>
                </c:pt>
                <c:pt idx="5">
                  <c:v>9.5555555559999998</c:v>
                </c:pt>
                <c:pt idx="6">
                  <c:v>14.66666667</c:v>
                </c:pt>
                <c:pt idx="7">
                  <c:v>3.846153846</c:v>
                </c:pt>
                <c:pt idx="8">
                  <c:v>6.5</c:v>
                </c:pt>
                <c:pt idx="9">
                  <c:v>6.2676056339999997</c:v>
                </c:pt>
                <c:pt idx="10">
                  <c:v>4.3</c:v>
                </c:pt>
                <c:pt idx="11">
                  <c:v>1.9076923079999999</c:v>
                </c:pt>
                <c:pt idx="12">
                  <c:v>0</c:v>
                </c:pt>
                <c:pt idx="13">
                  <c:v>14.33333333</c:v>
                </c:pt>
                <c:pt idx="14">
                  <c:v>0</c:v>
                </c:pt>
                <c:pt idx="15">
                  <c:v>2.7058823529999998</c:v>
                </c:pt>
                <c:pt idx="16">
                  <c:v>0</c:v>
                </c:pt>
                <c:pt idx="17">
                  <c:v>1.233766234</c:v>
                </c:pt>
                <c:pt idx="18">
                  <c:v>0.83605791699999998</c:v>
                </c:pt>
                <c:pt idx="19">
                  <c:v>0</c:v>
                </c:pt>
                <c:pt idx="20">
                  <c:v>0</c:v>
                </c:pt>
                <c:pt idx="21">
                  <c:v>0</c:v>
                </c:pt>
                <c:pt idx="22">
                  <c:v>0.44104410399999999</c:v>
                </c:pt>
                <c:pt idx="23">
                  <c:v>0.26331904499999997</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0-7A51-4A40-B40A-C5C0DA84BC4D}"/>
            </c:ext>
          </c:extLst>
        </c:ser>
        <c:ser>
          <c:idx val="0"/>
          <c:order val="0"/>
          <c:tx>
            <c:strRef>
              <c:f>'Carbon footprint of plant-based'!$B$3</c:f>
              <c:strCache>
                <c:ptCount val="1"/>
                <c:pt idx="0">
                  <c:v>Sum of Greenhouse gas emissions per 1000kcal (kgCO2eq per 1000kcal)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plant-based'!$A$4:$A$37</c:f>
              <c:strCache>
                <c:ptCount val="33"/>
                <c:pt idx="0">
                  <c:v>Coffee</c:v>
                </c:pt>
                <c:pt idx="1">
                  <c:v>Tomatoes</c:v>
                </c:pt>
                <c:pt idx="2">
                  <c:v>Dark Chocolate</c:v>
                </c:pt>
                <c:pt idx="3">
                  <c:v>Brassicas</c:v>
                </c:pt>
                <c:pt idx="4">
                  <c:v>Berries &amp; Grapes</c:v>
                </c:pt>
                <c:pt idx="5">
                  <c:v>Bananas</c:v>
                </c:pt>
                <c:pt idx="6">
                  <c:v>Cassava</c:v>
                </c:pt>
                <c:pt idx="7">
                  <c:v>Onions &amp; Leeks</c:v>
                </c:pt>
                <c:pt idx="8">
                  <c:v>Citrus Fruit</c:v>
                </c:pt>
                <c:pt idx="9">
                  <c:v>Rice</c:v>
                </c:pt>
                <c:pt idx="10">
                  <c:v>Root Vegetables</c:v>
                </c:pt>
                <c:pt idx="11">
                  <c:v>Oatmeal</c:v>
                </c:pt>
                <c:pt idx="12">
                  <c:v>Cane Sugar</c:v>
                </c:pt>
                <c:pt idx="13">
                  <c:v>Apples</c:v>
                </c:pt>
                <c:pt idx="14">
                  <c:v>Palm Oil</c:v>
                </c:pt>
                <c:pt idx="15">
                  <c:v>Potatoes</c:v>
                </c:pt>
                <c:pt idx="16">
                  <c:v>Olive Oil</c:v>
                </c:pt>
                <c:pt idx="17">
                  <c:v>Groundnuts</c:v>
                </c:pt>
                <c:pt idx="18">
                  <c:v>Other Pulses</c:v>
                </c:pt>
                <c:pt idx="19">
                  <c:v>Beet Sugar</c:v>
                </c:pt>
                <c:pt idx="20">
                  <c:v>Rapeseed Oil</c:v>
                </c:pt>
                <c:pt idx="21">
                  <c:v>Sunflower Oil</c:v>
                </c:pt>
                <c:pt idx="22">
                  <c:v>Peas</c:v>
                </c:pt>
                <c:pt idx="23">
                  <c:v>Nuts</c:v>
                </c:pt>
                <c:pt idx="24">
                  <c:v>Other Vegetables</c:v>
                </c:pt>
                <c:pt idx="25">
                  <c:v>Barley (Beer)</c:v>
                </c:pt>
                <c:pt idx="26">
                  <c:v>Other Fruit</c:v>
                </c:pt>
                <c:pt idx="27">
                  <c:v>Tofu</c:v>
                </c:pt>
                <c:pt idx="28">
                  <c:v>Maize (Meal)</c:v>
                </c:pt>
                <c:pt idx="29">
                  <c:v>Wheat &amp; Rye (Bread)</c:v>
                </c:pt>
                <c:pt idx="30">
                  <c:v>Wine</c:v>
                </c:pt>
                <c:pt idx="31">
                  <c:v>Soymilk</c:v>
                </c:pt>
                <c:pt idx="32">
                  <c:v>Soybean Oil</c:v>
                </c:pt>
              </c:strCache>
            </c:strRef>
          </c:cat>
          <c:val>
            <c:numRef>
              <c:f>'Carbon footprint of plant-based'!$B$4:$B$37</c:f>
              <c:numCache>
                <c:formatCode>0.0</c:formatCode>
                <c:ptCount val="33"/>
                <c:pt idx="0">
                  <c:v>50.946428570000002</c:v>
                </c:pt>
                <c:pt idx="1">
                  <c:v>11</c:v>
                </c:pt>
                <c:pt idx="2">
                  <c:v>9.0232108320000002</c:v>
                </c:pt>
                <c:pt idx="3">
                  <c:v>3</c:v>
                </c:pt>
                <c:pt idx="4">
                  <c:v>2.68421052599999</c:v>
                </c:pt>
                <c:pt idx="5">
                  <c:v>1.433333333</c:v>
                </c:pt>
                <c:pt idx="6">
                  <c:v>1.3552361399999999</c:v>
                </c:pt>
                <c:pt idx="7">
                  <c:v>1.3513513509999999</c:v>
                </c:pt>
                <c:pt idx="8">
                  <c:v>1.21875</c:v>
                </c:pt>
                <c:pt idx="9">
                  <c:v>1.2072707540000001</c:v>
                </c:pt>
                <c:pt idx="10">
                  <c:v>1.162162162</c:v>
                </c:pt>
                <c:pt idx="11">
                  <c:v>0.94548227200000001</c:v>
                </c:pt>
                <c:pt idx="12">
                  <c:v>0.91168091200000001</c:v>
                </c:pt>
                <c:pt idx="13">
                  <c:v>0.89583333300000001</c:v>
                </c:pt>
                <c:pt idx="14">
                  <c:v>0.82805429900000005</c:v>
                </c:pt>
                <c:pt idx="15">
                  <c:v>0.62841530099999998</c:v>
                </c:pt>
                <c:pt idx="16">
                  <c:v>0.61312217199999997</c:v>
                </c:pt>
                <c:pt idx="17">
                  <c:v>0.55689655199999999</c:v>
                </c:pt>
                <c:pt idx="18">
                  <c:v>0.52492668600000003</c:v>
                </c:pt>
                <c:pt idx="19">
                  <c:v>0.51566951599999999</c:v>
                </c:pt>
                <c:pt idx="20">
                  <c:v>0.42647058799999998</c:v>
                </c:pt>
                <c:pt idx="21">
                  <c:v>0.407239819</c:v>
                </c:pt>
                <c:pt idx="22">
                  <c:v>0.28323699399999902</c:v>
                </c:pt>
                <c:pt idx="23">
                  <c:v>6.9918699000000001E-2</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1-7A51-4A40-B40A-C5C0DA84BC4D}"/>
            </c:ext>
          </c:extLst>
        </c:ser>
        <c:dLbls>
          <c:showLegendKey val="0"/>
          <c:showVal val="0"/>
          <c:showCatName val="0"/>
          <c:showSerName val="0"/>
          <c:showPercent val="0"/>
          <c:showBubbleSize val="0"/>
        </c:dLbls>
        <c:gapWidth val="215"/>
        <c:axId val="1708608048"/>
        <c:axId val="1708603056"/>
      </c:barChart>
      <c:catAx>
        <c:axId val="17086080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3056"/>
        <c:crosses val="autoZero"/>
        <c:auto val="0"/>
        <c:lblAlgn val="ctr"/>
        <c:lblOffset val="100"/>
        <c:tickMarkSkip val="1"/>
        <c:noMultiLvlLbl val="0"/>
      </c:catAx>
      <c:valAx>
        <c:axId val="1708603056"/>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80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project.xlsx]carbon footprint of animal-base!PivotTable10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Carbon</a:t>
            </a:r>
            <a:r>
              <a:rPr lang="en-US" sz="1400" baseline="0"/>
              <a:t> footprint of Animal-based foods</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'carbon footprint of animal-base'!$B$3</c:f>
              <c:strCache>
                <c:ptCount val="1"/>
                <c:pt idx="0">
                  <c:v>Sum of Greenhouse gas emissions per 1000kcal (kgCO2eq per 1000kcal)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animal-base'!$A$4:$A$14</c:f>
              <c:strCache>
                <c:ptCount val="10"/>
                <c:pt idx="0">
                  <c:v>Beef (beef herd)</c:v>
                </c:pt>
                <c:pt idx="1">
                  <c:v>Beef (dairy herd)</c:v>
                </c:pt>
                <c:pt idx="2">
                  <c:v>Cheese</c:v>
                </c:pt>
                <c:pt idx="3">
                  <c:v>Eggs</c:v>
                </c:pt>
                <c:pt idx="4">
                  <c:v>Fish (farmed)</c:v>
                </c:pt>
                <c:pt idx="5">
                  <c:v>Lamb &amp; Mutton</c:v>
                </c:pt>
                <c:pt idx="6">
                  <c:v>Milk</c:v>
                </c:pt>
                <c:pt idx="7">
                  <c:v>Pig Meat</c:v>
                </c:pt>
                <c:pt idx="8">
                  <c:v>Poultry Meat</c:v>
                </c:pt>
                <c:pt idx="9">
                  <c:v>Shrimps (farmed)</c:v>
                </c:pt>
              </c:strCache>
            </c:strRef>
          </c:cat>
          <c:val>
            <c:numRef>
              <c:f>'carbon footprint of animal-base'!$B$4:$B$14</c:f>
              <c:numCache>
                <c:formatCode>0.0</c:formatCode>
                <c:ptCount val="10"/>
                <c:pt idx="0">
                  <c:v>36.439560440000001</c:v>
                </c:pt>
                <c:pt idx="1">
                  <c:v>12.1978022</c:v>
                </c:pt>
                <c:pt idx="2">
                  <c:v>6.1705426360000004</c:v>
                </c:pt>
                <c:pt idx="3">
                  <c:v>3.2430555559999998</c:v>
                </c:pt>
                <c:pt idx="4">
                  <c:v>7.6145251399999996</c:v>
                </c:pt>
                <c:pt idx="5">
                  <c:v>12.52996845</c:v>
                </c:pt>
                <c:pt idx="6">
                  <c:v>5.25</c:v>
                </c:pt>
                <c:pt idx="7">
                  <c:v>5.1506276150000003</c:v>
                </c:pt>
                <c:pt idx="8">
                  <c:v>5.3351351349999998</c:v>
                </c:pt>
                <c:pt idx="9">
                  <c:v>0</c:v>
                </c:pt>
              </c:numCache>
            </c:numRef>
          </c:val>
          <c:extLst>
            <c:ext xmlns:c16="http://schemas.microsoft.com/office/drawing/2014/chart" uri="{C3380CC4-5D6E-409C-BE32-E72D297353CC}">
              <c16:uniqueId val="{00000000-409E-4AD7-BF3F-F1AD0222234D}"/>
            </c:ext>
          </c:extLst>
        </c:ser>
        <c:ser>
          <c:idx val="1"/>
          <c:order val="1"/>
          <c:tx>
            <c:strRef>
              <c:f>'carbon footprint of animal-base'!$C$3</c:f>
              <c:strCache>
                <c:ptCount val="1"/>
                <c:pt idx="0">
                  <c:v>Sum of Greenhouse gas emissions per 100g protein (kgCO2eq per 100g protein)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'carbon footprint of animal-base'!$A$4:$A$14</c:f>
              <c:strCache>
                <c:ptCount val="10"/>
                <c:pt idx="0">
                  <c:v>Beef (beef herd)</c:v>
                </c:pt>
                <c:pt idx="1">
                  <c:v>Beef (dairy herd)</c:v>
                </c:pt>
                <c:pt idx="2">
                  <c:v>Cheese</c:v>
                </c:pt>
                <c:pt idx="3">
                  <c:v>Eggs</c:v>
                </c:pt>
                <c:pt idx="4">
                  <c:v>Fish (farmed)</c:v>
                </c:pt>
                <c:pt idx="5">
                  <c:v>Lamb &amp; Mutton</c:v>
                </c:pt>
                <c:pt idx="6">
                  <c:v>Milk</c:v>
                </c:pt>
                <c:pt idx="7">
                  <c:v>Pig Meat</c:v>
                </c:pt>
                <c:pt idx="8">
                  <c:v>Poultry Meat</c:v>
                </c:pt>
                <c:pt idx="9">
                  <c:v>Shrimps (farmed)</c:v>
                </c:pt>
              </c:strCache>
            </c:strRef>
          </c:cat>
          <c:val>
            <c:numRef>
              <c:f>'carbon footprint of animal-base'!$C$4:$C$14</c:f>
              <c:numCache>
                <c:formatCode>0.0</c:formatCode>
                <c:ptCount val="10"/>
                <c:pt idx="0">
                  <c:v>49.889669009999999</c:v>
                </c:pt>
                <c:pt idx="1">
                  <c:v>16.86930091</c:v>
                </c:pt>
                <c:pt idx="2">
                  <c:v>10.815217390000001</c:v>
                </c:pt>
                <c:pt idx="3">
                  <c:v>4.2087238639999898</c:v>
                </c:pt>
                <c:pt idx="4">
                  <c:v>5.9767594829999897</c:v>
                </c:pt>
                <c:pt idx="5">
                  <c:v>19.850074960000001</c:v>
                </c:pt>
                <c:pt idx="6">
                  <c:v>9.5</c:v>
                </c:pt>
                <c:pt idx="7">
                  <c:v>7.60815822</c:v>
                </c:pt>
                <c:pt idx="8">
                  <c:v>5.6986143189999998</c:v>
                </c:pt>
                <c:pt idx="9">
                  <c:v>0</c:v>
                </c:pt>
              </c:numCache>
            </c:numRef>
          </c:val>
          <c:extLst>
            <c:ext xmlns:c16="http://schemas.microsoft.com/office/drawing/2014/chart" uri="{C3380CC4-5D6E-409C-BE32-E72D297353CC}">
              <c16:uniqueId val="{00000001-409E-4AD7-BF3F-F1AD0222234D}"/>
            </c:ext>
          </c:extLst>
        </c:ser>
        <c:dLbls>
          <c:showLegendKey val="0"/>
          <c:showVal val="0"/>
          <c:showCatName val="0"/>
          <c:showSerName val="0"/>
          <c:showPercent val="0"/>
          <c:showBubbleSize val="0"/>
        </c:dLbls>
        <c:gapWidth val="100"/>
        <c:overlap val="-24"/>
        <c:axId val="1708603888"/>
        <c:axId val="1708604304"/>
      </c:barChart>
      <c:catAx>
        <c:axId val="1708603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4304"/>
        <c:crosses val="autoZero"/>
        <c:auto val="1"/>
        <c:lblAlgn val="ctr"/>
        <c:lblOffset val="100"/>
        <c:noMultiLvlLbl val="0"/>
      </c:catAx>
      <c:valAx>
        <c:axId val="1708604304"/>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60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project.xlsx]gas_emission!PivotTable1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Greenhouse gas emission per production stage</a:t>
            </a:r>
          </a:p>
        </c:rich>
      </c:tx>
      <c:layout>
        <c:manualLayout>
          <c:xMode val="edge"/>
          <c:yMode val="edge"/>
          <c:x val="0.10851110112476635"/>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gas_emission!$B$3</c:f>
              <c:strCache>
                <c:ptCount val="1"/>
                <c:pt idx="0">
                  <c:v> Land use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gas_emission!$B$4:$B$5</c:f>
              <c:numCache>
                <c:formatCode>0.0</c:formatCode>
                <c:ptCount val="1"/>
                <c:pt idx="0">
                  <c:v>1</c:v>
                </c:pt>
              </c:numCache>
            </c:numRef>
          </c:val>
          <c:extLst>
            <c:ext xmlns:c16="http://schemas.microsoft.com/office/drawing/2014/chart" uri="{C3380CC4-5D6E-409C-BE32-E72D297353CC}">
              <c16:uniqueId val="{00000000-BFC8-48DC-AE2D-672177C53DF1}"/>
            </c:ext>
          </c:extLst>
        </c:ser>
        <c:ser>
          <c:idx val="1"/>
          <c:order val="1"/>
          <c:tx>
            <c:strRef>
              <c:f>gas_emission!$C$3</c:f>
              <c:strCache>
                <c:ptCount val="1"/>
                <c:pt idx="0">
                  <c:v>Animal  Feed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gas_emission!$C$4:$C$5</c:f>
              <c:numCache>
                <c:formatCode>0.0</c:formatCode>
                <c:ptCount val="1"/>
                <c:pt idx="0">
                  <c:v>0</c:v>
                </c:pt>
              </c:numCache>
            </c:numRef>
          </c:val>
          <c:extLst>
            <c:ext xmlns:c16="http://schemas.microsoft.com/office/drawing/2014/chart" uri="{C3380CC4-5D6E-409C-BE32-E72D297353CC}">
              <c16:uniqueId val="{00000001-BFC8-48DC-AE2D-672177C53DF1}"/>
            </c:ext>
          </c:extLst>
        </c:ser>
        <c:ser>
          <c:idx val="2"/>
          <c:order val="2"/>
          <c:tx>
            <c:strRef>
              <c:f>gas_emission!$D$3</c:f>
              <c:strCache>
                <c:ptCount val="1"/>
                <c:pt idx="0">
                  <c:v> Farm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gas_emission!$D$4:$D$5</c:f>
              <c:numCache>
                <c:formatCode>0.0</c:formatCode>
                <c:ptCount val="1"/>
                <c:pt idx="0">
                  <c:v>0.2</c:v>
                </c:pt>
              </c:numCache>
            </c:numRef>
          </c:val>
          <c:extLst>
            <c:ext xmlns:c16="http://schemas.microsoft.com/office/drawing/2014/chart" uri="{C3380CC4-5D6E-409C-BE32-E72D297353CC}">
              <c16:uniqueId val="{00000002-BFC8-48DC-AE2D-672177C53DF1}"/>
            </c:ext>
          </c:extLst>
        </c:ser>
        <c:ser>
          <c:idx val="3"/>
          <c:order val="3"/>
          <c:tx>
            <c:strRef>
              <c:f>gas_emission!$E$3</c:f>
              <c:strCache>
                <c:ptCount val="1"/>
                <c:pt idx="0">
                  <c:v> Processing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gas_emission!$E$4:$E$5</c:f>
              <c:numCache>
                <c:formatCode>0.0</c:formatCode>
                <c:ptCount val="1"/>
                <c:pt idx="0">
                  <c:v>0</c:v>
                </c:pt>
              </c:numCache>
            </c:numRef>
          </c:val>
          <c:extLst>
            <c:ext xmlns:c16="http://schemas.microsoft.com/office/drawing/2014/chart" uri="{C3380CC4-5D6E-409C-BE32-E72D297353CC}">
              <c16:uniqueId val="{00000003-BFC8-48DC-AE2D-672177C53DF1}"/>
            </c:ext>
          </c:extLst>
        </c:ser>
        <c:ser>
          <c:idx val="4"/>
          <c:order val="4"/>
          <c:tx>
            <c:strRef>
              <c:f>gas_emission!$F$3</c:f>
              <c:strCache>
                <c:ptCount val="1"/>
                <c:pt idx="0">
                  <c:v> Transport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gas_emission!$F$4:$F$5</c:f>
              <c:numCache>
                <c:formatCode>0.0</c:formatCode>
                <c:ptCount val="1"/>
                <c:pt idx="0">
                  <c:v>0.1</c:v>
                </c:pt>
              </c:numCache>
            </c:numRef>
          </c:val>
          <c:extLst>
            <c:ext xmlns:c16="http://schemas.microsoft.com/office/drawing/2014/chart" uri="{C3380CC4-5D6E-409C-BE32-E72D297353CC}">
              <c16:uniqueId val="{00000004-BFC8-48DC-AE2D-672177C53DF1}"/>
            </c:ext>
          </c:extLst>
        </c:ser>
        <c:ser>
          <c:idx val="5"/>
          <c:order val="5"/>
          <c:tx>
            <c:strRef>
              <c:f>gas_emission!$G$3</c:f>
              <c:strCache>
                <c:ptCount val="1"/>
                <c:pt idx="0">
                  <c:v> Packging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gas_emission!$G$4:$G$5</c:f>
              <c:numCache>
                <c:formatCode>0.0</c:formatCode>
                <c:ptCount val="1"/>
                <c:pt idx="0">
                  <c:v>0</c:v>
                </c:pt>
              </c:numCache>
            </c:numRef>
          </c:val>
          <c:extLst>
            <c:ext xmlns:c16="http://schemas.microsoft.com/office/drawing/2014/chart" uri="{C3380CC4-5D6E-409C-BE32-E72D297353CC}">
              <c16:uniqueId val="{00000005-BFC8-48DC-AE2D-672177C53DF1}"/>
            </c:ext>
          </c:extLst>
        </c:ser>
        <c:ser>
          <c:idx val="6"/>
          <c:order val="6"/>
          <c:tx>
            <c:strRef>
              <c:f>gas_emission!$H$3</c:f>
              <c:strCache>
                <c:ptCount val="1"/>
                <c:pt idx="0">
                  <c:v> Retail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gas_emission!$A$4:$A$5</c:f>
              <c:strCache>
                <c:ptCount val="1"/>
                <c:pt idx="0">
                  <c:v>Apples</c:v>
                </c:pt>
              </c:strCache>
            </c:strRef>
          </c:cat>
          <c:val>
            <c:numRef>
              <c:f>gas_emission!$H$4:$H$5</c:f>
              <c:numCache>
                <c:formatCode>0.0</c:formatCode>
                <c:ptCount val="1"/>
                <c:pt idx="0">
                  <c:v>0</c:v>
                </c:pt>
              </c:numCache>
            </c:numRef>
          </c:val>
          <c:extLst>
            <c:ext xmlns:c16="http://schemas.microsoft.com/office/drawing/2014/chart" uri="{C3380CC4-5D6E-409C-BE32-E72D297353CC}">
              <c16:uniqueId val="{00000006-BFC8-48DC-AE2D-672177C53DF1}"/>
            </c:ext>
          </c:extLst>
        </c:ser>
        <c:dLbls>
          <c:showLegendKey val="0"/>
          <c:showVal val="0"/>
          <c:showCatName val="0"/>
          <c:showSerName val="0"/>
          <c:showPercent val="0"/>
          <c:showBubbleSize val="0"/>
        </c:dLbls>
        <c:gapWidth val="100"/>
        <c:overlap val="-24"/>
        <c:axId val="356183104"/>
        <c:axId val="356183936"/>
      </c:barChart>
      <c:catAx>
        <c:axId val="356183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183936"/>
        <c:crosses val="autoZero"/>
        <c:auto val="1"/>
        <c:lblAlgn val="ctr"/>
        <c:lblOffset val="100"/>
        <c:noMultiLvlLbl val="0"/>
      </c:catAx>
      <c:valAx>
        <c:axId val="356183936"/>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1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production project.xlsx]Total_emissions_per_food!PivotTable2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gas emissions per food product</a:t>
            </a:r>
            <a:endParaRPr lang="en-US"/>
          </a:p>
        </c:rich>
      </c:tx>
      <c:layout>
        <c:manualLayout>
          <c:xMode val="edge"/>
          <c:yMode val="edge"/>
          <c:x val="0.10187510936132982"/>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Total_emissions_per_food!$B$3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Total_emissions_per_food!$A$4:$A$14</c:f>
              <c:strCache>
                <c:ptCount val="10"/>
                <c:pt idx="0">
                  <c:v>Poultry Meat</c:v>
                </c:pt>
                <c:pt idx="1">
                  <c:v>Pig Meat</c:v>
                </c:pt>
                <c:pt idx="2">
                  <c:v>Palm Oil</c:v>
                </c:pt>
                <c:pt idx="3">
                  <c:v>Shrimps (farmed)</c:v>
                </c:pt>
                <c:pt idx="4">
                  <c:v>Coffee</c:v>
                </c:pt>
                <c:pt idx="5">
                  <c:v>Dark Chocolate</c:v>
                </c:pt>
                <c:pt idx="6">
                  <c:v>Beef (dairy herd)</c:v>
                </c:pt>
                <c:pt idx="7">
                  <c:v>Cheese</c:v>
                </c:pt>
                <c:pt idx="8">
                  <c:v>Lamb &amp; Mutton</c:v>
                </c:pt>
                <c:pt idx="9">
                  <c:v>Beef (beef herd)</c:v>
                </c:pt>
              </c:strCache>
            </c:strRef>
          </c:cat>
          <c:val>
            <c:numRef>
              <c:f>Total_emissions_per_food!$B$4:$B$14</c:f>
              <c:numCache>
                <c:formatCode>0.0</c:formatCode>
                <c:ptCount val="10"/>
                <c:pt idx="0">
                  <c:v>6.1</c:v>
                </c:pt>
                <c:pt idx="1">
                  <c:v>7.2</c:v>
                </c:pt>
                <c:pt idx="2">
                  <c:v>7.6</c:v>
                </c:pt>
                <c:pt idx="3">
                  <c:v>11.8</c:v>
                </c:pt>
                <c:pt idx="4">
                  <c:v>16.5</c:v>
                </c:pt>
                <c:pt idx="5">
                  <c:v>18.7</c:v>
                </c:pt>
                <c:pt idx="6">
                  <c:v>21.099999999999898</c:v>
                </c:pt>
                <c:pt idx="7">
                  <c:v>21.2</c:v>
                </c:pt>
                <c:pt idx="8">
                  <c:v>24.5</c:v>
                </c:pt>
                <c:pt idx="9">
                  <c:v>59.599999999999902</c:v>
                </c:pt>
              </c:numCache>
            </c:numRef>
          </c:val>
          <c:extLst>
            <c:ext xmlns:c16="http://schemas.microsoft.com/office/drawing/2014/chart" uri="{C3380CC4-5D6E-409C-BE32-E72D297353CC}">
              <c16:uniqueId val="{00000000-8602-4079-B9D1-E25BB6D57062}"/>
            </c:ext>
          </c:extLst>
        </c:ser>
        <c:dLbls>
          <c:showLegendKey val="0"/>
          <c:showVal val="0"/>
          <c:showCatName val="0"/>
          <c:showSerName val="0"/>
          <c:showPercent val="0"/>
          <c:showBubbleSize val="0"/>
        </c:dLbls>
        <c:gapWidth val="115"/>
        <c:overlap val="-20"/>
        <c:axId val="397337136"/>
        <c:axId val="397342544"/>
      </c:barChart>
      <c:catAx>
        <c:axId val="397337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42544"/>
        <c:crosses val="autoZero"/>
        <c:auto val="1"/>
        <c:lblAlgn val="ctr"/>
        <c:lblOffset val="100"/>
        <c:noMultiLvlLbl val="0"/>
      </c:catAx>
      <c:valAx>
        <c:axId val="397342544"/>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33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13</xdr:col>
      <xdr:colOff>57150</xdr:colOff>
      <xdr:row>5</xdr:row>
      <xdr:rowOff>180975</xdr:rowOff>
    </xdr:from>
    <xdr:to>
      <xdr:col>20</xdr:col>
      <xdr:colOff>361950</xdr:colOff>
      <xdr:row>20</xdr:row>
      <xdr:rowOff>66675</xdr:rowOff>
    </xdr:to>
    <xdr:graphicFrame macro="">
      <xdr:nvGraphicFramePr>
        <xdr:cNvPr id="3" name="Chart 2">
          <a:extLst>
            <a:ext uri="{FF2B5EF4-FFF2-40B4-BE49-F238E27FC236}">
              <a16:creationId xmlns:a16="http://schemas.microsoft.com/office/drawing/2014/main" id="{4436BE71-45C3-4A51-9F3F-BDB6E687F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5</xdr:row>
      <xdr:rowOff>161925</xdr:rowOff>
    </xdr:from>
    <xdr:to>
      <xdr:col>6</xdr:col>
      <xdr:colOff>266700</xdr:colOff>
      <xdr:row>20</xdr:row>
      <xdr:rowOff>47625</xdr:rowOff>
    </xdr:to>
    <xdr:graphicFrame macro="">
      <xdr:nvGraphicFramePr>
        <xdr:cNvPr id="4" name="Chart 3">
          <a:extLst>
            <a:ext uri="{FF2B5EF4-FFF2-40B4-BE49-F238E27FC236}">
              <a16:creationId xmlns:a16="http://schemas.microsoft.com/office/drawing/2014/main" id="{90F60157-47F9-426B-8D1B-B01DEFAF6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361950</xdr:colOff>
      <xdr:row>5</xdr:row>
      <xdr:rowOff>152400</xdr:rowOff>
    </xdr:from>
    <xdr:to>
      <xdr:col>12</xdr:col>
      <xdr:colOff>590550</xdr:colOff>
      <xdr:row>20</xdr:row>
      <xdr:rowOff>38100</xdr:rowOff>
    </xdr:to>
    <xdr:graphicFrame macro="">
      <xdr:nvGraphicFramePr>
        <xdr:cNvPr id="5" name="Chart 4">
          <a:extLst>
            <a:ext uri="{FF2B5EF4-FFF2-40B4-BE49-F238E27FC236}">
              <a16:creationId xmlns:a16="http://schemas.microsoft.com/office/drawing/2014/main" id="{05CD6AFD-0FBD-4E5A-BA58-D9C31F58B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21</xdr:row>
      <xdr:rowOff>19050</xdr:rowOff>
    </xdr:from>
    <xdr:to>
      <xdr:col>6</xdr:col>
      <xdr:colOff>228600</xdr:colOff>
      <xdr:row>35</xdr:row>
      <xdr:rowOff>95250</xdr:rowOff>
    </xdr:to>
    <xdr:graphicFrame macro="">
      <xdr:nvGraphicFramePr>
        <xdr:cNvPr id="6" name="Chart 5">
          <a:extLst>
            <a:ext uri="{FF2B5EF4-FFF2-40B4-BE49-F238E27FC236}">
              <a16:creationId xmlns:a16="http://schemas.microsoft.com/office/drawing/2014/main" id="{F25BFD63-BA62-4D2D-8C08-1EBC025FC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590550</xdr:colOff>
      <xdr:row>20</xdr:row>
      <xdr:rowOff>95250</xdr:rowOff>
    </xdr:from>
    <xdr:to>
      <xdr:col>19</xdr:col>
      <xdr:colOff>352426</xdr:colOff>
      <xdr:row>37</xdr:row>
      <xdr:rowOff>0</xdr:rowOff>
    </xdr:to>
    <xdr:graphicFrame macro="">
      <xdr:nvGraphicFramePr>
        <xdr:cNvPr id="7" name="Chart 6">
          <a:extLst>
            <a:ext uri="{FF2B5EF4-FFF2-40B4-BE49-F238E27FC236}">
              <a16:creationId xmlns:a16="http://schemas.microsoft.com/office/drawing/2014/main" id="{5DBD292E-6C63-4B99-BACA-DBAC4B49B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37</xdr:row>
      <xdr:rowOff>0</xdr:rowOff>
    </xdr:from>
    <xdr:to>
      <xdr:col>8</xdr:col>
      <xdr:colOff>571500</xdr:colOff>
      <xdr:row>51</xdr:row>
      <xdr:rowOff>76200</xdr:rowOff>
    </xdr:to>
    <xdr:graphicFrame macro="">
      <xdr:nvGraphicFramePr>
        <xdr:cNvPr id="8" name="Chart 7">
          <a:extLst>
            <a:ext uri="{FF2B5EF4-FFF2-40B4-BE49-F238E27FC236}">
              <a16:creationId xmlns:a16="http://schemas.microsoft.com/office/drawing/2014/main" id="{90F60B44-1CF6-4C80-9045-B889F17B3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39</xdr:row>
      <xdr:rowOff>0</xdr:rowOff>
    </xdr:from>
    <xdr:to>
      <xdr:col>17</xdr:col>
      <xdr:colOff>304800</xdr:colOff>
      <xdr:row>53</xdr:row>
      <xdr:rowOff>76200</xdr:rowOff>
    </xdr:to>
    <xdr:graphicFrame macro="">
      <xdr:nvGraphicFramePr>
        <xdr:cNvPr id="9" name="Chart 8">
          <a:extLst>
            <a:ext uri="{FF2B5EF4-FFF2-40B4-BE49-F238E27FC236}">
              <a16:creationId xmlns:a16="http://schemas.microsoft.com/office/drawing/2014/main" id="{75477A75-6A58-4A2A-B0E6-550A7CFFF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6</xdr:row>
      <xdr:rowOff>152400</xdr:rowOff>
    </xdr:from>
    <xdr:to>
      <xdr:col>19</xdr:col>
      <xdr:colOff>190500</xdr:colOff>
      <xdr:row>21</xdr:row>
      <xdr:rowOff>38100</xdr:rowOff>
    </xdr:to>
    <xdr:graphicFrame macro="">
      <xdr:nvGraphicFramePr>
        <xdr:cNvPr id="2" name="Chart 1">
          <a:extLst>
            <a:ext uri="{FF2B5EF4-FFF2-40B4-BE49-F238E27FC236}">
              <a16:creationId xmlns:a16="http://schemas.microsoft.com/office/drawing/2014/main" id="{61BF2ADD-198F-991D-0C8C-916A5CB7A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6</xdr:row>
      <xdr:rowOff>152400</xdr:rowOff>
    </xdr:from>
    <xdr:to>
      <xdr:col>2</xdr:col>
      <xdr:colOff>409575</xdr:colOff>
      <xdr:row>20</xdr:row>
      <xdr:rowOff>9525</xdr:rowOff>
    </xdr:to>
    <mc:AlternateContent xmlns:mc="http://schemas.openxmlformats.org/markup-compatibility/2006">
      <mc:Choice xmlns:a14="http://schemas.microsoft.com/office/drawing/2010/main" Requires="a14">
        <xdr:graphicFrame macro="">
          <xdr:nvGraphicFramePr>
            <xdr:cNvPr id="3" name="Food product">
              <a:extLst>
                <a:ext uri="{FF2B5EF4-FFF2-40B4-BE49-F238E27FC236}">
                  <a16:creationId xmlns:a16="http://schemas.microsoft.com/office/drawing/2014/main" id="{F5843598-EBFC-1225-BED6-BA797694E9CB}"/>
                </a:ext>
              </a:extLst>
            </xdr:cNvPr>
            <xdr:cNvGraphicFramePr/>
          </xdr:nvGraphicFramePr>
          <xdr:xfrm>
            <a:off x="0" y="0"/>
            <a:ext cx="0" cy="0"/>
          </xdr:xfrm>
          <a:graphic>
            <a:graphicData uri="http://schemas.microsoft.com/office/drawing/2010/slicer">
              <sle:slicer xmlns:sle="http://schemas.microsoft.com/office/drawing/2010/slicer" name="Food product"/>
            </a:graphicData>
          </a:graphic>
        </xdr:graphicFrame>
      </mc:Choice>
      <mc:Fallback>
        <xdr:sp macro="" textlink="">
          <xdr:nvSpPr>
            <xdr:cNvPr id="0" name=""/>
            <xdr:cNvSpPr>
              <a:spLocks noTextEdit="1"/>
            </xdr:cNvSpPr>
          </xdr:nvSpPr>
          <xdr:spPr>
            <a:xfrm>
              <a:off x="190500" y="129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66675</xdr:colOff>
      <xdr:row>3</xdr:row>
      <xdr:rowOff>9525</xdr:rowOff>
    </xdr:from>
    <xdr:to>
      <xdr:col>23</xdr:col>
      <xdr:colOff>104775</xdr:colOff>
      <xdr:row>17</xdr:row>
      <xdr:rowOff>85725</xdr:rowOff>
    </xdr:to>
    <xdr:graphicFrame macro="">
      <xdr:nvGraphicFramePr>
        <xdr:cNvPr id="2" name="Chart 1">
          <a:extLst>
            <a:ext uri="{FF2B5EF4-FFF2-40B4-BE49-F238E27FC236}">
              <a16:creationId xmlns:a16="http://schemas.microsoft.com/office/drawing/2014/main" id="{A5E4EA6F-7DBF-B243-95A6-574AB29F9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447675</xdr:colOff>
      <xdr:row>2</xdr:row>
      <xdr:rowOff>95250</xdr:rowOff>
    </xdr:from>
    <xdr:to>
      <xdr:col>10</xdr:col>
      <xdr:colOff>142875</xdr:colOff>
      <xdr:row>16</xdr:row>
      <xdr:rowOff>171450</xdr:rowOff>
    </xdr:to>
    <xdr:graphicFrame macro="">
      <xdr:nvGraphicFramePr>
        <xdr:cNvPr id="2" name="Chart 1">
          <a:extLst>
            <a:ext uri="{FF2B5EF4-FFF2-40B4-BE49-F238E27FC236}">
              <a16:creationId xmlns:a16="http://schemas.microsoft.com/office/drawing/2014/main" id="{FBC83753-8D37-E0C5-5721-6373B27F8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323850</xdr:colOff>
      <xdr:row>1</xdr:row>
      <xdr:rowOff>161925</xdr:rowOff>
    </xdr:from>
    <xdr:to>
      <xdr:col>10</xdr:col>
      <xdr:colOff>19050</xdr:colOff>
      <xdr:row>16</xdr:row>
      <xdr:rowOff>47625</xdr:rowOff>
    </xdr:to>
    <xdr:graphicFrame macro="">
      <xdr:nvGraphicFramePr>
        <xdr:cNvPr id="2" name="Chart 1">
          <a:extLst>
            <a:ext uri="{FF2B5EF4-FFF2-40B4-BE49-F238E27FC236}">
              <a16:creationId xmlns:a16="http://schemas.microsoft.com/office/drawing/2014/main" id="{09E00144-6A4D-8362-E3FE-A92AC3124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76200</xdr:colOff>
      <xdr:row>0</xdr:row>
      <xdr:rowOff>166687</xdr:rowOff>
    </xdr:from>
    <xdr:to>
      <xdr:col>3</xdr:col>
      <xdr:colOff>2924175</xdr:colOff>
      <xdr:row>15</xdr:row>
      <xdr:rowOff>52387</xdr:rowOff>
    </xdr:to>
    <xdr:graphicFrame macro="">
      <xdr:nvGraphicFramePr>
        <xdr:cNvPr id="2" name="Chart 1">
          <a:extLst>
            <a:ext uri="{FF2B5EF4-FFF2-40B4-BE49-F238E27FC236}">
              <a16:creationId xmlns:a16="http://schemas.microsoft.com/office/drawing/2014/main" id="{708AAEBA-3202-9345-1577-03C24EB94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3219450</xdr:colOff>
      <xdr:row>1</xdr:row>
      <xdr:rowOff>42862</xdr:rowOff>
    </xdr:from>
    <xdr:to>
      <xdr:col>9</xdr:col>
      <xdr:colOff>428625</xdr:colOff>
      <xdr:row>15</xdr:row>
      <xdr:rowOff>119062</xdr:rowOff>
    </xdr:to>
    <xdr:graphicFrame macro="">
      <xdr:nvGraphicFramePr>
        <xdr:cNvPr id="3" name="Chart 2">
          <a:extLst>
            <a:ext uri="{FF2B5EF4-FFF2-40B4-BE49-F238E27FC236}">
              <a16:creationId xmlns:a16="http://schemas.microsoft.com/office/drawing/2014/main" id="{4EA53DDA-DEBE-BD8A-8391-8EBC85353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16</xdr:row>
      <xdr:rowOff>166687</xdr:rowOff>
    </xdr:from>
    <xdr:to>
      <xdr:col>3</xdr:col>
      <xdr:colOff>3009900</xdr:colOff>
      <xdr:row>31</xdr:row>
      <xdr:rowOff>52387</xdr:rowOff>
    </xdr:to>
    <xdr:graphicFrame macro="">
      <xdr:nvGraphicFramePr>
        <xdr:cNvPr id="4" name="Chart 3">
          <a:extLst>
            <a:ext uri="{FF2B5EF4-FFF2-40B4-BE49-F238E27FC236}">
              <a16:creationId xmlns:a16="http://schemas.microsoft.com/office/drawing/2014/main" id="{FCAB8A41-1D17-9E4B-D776-464F66DAF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1114424</xdr:colOff>
      <xdr:row>4</xdr:row>
      <xdr:rowOff>4761</xdr:rowOff>
    </xdr:from>
    <xdr:to>
      <xdr:col>3</xdr:col>
      <xdr:colOff>1581150</xdr:colOff>
      <xdr:row>21</xdr:row>
      <xdr:rowOff>171450</xdr:rowOff>
    </xdr:to>
    <xdr:graphicFrame macro="">
      <xdr:nvGraphicFramePr>
        <xdr:cNvPr id="2" name="Chart 1">
          <a:extLst>
            <a:ext uri="{FF2B5EF4-FFF2-40B4-BE49-F238E27FC236}">
              <a16:creationId xmlns:a16="http://schemas.microsoft.com/office/drawing/2014/main" id="{863835B3-2834-EC71-F52B-6A3217467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1495425</xdr:colOff>
      <xdr:row>3</xdr:row>
      <xdr:rowOff>90487</xdr:rowOff>
    </xdr:from>
    <xdr:to>
      <xdr:col>2</xdr:col>
      <xdr:colOff>2590800</xdr:colOff>
      <xdr:row>17</xdr:row>
      <xdr:rowOff>166687</xdr:rowOff>
    </xdr:to>
    <xdr:graphicFrame macro="">
      <xdr:nvGraphicFramePr>
        <xdr:cNvPr id="2" name="Chart 1">
          <a:extLst>
            <a:ext uri="{FF2B5EF4-FFF2-40B4-BE49-F238E27FC236}">
              <a16:creationId xmlns:a16="http://schemas.microsoft.com/office/drawing/2014/main" id="{BFE71178-73AB-7AD6-48D0-8E2023782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1733550</xdr:colOff>
      <xdr:row>3</xdr:row>
      <xdr:rowOff>100012</xdr:rowOff>
    </xdr:from>
    <xdr:to>
      <xdr:col>2</xdr:col>
      <xdr:colOff>1952625</xdr:colOff>
      <xdr:row>17</xdr:row>
      <xdr:rowOff>176212</xdr:rowOff>
    </xdr:to>
    <xdr:graphicFrame macro="">
      <xdr:nvGraphicFramePr>
        <xdr:cNvPr id="2" name="Chart 1">
          <a:extLst>
            <a:ext uri="{FF2B5EF4-FFF2-40B4-BE49-F238E27FC236}">
              <a16:creationId xmlns:a16="http://schemas.microsoft.com/office/drawing/2014/main" id="{3604C700-03F0-BADD-9F9E-997032BBD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cc" refreshedDate="44923.595287384262" createdVersion="8" refreshedVersion="8" minRefreshableVersion="3" recordCount="43">
  <cacheSource type="worksheet">
    <worksheetSource name="Table2"/>
  </cacheSource>
  <cacheFields count="23">
    <cacheField name="Food product" numFmtId="0">
      <sharedItems count="43">
        <s v="Apples"/>
        <s v="Bananas"/>
        <s v="Barley (Beer)"/>
        <s v="Beef (beef herd)"/>
        <s v="Beef (dairy herd)"/>
        <s v="Beet Sugar"/>
        <s v="Berries &amp; Grapes"/>
        <s v="Brassicas"/>
        <s v="Cane Sugar"/>
        <s v="Cassava"/>
        <s v="Cheese"/>
        <s v="Citrus Fruit"/>
        <s v="Coffee"/>
        <s v="Dark Chocolate"/>
        <s v="Eggs"/>
        <s v="Fish (farmed)"/>
        <s v="Groundnuts"/>
        <s v="Lamb &amp; Mutton"/>
        <s v="Maize (Meal)"/>
        <s v="Milk"/>
        <s v="Nuts"/>
        <s v="Oatmeal"/>
        <s v="Olive Oil"/>
        <s v="Onions &amp; Leeks"/>
        <s v="Other Fruit"/>
        <s v="Other Pulses"/>
        <s v="Other Vegetables"/>
        <s v="Palm Oil"/>
        <s v="Peas"/>
        <s v="Pig Meat"/>
        <s v="Potatoes"/>
        <s v="Poultry Meat"/>
        <s v="Rapeseed Oil"/>
        <s v="Rice"/>
        <s v="Root Vegetables"/>
        <s v="Shrimps (farmed)"/>
        <s v="Soybean Oil"/>
        <s v="Soymilk"/>
        <s v="Sunflower Oil"/>
        <s v="Tofu"/>
        <s v="Tomatoes"/>
        <s v="Wheat &amp; Rye (Bread)"/>
        <s v="Wine"/>
      </sharedItems>
    </cacheField>
    <cacheField name="Land use change" numFmtId="164">
      <sharedItems containsSemiMixedTypes="0" containsString="0" containsNumber="1" minValue="-2.1" maxValue="16.3" count="21">
        <n v="0"/>
        <n v="16.3"/>
        <n v="0.9"/>
        <n v="1.2"/>
        <n v="0.6"/>
        <n v="4.5"/>
        <n v="-0.1"/>
        <n v="3.7"/>
        <n v="14.3"/>
        <n v="0.7"/>
        <n v="0.5"/>
        <n v="0.4"/>
        <n v="0.3"/>
        <n v="-2.1"/>
        <n v="-0.4"/>
        <n v="0.1"/>
        <n v="3.1"/>
        <n v="1.5"/>
        <n v="2.5"/>
        <n v="0.2"/>
        <n v="1"/>
      </sharedItems>
    </cacheField>
    <cacheField name="Animal Feed" numFmtId="164">
      <sharedItems containsSemiMixedTypes="0" containsString="0" containsNumber="1" minValue="0" maxValue="2.9" count="10">
        <n v="0"/>
        <n v="1.9"/>
        <n v="2.5"/>
        <n v="2.2999999999999998"/>
        <n v="2.2000000000000002"/>
        <n v="0.8"/>
        <n v="2.4"/>
        <n v="0.2"/>
        <n v="2.9"/>
        <n v="1.8"/>
      </sharedItems>
    </cacheField>
    <cacheField name="Farm" numFmtId="164">
      <sharedItems containsSemiMixedTypes="0" containsString="0" containsNumber="1" minValue="0.1" maxValue="39.4" count="24">
        <n v="0.2"/>
        <n v="0.3"/>
        <n v="39.4"/>
        <n v="15.7"/>
        <n v="0.5"/>
        <n v="0.7"/>
        <n v="13.1"/>
        <n v="10.4"/>
        <n v="3.7"/>
        <n v="1.3"/>
        <n v="3.6"/>
        <n v="1.4"/>
        <n v="19.5"/>
        <n v="1.5"/>
        <n v="2.1"/>
        <n v="4.3"/>
        <n v="0.4"/>
        <n v="1.1000000000000001"/>
        <n v="1.7"/>
        <n v="2.2999999999999998"/>
        <n v="8.4"/>
        <n v="0.1"/>
        <n v="0.8"/>
        <n v="0.6"/>
      </sharedItems>
    </cacheField>
    <cacheField name="Processing" numFmtId="164">
      <sharedItems containsSemiMixedTypes="0" containsString="0" containsNumber="1" minValue="0" maxValue="1.3" count="10">
        <n v="0"/>
        <n v="0.1"/>
        <n v="1.3"/>
        <n v="1.1000000000000001"/>
        <n v="0.2"/>
        <n v="0.7"/>
        <n v="0.6"/>
        <n v="0.4"/>
        <n v="0.3"/>
        <n v="0.8"/>
      </sharedItems>
    </cacheField>
    <cacheField name="Transport" numFmtId="164">
      <sharedItems containsSemiMixedTypes="0" containsString="0" containsNumber="1" minValue="0" maxValue="0.8" count="8">
        <n v="0.1"/>
        <n v="0.3"/>
        <n v="0"/>
        <n v="0.4"/>
        <n v="0.6"/>
        <n v="0.2"/>
        <n v="0.8"/>
        <n v="0.5"/>
      </sharedItems>
    </cacheField>
    <cacheField name="Packging" numFmtId="164">
      <sharedItems containsSemiMixedTypes="0" containsString="0" containsNumber="1" minValue="0" maxValue="1.6" count="10">
        <n v="0"/>
        <n v="0.1"/>
        <n v="0.5"/>
        <n v="0.2"/>
        <n v="0.3"/>
        <n v="1.6"/>
        <n v="0.4"/>
        <n v="0.9"/>
        <n v="0.8"/>
        <n v="0.7"/>
      </sharedItems>
    </cacheField>
    <cacheField name="Retail" numFmtId="164">
      <sharedItems containsSemiMixedTypes="0" containsString="0" containsNumber="1" minValue="0" maxValue="0.3" count="4">
        <n v="0"/>
        <n v="0.3"/>
        <n v="0.2"/>
        <n v="0.1"/>
      </sharedItems>
    </cacheField>
    <cacheField name="Total_emissions" numFmtId="164">
      <sharedItems containsSemiMixedTypes="0" containsString="0" containsNumber="1" minValue="0.2" maxValue="59.599999999999902"/>
    </cacheField>
    <cacheField name="Eutrophying emissions per 1000kcal (gPO4eq per 1000kcal)" numFmtId="164">
      <sharedItems containsSemiMixedTypes="0" containsString="0" containsNumber="1" minValue="0" maxValue="197.35714290000001"/>
    </cacheField>
    <cacheField name="Eutrophying emissions per kilogram (gPO4eq per kilogram)" numFmtId="164">
      <sharedItems containsSemiMixedTypes="0" containsString="0" containsNumber="1" minValue="0" maxValue="365.29"/>
    </cacheField>
    <cacheField name="Eutrophying emissions per 100g protein (gPO4eq per 100 grams protein)" numFmtId="164">
      <sharedItems containsSemiMixedTypes="0" containsString="0" containsNumber="1" minValue="0" maxValue="185.05065859999999"/>
    </cacheField>
    <cacheField name="Freshwater withdrawals per 1000kcal (liters per 1000kcal)" numFmtId="164">
      <sharedItems containsSemiMixedTypes="0" containsString="0" containsNumber="1" minValue="0" maxValue="2062.1787709999999"/>
    </cacheField>
    <cacheField name="Freshwater withdrawals per 100g protein (liters per 100g protein)" numFmtId="164">
      <sharedItems containsSemiMixedTypes="0" containsString="0" containsNumber="1" minValue="0" maxValue="6003.3333329999996"/>
    </cacheField>
    <cacheField name="Freshwater withdrawals per kilogram (liters per kilogram)" numFmtId="164">
      <sharedItems containsSemiMixedTypes="0" containsString="0" containsNumber="1" minValue="0" maxValue="5605.2"/>
    </cacheField>
    <cacheField name="Greenhouse gas emissions per 1000kcal (kgCO2eq per 1000kcal)" numFmtId="164">
      <sharedItems containsSemiMixedTypes="0" containsString="0" containsNumber="1" minValue="0" maxValue="50.946428570000002"/>
    </cacheField>
    <cacheField name="Greenhouse gas emissions per 100g protein (kgCO2eq per 100g protein)" numFmtId="164">
      <sharedItems containsSemiMixedTypes="0" containsString="0" containsNumber="1" minValue="0" maxValue="93.3"/>
    </cacheField>
    <cacheField name="Land use per 1000kcal (m² per 1000kcal)" numFmtId="164">
      <sharedItems containsSemiMixedTypes="0" containsString="0" containsNumber="1" minValue="0" maxValue="119.4908425"/>
    </cacheField>
    <cacheField name="Land use per kilogram (m² per kilogram)" numFmtId="164">
      <sharedItems containsSemiMixedTypes="0" containsString="0" containsNumber="1" minValue="0" maxValue="369.81"/>
    </cacheField>
    <cacheField name="Land use per 100g protein (m² per 100g protein)" numFmtId="164">
      <sharedItems containsSemiMixedTypes="0" containsString="0" containsNumber="1" minValue="0" maxValue="184.81259369999901"/>
    </cacheField>
    <cacheField name="Scarcity-weighted water use per kilogram (liters per kilogram)" numFmtId="164">
      <sharedItems containsSemiMixedTypes="0" containsString="0" containsNumber="1" minValue="0" maxValue="229889.8"/>
    </cacheField>
    <cacheField name="Scarcity-weighted water use per 100g protein (liters per 100g protein)" numFmtId="164">
      <sharedItems containsSemiMixedTypes="0" containsString="0" containsNumber="1" minValue="0" maxValue="431620"/>
    </cacheField>
    <cacheField name="Scarcity-weighted water use per 1000kcal (liters per 1000 kilocalories)" numFmtId="164">
      <sharedItems containsSemiMixedTypes="0" containsString="0" containsNumber="1" minValue="0" maxValue="49735.88235"/>
    </cacheField>
  </cacheFields>
  <extLst>
    <ext xmlns:x14="http://schemas.microsoft.com/office/spreadsheetml/2009/9/main" uri="{725AE2AE-9491-48be-B2B4-4EB974FC3084}">
      <x14:pivotCacheDefinition pivotCacheId="1305314121"/>
    </ext>
  </extLst>
</pivotCacheDefinition>
</file>

<file path=xl/pivotCache/pivotCacheDefinition2.xml><?xml version="1.0" encoding="utf-8"?>
<pivotCacheDefinition xmlns="http://schemas.openxmlformats.org/spreadsheetml/2006/main" xmlns:r="http://schemas.openxmlformats.org/officeDocument/2006/relationships" saveData="0" refreshedBy="mcc" refreshedDate="44925.61313020833" backgroundQuery="1" createdVersion="8" refreshedVersion="8" minRefreshableVersion="3" recordCount="0" supportSubquery="1" supportAdvancedDrill="1">
  <cacheSource type="external" connectionId="1"/>
  <cacheFields count="2">
    <cacheField name="[Table2].[Food product].[Food product]" caption="Food product" numFmtId="0" level="1">
      <sharedItems count="10">
        <s v="Beef (beef herd)"/>
        <s v="Beef (dairy herd)"/>
        <s v="Cheese"/>
        <s v="Coffee"/>
        <s v="Dark Chocolate"/>
        <s v="Lamb &amp; Mutton"/>
        <s v="Palm Oil"/>
        <s v="Pig Meat"/>
        <s v="Poultry Meat"/>
        <s v="Shrimps (farmed)"/>
      </sharedItems>
    </cacheField>
    <cacheField name="[Measures].[Sum of Total_emissions]" caption="Sum of Total_emissions" numFmtId="0" hierarchy="32" level="32767"/>
  </cacheFields>
  <cacheHierarchies count="36">
    <cacheHierarchy uniqueName="[Table2].[Food product]" caption="Food product" attribute="1" defaultMemberUniqueName="[Table2].[Food product].[All]" allUniqueName="[Table2].[Food product].[All]" dimensionUniqueName="[Table2]" displayFolder="" count="2" memberValueDatatype="130" unbalanced="0">
      <fieldsUsage count="2">
        <fieldUsage x="-1"/>
        <fieldUsage x="0"/>
      </fieldsUsage>
    </cacheHierarchy>
    <cacheHierarchy uniqueName="[Table2].[Land use change]" caption="Land use change" attribute="1" defaultMemberUniqueName="[Table2].[Land use change].[All]" allUniqueName="[Table2].[Land use change].[All]" dimensionUniqueName="[Table2]" displayFolder="" count="0" memberValueDatatype="5" unbalanced="0"/>
    <cacheHierarchy uniqueName="[Table2].[Animal Feed]" caption="Animal Feed" attribute="1" defaultMemberUniqueName="[Table2].[Animal Feed].[All]" allUniqueName="[Table2].[Animal Feed].[All]" dimensionUniqueName="[Table2]" displayFolder="" count="0" memberValueDatatype="5" unbalanced="0"/>
    <cacheHierarchy uniqueName="[Table2].[Farm]" caption="Farm" attribute="1" defaultMemberUniqueName="[Table2].[Farm].[All]" allUniqueName="[Table2].[Farm].[All]" dimensionUniqueName="[Table2]" displayFolder="" count="0" memberValueDatatype="5" unbalanced="0"/>
    <cacheHierarchy uniqueName="[Table2].[Processing]" caption="Processing" attribute="1" defaultMemberUniqueName="[Table2].[Processing].[All]" allUniqueName="[Table2].[Processing].[All]" dimensionUniqueName="[Table2]" displayFolder="" count="0" memberValueDatatype="5" unbalanced="0"/>
    <cacheHierarchy uniqueName="[Table2].[Transport]" caption="Transport" attribute="1" defaultMemberUniqueName="[Table2].[Transport].[All]" allUniqueName="[Table2].[Transport].[All]" dimensionUniqueName="[Table2]" displayFolder="" count="0" memberValueDatatype="5" unbalanced="0"/>
    <cacheHierarchy uniqueName="[Table2].[Packging]" caption="Packging" attribute="1" defaultMemberUniqueName="[Table2].[Packging].[All]" allUniqueName="[Table2].[Packging].[All]" dimensionUniqueName="[Table2]" displayFolder="" count="0" memberValueDatatype="5" unbalanced="0"/>
    <cacheHierarchy uniqueName="[Table2].[Retail]" caption="Retail" attribute="1" defaultMemberUniqueName="[Table2].[Retail].[All]" allUniqueName="[Table2].[Retail].[All]" dimensionUniqueName="[Table2]" displayFolder="" count="0" memberValueDatatype="5" unbalanced="0"/>
    <cacheHierarchy uniqueName="[Table2].[Total_emissions]" caption="Total_emissions" attribute="1" defaultMemberUniqueName="[Table2].[Total_emissions].[All]" allUniqueName="[Table2].[Total_emissions].[All]" dimensionUniqueName="[Table2]" displayFolder="" count="0" memberValueDatatype="5" unbalanced="0"/>
    <cacheHierarchy uniqueName="[Table2].[Eutrophying emissions per 1000kcal (gPO4eq per 1000kcal)]" caption="Eutrophying emissions per 1000kcal (gPO4eq per 1000kcal)" attribute="1" defaultMemberUniqueName="[Table2].[Eutrophying emissions per 1000kcal (gPO4eq per 1000kcal)].[All]" allUniqueName="[Table2].[Eutrophying emissions per 1000kcal (gPO4eq per 1000kcal)].[All]" dimensionUniqueName="[Table2]" displayFolder="" count="0" memberValueDatatype="5" unbalanced="0"/>
    <cacheHierarchy uniqueName="[Table2].[Eutrophying emissions per kilogram (gPO4eq per kilogram)]" caption="Eutrophying emissions per kilogram (gPO4eq per kilogram)" attribute="1" defaultMemberUniqueName="[Table2].[Eutrophying emissions per kilogram (gPO4eq per kilogram)].[All]" allUniqueName="[Table2].[Eutrophying emissions per kilogram (gPO4eq per kilogram)].[All]" dimensionUniqueName="[Table2]" displayFolder="" count="0" memberValueDatatype="5" unbalanced="0"/>
    <cacheHierarchy uniqueName="[Table2].[Eutrophying emissions per 100g protein (gPO4eq per 100 grams protein)]" caption="Eutrophying emissions per 100g protein (gPO4eq per 100 grams protein)" attribute="1" defaultMemberUniqueName="[Table2].[Eutrophying emissions per 100g protein (gPO4eq per 100 grams protein)].[All]" allUniqueName="[Table2].[Eutrophying emissions per 100g protein (gPO4eq per 100 grams protein)].[All]" dimensionUniqueName="[Table2]" displayFolder="" count="0" memberValueDatatype="5" unbalanced="0"/>
    <cacheHierarchy uniqueName="[Table2].[Freshwater withdrawals per 1000kcal (liters per 1000kcal)]" caption="Freshwater withdrawals per 1000kcal (liters per 1000kcal)" attribute="1" defaultMemberUniqueName="[Table2].[Freshwater withdrawals per 1000kcal (liters per 1000kcal)].[All]" allUniqueName="[Table2].[Freshwater withdrawals per 1000kcal (liters per 1000kcal)].[All]" dimensionUniqueName="[Table2]" displayFolder="" count="0" memberValueDatatype="5" unbalanced="0"/>
    <cacheHierarchy uniqueName="[Table2].[Freshwater withdrawals per 100g protein (liters per 100g protein)]" caption="Freshwater withdrawals per 100g protein (liters per 100g protein)" attribute="1" defaultMemberUniqueName="[Table2].[Freshwater withdrawals per 100g protein (liters per 100g protein)].[All]" allUniqueName="[Table2].[Freshwater withdrawals per 100g protein (liters per 100g protein)].[All]" dimensionUniqueName="[Table2]" displayFolder="" count="0" memberValueDatatype="5" unbalanced="0"/>
    <cacheHierarchy uniqueName="[Table2].[Freshwater withdrawals per kilogram (liters per kilogram)]" caption="Freshwater withdrawals per kilogram (liters per kilogram)" attribute="1" defaultMemberUniqueName="[Table2].[Freshwater withdrawals per kilogram (liters per kilogram)].[All]" allUniqueName="[Table2].[Freshwater withdrawals per kilogram (liters per kilogram)].[All]" dimensionUniqueName="[Table2]" displayFolder="" count="0" memberValueDatatype="5" unbalanced="0"/>
    <cacheHierarchy uniqueName="[Table2].[Greenhouse gas emissions per 1000kcal (kgCO2eq per 1000kcal)]" caption="Greenhouse gas emissions per 1000kcal (kgCO2eq per 1000kcal)" attribute="1" defaultMemberUniqueName="[Table2].[Greenhouse gas emissions per 1000kcal (kgCO2eq per 1000kcal)].[All]" allUniqueName="[Table2].[Greenhouse gas emissions per 1000kcal (kgCO2eq per 1000kcal)].[All]" dimensionUniqueName="[Table2]" displayFolder="" count="0" memberValueDatatype="5" unbalanced="0"/>
    <cacheHierarchy uniqueName="[Table2].[Greenhouse gas emissions per 100g protein (kgCO2eq per 100g protein)]" caption="Greenhouse gas emissions per 100g protein (kgCO2eq per 100g protein)" attribute="1" defaultMemberUniqueName="[Table2].[Greenhouse gas emissions per 100g protein (kgCO2eq per 100g protein)].[All]" allUniqueName="[Table2].[Greenhouse gas emissions per 100g protein (kgCO2eq per 100g protein)].[All]" dimensionUniqueName="[Table2]" displayFolder="" count="0" memberValueDatatype="5" unbalanced="0"/>
    <cacheHierarchy uniqueName="[Table2].[Land use per 1000kcal (m² per 1000kcal)]" caption="Land use per 1000kcal (m² per 1000kcal)" attribute="1" defaultMemberUniqueName="[Table2].[Land use per 1000kcal (m² per 1000kcal)].[All]" allUniqueName="[Table2].[Land use per 1000kcal (m² per 1000kcal)].[All]" dimensionUniqueName="[Table2]" displayFolder="" count="0" memberValueDatatype="5" unbalanced="0"/>
    <cacheHierarchy uniqueName="[Table2].[Land use per kilogram (m² per kilogram)]" caption="Land use per kilogram (m² per kilogram)" attribute="1" defaultMemberUniqueName="[Table2].[Land use per kilogram (m² per kilogram)].[All]" allUniqueName="[Table2].[Land use per kilogram (m² per kilogram)].[All]" dimensionUniqueName="[Table2]" displayFolder="" count="0" memberValueDatatype="5" unbalanced="0"/>
    <cacheHierarchy uniqueName="[Table2].[Land use per 100g protein (m² per 100g protein)]" caption="Land use per 100g protein (m² per 100g protein)" attribute="1" defaultMemberUniqueName="[Table2].[Land use per 100g protein (m² per 100g protein)].[All]" allUniqueName="[Table2].[Land use per 100g protein (m² per 100g protein)].[All]" dimensionUniqueName="[Table2]" displayFolder="" count="0" memberValueDatatype="5" unbalanced="0"/>
    <cacheHierarchy uniqueName="[Table2].[Scarcity-weighted water use per kilogram (liters per kilogram)]" caption="Scarcity-weighted water use per kilogram (liters per kilogram)" attribute="1" defaultMemberUniqueName="[Table2].[Scarcity-weighted water use per kilogram (liters per kilogram)].[All]" allUniqueName="[Table2].[Scarcity-weighted water use per kilogram (liters per kilogram)].[All]" dimensionUniqueName="[Table2]" displayFolder="" count="0" memberValueDatatype="5" unbalanced="0"/>
    <cacheHierarchy uniqueName="[Table2].[Scarcity-weighted water use per 100g protein (liters per 100g protein)]" caption="Scarcity-weighted water use per 100g protein (liters per 100g protein)" attribute="1" defaultMemberUniqueName="[Table2].[Scarcity-weighted water use per 100g protein (liters per 100g protein)].[All]" allUniqueName="[Table2].[Scarcity-weighted water use per 100g protein (liters per 100g protein)].[All]" dimensionUniqueName="[Table2]" displayFolder="" count="0" memberValueDatatype="5" unbalanced="0"/>
    <cacheHierarchy uniqueName="[Table2].[Scarcity-weighted water use per 1000kcal (liters per 1000 kilocalories)]" caption="Scarcity-weighted water use per 1000kcal (liters per 1000 kilocalories)" attribute="1" defaultMemberUniqueName="[Table2].[Scarcity-weighted water use per 1000kcal (liters per 1000 kilocalories)].[All]" allUniqueName="[Table2].[Scarcity-weighted water use per 1000kcal (liters per 1000 kilocalories)].[All]" dimensionUniqueName="[Table2]" displayFolder="" count="0"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Land use change]" caption="Sum of Land use change" measure="1" displayFolder="" measureGroup="Table2" count="0" hidden="1">
      <extLst>
        <ext xmlns:x15="http://schemas.microsoft.com/office/spreadsheetml/2010/11/main" uri="{B97F6D7D-B522-45F9-BDA1-12C45D357490}">
          <x15:cacheHierarchy aggregatedColumn="1"/>
        </ext>
      </extLst>
    </cacheHierarchy>
    <cacheHierarchy uniqueName="[Measures].[Sum of Animal Feed]" caption="Sum of Animal Feed" measure="1" displayFolder="" measureGroup="Table2" count="0" hidden="1">
      <extLst>
        <ext xmlns:x15="http://schemas.microsoft.com/office/spreadsheetml/2010/11/main" uri="{B97F6D7D-B522-45F9-BDA1-12C45D357490}">
          <x15:cacheHierarchy aggregatedColumn="2"/>
        </ext>
      </extLst>
    </cacheHierarchy>
    <cacheHierarchy uniqueName="[Measures].[Sum of Farm]" caption="Sum of Farm" measure="1" displayFolder="" measureGroup="Table2" count="0" hidden="1">
      <extLst>
        <ext xmlns:x15="http://schemas.microsoft.com/office/spreadsheetml/2010/11/main" uri="{B97F6D7D-B522-45F9-BDA1-12C45D357490}">
          <x15:cacheHierarchy aggregatedColumn="3"/>
        </ext>
      </extLst>
    </cacheHierarchy>
    <cacheHierarchy uniqueName="[Measures].[Sum of Processing]" caption="Sum of Processing" measure="1" displayFolder="" measureGroup="Table2" count="0" hidden="1">
      <extLst>
        <ext xmlns:x15="http://schemas.microsoft.com/office/spreadsheetml/2010/11/main" uri="{B97F6D7D-B522-45F9-BDA1-12C45D357490}">
          <x15:cacheHierarchy aggregatedColumn="4"/>
        </ext>
      </extLst>
    </cacheHierarchy>
    <cacheHierarchy uniqueName="[Measures].[Sum of Transport]" caption="Sum of Transport" measure="1" displayFolder="" measureGroup="Table2" count="0" hidden="1">
      <extLst>
        <ext xmlns:x15="http://schemas.microsoft.com/office/spreadsheetml/2010/11/main" uri="{B97F6D7D-B522-45F9-BDA1-12C45D357490}">
          <x15:cacheHierarchy aggregatedColumn="5"/>
        </ext>
      </extLst>
    </cacheHierarchy>
    <cacheHierarchy uniqueName="[Measures].[Sum of Packging]" caption="Sum of Packging" measure="1" displayFolder="" measureGroup="Table2" count="0" hidden="1">
      <extLst>
        <ext xmlns:x15="http://schemas.microsoft.com/office/spreadsheetml/2010/11/main" uri="{B97F6D7D-B522-45F9-BDA1-12C45D357490}">
          <x15:cacheHierarchy aggregatedColumn="6"/>
        </ext>
      </extLst>
    </cacheHierarchy>
    <cacheHierarchy uniqueName="[Measures].[Sum of Retail]" caption="Sum of Retail" measure="1" displayFolder="" measureGroup="Table2" count="0" hidden="1">
      <extLst>
        <ext xmlns:x15="http://schemas.microsoft.com/office/spreadsheetml/2010/11/main" uri="{B97F6D7D-B522-45F9-BDA1-12C45D357490}">
          <x15:cacheHierarchy aggregatedColumn="7"/>
        </ext>
      </extLst>
    </cacheHierarchy>
    <cacheHierarchy uniqueName="[Measures].[Sum of Total_emissions]" caption="Sum of Total_emissions"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Food product]" caption="Count of Food product" measure="1" displayFolder="" measureGroup="Table2" count="0" hidden="1">
      <extLst>
        <ext xmlns:x15="http://schemas.microsoft.com/office/spreadsheetml/2010/11/main" uri="{B97F6D7D-B522-45F9-BDA1-12C45D357490}">
          <x15:cacheHierarchy aggregatedColumn="0"/>
        </ext>
      </extLst>
    </cacheHierarchy>
    <cacheHierarchy uniqueName="[Measures].[Sum of Greenhouse gas emissions per 1000kcal (kgCO2eq per 1000kcal)]" caption="Sum of Greenhouse gas emissions per 1000kcal (kgCO2eq per 1000kcal)" measure="1" displayFolder="" measureGroup="Table2" count="0" hidden="1">
      <extLst>
        <ext xmlns:x15="http://schemas.microsoft.com/office/spreadsheetml/2010/11/main" uri="{B97F6D7D-B522-45F9-BDA1-12C45D357490}">
          <x15:cacheHierarchy aggregatedColumn="15"/>
        </ext>
      </extLst>
    </cacheHierarchy>
    <cacheHierarchy uniqueName="[Measures].[Sum of Greenhouse gas emissions per 100g protein (kgCO2eq per 100g protein)]" caption="Sum of Greenhouse gas emissions per 100g protein (kgCO2eq per 100g protein)" measure="1" displayFolder="" measureGroup="Table2"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cc" refreshedDate="44929.711502199076" backgroundQuery="1" createdVersion="8" refreshedVersion="8" minRefreshableVersion="3" recordCount="0" supportSubquery="1" supportAdvancedDrill="1">
  <cacheSource type="external" connectionId="1"/>
  <cacheFields count="3">
    <cacheField name="[Measures].[Sum of Greenhouse gas emissions per 1000kcal (kgCO2eq per 1000kcal)]" caption="Sum of Greenhouse gas emissions per 1000kcal (kgCO2eq per 1000kcal)" numFmtId="0" hierarchy="34" level="32767"/>
    <cacheField name="[Measures].[Sum of Greenhouse gas emissions per 100g protein (kgCO2eq per 100g protein)]" caption="Sum of Greenhouse gas emissions per 100g protein (kgCO2eq per 100g protein)" numFmtId="0" hierarchy="35" level="32767"/>
    <cacheField name="[Table2].[Food product].[Food product]" caption="Food product" numFmtId="0" level="1">
      <sharedItems count="10">
        <s v="Beef (beef herd)"/>
        <s v="Beef (dairy herd)"/>
        <s v="Cheese"/>
        <s v="Eggs"/>
        <s v="Fish (farmed)"/>
        <s v="Lamb &amp; Mutton"/>
        <s v="Milk"/>
        <s v="Pig Meat"/>
        <s v="Poultry Meat"/>
        <s v="Shrimps (farmed)"/>
      </sharedItems>
    </cacheField>
  </cacheFields>
  <cacheHierarchies count="36">
    <cacheHierarchy uniqueName="[Table2].[Food product]" caption="Food product" attribute="1" defaultMemberUniqueName="[Table2].[Food product].[All]" allUniqueName="[Table2].[Food product].[All]" dimensionUniqueName="[Table2]" displayFolder="" count="2" memberValueDatatype="130" unbalanced="0">
      <fieldsUsage count="2">
        <fieldUsage x="-1"/>
        <fieldUsage x="2"/>
      </fieldsUsage>
    </cacheHierarchy>
    <cacheHierarchy uniqueName="[Table2].[Land use change]" caption="Land use change" attribute="1" defaultMemberUniqueName="[Table2].[Land use change].[All]" allUniqueName="[Table2].[Land use change].[All]" dimensionUniqueName="[Table2]" displayFolder="" count="0" memberValueDatatype="5" unbalanced="0"/>
    <cacheHierarchy uniqueName="[Table2].[Animal Feed]" caption="Animal Feed" attribute="1" defaultMemberUniqueName="[Table2].[Animal Feed].[All]" allUniqueName="[Table2].[Animal Feed].[All]" dimensionUniqueName="[Table2]" displayFolder="" count="0" memberValueDatatype="5" unbalanced="0"/>
    <cacheHierarchy uniqueName="[Table2].[Farm]" caption="Farm" attribute="1" defaultMemberUniqueName="[Table2].[Farm].[All]" allUniqueName="[Table2].[Farm].[All]" dimensionUniqueName="[Table2]" displayFolder="" count="0" memberValueDatatype="5" unbalanced="0"/>
    <cacheHierarchy uniqueName="[Table2].[Processing]" caption="Processing" attribute="1" defaultMemberUniqueName="[Table2].[Processing].[All]" allUniqueName="[Table2].[Processing].[All]" dimensionUniqueName="[Table2]" displayFolder="" count="0" memberValueDatatype="5" unbalanced="0"/>
    <cacheHierarchy uniqueName="[Table2].[Transport]" caption="Transport" attribute="1" defaultMemberUniqueName="[Table2].[Transport].[All]" allUniqueName="[Table2].[Transport].[All]" dimensionUniqueName="[Table2]" displayFolder="" count="0" memberValueDatatype="5" unbalanced="0"/>
    <cacheHierarchy uniqueName="[Table2].[Packging]" caption="Packging" attribute="1" defaultMemberUniqueName="[Table2].[Packging].[All]" allUniqueName="[Table2].[Packging].[All]" dimensionUniqueName="[Table2]" displayFolder="" count="0" memberValueDatatype="5" unbalanced="0"/>
    <cacheHierarchy uniqueName="[Table2].[Retail]" caption="Retail" attribute="1" defaultMemberUniqueName="[Table2].[Retail].[All]" allUniqueName="[Table2].[Retail].[All]" dimensionUniqueName="[Table2]" displayFolder="" count="0" memberValueDatatype="5" unbalanced="0"/>
    <cacheHierarchy uniqueName="[Table2].[Total_emissions]" caption="Total_emissions" attribute="1" defaultMemberUniqueName="[Table2].[Total_emissions].[All]" allUniqueName="[Table2].[Total_emissions].[All]" dimensionUniqueName="[Table2]" displayFolder="" count="0" memberValueDatatype="5" unbalanced="0"/>
    <cacheHierarchy uniqueName="[Table2].[Eutrophying emissions per 1000kcal (gPO4eq per 1000kcal)]" caption="Eutrophying emissions per 1000kcal (gPO4eq per 1000kcal)" attribute="1" defaultMemberUniqueName="[Table2].[Eutrophying emissions per 1000kcal (gPO4eq per 1000kcal)].[All]" allUniqueName="[Table2].[Eutrophying emissions per 1000kcal (gPO4eq per 1000kcal)].[All]" dimensionUniqueName="[Table2]" displayFolder="" count="0" memberValueDatatype="5" unbalanced="0"/>
    <cacheHierarchy uniqueName="[Table2].[Eutrophying emissions per kilogram (gPO4eq per kilogram)]" caption="Eutrophying emissions per kilogram (gPO4eq per kilogram)" attribute="1" defaultMemberUniqueName="[Table2].[Eutrophying emissions per kilogram (gPO4eq per kilogram)].[All]" allUniqueName="[Table2].[Eutrophying emissions per kilogram (gPO4eq per kilogram)].[All]" dimensionUniqueName="[Table2]" displayFolder="" count="0" memberValueDatatype="5" unbalanced="0"/>
    <cacheHierarchy uniqueName="[Table2].[Eutrophying emissions per 100g protein (gPO4eq per 100 grams protein)]" caption="Eutrophying emissions per 100g protein (gPO4eq per 100 grams protein)" attribute="1" defaultMemberUniqueName="[Table2].[Eutrophying emissions per 100g protein (gPO4eq per 100 grams protein)].[All]" allUniqueName="[Table2].[Eutrophying emissions per 100g protein (gPO4eq per 100 grams protein)].[All]" dimensionUniqueName="[Table2]" displayFolder="" count="0" memberValueDatatype="5" unbalanced="0"/>
    <cacheHierarchy uniqueName="[Table2].[Freshwater withdrawals per 1000kcal (liters per 1000kcal)]" caption="Freshwater withdrawals per 1000kcal (liters per 1000kcal)" attribute="1" defaultMemberUniqueName="[Table2].[Freshwater withdrawals per 1000kcal (liters per 1000kcal)].[All]" allUniqueName="[Table2].[Freshwater withdrawals per 1000kcal (liters per 1000kcal)].[All]" dimensionUniqueName="[Table2]" displayFolder="" count="0" memberValueDatatype="5" unbalanced="0"/>
    <cacheHierarchy uniqueName="[Table2].[Freshwater withdrawals per 100g protein (liters per 100g protein)]" caption="Freshwater withdrawals per 100g protein (liters per 100g protein)" attribute="1" defaultMemberUniqueName="[Table2].[Freshwater withdrawals per 100g protein (liters per 100g protein)].[All]" allUniqueName="[Table2].[Freshwater withdrawals per 100g protein (liters per 100g protein)].[All]" dimensionUniqueName="[Table2]" displayFolder="" count="0" memberValueDatatype="5" unbalanced="0"/>
    <cacheHierarchy uniqueName="[Table2].[Freshwater withdrawals per kilogram (liters per kilogram)]" caption="Freshwater withdrawals per kilogram (liters per kilogram)" attribute="1" defaultMemberUniqueName="[Table2].[Freshwater withdrawals per kilogram (liters per kilogram)].[All]" allUniqueName="[Table2].[Freshwater withdrawals per kilogram (liters per kilogram)].[All]" dimensionUniqueName="[Table2]" displayFolder="" count="0" memberValueDatatype="5" unbalanced="0"/>
    <cacheHierarchy uniqueName="[Table2].[Greenhouse gas emissions per 1000kcal (kgCO2eq per 1000kcal)]" caption="Greenhouse gas emissions per 1000kcal (kgCO2eq per 1000kcal)" attribute="1" defaultMemberUniqueName="[Table2].[Greenhouse gas emissions per 1000kcal (kgCO2eq per 1000kcal)].[All]" allUniqueName="[Table2].[Greenhouse gas emissions per 1000kcal (kgCO2eq per 1000kcal)].[All]" dimensionUniqueName="[Table2]" displayFolder="" count="0" memberValueDatatype="5" unbalanced="0"/>
    <cacheHierarchy uniqueName="[Table2].[Greenhouse gas emissions per 100g protein (kgCO2eq per 100g protein)]" caption="Greenhouse gas emissions per 100g protein (kgCO2eq per 100g protein)" attribute="1" defaultMemberUniqueName="[Table2].[Greenhouse gas emissions per 100g protein (kgCO2eq per 100g protein)].[All]" allUniqueName="[Table2].[Greenhouse gas emissions per 100g protein (kgCO2eq per 100g protein)].[All]" dimensionUniqueName="[Table2]" displayFolder="" count="0" memberValueDatatype="5" unbalanced="0"/>
    <cacheHierarchy uniqueName="[Table2].[Land use per 1000kcal (m² per 1000kcal)]" caption="Land use per 1000kcal (m² per 1000kcal)" attribute="1" defaultMemberUniqueName="[Table2].[Land use per 1000kcal (m² per 1000kcal)].[All]" allUniqueName="[Table2].[Land use per 1000kcal (m² per 1000kcal)].[All]" dimensionUniqueName="[Table2]" displayFolder="" count="0" memberValueDatatype="5" unbalanced="0"/>
    <cacheHierarchy uniqueName="[Table2].[Land use per kilogram (m² per kilogram)]" caption="Land use per kilogram (m² per kilogram)" attribute="1" defaultMemberUniqueName="[Table2].[Land use per kilogram (m² per kilogram)].[All]" allUniqueName="[Table2].[Land use per kilogram (m² per kilogram)].[All]" dimensionUniqueName="[Table2]" displayFolder="" count="0" memberValueDatatype="5" unbalanced="0"/>
    <cacheHierarchy uniqueName="[Table2].[Land use per 100g protein (m² per 100g protein)]" caption="Land use per 100g protein (m² per 100g protein)" attribute="1" defaultMemberUniqueName="[Table2].[Land use per 100g protein (m² per 100g protein)].[All]" allUniqueName="[Table2].[Land use per 100g protein (m² per 100g protein)].[All]" dimensionUniqueName="[Table2]" displayFolder="" count="0" memberValueDatatype="5" unbalanced="0"/>
    <cacheHierarchy uniqueName="[Table2].[Scarcity-weighted water use per kilogram (liters per kilogram)]" caption="Scarcity-weighted water use per kilogram (liters per kilogram)" attribute="1" defaultMemberUniqueName="[Table2].[Scarcity-weighted water use per kilogram (liters per kilogram)].[All]" allUniqueName="[Table2].[Scarcity-weighted water use per kilogram (liters per kilogram)].[All]" dimensionUniqueName="[Table2]" displayFolder="" count="0" memberValueDatatype="5" unbalanced="0"/>
    <cacheHierarchy uniqueName="[Table2].[Scarcity-weighted water use per 100g protein (liters per 100g protein)]" caption="Scarcity-weighted water use per 100g protein (liters per 100g protein)" attribute="1" defaultMemberUniqueName="[Table2].[Scarcity-weighted water use per 100g protein (liters per 100g protein)].[All]" allUniqueName="[Table2].[Scarcity-weighted water use per 100g protein (liters per 100g protein)].[All]" dimensionUniqueName="[Table2]" displayFolder="" count="0" memberValueDatatype="5" unbalanced="0"/>
    <cacheHierarchy uniqueName="[Table2].[Scarcity-weighted water use per 1000kcal (liters per 1000 kilocalories)]" caption="Scarcity-weighted water use per 1000kcal (liters per 1000 kilocalories)" attribute="1" defaultMemberUniqueName="[Table2].[Scarcity-weighted water use per 1000kcal (liters per 1000 kilocalories)].[All]" allUniqueName="[Table2].[Scarcity-weighted water use per 1000kcal (liters per 1000 kilocalories)].[All]" dimensionUniqueName="[Table2]" displayFolder="" count="0"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Land use change]" caption="Sum of Land use change" measure="1" displayFolder="" measureGroup="Table2" count="0" hidden="1">
      <extLst>
        <ext xmlns:x15="http://schemas.microsoft.com/office/spreadsheetml/2010/11/main" uri="{B97F6D7D-B522-45F9-BDA1-12C45D357490}">
          <x15:cacheHierarchy aggregatedColumn="1"/>
        </ext>
      </extLst>
    </cacheHierarchy>
    <cacheHierarchy uniqueName="[Measures].[Sum of Animal Feed]" caption="Sum of Animal Feed" measure="1" displayFolder="" measureGroup="Table2" count="0" hidden="1">
      <extLst>
        <ext xmlns:x15="http://schemas.microsoft.com/office/spreadsheetml/2010/11/main" uri="{B97F6D7D-B522-45F9-BDA1-12C45D357490}">
          <x15:cacheHierarchy aggregatedColumn="2"/>
        </ext>
      </extLst>
    </cacheHierarchy>
    <cacheHierarchy uniqueName="[Measures].[Sum of Farm]" caption="Sum of Farm" measure="1" displayFolder="" measureGroup="Table2" count="0" hidden="1">
      <extLst>
        <ext xmlns:x15="http://schemas.microsoft.com/office/spreadsheetml/2010/11/main" uri="{B97F6D7D-B522-45F9-BDA1-12C45D357490}">
          <x15:cacheHierarchy aggregatedColumn="3"/>
        </ext>
      </extLst>
    </cacheHierarchy>
    <cacheHierarchy uniqueName="[Measures].[Sum of Processing]" caption="Sum of Processing" measure="1" displayFolder="" measureGroup="Table2" count="0" hidden="1">
      <extLst>
        <ext xmlns:x15="http://schemas.microsoft.com/office/spreadsheetml/2010/11/main" uri="{B97F6D7D-B522-45F9-BDA1-12C45D357490}">
          <x15:cacheHierarchy aggregatedColumn="4"/>
        </ext>
      </extLst>
    </cacheHierarchy>
    <cacheHierarchy uniqueName="[Measures].[Sum of Transport]" caption="Sum of Transport" measure="1" displayFolder="" measureGroup="Table2" count="0" hidden="1">
      <extLst>
        <ext xmlns:x15="http://schemas.microsoft.com/office/spreadsheetml/2010/11/main" uri="{B97F6D7D-B522-45F9-BDA1-12C45D357490}">
          <x15:cacheHierarchy aggregatedColumn="5"/>
        </ext>
      </extLst>
    </cacheHierarchy>
    <cacheHierarchy uniqueName="[Measures].[Sum of Packging]" caption="Sum of Packging" measure="1" displayFolder="" measureGroup="Table2" count="0" hidden="1">
      <extLst>
        <ext xmlns:x15="http://schemas.microsoft.com/office/spreadsheetml/2010/11/main" uri="{B97F6D7D-B522-45F9-BDA1-12C45D357490}">
          <x15:cacheHierarchy aggregatedColumn="6"/>
        </ext>
      </extLst>
    </cacheHierarchy>
    <cacheHierarchy uniqueName="[Measures].[Sum of Retail]" caption="Sum of Retail" measure="1" displayFolder="" measureGroup="Table2" count="0" hidden="1">
      <extLst>
        <ext xmlns:x15="http://schemas.microsoft.com/office/spreadsheetml/2010/11/main" uri="{B97F6D7D-B522-45F9-BDA1-12C45D357490}">
          <x15:cacheHierarchy aggregatedColumn="7"/>
        </ext>
      </extLst>
    </cacheHierarchy>
    <cacheHierarchy uniqueName="[Measures].[Sum of Total_emissions]" caption="Sum of Total_emissions" measure="1" displayFolder="" measureGroup="Table2" count="0" hidden="1">
      <extLst>
        <ext xmlns:x15="http://schemas.microsoft.com/office/spreadsheetml/2010/11/main" uri="{B97F6D7D-B522-45F9-BDA1-12C45D357490}">
          <x15:cacheHierarchy aggregatedColumn="8"/>
        </ext>
      </extLst>
    </cacheHierarchy>
    <cacheHierarchy uniqueName="[Measures].[Count of Food product]" caption="Count of Food product" measure="1" displayFolder="" measureGroup="Table2" count="0" hidden="1">
      <extLst>
        <ext xmlns:x15="http://schemas.microsoft.com/office/spreadsheetml/2010/11/main" uri="{B97F6D7D-B522-45F9-BDA1-12C45D357490}">
          <x15:cacheHierarchy aggregatedColumn="0"/>
        </ext>
      </extLst>
    </cacheHierarchy>
    <cacheHierarchy uniqueName="[Measures].[Sum of Greenhouse gas emissions per 1000kcal (kgCO2eq per 1000kcal)]" caption="Sum of Greenhouse gas emissions per 1000kcal (kgCO2eq per 1000kcal)" measure="1" displayFolder="" measureGroup="Table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Greenhouse gas emissions per 100g protein (kgCO2eq per 100g protein)]" caption="Sum of Greenhouse gas emissions per 100g protein (kgCO2eq per 100g protein)" measure="1" displayFolder="" measureGroup="Table2"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x v="0"/>
    <x v="0"/>
    <x v="0"/>
    <n v="0.3"/>
    <n v="3.0208333330000001"/>
    <n v="1.45"/>
    <n v="48.333333330000002"/>
    <n v="375.20833329999999"/>
    <n v="6003.3333329999996"/>
    <n v="180.1"/>
    <n v="0.89583333300000001"/>
    <n v="14.33333333"/>
    <n v="1.3125"/>
    <n v="0.63"/>
    <n v="21"/>
    <n v="12948.6"/>
    <n v="431620"/>
    <n v="26976.25"/>
  </r>
  <r>
    <x v="1"/>
    <x v="0"/>
    <x v="0"/>
    <x v="1"/>
    <x v="1"/>
    <x v="1"/>
    <x v="1"/>
    <x v="0"/>
    <n v="0.79999999999999905"/>
    <n v="5.4833333329999903"/>
    <n v="3.29"/>
    <n v="36.555555560000002"/>
    <n v="190.83333329999999"/>
    <n v="1272.2222220000001"/>
    <n v="114.5"/>
    <n v="1.433333333"/>
    <n v="9.5555555559999998"/>
    <n v="3.2166666669999899"/>
    <n v="1.93"/>
    <n v="21.444444440000002"/>
    <n v="661.9"/>
    <n v="7354.4444439999997"/>
    <n v="1103.166667"/>
  </r>
  <r>
    <x v="2"/>
    <x v="0"/>
    <x v="0"/>
    <x v="0"/>
    <x v="1"/>
    <x v="2"/>
    <x v="2"/>
    <x v="1"/>
    <n v="1.1000000000000001"/>
    <n v="0"/>
    <n v="0"/>
    <n v="0"/>
    <n v="0"/>
    <n v="0"/>
    <n v="0"/>
    <n v="0"/>
    <n v="0"/>
    <n v="0"/>
    <n v="0"/>
    <n v="0"/>
    <n v="0"/>
    <n v="0"/>
    <n v="0"/>
  </r>
  <r>
    <x v="3"/>
    <x v="1"/>
    <x v="1"/>
    <x v="2"/>
    <x v="2"/>
    <x v="1"/>
    <x v="3"/>
    <x v="2"/>
    <n v="59.599999999999902"/>
    <n v="110.40659340000001"/>
    <n v="301.41000000000003"/>
    <n v="151.15847539999999"/>
    <n v="531.57509159999995"/>
    <n v="727.78335010000001"/>
    <n v="1451.2"/>
    <n v="36.439560440000001"/>
    <n v="49.889669009999999"/>
    <n v="119.4908425"/>
    <n v="326.20999999999998"/>
    <n v="163.59578740000001"/>
    <n v="34732.5"/>
    <n v="17418.505519999999"/>
    <n v="12722.527470000001"/>
  </r>
  <r>
    <x v="4"/>
    <x v="2"/>
    <x v="2"/>
    <x v="3"/>
    <x v="3"/>
    <x v="3"/>
    <x v="4"/>
    <x v="2"/>
    <n v="21.099999999999898"/>
    <n v="133.8058608"/>
    <n v="365.29"/>
    <n v="185.05065859999999"/>
    <n v="994.24908419999997"/>
    <n v="1375.0253289999901"/>
    <n v="2714.3"/>
    <n v="12.1978022"/>
    <n v="16.86930091"/>
    <n v="15.83882784"/>
    <n v="43.24"/>
    <n v="21.904761899999901"/>
    <n v="119805.2"/>
    <n v="60691.590679999899"/>
    <n v="43884.68864"/>
  </r>
  <r>
    <x v="5"/>
    <x v="0"/>
    <x v="0"/>
    <x v="4"/>
    <x v="4"/>
    <x v="4"/>
    <x v="1"/>
    <x v="0"/>
    <n v="1.4"/>
    <n v="1.5413105409999901"/>
    <n v="5.41"/>
    <n v="0"/>
    <n v="62.022792019999997"/>
    <n v="0"/>
    <n v="217.7"/>
    <n v="0.51566951599999999"/>
    <n v="0"/>
    <n v="0.52136752099999994"/>
    <n v="1.83"/>
    <n v="0"/>
    <n v="9493.2999999999993"/>
    <n v="0"/>
    <n v="2704.6438750000002"/>
  </r>
  <r>
    <x v="6"/>
    <x v="0"/>
    <x v="0"/>
    <x v="5"/>
    <x v="0"/>
    <x v="5"/>
    <x v="3"/>
    <x v="0"/>
    <n v="1.0999999999999901"/>
    <n v="10.73684211"/>
    <n v="6.12"/>
    <n v="61.2"/>
    <n v="736.14035089999902"/>
    <n v="4196"/>
    <n v="419.6"/>
    <n v="2.68421052599999"/>
    <n v="15.3"/>
    <n v="4.228070175"/>
    <n v="2.41"/>
    <n v="24.1"/>
    <n v="21162.1"/>
    <n v="211621"/>
    <n v="37126.49123"/>
  </r>
  <r>
    <x v="7"/>
    <x v="0"/>
    <x v="0"/>
    <x v="1"/>
    <x v="0"/>
    <x v="0"/>
    <x v="0"/>
    <x v="0"/>
    <n v="0.4"/>
    <n v="29.470588240000001"/>
    <n v="5.01"/>
    <n v="45.545454550000002"/>
    <n v="702.35294120000003"/>
    <n v="1085.45454499999"/>
    <n v="119.4"/>
    <n v="3"/>
    <n v="4.6363636359999996"/>
    <n v="3.2352941180000001"/>
    <n v="0.55000000000000004"/>
    <n v="5"/>
    <n v="8455.1"/>
    <n v="76864.545450000005"/>
    <n v="49735.88235"/>
  </r>
  <r>
    <x v="8"/>
    <x v="3"/>
    <x v="0"/>
    <x v="4"/>
    <x v="0"/>
    <x v="6"/>
    <x v="1"/>
    <x v="0"/>
    <n v="2.6"/>
    <n v="4.8205128210000003"/>
    <n v="16.920000000000002"/>
    <n v="0"/>
    <n v="176.66666669999901"/>
    <n v="0"/>
    <n v="620.1"/>
    <n v="0.91168091200000001"/>
    <n v="0"/>
    <n v="0.58119658100000005"/>
    <n v="2.04"/>
    <n v="0"/>
    <n v="16438.599999999999"/>
    <n v="0"/>
    <n v="4683.3618229999902"/>
  </r>
  <r>
    <x v="9"/>
    <x v="4"/>
    <x v="0"/>
    <x v="0"/>
    <x v="0"/>
    <x v="0"/>
    <x v="0"/>
    <x v="0"/>
    <n v="0.9"/>
    <n v="0.708418891"/>
    <n v="0.69"/>
    <n v="7.6666666670000003"/>
    <n v="0"/>
    <n v="0"/>
    <n v="0"/>
    <n v="1.3552361399999999"/>
    <n v="14.66666667"/>
    <n v="1.85831622199999"/>
    <n v="1.81"/>
    <n v="20.11111111"/>
    <n v="0"/>
    <n v="0"/>
    <n v="0"/>
  </r>
  <r>
    <x v="10"/>
    <x v="5"/>
    <x v="3"/>
    <x v="6"/>
    <x v="5"/>
    <x v="0"/>
    <x v="3"/>
    <x v="1"/>
    <n v="21.2"/>
    <n v="25.418604649999999"/>
    <n v="98.37"/>
    <n v="44.551630430000003"/>
    <n v="1448.3720929999999"/>
    <n v="2538.586957"/>
    <n v="5605.2"/>
    <n v="6.1705426360000004"/>
    <n v="10.815217390000001"/>
    <n v="22.684754519999998"/>
    <n v="87.79"/>
    <n v="39.759963769999999"/>
    <n v="180850.6"/>
    <n v="81906.97464"/>
    <n v="46731.421190000001"/>
  </r>
  <r>
    <x v="11"/>
    <x v="6"/>
    <x v="0"/>
    <x v="1"/>
    <x v="0"/>
    <x v="0"/>
    <x v="0"/>
    <x v="0"/>
    <n v="0.3"/>
    <n v="7"/>
    <n v="2.2400000000000002"/>
    <n v="37.333333330000002"/>
    <n v="258.4375"/>
    <n v="1378.333333"/>
    <n v="82.7"/>
    <n v="1.21875"/>
    <n v="6.5"/>
    <n v="2.6875"/>
    <n v="0.86"/>
    <n v="14.33333333"/>
    <n v="4662.7"/>
    <n v="77711.666670000006"/>
    <n v="14570.9375"/>
  </r>
  <r>
    <x v="12"/>
    <x v="7"/>
    <x v="0"/>
    <x v="7"/>
    <x v="6"/>
    <x v="0"/>
    <x v="5"/>
    <x v="3"/>
    <n v="16.5"/>
    <n v="197.35714290000001"/>
    <n v="110.52"/>
    <n v="138.15"/>
    <n v="46.25"/>
    <n v="32.375"/>
    <n v="25.9"/>
    <n v="50.946428570000002"/>
    <n v="35.662500000000001"/>
    <n v="38.607142860000003"/>
    <n v="21.62"/>
    <n v="27.024999999999999"/>
    <n v="337"/>
    <n v="421.25"/>
    <n v="601.78571429999897"/>
  </r>
  <r>
    <x v="13"/>
    <x v="8"/>
    <x v="0"/>
    <x v="8"/>
    <x v="4"/>
    <x v="0"/>
    <x v="6"/>
    <x v="0"/>
    <n v="18.7"/>
    <n v="16.84332689"/>
    <n v="87.08"/>
    <n v="174.16"/>
    <n v="104.5647969"/>
    <n v="1081.2"/>
    <n v="540.6"/>
    <n v="9.0232108320000002"/>
    <n v="93.3"/>
    <n v="13.338491299999999"/>
    <n v="68.959999999999994"/>
    <n v="137.91999999999999"/>
    <n v="2879.2"/>
    <n v="5758.4"/>
    <n v="556.90522239999996"/>
  </r>
  <r>
    <x v="14"/>
    <x v="9"/>
    <x v="4"/>
    <x v="9"/>
    <x v="0"/>
    <x v="0"/>
    <x v="3"/>
    <x v="0"/>
    <n v="4.5"/>
    <n v="15.11111111"/>
    <n v="21.76"/>
    <n v="19.610670509999999"/>
    <n v="401.18055559999999"/>
    <n v="520.63806780000004"/>
    <n v="577.70000000000005"/>
    <n v="3.2430555559999998"/>
    <n v="4.2087238639999898"/>
    <n v="4.3541666670000003"/>
    <n v="6.27"/>
    <n v="5.6506849319999999"/>
    <n v="17982.7"/>
    <n v="16206.470799999999"/>
    <n v="12487.98611"/>
  </r>
  <r>
    <x v="15"/>
    <x v="10"/>
    <x v="5"/>
    <x v="10"/>
    <x v="0"/>
    <x v="0"/>
    <x v="1"/>
    <x v="0"/>
    <n v="5.0999999999999996"/>
    <n v="131.35195529999999"/>
    <n v="235.12"/>
    <n v="103.1001973"/>
    <n v="2062.1787709999999"/>
    <n v="1618.636264"/>
    <n v="3691.3"/>
    <n v="7.6145251399999996"/>
    <n v="5.9767594829999897"/>
    <n v="4.6983240219999898"/>
    <n v="8.41"/>
    <n v="3.687787766"/>
    <n v="41572.199999999997"/>
    <n v="18229.42337"/>
    <n v="23224.692739999999"/>
  </r>
  <r>
    <x v="16"/>
    <x v="11"/>
    <x v="0"/>
    <x v="11"/>
    <x v="7"/>
    <x v="0"/>
    <x v="1"/>
    <x v="0"/>
    <n v="2.4"/>
    <n v="2.437931034"/>
    <n v="14.14"/>
    <n v="5.401069519"/>
    <n v="319.36206900000002"/>
    <n v="707.52482810000004"/>
    <n v="1852.3"/>
    <n v="0.55689655199999999"/>
    <n v="1.233766234"/>
    <n v="1.570689655"/>
    <n v="9.11"/>
    <n v="3.4797555389999899"/>
    <n v="61797.9"/>
    <n v="23605.0038199999"/>
    <n v="10654.81034"/>
  </r>
  <r>
    <x v="17"/>
    <x v="10"/>
    <x v="6"/>
    <x v="12"/>
    <x v="3"/>
    <x v="7"/>
    <x v="4"/>
    <x v="2"/>
    <n v="24.5"/>
    <n v="30.640378550000001"/>
    <n v="97.13"/>
    <n v="48.540729640000002"/>
    <n v="568.70662460000005"/>
    <n v="900.94952520000004"/>
    <n v="1802.8"/>
    <n v="12.52996845"/>
    <n v="19.850074960000001"/>
    <n v="116.659306"/>
    <n v="369.81"/>
    <n v="184.81259369999901"/>
    <n v="141925"/>
    <n v="70927.036479999995"/>
    <n v="44771.293380000003"/>
  </r>
  <r>
    <x v="18"/>
    <x v="12"/>
    <x v="0"/>
    <x v="4"/>
    <x v="1"/>
    <x v="0"/>
    <x v="1"/>
    <x v="0"/>
    <n v="1.1000000000000001"/>
    <n v="0"/>
    <n v="0"/>
    <n v="0"/>
    <n v="0"/>
    <n v="0"/>
    <n v="0"/>
    <n v="0"/>
    <n v="0"/>
    <n v="0"/>
    <n v="0"/>
    <n v="0"/>
    <n v="0"/>
    <n v="0"/>
    <n v="0"/>
  </r>
  <r>
    <x v="19"/>
    <x v="10"/>
    <x v="7"/>
    <x v="13"/>
    <x v="1"/>
    <x v="0"/>
    <x v="1"/>
    <x v="1"/>
    <n v="2.8"/>
    <n v="17.75"/>
    <n v="10.65"/>
    <n v="32.272727269999997"/>
    <n v="1047"/>
    <n v="1903.636364"/>
    <n v="628.20000000000005"/>
    <n v="5.25"/>
    <n v="9.5"/>
    <n v="14.91666667"/>
    <n v="8.9499999999999993"/>
    <n v="27.121212119999999"/>
    <n v="19786.3"/>
    <n v="59958.484850000001"/>
    <n v="32977.166669999999"/>
  </r>
  <r>
    <x v="20"/>
    <x v="13"/>
    <x v="0"/>
    <x v="14"/>
    <x v="0"/>
    <x v="0"/>
    <x v="1"/>
    <x v="0"/>
    <n v="0.2"/>
    <n v="3.113821138"/>
    <n v="19.149999999999999"/>
    <n v="11.726883040000001"/>
    <n v="672.16260160000002"/>
    <n v="2531.4145739999999"/>
    <n v="4133.8"/>
    <n v="6.9918699000000001E-2"/>
    <n v="0.26331904499999997"/>
    <n v="2.1073170729999999"/>
    <n v="12.96"/>
    <n v="7.9363135329999999"/>
    <n v="229889.8"/>
    <n v="140777.58730000001"/>
    <n v="37380.455280000002"/>
  </r>
  <r>
    <x v="21"/>
    <x v="0"/>
    <x v="0"/>
    <x v="11"/>
    <x v="0"/>
    <x v="0"/>
    <x v="1"/>
    <x v="0"/>
    <n v="1.6"/>
    <n v="4.2813572249999998"/>
    <n v="11.23"/>
    <n v="8.6384615379999996"/>
    <n v="183.91155169999999"/>
    <n v="371.07692309999999"/>
    <n v="482.4"/>
    <n v="0.94548227200000001"/>
    <n v="1.9076923079999999"/>
    <n v="2.897445673"/>
    <n v="7.6"/>
    <n v="5.846153846"/>
    <n v="18786.2"/>
    <n v="14450.92308"/>
    <n v="7162.1044609999999"/>
  </r>
  <r>
    <x v="22"/>
    <x v="14"/>
    <x v="0"/>
    <x v="15"/>
    <x v="5"/>
    <x v="7"/>
    <x v="7"/>
    <x v="0"/>
    <n v="6"/>
    <n v="4.214932127"/>
    <n v="37.26"/>
    <n v="0"/>
    <n v="242.2850679"/>
    <n v="0"/>
    <n v="2141.8000000000002"/>
    <n v="0.61312217199999997"/>
    <n v="0"/>
    <n v="2.9762443439999999"/>
    <n v="26.31"/>
    <n v="0"/>
    <n v="177480.2"/>
    <n v="0"/>
    <n v="20076.9457"/>
  </r>
  <r>
    <x v="23"/>
    <x v="0"/>
    <x v="0"/>
    <x v="0"/>
    <x v="0"/>
    <x v="0"/>
    <x v="0"/>
    <x v="0"/>
    <n v="0.3"/>
    <n v="8.7567567569999998"/>
    <n v="3.24"/>
    <n v="24.92307692"/>
    <n v="38.648648649999998"/>
    <n v="110"/>
    <n v="14.3"/>
    <n v="1.3513513509999999"/>
    <n v="3.846153846"/>
    <n v="1.0540540540000001"/>
    <n v="0.39"/>
    <n v="3"/>
    <n v="932"/>
    <n v="7169.2307689999998"/>
    <n v="2518.9189190000002"/>
  </r>
  <r>
    <x v="24"/>
    <x v="15"/>
    <x v="0"/>
    <x v="16"/>
    <x v="0"/>
    <x v="5"/>
    <x v="0"/>
    <x v="0"/>
    <n v="0.7"/>
    <n v="0"/>
    <n v="2.4300000000000002"/>
    <n v="0"/>
    <n v="0"/>
    <n v="0"/>
    <n v="153.5"/>
    <n v="0"/>
    <n v="0"/>
    <n v="0"/>
    <n v="0.89"/>
    <n v="0"/>
    <n v="9533.1"/>
    <n v="0"/>
    <n v="0"/>
  </r>
  <r>
    <x v="25"/>
    <x v="0"/>
    <x v="0"/>
    <x v="17"/>
    <x v="0"/>
    <x v="0"/>
    <x v="6"/>
    <x v="0"/>
    <n v="1.6"/>
    <n v="5.0087976539999897"/>
    <n v="17.079999999999998"/>
    <n v="7.9775805699999998"/>
    <n v="0"/>
    <n v="203.50303600000001"/>
    <n v="435.7"/>
    <n v="0.52492668600000003"/>
    <n v="0.83605791699999998"/>
    <n v="4.5659824049999997"/>
    <n v="15.57"/>
    <n v="7.2723026620000004"/>
    <n v="22477.4"/>
    <n v="10498.552079999999"/>
    <n v="0"/>
  </r>
  <r>
    <x v="26"/>
    <x v="0"/>
    <x v="0"/>
    <x v="0"/>
    <x v="1"/>
    <x v="5"/>
    <x v="0"/>
    <x v="0"/>
    <n v="0.5"/>
    <n v="0"/>
    <n v="2.27"/>
    <n v="0"/>
    <n v="0"/>
    <n v="0"/>
    <n v="102.5"/>
    <n v="0"/>
    <n v="0"/>
    <n v="0"/>
    <n v="0.38"/>
    <n v="0"/>
    <n v="4911.3999999999996"/>
    <n v="0"/>
    <n v="0"/>
  </r>
  <r>
    <x v="27"/>
    <x v="16"/>
    <x v="0"/>
    <x v="14"/>
    <x v="2"/>
    <x v="5"/>
    <x v="7"/>
    <x v="0"/>
    <n v="7.6"/>
    <n v="1.2070135749999999"/>
    <n v="10.67"/>
    <n v="0"/>
    <n v="0.72398189999999996"/>
    <n v="0"/>
    <n v="6.4"/>
    <n v="0.82805429900000005"/>
    <n v="0"/>
    <n v="0.27375565600000001"/>
    <n v="2.42"/>
    <n v="0"/>
    <n v="36.200000000000003"/>
    <n v="0"/>
    <n v="4.0950226239999896"/>
  </r>
  <r>
    <x v="28"/>
    <x v="0"/>
    <x v="0"/>
    <x v="5"/>
    <x v="0"/>
    <x v="0"/>
    <x v="0"/>
    <x v="0"/>
    <n v="0.79999999999999905"/>
    <n v="2.1734104049999998"/>
    <n v="7.52"/>
    <n v="3.3843384339999898"/>
    <n v="0"/>
    <n v="178.48784879999999"/>
    <n v="396.6"/>
    <n v="0.28323699399999902"/>
    <n v="0.44104410399999999"/>
    <n v="2.1560693639999999"/>
    <n v="7.46"/>
    <n v="3.3573357339999998"/>
    <n v="27948.2"/>
    <n v="12577.94779"/>
    <n v="0"/>
  </r>
  <r>
    <x v="29"/>
    <x v="17"/>
    <x v="8"/>
    <x v="18"/>
    <x v="8"/>
    <x v="1"/>
    <x v="4"/>
    <x v="2"/>
    <n v="7.2"/>
    <n v="31.958158999999998"/>
    <n v="76.38"/>
    <n v="47.206427689999998"/>
    <n v="751.38075309999999"/>
    <n v="1109.8887520000001"/>
    <n v="1795.8"/>
    <n v="5.1506276150000003"/>
    <n v="7.60815822"/>
    <n v="7.2635983260000003"/>
    <n v="17.36"/>
    <n v="10.729295430000001"/>
    <n v="66867.399999999994"/>
    <n v="41327.194069999998"/>
    <n v="27977.99163"/>
  </r>
  <r>
    <x v="30"/>
    <x v="0"/>
    <x v="0"/>
    <x v="0"/>
    <x v="0"/>
    <x v="0"/>
    <x v="0"/>
    <x v="0"/>
    <n v="0.3"/>
    <n v="4.7540983609999996"/>
    <n v="3.48"/>
    <n v="20.470588240000001"/>
    <n v="80.737704919999999"/>
    <n v="347.64705880000002"/>
    <n v="59.1"/>
    <n v="0.62841530099999998"/>
    <n v="2.7058823529999998"/>
    <n v="1.2021857920000001"/>
    <n v="0.88"/>
    <n v="5.1764705879999999"/>
    <n v="2754.2"/>
    <n v="16201.1764699999"/>
    <n v="3762.5683060000001"/>
  </r>
  <r>
    <x v="31"/>
    <x v="18"/>
    <x v="9"/>
    <x v="5"/>
    <x v="7"/>
    <x v="1"/>
    <x v="3"/>
    <x v="2"/>
    <n v="6.1"/>
    <n v="26.324324319999999"/>
    <n v="48.7"/>
    <n v="28.117782909999999"/>
    <n v="356.75675680000001"/>
    <n v="381.06235570000001"/>
    <n v="660"/>
    <n v="5.3351351349999998"/>
    <n v="5.6986143189999998"/>
    <n v="6.605405405"/>
    <n v="12.22"/>
    <n v="7.0554272520000003"/>
    <n v="14177.9"/>
    <n v="8185.8545029999996"/>
    <n v="7663.72973"/>
  </r>
  <r>
    <x v="32"/>
    <x v="19"/>
    <x v="0"/>
    <x v="19"/>
    <x v="4"/>
    <x v="5"/>
    <x v="8"/>
    <x v="0"/>
    <n v="3.7"/>
    <n v="2.1708144800000002"/>
    <n v="19.190000000000001"/>
    <n v="0"/>
    <n v="26.889140269999999"/>
    <n v="0"/>
    <n v="237.7"/>
    <n v="0.42647058799999998"/>
    <n v="0"/>
    <n v="1.2024886879999901"/>
    <n v="10.63"/>
    <n v="0"/>
    <n v="10593.7"/>
    <n v="0"/>
    <n v="1198.382353"/>
  </r>
  <r>
    <x v="33"/>
    <x v="0"/>
    <x v="0"/>
    <x v="10"/>
    <x v="1"/>
    <x v="0"/>
    <x v="1"/>
    <x v="3"/>
    <n v="4"/>
    <n v="9.5143787300000007"/>
    <n v="35.07"/>
    <n v="49.3943662"/>
    <n v="609.98372219999999"/>
    <n v="3166.7605629999998"/>
    <n v="2248.4"/>
    <n v="1.2072707540000001"/>
    <n v="6.2676056339999997"/>
    <n v="0.75963103599999904"/>
    <n v="2.8"/>
    <n v="3.9436619719999899"/>
    <n v="49576.3"/>
    <n v="69825.774650000007"/>
    <n v="13449.89148"/>
  </r>
  <r>
    <x v="34"/>
    <x v="0"/>
    <x v="0"/>
    <x v="0"/>
    <x v="0"/>
    <x v="0"/>
    <x v="0"/>
    <x v="0"/>
    <n v="0.3"/>
    <n v="4.3513513509999999"/>
    <n v="1.61"/>
    <n v="16.100000000000001"/>
    <n v="76.756756760000002"/>
    <n v="284"/>
    <n v="28.4"/>
    <n v="1.162162162"/>
    <n v="4.3"/>
    <n v="0.89189189199999996"/>
    <n v="0.33"/>
    <n v="3.3"/>
    <n v="929.2"/>
    <n v="9292"/>
    <n v="2511.3513509999998"/>
  </r>
  <r>
    <x v="35"/>
    <x v="19"/>
    <x v="2"/>
    <x v="20"/>
    <x v="0"/>
    <x v="5"/>
    <x v="4"/>
    <x v="2"/>
    <n v="11.8"/>
    <n v="0"/>
    <n v="0"/>
    <n v="0"/>
    <n v="0"/>
    <n v="0"/>
    <n v="0"/>
    <n v="0"/>
    <n v="0"/>
    <n v="0"/>
    <n v="0"/>
    <n v="0"/>
    <n v="0"/>
    <n v="0"/>
    <n v="0"/>
  </r>
  <r>
    <x v="36"/>
    <x v="16"/>
    <x v="0"/>
    <x v="13"/>
    <x v="8"/>
    <x v="1"/>
    <x v="8"/>
    <x v="0"/>
    <n v="5.9999999999999902"/>
    <n v="0"/>
    <n v="11.69"/>
    <n v="0"/>
    <n v="0"/>
    <n v="0"/>
    <n v="414.6"/>
    <n v="0"/>
    <n v="0"/>
    <n v="0"/>
    <n v="10.52"/>
    <n v="0"/>
    <n v="14888.2"/>
    <n v="0"/>
    <n v="0"/>
  </r>
  <r>
    <x v="37"/>
    <x v="19"/>
    <x v="0"/>
    <x v="21"/>
    <x v="4"/>
    <x v="0"/>
    <x v="1"/>
    <x v="1"/>
    <n v="1"/>
    <n v="0"/>
    <n v="1.06"/>
    <n v="0"/>
    <n v="0"/>
    <n v="0"/>
    <n v="27.8"/>
    <n v="0"/>
    <n v="0"/>
    <n v="0"/>
    <n v="0.66"/>
    <n v="0"/>
    <n v="955.6"/>
    <n v="0"/>
    <n v="0"/>
  </r>
  <r>
    <x v="38"/>
    <x v="15"/>
    <x v="0"/>
    <x v="14"/>
    <x v="4"/>
    <x v="5"/>
    <x v="7"/>
    <x v="0"/>
    <n v="3.5"/>
    <n v="5.730769231"/>
    <n v="50.66"/>
    <n v="0"/>
    <n v="114.0158371"/>
    <n v="0"/>
    <n v="1007.9"/>
    <n v="0.407239819"/>
    <n v="0"/>
    <n v="1.99773755699999"/>
    <n v="17.66"/>
    <n v="0"/>
    <n v="36369.4"/>
    <n v="0"/>
    <n v="4114.18552"/>
  </r>
  <r>
    <x v="39"/>
    <x v="20"/>
    <x v="0"/>
    <x v="4"/>
    <x v="9"/>
    <x v="5"/>
    <x v="3"/>
    <x v="1"/>
    <n v="3"/>
    <n v="0"/>
    <n v="0"/>
    <n v="0"/>
    <n v="0"/>
    <n v="0"/>
    <n v="0"/>
    <n v="0"/>
    <n v="0"/>
    <n v="0"/>
    <n v="0"/>
    <n v="0"/>
    <n v="0"/>
    <n v="0"/>
    <n v="0"/>
  </r>
  <r>
    <x v="40"/>
    <x v="11"/>
    <x v="0"/>
    <x v="5"/>
    <x v="0"/>
    <x v="5"/>
    <x v="1"/>
    <x v="0"/>
    <n v="1.4"/>
    <n v="39.526315789999998"/>
    <n v="7.51"/>
    <n v="68.272727270000004"/>
    <n v="1946.315789"/>
    <n v="3361.818182"/>
    <n v="369.8"/>
    <n v="11"/>
    <n v="19"/>
    <n v="4.2105263160000002"/>
    <n v="0.8"/>
    <n v="7.2727272729999903"/>
    <n v="5335.7"/>
    <n v="48506.363639999901"/>
    <n v="28082.631580000001"/>
  </r>
  <r>
    <x v="41"/>
    <x v="15"/>
    <x v="0"/>
    <x v="22"/>
    <x v="4"/>
    <x v="0"/>
    <x v="1"/>
    <x v="3"/>
    <n v="1.4"/>
    <n v="0"/>
    <n v="0"/>
    <n v="0"/>
    <n v="0"/>
    <n v="0"/>
    <n v="0"/>
    <n v="0"/>
    <n v="0"/>
    <n v="0"/>
    <n v="0"/>
    <n v="0"/>
    <n v="0"/>
    <n v="0"/>
    <n v="0"/>
  </r>
  <r>
    <x v="42"/>
    <x v="6"/>
    <x v="0"/>
    <x v="23"/>
    <x v="1"/>
    <x v="0"/>
    <x v="9"/>
    <x v="0"/>
    <n v="1.4"/>
    <n v="0"/>
    <n v="4.57"/>
    <n v="0"/>
    <n v="0"/>
    <n v="0"/>
    <n v="78.900000000000006"/>
    <n v="0"/>
    <n v="0"/>
    <n v="0"/>
    <n v="1.78"/>
    <n v="0"/>
    <n v="1149.3"/>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ood Product">
  <location ref="A3:H5" firstHeaderRow="0" firstDataRow="1" firstDataCol="1"/>
  <pivotFields count="23">
    <pivotField axis="axisRow" showAll="0" sortType="ascending">
      <items count="4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t="default"/>
      </items>
    </pivotField>
    <pivotField dataField="1" numFmtId="164" showAll="0">
      <items count="22">
        <item x="13"/>
        <item x="14"/>
        <item x="6"/>
        <item x="0"/>
        <item x="15"/>
        <item x="19"/>
        <item x="12"/>
        <item x="11"/>
        <item x="10"/>
        <item x="4"/>
        <item x="9"/>
        <item x="2"/>
        <item x="20"/>
        <item x="3"/>
        <item x="17"/>
        <item x="18"/>
        <item x="16"/>
        <item x="7"/>
        <item x="5"/>
        <item x="8"/>
        <item x="1"/>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2">
    <i>
      <x/>
    </i>
    <i t="grand">
      <x/>
    </i>
  </rowItems>
  <colFields count="1">
    <field x="-2"/>
  </colFields>
  <colItems count="7">
    <i>
      <x/>
    </i>
    <i i="1">
      <x v="1"/>
    </i>
    <i i="2">
      <x v="2"/>
    </i>
    <i i="3">
      <x v="3"/>
    </i>
    <i i="4">
      <x v="4"/>
    </i>
    <i i="5">
      <x v="5"/>
    </i>
    <i i="6">
      <x v="6"/>
    </i>
  </colItems>
  <dataFields count="7">
    <dataField name=" Land use" fld="1" baseField="0" baseItem="0">
      <extLst>
        <ext xmlns:x14="http://schemas.microsoft.com/office/spreadsheetml/2009/9/main" uri="{E15A36E0-9728-4e99-A89B-3F7291B0FE68}">
          <x14:dataField pivotShowAs="rankAscending"/>
        </ext>
      </extLst>
    </dataField>
    <dataField name="Animal  Feed" fld="2" baseField="0" baseItem="0"/>
    <dataField name=" Farm" fld="3" baseField="0" baseItem="0"/>
    <dataField name=" Processing" fld="4" baseField="0" baseItem="0"/>
    <dataField name=" Transport" fld="5" baseField="0" baseItem="0"/>
    <dataField name=" Packging" fld="6" baseField="0" baseItem="0"/>
    <dataField name=" Retail" fld="7" baseField="0" baseItem="0"/>
  </dataFields>
  <formats count="2">
    <format dxfId="25">
      <pivotArea collapsedLevelsAreSubtotals="1" fieldPosition="0">
        <references count="1">
          <reference field="0" count="0"/>
        </references>
      </pivotArea>
    </format>
    <format dxfId="26">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0" cacheId="1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4" firstHeaderRow="0" firstDataRow="1" firstDataCol="1"/>
  <pivotFields count="3">
    <pivotField dataField="1" subtotalTop="0" showAll="0" defaultSubtotal="0"/>
    <pivotField dataField="1" subtotalTop="0" showAll="0" defaultSubtotal="0"/>
    <pivotField axis="axisRow" allDrilled="1" showAll="0" sortType="ascending" dataSourceSort="1" defaultAttributeDrillState="1">
      <items count="11">
        <item s="1" x="0"/>
        <item s="1" x="1"/>
        <item s="1" x="2"/>
        <item s="1" x="3"/>
        <item s="1" x="4"/>
        <item s="1" x="5"/>
        <item s="1" x="6"/>
        <item s="1" x="7"/>
        <item s="1" x="8"/>
        <item s="1" x="9"/>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Greenhouse gas emissions per 1000kcal (kgCO2eq per 1000kcal)" fld="0" baseField="0" baseItem="0"/>
    <dataField name="Sum of Greenhouse gas emissions per 100g protein (kgCO2eq per 100g protein)" fld="1" baseField="0"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od_Production.csv!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7"/>
    </i>
    <i>
      <x v="6"/>
    </i>
    <i>
      <x v="9"/>
    </i>
    <i>
      <x v="3"/>
    </i>
    <i>
      <x v="4"/>
    </i>
    <i>
      <x v="1"/>
    </i>
    <i>
      <x v="2"/>
    </i>
    <i>
      <x v="5"/>
    </i>
    <i>
      <x/>
    </i>
    <i t="grand">
      <x/>
    </i>
  </rowItems>
  <colItems count="1">
    <i/>
  </colItems>
  <dataFields count="1">
    <dataField name="Sum of Total_emissions" fld="1" baseField="0" baseItem="0"/>
  </dataFields>
  <formats count="1">
    <format dxfId="24">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8" iMeasureHier="32">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od_Production.csv!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3">
    <pivotField axis="axisRow" showAll="0" measureFilter="1" sortType="descending">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11">
    <i>
      <x v="11"/>
    </i>
    <i>
      <x v="34"/>
    </i>
    <i>
      <x/>
    </i>
    <i>
      <x v="37"/>
    </i>
    <i>
      <x v="9"/>
    </i>
    <i>
      <x v="39"/>
    </i>
    <i>
      <x v="41"/>
    </i>
    <i>
      <x v="2"/>
    </i>
    <i>
      <x v="35"/>
    </i>
    <i>
      <x v="18"/>
    </i>
    <i t="grand">
      <x/>
    </i>
  </rowItems>
  <colItems count="1">
    <i/>
  </colItems>
  <dataFields count="1">
    <dataField name="Sum of Eutrophying emissions per kilogram (gPO4eq per kilogram)" fld="10" baseField="0" baseItem="0"/>
  </dataFields>
  <formats count="2">
    <format dxfId="23">
      <pivotArea collapsedLevelsAreSubtotals="1" fieldPosition="0">
        <references count="1">
          <reference field="0" count="0"/>
        </references>
      </pivotArea>
    </format>
    <format dxfId="2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3">
    <pivotField axis="axisRow" showAll="0" measureFilter="1" sortType="descending">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11">
    <i>
      <x v="4"/>
    </i>
    <i>
      <x v="13"/>
    </i>
    <i>
      <x v="3"/>
    </i>
    <i>
      <x v="12"/>
    </i>
    <i>
      <x v="15"/>
    </i>
    <i>
      <x v="40"/>
    </i>
    <i>
      <x v="6"/>
    </i>
    <i>
      <x v="33"/>
    </i>
    <i>
      <x v="17"/>
    </i>
    <i>
      <x/>
    </i>
    <i t="grand">
      <x/>
    </i>
  </rowItems>
  <colItems count="1">
    <i/>
  </colItems>
  <dataFields count="1">
    <dataField name="Sum of Eutrophying emissions per 100g protein (gPO4eq per 100 grams protein)" fld="11" baseField="0" baseItem="0"/>
  </dataFields>
  <formats count="1">
    <format dxfId="21">
      <pivotArea collapsedLevelsAreSubtotals="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4"/>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2" format="16">
      <pivotArea type="data" outline="0" fieldPosition="0">
        <references count="2">
          <reference field="4294967294" count="1" selected="0">
            <x v="0"/>
          </reference>
          <reference field="0" count="1" selected="0">
            <x v="12"/>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40"/>
          </reference>
        </references>
      </pivotArea>
    </chartFormat>
    <chartFormat chart="2" format="19">
      <pivotArea type="data" outline="0" fieldPosition="0">
        <references count="2">
          <reference field="4294967294" count="1" selected="0">
            <x v="0"/>
          </reference>
          <reference field="0" count="1" selected="0">
            <x v="6"/>
          </reference>
        </references>
      </pivotArea>
    </chartFormat>
    <chartFormat chart="2" format="20">
      <pivotArea type="data" outline="0" fieldPosition="0">
        <references count="2">
          <reference field="4294967294" count="1" selected="0">
            <x v="0"/>
          </reference>
          <reference field="0" count="1" selected="0">
            <x v="33"/>
          </reference>
        </references>
      </pivotArea>
    </chartFormat>
    <chartFormat chart="2" format="21">
      <pivotArea type="data" outline="0" fieldPosition="0">
        <references count="2">
          <reference field="4294967294" count="1" selected="0">
            <x v="0"/>
          </reference>
          <reference field="0" count="1" selected="0">
            <x v="17"/>
          </reference>
        </references>
      </pivotArea>
    </chartFormat>
    <chartFormat chart="2" format="2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B43" firstHeaderRow="1" firstDataRow="1" firstDataCol="1"/>
  <pivotFields count="23">
    <pivotField axis="axisRow" showAll="0" measureFilter="1" sortType="descending">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11">
    <i>
      <x v="4"/>
    </i>
    <i>
      <x v="3"/>
    </i>
    <i>
      <x v="15"/>
    </i>
    <i>
      <x v="12"/>
    </i>
    <i>
      <x v="10"/>
    </i>
    <i>
      <x v="17"/>
    </i>
    <i>
      <x v="13"/>
    </i>
    <i>
      <x v="29"/>
    </i>
    <i>
      <x v="38"/>
    </i>
    <i>
      <x v="31"/>
    </i>
    <i t="grand">
      <x/>
    </i>
  </rowItems>
  <colItems count="1">
    <i/>
  </colItems>
  <dataFields count="1">
    <dataField name="Sum of Eutrophying emissions per kilogram (gPO4eq per kilogram)" fld="10" baseField="0" baseItem="0"/>
  </dataFields>
  <formats count="1">
    <format dxfId="19">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30" firstHeaderRow="1" firstDataRow="1" firstDataCol="1"/>
  <pivotFields count="23">
    <pivotField axis="axisRow" showAll="0" measureFilter="1" sortType="descending">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11">
    <i>
      <x v="3"/>
    </i>
    <i>
      <x v="17"/>
    </i>
    <i>
      <x v="10"/>
    </i>
    <i>
      <x v="4"/>
    </i>
    <i>
      <x v="13"/>
    </i>
    <i>
      <x v="12"/>
    </i>
    <i>
      <x v="35"/>
    </i>
    <i>
      <x v="27"/>
    </i>
    <i>
      <x v="29"/>
    </i>
    <i>
      <x v="31"/>
    </i>
    <i t="grand">
      <x/>
    </i>
  </rowItems>
  <colItems count="1">
    <i/>
  </colItems>
  <dataFields count="1">
    <dataField name="Average of Total_emissions" fld="8"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3">
    <pivotField axis="axisRow" showAll="0" measureFilter="1" sortType="descending">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s>
  <rowFields count="1">
    <field x="0"/>
  </rowFields>
  <rowItems count="11">
    <i>
      <x v="20"/>
    </i>
    <i>
      <x v="10"/>
    </i>
    <i>
      <x v="22"/>
    </i>
    <i>
      <x v="17"/>
    </i>
    <i>
      <x v="4"/>
    </i>
    <i>
      <x v="29"/>
    </i>
    <i>
      <x v="16"/>
    </i>
    <i>
      <x v="33"/>
    </i>
    <i>
      <x v="15"/>
    </i>
    <i>
      <x v="38"/>
    </i>
    <i t="grand">
      <x/>
    </i>
  </rowItems>
  <colItems count="1">
    <i/>
  </colItems>
  <dataFields count="1">
    <dataField name="Average of Scarcity-weighted water use per kilogram (liters per kilogram)" fld="20" subtotal="average" baseField="0" baseItem="0"/>
  </dataFields>
  <formats count="1">
    <format dxfId="20">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0" firstDataRow="1" firstDataCol="1"/>
  <pivotFields count="23">
    <pivotField axis="axisRow" showAll="0" measureFilter="1" sortType="descending">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0"/>
  </rowFields>
  <rowItems count="11">
    <i>
      <x v="3"/>
    </i>
    <i>
      <x v="17"/>
    </i>
    <i>
      <x v="10"/>
    </i>
    <i>
      <x v="4"/>
    </i>
    <i>
      <x v="13"/>
    </i>
    <i>
      <x v="12"/>
    </i>
    <i>
      <x v="35"/>
    </i>
    <i>
      <x v="27"/>
    </i>
    <i>
      <x v="29"/>
    </i>
    <i>
      <x v="31"/>
    </i>
    <i t="grand">
      <x/>
    </i>
  </rowItems>
  <colFields count="1">
    <field x="-2"/>
  </colFields>
  <colItems count="3">
    <i>
      <x/>
    </i>
    <i i="1">
      <x v="1"/>
    </i>
    <i i="2">
      <x v="2"/>
    </i>
  </colItems>
  <dataFields count="3">
    <dataField name="Average of Total_emissions" fld="8" subtotal="average" baseField="0" baseItem="0"/>
    <dataField name="Average of Eutrophying emissions per 1000kcal (gPO4eq per 1000kcal)" fld="9" subtotal="average" baseField="0" baseItem="28"/>
    <dataField name="Sum of Freshwater withdrawals per 1000kcal (liters per 1000kcal)" fld="12" baseField="0" baseItem="0"/>
  </dataFields>
  <formats count="2">
    <format dxfId="17">
      <pivotArea collapsedLevelsAreSubtotals="1" fieldPosition="0">
        <references count="2">
          <reference field="4294967294" count="1" selected="0">
            <x v="1"/>
          </reference>
          <reference field="0" count="11">
            <x v="0"/>
            <x v="1"/>
            <x v="7"/>
            <x v="11"/>
            <x v="20"/>
            <x v="23"/>
            <x v="24"/>
            <x v="26"/>
            <x v="28"/>
            <x v="30"/>
            <x v="34"/>
          </reference>
        </references>
      </pivotArea>
    </format>
    <format dxfId="18">
      <pivotArea collapsedLevelsAreSubtotals="1" fieldPosition="0">
        <references count="2">
          <reference field="4294967294" count="1" selected="0">
            <x v="2"/>
          </reference>
          <reference field="0" count="11">
            <x v="0"/>
            <x v="1"/>
            <x v="7"/>
            <x v="11"/>
            <x v="20"/>
            <x v="23"/>
            <x v="24"/>
            <x v="26"/>
            <x v="28"/>
            <x v="30"/>
            <x v="34"/>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37" firstHeaderRow="0" firstDataRow="1" firstDataCol="1"/>
  <pivotFields count="23">
    <pivotField axis="axisRow" showAll="0" sortType="descending">
      <items count="44">
        <item x="0"/>
        <item x="1"/>
        <item x="2"/>
        <item h="1" x="3"/>
        <item h="1" x="4"/>
        <item x="5"/>
        <item x="6"/>
        <item x="7"/>
        <item x="8"/>
        <item x="9"/>
        <item h="1" x="10"/>
        <item x="11"/>
        <item x="12"/>
        <item x="13"/>
        <item h="1" x="14"/>
        <item h="1" x="15"/>
        <item x="16"/>
        <item h="1" x="17"/>
        <item x="18"/>
        <item h="1" x="19"/>
        <item x="20"/>
        <item x="21"/>
        <item x="22"/>
        <item x="23"/>
        <item x="24"/>
        <item x="25"/>
        <item x="26"/>
        <item x="27"/>
        <item x="28"/>
        <item h="1" x="29"/>
        <item x="30"/>
        <item h="1" x="31"/>
        <item x="32"/>
        <item x="33"/>
        <item x="34"/>
        <item h="1" x="35"/>
        <item x="36"/>
        <item x="37"/>
        <item x="38"/>
        <item x="39"/>
        <item x="40"/>
        <item x="41"/>
        <item x="4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s>
  <rowFields count="1">
    <field x="0"/>
  </rowFields>
  <rowItems count="34">
    <i>
      <x v="12"/>
    </i>
    <i>
      <x v="40"/>
    </i>
    <i>
      <x v="13"/>
    </i>
    <i>
      <x v="7"/>
    </i>
    <i>
      <x v="6"/>
    </i>
    <i>
      <x v="1"/>
    </i>
    <i>
      <x v="9"/>
    </i>
    <i>
      <x v="23"/>
    </i>
    <i>
      <x v="11"/>
    </i>
    <i>
      <x v="33"/>
    </i>
    <i>
      <x v="34"/>
    </i>
    <i>
      <x v="21"/>
    </i>
    <i>
      <x v="8"/>
    </i>
    <i>
      <x/>
    </i>
    <i>
      <x v="27"/>
    </i>
    <i>
      <x v="30"/>
    </i>
    <i>
      <x v="22"/>
    </i>
    <i>
      <x v="16"/>
    </i>
    <i>
      <x v="25"/>
    </i>
    <i>
      <x v="5"/>
    </i>
    <i>
      <x v="32"/>
    </i>
    <i>
      <x v="38"/>
    </i>
    <i>
      <x v="28"/>
    </i>
    <i>
      <x v="20"/>
    </i>
    <i>
      <x v="26"/>
    </i>
    <i>
      <x v="2"/>
    </i>
    <i>
      <x v="24"/>
    </i>
    <i>
      <x v="39"/>
    </i>
    <i>
      <x v="18"/>
    </i>
    <i>
      <x v="41"/>
    </i>
    <i>
      <x v="42"/>
    </i>
    <i>
      <x v="37"/>
    </i>
    <i>
      <x v="36"/>
    </i>
    <i t="grand">
      <x/>
    </i>
  </rowItems>
  <colFields count="1">
    <field x="-2"/>
  </colFields>
  <colItems count="2">
    <i>
      <x/>
    </i>
    <i i="1">
      <x v="1"/>
    </i>
  </colItems>
  <dataFields count="2">
    <dataField name="Sum of Greenhouse gas emissions per 1000kcal (kgCO2eq per 1000kcal)" fld="15" baseField="0" baseItem="0"/>
    <dataField name="Sum of Greenhouse gas emissions per 100g protein (kgCO2eq per 100g protein)" fld="16" baseField="0" baseItem="0"/>
  </dataFields>
  <formats count="1">
    <format dxfId="16">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od_product" sourceName="Food product">
  <pivotTables>
    <pivotTable tabId="4" name="PivotTable1"/>
  </pivotTables>
  <data>
    <tabular pivotCacheId="1305314121">
      <items count="43">
        <i x="0" s="1"/>
        <i x="1"/>
        <i x="2"/>
        <i x="3"/>
        <i x="4"/>
        <i x="5"/>
        <i x="6"/>
        <i x="7"/>
        <i x="8"/>
        <i x="9"/>
        <i x="10"/>
        <i x="11"/>
        <i x="12"/>
        <i x="13"/>
        <i x="14"/>
        <i x="15"/>
        <i x="16"/>
        <i x="17"/>
        <i x="18"/>
        <i x="19"/>
        <i x="20"/>
        <i x="21"/>
        <i x="22"/>
        <i x="23"/>
        <i x="24"/>
        <i x="25"/>
        <i x="26"/>
        <i x="27"/>
        <i x="28"/>
        <i x="29"/>
        <i x="30"/>
        <i x="31"/>
        <i x="32"/>
        <i x="33"/>
        <i x="34"/>
        <i x="35"/>
        <i x="36"/>
        <i x="37"/>
        <i x="38"/>
        <i x="39"/>
        <i x="40"/>
        <i x="41"/>
        <i x="4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od product" cache="Slicer_Food_product" caption="Food product" startItem="8" rowHeight="241300"/>
</slicers>
</file>

<file path=xl/tables/table1.xml><?xml version="1.0" encoding="utf-8"?>
<table xmlns="http://schemas.openxmlformats.org/spreadsheetml/2006/main" id="2" name="Table2" displayName="Table2" ref="A1:W44" totalsRowShown="0">
  <autoFilter ref="A1:W44"/>
  <sortState xmlns:xlrd2="http://schemas.microsoft.com/office/spreadsheetml/2017/richdata2" ref="A2:W44">
    <sortCondition ref="A1:A44"/>
  </sortState>
  <tableColumns count="23">
    <tableColumn id="1" name="Food product"/>
    <tableColumn id="2" name="Land use change" dataDxfId="34"/>
    <tableColumn id="3" name="Animal Feed" dataDxfId="33"/>
    <tableColumn id="4" name="Farm" dataDxfId="32"/>
    <tableColumn id="5" name="Processing" dataDxfId="31"/>
    <tableColumn id="6" name="Transport" dataDxfId="30"/>
    <tableColumn id="7" name="Packging" dataDxfId="29"/>
    <tableColumn id="8" name="Retail" dataDxfId="28"/>
    <tableColumn id="9" name="Total_emissions" dataDxfId="27"/>
    <tableColumn id="10" name="Eutrophying emissions per 1000kcal (gPO4eq per 1000kcal)" dataDxfId="48"/>
    <tableColumn id="11" name="Eutrophying emissions per kilogram (gPO4eq per kilogram)" dataDxfId="47"/>
    <tableColumn id="12" name="Eutrophying emissions per 100g protein (gPO4eq per 100 grams protein)" dataDxfId="46"/>
    <tableColumn id="13" name="Freshwater withdrawals per 1000kcal (liters per 1000kcal)" dataDxfId="45"/>
    <tableColumn id="14" name="Freshwater withdrawals per 100g protein (liters per 100g protein)" dataDxfId="44"/>
    <tableColumn id="15" name="Freshwater withdrawals per kilogram (liters per kilogram)" dataDxfId="43"/>
    <tableColumn id="16" name="Greenhouse gas emissions per 1000kcal (kgCO2eq per 1000kcal)" dataDxfId="42"/>
    <tableColumn id="17" name="Greenhouse gas emissions per 100g protein (kgCO2eq per 100g protein)" dataDxfId="41"/>
    <tableColumn id="18" name="Land use per 1000kcal (m² per 1000kcal)" dataDxfId="40"/>
    <tableColumn id="19" name="Land use per kilogram (m² per kilogram)" dataDxfId="39"/>
    <tableColumn id="20" name="Land use per 100g protein (m² per 100g protein)" dataDxfId="38"/>
    <tableColumn id="21" name="Scarcity-weighted water use per kilogram (liters per kilogram)" dataDxfId="37"/>
    <tableColumn id="22" name="Scarcity-weighted water use per 100g protein (liters per 100g protein)" dataDxfId="36"/>
    <tableColumn id="23" name="Scarcity-weighted water use per 1000kcal (liters per 1000 kilocalories)"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tabSelected="1" topLeftCell="G1" workbookViewId="0">
      <selection activeCell="J20" sqref="J20"/>
    </sheetView>
  </sheetViews>
  <sheetFormatPr defaultRowHeight="15" x14ac:dyDescent="0.25"/>
  <cols>
    <col min="1" max="1" width="19.7109375" bestFit="1" customWidth="1"/>
    <col min="10" max="11" width="28" customWidth="1"/>
    <col min="12" max="12" width="19.42578125" customWidth="1"/>
    <col min="13" max="13" width="22.855468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v>0.1</v>
      </c>
      <c r="C2">
        <v>0</v>
      </c>
      <c r="D2">
        <v>0.8</v>
      </c>
      <c r="E2">
        <v>0.2</v>
      </c>
      <c r="F2">
        <v>0.1</v>
      </c>
      <c r="G2">
        <v>0.1</v>
      </c>
      <c r="H2">
        <v>0.1</v>
      </c>
      <c r="I2">
        <v>1.4</v>
      </c>
    </row>
    <row r="3" spans="1:23" x14ac:dyDescent="0.25">
      <c r="A3" t="s">
        <v>24</v>
      </c>
      <c r="B3">
        <v>0.3</v>
      </c>
      <c r="C3">
        <v>0</v>
      </c>
      <c r="D3">
        <v>0.5</v>
      </c>
      <c r="E3">
        <v>0.1</v>
      </c>
      <c r="F3">
        <v>0.1</v>
      </c>
      <c r="G3">
        <v>0.1</v>
      </c>
      <c r="H3">
        <v>0</v>
      </c>
      <c r="I3">
        <v>1.1000000000000001</v>
      </c>
    </row>
    <row r="4" spans="1:23" x14ac:dyDescent="0.25">
      <c r="A4" t="s">
        <v>25</v>
      </c>
      <c r="B4">
        <v>0</v>
      </c>
      <c r="C4">
        <v>0</v>
      </c>
      <c r="D4">
        <v>0.2</v>
      </c>
      <c r="E4">
        <v>0.1</v>
      </c>
      <c r="F4">
        <v>0</v>
      </c>
      <c r="G4">
        <v>0.5</v>
      </c>
      <c r="H4">
        <v>0.3</v>
      </c>
      <c r="I4">
        <v>1.1000000000000001</v>
      </c>
    </row>
    <row r="5" spans="1:23" x14ac:dyDescent="0.25">
      <c r="A5" t="s">
        <v>26</v>
      </c>
      <c r="B5">
        <v>0</v>
      </c>
      <c r="C5">
        <v>0</v>
      </c>
      <c r="D5">
        <v>1.4</v>
      </c>
      <c r="E5">
        <v>0</v>
      </c>
      <c r="F5">
        <v>0.1</v>
      </c>
      <c r="G5">
        <v>0.1</v>
      </c>
      <c r="H5">
        <v>0</v>
      </c>
      <c r="I5">
        <v>1.6</v>
      </c>
      <c r="J5">
        <v>4.2813572249999998</v>
      </c>
      <c r="K5">
        <v>11.23</v>
      </c>
      <c r="L5">
        <v>8.6384615379999996</v>
      </c>
      <c r="M5">
        <v>183.91155169999999</v>
      </c>
      <c r="N5">
        <v>371.07692309999999</v>
      </c>
      <c r="O5">
        <v>482.4</v>
      </c>
      <c r="P5">
        <v>0.94548227200000001</v>
      </c>
      <c r="Q5">
        <v>1.9076923079999999</v>
      </c>
      <c r="R5">
        <v>2.897445673</v>
      </c>
      <c r="S5">
        <v>7.6</v>
      </c>
      <c r="T5">
        <v>5.846153846</v>
      </c>
      <c r="U5">
        <v>18786.2</v>
      </c>
      <c r="V5">
        <v>14450.92308</v>
      </c>
      <c r="W5">
        <v>7162.1044609999999</v>
      </c>
    </row>
    <row r="6" spans="1:23" x14ac:dyDescent="0.25">
      <c r="A6" t="s">
        <v>27</v>
      </c>
      <c r="B6">
        <v>0</v>
      </c>
      <c r="C6">
        <v>0</v>
      </c>
      <c r="D6">
        <v>3.6</v>
      </c>
      <c r="E6">
        <v>0.1</v>
      </c>
      <c r="F6">
        <v>0.1</v>
      </c>
      <c r="G6">
        <v>0.1</v>
      </c>
      <c r="H6">
        <v>0.1</v>
      </c>
      <c r="I6">
        <v>4</v>
      </c>
      <c r="J6">
        <v>9.5143787300000007</v>
      </c>
      <c r="K6">
        <v>35.07</v>
      </c>
      <c r="L6">
        <v>49.3943662</v>
      </c>
      <c r="M6">
        <v>609.98372219999999</v>
      </c>
      <c r="N6">
        <v>3166.7605629999998</v>
      </c>
      <c r="O6">
        <v>2248.4</v>
      </c>
      <c r="P6">
        <v>1.2072707540000001</v>
      </c>
      <c r="Q6">
        <v>6.2676056339999997</v>
      </c>
      <c r="R6">
        <v>0.75963103599999904</v>
      </c>
      <c r="S6">
        <v>2.8</v>
      </c>
      <c r="T6">
        <v>3.9436619719999899</v>
      </c>
      <c r="U6">
        <v>49576.3</v>
      </c>
      <c r="V6">
        <v>69825.774650000007</v>
      </c>
      <c r="W6">
        <v>13449.89148</v>
      </c>
    </row>
    <row r="7" spans="1:23" x14ac:dyDescent="0.25">
      <c r="A7" t="s">
        <v>28</v>
      </c>
      <c r="B7">
        <v>0</v>
      </c>
      <c r="C7">
        <v>0</v>
      </c>
      <c r="D7">
        <v>0.2</v>
      </c>
      <c r="E7">
        <v>0</v>
      </c>
      <c r="F7">
        <v>0.1</v>
      </c>
      <c r="G7">
        <v>0</v>
      </c>
      <c r="H7">
        <v>0</v>
      </c>
      <c r="I7">
        <v>0.3</v>
      </c>
      <c r="J7">
        <v>4.7540983609999996</v>
      </c>
      <c r="K7">
        <v>3.48</v>
      </c>
      <c r="L7">
        <v>20.470588240000001</v>
      </c>
      <c r="M7">
        <v>80.737704919999999</v>
      </c>
      <c r="N7">
        <v>347.64705880000002</v>
      </c>
      <c r="O7">
        <v>59.1</v>
      </c>
      <c r="P7">
        <v>0.62841530099999998</v>
      </c>
      <c r="Q7">
        <v>2.7058823529999998</v>
      </c>
      <c r="R7">
        <v>1.2021857920000001</v>
      </c>
      <c r="S7">
        <v>0.88</v>
      </c>
      <c r="T7">
        <v>5.1764705879999999</v>
      </c>
      <c r="U7">
        <v>2754.2</v>
      </c>
      <c r="V7">
        <v>16201.1764699999</v>
      </c>
      <c r="W7">
        <v>3762.5683060000001</v>
      </c>
    </row>
    <row r="8" spans="1:23" x14ac:dyDescent="0.25">
      <c r="A8" t="s">
        <v>29</v>
      </c>
      <c r="B8">
        <v>0.6</v>
      </c>
      <c r="C8">
        <v>0</v>
      </c>
      <c r="D8">
        <v>0.2</v>
      </c>
      <c r="E8">
        <v>0</v>
      </c>
      <c r="F8">
        <v>0.1</v>
      </c>
      <c r="G8">
        <v>0</v>
      </c>
      <c r="H8">
        <v>0</v>
      </c>
      <c r="I8">
        <v>0.9</v>
      </c>
      <c r="J8">
        <v>0.708418891</v>
      </c>
      <c r="K8">
        <v>0.69</v>
      </c>
      <c r="L8">
        <v>7.6666666670000003</v>
      </c>
      <c r="O8">
        <v>0</v>
      </c>
      <c r="P8">
        <v>1.3552361399999999</v>
      </c>
      <c r="Q8">
        <v>14.66666667</v>
      </c>
      <c r="R8">
        <v>1.85831622199999</v>
      </c>
      <c r="S8">
        <v>1.81</v>
      </c>
      <c r="T8">
        <v>20.11111111</v>
      </c>
      <c r="U8">
        <v>0</v>
      </c>
    </row>
    <row r="9" spans="1:23" x14ac:dyDescent="0.25">
      <c r="A9" t="s">
        <v>30</v>
      </c>
      <c r="B9">
        <v>1.2</v>
      </c>
      <c r="C9">
        <v>0</v>
      </c>
      <c r="D9">
        <v>0.5</v>
      </c>
      <c r="E9">
        <v>0</v>
      </c>
      <c r="F9">
        <v>0.8</v>
      </c>
      <c r="G9">
        <v>0.1</v>
      </c>
      <c r="H9">
        <v>0</v>
      </c>
      <c r="I9">
        <v>2.6</v>
      </c>
      <c r="J9">
        <v>4.8205128210000003</v>
      </c>
      <c r="K9">
        <v>16.920000000000002</v>
      </c>
      <c r="M9">
        <v>176.66666669999901</v>
      </c>
      <c r="O9">
        <v>620.1</v>
      </c>
      <c r="P9">
        <v>0.91168091200000001</v>
      </c>
      <c r="R9">
        <v>0.58119658100000005</v>
      </c>
      <c r="S9">
        <v>2.04</v>
      </c>
      <c r="U9">
        <v>16438.599999999999</v>
      </c>
      <c r="W9">
        <v>4683.3618229999902</v>
      </c>
    </row>
    <row r="10" spans="1:23" x14ac:dyDescent="0.25">
      <c r="A10" t="s">
        <v>31</v>
      </c>
      <c r="B10">
        <v>0</v>
      </c>
      <c r="C10">
        <v>0</v>
      </c>
      <c r="D10">
        <v>0.5</v>
      </c>
      <c r="E10">
        <v>0.2</v>
      </c>
      <c r="F10">
        <v>0.6</v>
      </c>
      <c r="G10">
        <v>0.1</v>
      </c>
      <c r="H10">
        <v>0</v>
      </c>
      <c r="I10">
        <v>1.4</v>
      </c>
      <c r="J10">
        <v>1.5413105409999901</v>
      </c>
      <c r="K10">
        <v>5.41</v>
      </c>
      <c r="M10">
        <v>62.022792019999997</v>
      </c>
      <c r="O10">
        <v>217.7</v>
      </c>
      <c r="P10">
        <v>0.51566951599999999</v>
      </c>
      <c r="R10">
        <v>0.52136752099999994</v>
      </c>
      <c r="S10">
        <v>1.83</v>
      </c>
      <c r="U10">
        <v>9493.2999999999993</v>
      </c>
      <c r="W10">
        <v>2704.6438750000002</v>
      </c>
    </row>
    <row r="11" spans="1:23" x14ac:dyDescent="0.25">
      <c r="A11" t="s">
        <v>32</v>
      </c>
      <c r="B11">
        <v>0</v>
      </c>
      <c r="C11">
        <v>0</v>
      </c>
      <c r="D11">
        <v>1.1000000000000001</v>
      </c>
      <c r="E11">
        <v>0</v>
      </c>
      <c r="F11">
        <v>0.1</v>
      </c>
      <c r="G11">
        <v>0.4</v>
      </c>
      <c r="H11">
        <v>0</v>
      </c>
      <c r="I11">
        <v>1.6</v>
      </c>
      <c r="J11">
        <v>5.0087976539999897</v>
      </c>
      <c r="K11">
        <v>17.079999999999998</v>
      </c>
      <c r="L11">
        <v>7.9775805699999998</v>
      </c>
      <c r="N11">
        <v>203.50303600000001</v>
      </c>
      <c r="O11">
        <v>435.7</v>
      </c>
      <c r="P11">
        <v>0.52492668600000003</v>
      </c>
      <c r="Q11">
        <v>0.83605791699999998</v>
      </c>
      <c r="R11">
        <v>4.5659824049999997</v>
      </c>
      <c r="S11">
        <v>15.57</v>
      </c>
      <c r="T11">
        <v>7.2723026620000004</v>
      </c>
      <c r="U11">
        <v>22477.4</v>
      </c>
      <c r="V11">
        <v>10498.552079999999</v>
      </c>
    </row>
    <row r="12" spans="1:23" x14ac:dyDescent="0.25">
      <c r="A12" t="s">
        <v>33</v>
      </c>
      <c r="B12">
        <v>0</v>
      </c>
      <c r="C12">
        <v>0</v>
      </c>
      <c r="D12">
        <v>0.7</v>
      </c>
      <c r="E12">
        <v>0</v>
      </c>
      <c r="F12">
        <v>0.1</v>
      </c>
      <c r="G12">
        <v>0</v>
      </c>
      <c r="H12">
        <v>0</v>
      </c>
      <c r="I12">
        <v>0.79999999999999905</v>
      </c>
      <c r="J12">
        <v>2.1734104049999998</v>
      </c>
      <c r="K12">
        <v>7.52</v>
      </c>
      <c r="L12">
        <v>3.3843384339999898</v>
      </c>
      <c r="N12">
        <v>178.48784879999999</v>
      </c>
      <c r="O12">
        <v>396.6</v>
      </c>
      <c r="P12">
        <v>0.28323699399999902</v>
      </c>
      <c r="Q12">
        <v>0.44104410399999999</v>
      </c>
      <c r="R12">
        <v>2.1560693639999999</v>
      </c>
      <c r="S12">
        <v>7.46</v>
      </c>
      <c r="T12">
        <v>3.3573357339999998</v>
      </c>
      <c r="U12">
        <v>27948.2</v>
      </c>
      <c r="V12">
        <v>12577.94779</v>
      </c>
    </row>
    <row r="13" spans="1:23" x14ac:dyDescent="0.25">
      <c r="A13" t="s">
        <v>34</v>
      </c>
      <c r="B13">
        <v>-2.1</v>
      </c>
      <c r="C13">
        <v>0</v>
      </c>
      <c r="D13">
        <v>2.1</v>
      </c>
      <c r="E13">
        <v>0</v>
      </c>
      <c r="F13">
        <v>0.1</v>
      </c>
      <c r="G13">
        <v>0.1</v>
      </c>
      <c r="H13">
        <v>0</v>
      </c>
      <c r="I13">
        <v>0.2</v>
      </c>
      <c r="J13">
        <v>3.113821138</v>
      </c>
      <c r="K13">
        <v>19.149999999999999</v>
      </c>
      <c r="L13">
        <v>11.726883040000001</v>
      </c>
      <c r="M13">
        <v>672.16260160000002</v>
      </c>
      <c r="N13">
        <v>2531.4145739999999</v>
      </c>
      <c r="O13">
        <v>4133.8</v>
      </c>
      <c r="P13">
        <v>6.9918699000000001E-2</v>
      </c>
      <c r="Q13">
        <v>0.26331904499999997</v>
      </c>
      <c r="R13">
        <v>2.1073170729999999</v>
      </c>
      <c r="S13">
        <v>12.96</v>
      </c>
      <c r="T13">
        <v>7.9363135329999999</v>
      </c>
      <c r="U13">
        <v>229889.8</v>
      </c>
      <c r="V13">
        <v>140777.58730000001</v>
      </c>
      <c r="W13">
        <v>37380.455280000002</v>
      </c>
    </row>
    <row r="14" spans="1:23" x14ac:dyDescent="0.25">
      <c r="A14" t="s">
        <v>35</v>
      </c>
      <c r="B14">
        <v>0.4</v>
      </c>
      <c r="C14">
        <v>0</v>
      </c>
      <c r="D14">
        <v>1.4</v>
      </c>
      <c r="E14">
        <v>0.4</v>
      </c>
      <c r="F14">
        <v>0.1</v>
      </c>
      <c r="G14">
        <v>0.1</v>
      </c>
      <c r="H14">
        <v>0</v>
      </c>
      <c r="I14">
        <v>2.4</v>
      </c>
      <c r="J14">
        <v>2.437931034</v>
      </c>
      <c r="K14">
        <v>14.14</v>
      </c>
      <c r="L14">
        <v>5.401069519</v>
      </c>
      <c r="M14">
        <v>319.36206900000002</v>
      </c>
      <c r="N14">
        <v>707.52482810000004</v>
      </c>
      <c r="O14">
        <v>1852.3</v>
      </c>
      <c r="P14">
        <v>0.55689655199999999</v>
      </c>
      <c r="Q14">
        <v>1.233766234</v>
      </c>
      <c r="R14">
        <v>1.570689655</v>
      </c>
      <c r="S14">
        <v>9.11</v>
      </c>
      <c r="T14">
        <v>3.4797555389999899</v>
      </c>
      <c r="U14">
        <v>61797.9</v>
      </c>
      <c r="V14">
        <v>23605.0038199999</v>
      </c>
      <c r="W14">
        <v>10654.81034</v>
      </c>
    </row>
    <row r="15" spans="1:23" x14ac:dyDescent="0.25">
      <c r="A15" t="s">
        <v>36</v>
      </c>
      <c r="B15">
        <v>0.2</v>
      </c>
      <c r="C15">
        <v>0</v>
      </c>
      <c r="D15">
        <v>0.1</v>
      </c>
      <c r="E15">
        <v>0.2</v>
      </c>
      <c r="F15">
        <v>0.1</v>
      </c>
      <c r="G15">
        <v>0.1</v>
      </c>
      <c r="H15">
        <v>0.3</v>
      </c>
      <c r="I15">
        <v>1</v>
      </c>
      <c r="K15">
        <v>1.06</v>
      </c>
      <c r="O15">
        <v>27.8</v>
      </c>
      <c r="S15">
        <v>0.66</v>
      </c>
      <c r="U15">
        <v>955.6</v>
      </c>
    </row>
    <row r="16" spans="1:23" x14ac:dyDescent="0.25">
      <c r="A16" t="s">
        <v>37</v>
      </c>
      <c r="B16">
        <v>1</v>
      </c>
      <c r="C16">
        <v>0</v>
      </c>
      <c r="D16">
        <v>0.5</v>
      </c>
      <c r="E16">
        <v>0.8</v>
      </c>
      <c r="F16">
        <v>0.2</v>
      </c>
      <c r="G16">
        <v>0.2</v>
      </c>
      <c r="H16">
        <v>0.3</v>
      </c>
      <c r="I16">
        <v>3</v>
      </c>
    </row>
    <row r="17" spans="1:23" x14ac:dyDescent="0.25">
      <c r="A17" t="s">
        <v>38</v>
      </c>
      <c r="B17">
        <v>3.1</v>
      </c>
      <c r="C17">
        <v>0</v>
      </c>
      <c r="D17">
        <v>1.5</v>
      </c>
      <c r="E17">
        <v>0.3</v>
      </c>
      <c r="F17">
        <v>0.3</v>
      </c>
      <c r="G17">
        <v>0.8</v>
      </c>
      <c r="H17">
        <v>0</v>
      </c>
      <c r="I17">
        <v>5.9999999999999902</v>
      </c>
      <c r="K17">
        <v>11.69</v>
      </c>
      <c r="O17">
        <v>414.6</v>
      </c>
      <c r="S17">
        <v>10.52</v>
      </c>
      <c r="U17">
        <v>14888.2</v>
      </c>
    </row>
    <row r="18" spans="1:23" x14ac:dyDescent="0.25">
      <c r="A18" t="s">
        <v>39</v>
      </c>
      <c r="B18">
        <v>3.1</v>
      </c>
      <c r="C18">
        <v>0</v>
      </c>
      <c r="D18">
        <v>2.1</v>
      </c>
      <c r="E18">
        <v>1.3</v>
      </c>
      <c r="F18">
        <v>0.2</v>
      </c>
      <c r="G18">
        <v>0.9</v>
      </c>
      <c r="H18">
        <v>0</v>
      </c>
      <c r="I18">
        <v>7.6</v>
      </c>
      <c r="J18">
        <v>1.2070135749999999</v>
      </c>
      <c r="K18">
        <v>10.67</v>
      </c>
      <c r="M18">
        <v>0.72398189999999996</v>
      </c>
      <c r="O18">
        <v>6.4</v>
      </c>
      <c r="P18">
        <v>0.82805429900000005</v>
      </c>
      <c r="R18">
        <v>0.27375565600000001</v>
      </c>
      <c r="S18">
        <v>2.42</v>
      </c>
      <c r="U18">
        <v>36.200000000000003</v>
      </c>
      <c r="W18">
        <v>4.0950226239999896</v>
      </c>
    </row>
    <row r="19" spans="1:23" x14ac:dyDescent="0.25">
      <c r="A19" t="s">
        <v>40</v>
      </c>
      <c r="B19">
        <v>0.1</v>
      </c>
      <c r="C19">
        <v>0</v>
      </c>
      <c r="D19">
        <v>2.1</v>
      </c>
      <c r="E19">
        <v>0.2</v>
      </c>
      <c r="F19">
        <v>0.2</v>
      </c>
      <c r="G19">
        <v>0.9</v>
      </c>
      <c r="H19">
        <v>0</v>
      </c>
      <c r="I19">
        <v>3.5</v>
      </c>
      <c r="J19">
        <v>5.730769231</v>
      </c>
      <c r="K19">
        <v>50.66</v>
      </c>
      <c r="M19">
        <v>114.0158371</v>
      </c>
      <c r="O19">
        <v>1007.9</v>
      </c>
      <c r="P19">
        <v>0.407239819</v>
      </c>
      <c r="R19">
        <v>1.99773755699999</v>
      </c>
      <c r="S19">
        <v>17.66</v>
      </c>
      <c r="U19">
        <v>36369.4</v>
      </c>
      <c r="W19">
        <v>4114.18552</v>
      </c>
    </row>
    <row r="20" spans="1:23" x14ac:dyDescent="0.25">
      <c r="A20" t="s">
        <v>41</v>
      </c>
      <c r="B20">
        <v>0.2</v>
      </c>
      <c r="C20">
        <v>0</v>
      </c>
      <c r="D20">
        <v>2.2999999999999998</v>
      </c>
      <c r="E20">
        <v>0.2</v>
      </c>
      <c r="F20">
        <v>0.2</v>
      </c>
      <c r="G20">
        <v>0.8</v>
      </c>
      <c r="H20">
        <v>0</v>
      </c>
      <c r="I20">
        <v>3.7</v>
      </c>
      <c r="J20">
        <v>2.1708144800000002</v>
      </c>
      <c r="K20">
        <v>19.190000000000001</v>
      </c>
      <c r="M20">
        <v>26.889140269999999</v>
      </c>
      <c r="O20">
        <v>237.7</v>
      </c>
      <c r="P20">
        <v>0.42647058799999998</v>
      </c>
      <c r="R20">
        <v>1.2024886879999901</v>
      </c>
      <c r="S20">
        <v>10.63</v>
      </c>
      <c r="U20">
        <v>10593.7</v>
      </c>
      <c r="W20">
        <v>1198.382353</v>
      </c>
    </row>
    <row r="21" spans="1:23" x14ac:dyDescent="0.25">
      <c r="A21" t="s">
        <v>42</v>
      </c>
      <c r="B21">
        <v>-0.4</v>
      </c>
      <c r="C21">
        <v>0</v>
      </c>
      <c r="D21">
        <v>4.3</v>
      </c>
      <c r="E21">
        <v>0.7</v>
      </c>
      <c r="F21">
        <v>0.5</v>
      </c>
      <c r="G21">
        <v>0.9</v>
      </c>
      <c r="H21">
        <v>0</v>
      </c>
      <c r="I21">
        <v>6</v>
      </c>
      <c r="J21">
        <v>4.214932127</v>
      </c>
      <c r="K21">
        <v>37.26</v>
      </c>
      <c r="M21">
        <v>242.2850679</v>
      </c>
      <c r="O21">
        <v>2141.8000000000002</v>
      </c>
      <c r="P21">
        <v>0.61312217199999997</v>
      </c>
      <c r="R21">
        <v>2.9762443439999999</v>
      </c>
      <c r="S21">
        <v>26.31</v>
      </c>
      <c r="U21">
        <v>177480.2</v>
      </c>
      <c r="W21">
        <v>20076.9457</v>
      </c>
    </row>
    <row r="22" spans="1:23" x14ac:dyDescent="0.25">
      <c r="A22" t="s">
        <v>43</v>
      </c>
      <c r="B22">
        <v>0.4</v>
      </c>
      <c r="C22">
        <v>0</v>
      </c>
      <c r="D22">
        <v>0.7</v>
      </c>
      <c r="E22">
        <v>0</v>
      </c>
      <c r="F22">
        <v>0.2</v>
      </c>
      <c r="G22">
        <v>0.1</v>
      </c>
      <c r="H22">
        <v>0</v>
      </c>
      <c r="I22">
        <v>1.4</v>
      </c>
      <c r="J22">
        <v>39.526315789999998</v>
      </c>
      <c r="K22">
        <v>7.51</v>
      </c>
      <c r="L22">
        <v>68.272727270000004</v>
      </c>
      <c r="M22">
        <v>1946.315789</v>
      </c>
      <c r="N22">
        <v>3361.818182</v>
      </c>
      <c r="O22">
        <v>369.8</v>
      </c>
      <c r="P22">
        <v>11</v>
      </c>
      <c r="Q22">
        <v>19</v>
      </c>
      <c r="R22">
        <v>4.2105263160000002</v>
      </c>
      <c r="S22">
        <v>0.8</v>
      </c>
      <c r="T22">
        <v>7.2727272729999903</v>
      </c>
      <c r="U22">
        <v>5335.7</v>
      </c>
      <c r="V22">
        <v>48506.363639999901</v>
      </c>
      <c r="W22">
        <v>28082.631580000001</v>
      </c>
    </row>
    <row r="23" spans="1:23" x14ac:dyDescent="0.25">
      <c r="A23" t="s">
        <v>44</v>
      </c>
      <c r="B23">
        <v>0</v>
      </c>
      <c r="C23">
        <v>0</v>
      </c>
      <c r="D23">
        <v>0.2</v>
      </c>
      <c r="E23">
        <v>0</v>
      </c>
      <c r="F23">
        <v>0.1</v>
      </c>
      <c r="G23">
        <v>0</v>
      </c>
      <c r="H23">
        <v>0</v>
      </c>
      <c r="I23">
        <v>0.3</v>
      </c>
      <c r="J23">
        <v>8.7567567569999998</v>
      </c>
      <c r="K23">
        <v>3.24</v>
      </c>
      <c r="L23">
        <v>24.92307692</v>
      </c>
      <c r="M23">
        <v>38.648648649999998</v>
      </c>
      <c r="N23">
        <v>110</v>
      </c>
      <c r="O23">
        <v>14.3</v>
      </c>
      <c r="P23">
        <v>1.3513513509999999</v>
      </c>
      <c r="Q23">
        <v>3.846153846</v>
      </c>
      <c r="R23">
        <v>1.0540540540000001</v>
      </c>
      <c r="S23">
        <v>0.39</v>
      </c>
      <c r="T23">
        <v>3</v>
      </c>
      <c r="U23">
        <v>932</v>
      </c>
      <c r="V23">
        <v>7169.2307689999998</v>
      </c>
      <c r="W23">
        <v>2518.9189190000002</v>
      </c>
    </row>
    <row r="24" spans="1:23" x14ac:dyDescent="0.25">
      <c r="A24" t="s">
        <v>45</v>
      </c>
      <c r="B24">
        <v>0</v>
      </c>
      <c r="C24">
        <v>0</v>
      </c>
      <c r="D24">
        <v>0.2</v>
      </c>
      <c r="E24">
        <v>0</v>
      </c>
      <c r="F24">
        <v>0.1</v>
      </c>
      <c r="G24">
        <v>0</v>
      </c>
      <c r="H24">
        <v>0</v>
      </c>
      <c r="I24">
        <v>0.3</v>
      </c>
      <c r="J24">
        <v>4.3513513509999999</v>
      </c>
      <c r="K24">
        <v>1.61</v>
      </c>
      <c r="L24">
        <v>16.100000000000001</v>
      </c>
      <c r="M24">
        <v>76.756756760000002</v>
      </c>
      <c r="N24">
        <v>284</v>
      </c>
      <c r="O24">
        <v>28.4</v>
      </c>
      <c r="P24">
        <v>1.162162162</v>
      </c>
      <c r="Q24">
        <v>4.3</v>
      </c>
      <c r="R24">
        <v>0.89189189199999996</v>
      </c>
      <c r="S24">
        <v>0.33</v>
      </c>
      <c r="T24">
        <v>3.3</v>
      </c>
      <c r="U24">
        <v>929.2</v>
      </c>
      <c r="V24">
        <v>9292</v>
      </c>
      <c r="W24">
        <v>2511.3513509999998</v>
      </c>
    </row>
    <row r="25" spans="1:23" x14ac:dyDescent="0.25">
      <c r="A25" t="s">
        <v>46</v>
      </c>
      <c r="B25">
        <v>0</v>
      </c>
      <c r="C25">
        <v>0</v>
      </c>
      <c r="D25">
        <v>0.3</v>
      </c>
      <c r="E25">
        <v>0</v>
      </c>
      <c r="F25">
        <v>0.1</v>
      </c>
      <c r="G25">
        <v>0</v>
      </c>
      <c r="H25">
        <v>0</v>
      </c>
      <c r="I25">
        <v>0.4</v>
      </c>
      <c r="J25">
        <v>29.470588240000001</v>
      </c>
      <c r="K25">
        <v>5.01</v>
      </c>
      <c r="L25">
        <v>45.545454550000002</v>
      </c>
      <c r="M25">
        <v>702.35294120000003</v>
      </c>
      <c r="N25">
        <v>1085.45454499999</v>
      </c>
      <c r="O25">
        <v>119.4</v>
      </c>
      <c r="P25">
        <v>3</v>
      </c>
      <c r="Q25">
        <v>4.6363636359999996</v>
      </c>
      <c r="R25">
        <v>3.2352941180000001</v>
      </c>
      <c r="S25">
        <v>0.55000000000000004</v>
      </c>
      <c r="T25">
        <v>5</v>
      </c>
      <c r="U25">
        <v>8455.1</v>
      </c>
      <c r="V25">
        <v>76864.545450000005</v>
      </c>
      <c r="W25">
        <v>49735.88235</v>
      </c>
    </row>
    <row r="26" spans="1:23" x14ac:dyDescent="0.25">
      <c r="A26" t="s">
        <v>47</v>
      </c>
      <c r="B26">
        <v>0</v>
      </c>
      <c r="C26">
        <v>0</v>
      </c>
      <c r="D26">
        <v>0.2</v>
      </c>
      <c r="E26">
        <v>0.1</v>
      </c>
      <c r="F26">
        <v>0.2</v>
      </c>
      <c r="G26">
        <v>0</v>
      </c>
      <c r="H26">
        <v>0</v>
      </c>
      <c r="I26">
        <v>0.5</v>
      </c>
      <c r="K26">
        <v>2.27</v>
      </c>
      <c r="O26">
        <v>102.5</v>
      </c>
      <c r="S26">
        <v>0.38</v>
      </c>
      <c r="U26">
        <v>4911.3999999999996</v>
      </c>
    </row>
    <row r="27" spans="1:23" x14ac:dyDescent="0.25">
      <c r="A27" t="s">
        <v>48</v>
      </c>
      <c r="B27">
        <v>-0.1</v>
      </c>
      <c r="C27">
        <v>0</v>
      </c>
      <c r="D27">
        <v>0.3</v>
      </c>
      <c r="E27">
        <v>0</v>
      </c>
      <c r="F27">
        <v>0.1</v>
      </c>
      <c r="G27">
        <v>0</v>
      </c>
      <c r="H27">
        <v>0</v>
      </c>
      <c r="I27">
        <v>0.3</v>
      </c>
      <c r="J27">
        <v>7</v>
      </c>
      <c r="K27">
        <v>2.2400000000000002</v>
      </c>
      <c r="L27">
        <v>37.333333330000002</v>
      </c>
      <c r="M27">
        <v>258.4375</v>
      </c>
      <c r="N27">
        <v>1378.333333</v>
      </c>
      <c r="O27">
        <v>82.7</v>
      </c>
      <c r="P27">
        <v>1.21875</v>
      </c>
      <c r="Q27">
        <v>6.5</v>
      </c>
      <c r="R27">
        <v>2.6875</v>
      </c>
      <c r="S27">
        <v>0.86</v>
      </c>
      <c r="T27">
        <v>14.33333333</v>
      </c>
      <c r="U27">
        <v>4662.7</v>
      </c>
      <c r="V27">
        <v>77711.666670000006</v>
      </c>
      <c r="W27">
        <v>14570.9375</v>
      </c>
    </row>
    <row r="28" spans="1:23" x14ac:dyDescent="0.25">
      <c r="A28" t="s">
        <v>49</v>
      </c>
      <c r="B28">
        <v>0</v>
      </c>
      <c r="C28">
        <v>0</v>
      </c>
      <c r="D28">
        <v>0.3</v>
      </c>
      <c r="E28">
        <v>0.1</v>
      </c>
      <c r="F28">
        <v>0.3</v>
      </c>
      <c r="G28">
        <v>0.1</v>
      </c>
      <c r="H28">
        <v>0</v>
      </c>
      <c r="I28">
        <v>0.79999999999999905</v>
      </c>
      <c r="J28">
        <v>5.4833333329999903</v>
      </c>
      <c r="K28">
        <v>3.29</v>
      </c>
      <c r="L28">
        <v>36.555555560000002</v>
      </c>
      <c r="M28">
        <v>190.83333329999999</v>
      </c>
      <c r="N28">
        <v>1272.2222220000001</v>
      </c>
      <c r="O28">
        <v>114.5</v>
      </c>
      <c r="P28">
        <v>1.433333333</v>
      </c>
      <c r="Q28">
        <v>9.5555555559999998</v>
      </c>
      <c r="R28">
        <v>3.2166666669999899</v>
      </c>
      <c r="S28">
        <v>1.93</v>
      </c>
      <c r="T28">
        <v>21.444444440000002</v>
      </c>
      <c r="U28">
        <v>661.9</v>
      </c>
      <c r="V28">
        <v>7354.4444439999997</v>
      </c>
      <c r="W28">
        <v>1103.166667</v>
      </c>
    </row>
    <row r="29" spans="1:23" x14ac:dyDescent="0.25">
      <c r="A29" t="s">
        <v>50</v>
      </c>
      <c r="B29">
        <v>0</v>
      </c>
      <c r="C29">
        <v>0</v>
      </c>
      <c r="D29">
        <v>0.2</v>
      </c>
      <c r="E29">
        <v>0</v>
      </c>
      <c r="F29">
        <v>0.1</v>
      </c>
      <c r="G29">
        <v>0</v>
      </c>
      <c r="H29">
        <v>0</v>
      </c>
      <c r="I29">
        <v>0.3</v>
      </c>
      <c r="J29">
        <v>3.0208333330000001</v>
      </c>
      <c r="K29">
        <v>1.45</v>
      </c>
      <c r="L29">
        <v>48.333333330000002</v>
      </c>
      <c r="M29">
        <v>375.20833329999999</v>
      </c>
      <c r="N29">
        <v>6003.3333329999996</v>
      </c>
      <c r="O29">
        <v>180.1</v>
      </c>
      <c r="P29">
        <v>0.89583333300000001</v>
      </c>
      <c r="Q29">
        <v>14.33333333</v>
      </c>
      <c r="R29">
        <v>1.3125</v>
      </c>
      <c r="S29">
        <v>0.63</v>
      </c>
      <c r="T29">
        <v>21</v>
      </c>
      <c r="U29">
        <v>12948.6</v>
      </c>
      <c r="V29">
        <v>431620</v>
      </c>
      <c r="W29">
        <v>26976.25</v>
      </c>
    </row>
    <row r="30" spans="1:23" x14ac:dyDescent="0.25">
      <c r="A30" t="s">
        <v>51</v>
      </c>
      <c r="B30">
        <v>0</v>
      </c>
      <c r="C30">
        <v>0</v>
      </c>
      <c r="D30">
        <v>0.7</v>
      </c>
      <c r="E30">
        <v>0</v>
      </c>
      <c r="F30">
        <v>0.2</v>
      </c>
      <c r="G30">
        <v>0.2</v>
      </c>
      <c r="H30">
        <v>0</v>
      </c>
      <c r="I30">
        <v>1.0999999999999901</v>
      </c>
      <c r="J30">
        <v>10.73684211</v>
      </c>
      <c r="K30">
        <v>6.12</v>
      </c>
      <c r="L30">
        <v>61.2</v>
      </c>
      <c r="M30">
        <v>736.14035089999902</v>
      </c>
      <c r="N30">
        <v>4196</v>
      </c>
      <c r="O30">
        <v>419.6</v>
      </c>
      <c r="P30">
        <v>2.68421052599999</v>
      </c>
      <c r="Q30">
        <v>15.3</v>
      </c>
      <c r="R30">
        <v>4.228070175</v>
      </c>
      <c r="S30">
        <v>2.41</v>
      </c>
      <c r="T30">
        <v>24.1</v>
      </c>
      <c r="U30">
        <v>21162.1</v>
      </c>
      <c r="V30">
        <v>211621</v>
      </c>
      <c r="W30">
        <v>37126.49123</v>
      </c>
    </row>
    <row r="31" spans="1:23" x14ac:dyDescent="0.25">
      <c r="A31" t="s">
        <v>52</v>
      </c>
      <c r="B31">
        <v>-0.1</v>
      </c>
      <c r="C31">
        <v>0</v>
      </c>
      <c r="D31">
        <v>0.6</v>
      </c>
      <c r="E31">
        <v>0.1</v>
      </c>
      <c r="F31">
        <v>0.1</v>
      </c>
      <c r="G31">
        <v>0.7</v>
      </c>
      <c r="H31">
        <v>0</v>
      </c>
      <c r="I31">
        <v>1.4</v>
      </c>
      <c r="K31">
        <v>4.57</v>
      </c>
      <c r="O31">
        <v>78.900000000000006</v>
      </c>
      <c r="S31">
        <v>1.78</v>
      </c>
      <c r="U31">
        <v>1149.3</v>
      </c>
    </row>
    <row r="32" spans="1:23" x14ac:dyDescent="0.25">
      <c r="A32" t="s">
        <v>53</v>
      </c>
      <c r="B32">
        <v>0.1</v>
      </c>
      <c r="C32">
        <v>0</v>
      </c>
      <c r="D32">
        <v>0.4</v>
      </c>
      <c r="E32">
        <v>0</v>
      </c>
      <c r="F32">
        <v>0.2</v>
      </c>
      <c r="G32">
        <v>0</v>
      </c>
      <c r="H32">
        <v>0</v>
      </c>
      <c r="I32">
        <v>0.7</v>
      </c>
      <c r="K32">
        <v>2.4300000000000002</v>
      </c>
      <c r="O32">
        <v>153.5</v>
      </c>
      <c r="S32">
        <v>0.89</v>
      </c>
      <c r="U32">
        <v>9533.1</v>
      </c>
    </row>
    <row r="33" spans="1:23" x14ac:dyDescent="0.25">
      <c r="A33" t="s">
        <v>54</v>
      </c>
      <c r="B33">
        <v>3.7</v>
      </c>
      <c r="C33">
        <v>0</v>
      </c>
      <c r="D33">
        <v>10.4</v>
      </c>
      <c r="E33">
        <v>0.6</v>
      </c>
      <c r="F33">
        <v>0.1</v>
      </c>
      <c r="G33">
        <v>1.6</v>
      </c>
      <c r="H33">
        <v>0.1</v>
      </c>
      <c r="I33">
        <v>16.5</v>
      </c>
      <c r="J33">
        <v>197.35714290000001</v>
      </c>
      <c r="K33">
        <v>110.52</v>
      </c>
      <c r="L33">
        <v>138.15</v>
      </c>
      <c r="M33">
        <v>46.25</v>
      </c>
      <c r="N33">
        <v>32.375</v>
      </c>
      <c r="O33">
        <v>25.9</v>
      </c>
      <c r="P33">
        <v>50.946428570000002</v>
      </c>
      <c r="Q33">
        <v>35.662500000000001</v>
      </c>
      <c r="R33">
        <v>38.607142860000003</v>
      </c>
      <c r="S33">
        <v>21.62</v>
      </c>
      <c r="T33">
        <v>27.024999999999999</v>
      </c>
      <c r="U33">
        <v>337</v>
      </c>
      <c r="V33">
        <v>421.25</v>
      </c>
      <c r="W33">
        <v>601.78571429999897</v>
      </c>
    </row>
    <row r="34" spans="1:23" x14ac:dyDescent="0.25">
      <c r="A34" t="s">
        <v>55</v>
      </c>
      <c r="B34">
        <v>14.3</v>
      </c>
      <c r="C34">
        <v>0</v>
      </c>
      <c r="D34">
        <v>3.7</v>
      </c>
      <c r="E34">
        <v>0.2</v>
      </c>
      <c r="F34">
        <v>0.1</v>
      </c>
      <c r="G34">
        <v>0.4</v>
      </c>
      <c r="H34">
        <v>0</v>
      </c>
      <c r="I34">
        <v>18.7</v>
      </c>
      <c r="J34">
        <v>16.84332689</v>
      </c>
      <c r="K34">
        <v>87.08</v>
      </c>
      <c r="L34">
        <v>174.16</v>
      </c>
      <c r="M34">
        <v>104.5647969</v>
      </c>
      <c r="N34">
        <v>1081.2</v>
      </c>
      <c r="O34">
        <v>540.6</v>
      </c>
      <c r="P34">
        <v>9.0232108320000002</v>
      </c>
      <c r="Q34">
        <v>93.3</v>
      </c>
      <c r="R34">
        <v>13.338491299999999</v>
      </c>
      <c r="S34">
        <v>68.959999999999994</v>
      </c>
      <c r="T34">
        <v>137.91999999999999</v>
      </c>
      <c r="U34">
        <v>2879.2</v>
      </c>
      <c r="V34">
        <v>5758.4</v>
      </c>
      <c r="W34">
        <v>556.90522239999996</v>
      </c>
    </row>
    <row r="35" spans="1:23" x14ac:dyDescent="0.25">
      <c r="A35" t="s">
        <v>56</v>
      </c>
      <c r="B35">
        <v>16.3</v>
      </c>
      <c r="C35">
        <v>1.9</v>
      </c>
      <c r="D35">
        <v>39.4</v>
      </c>
      <c r="E35">
        <v>1.3</v>
      </c>
      <c r="F35">
        <v>0.3</v>
      </c>
      <c r="G35">
        <v>0.2</v>
      </c>
      <c r="H35">
        <v>0.2</v>
      </c>
      <c r="I35">
        <v>59.599999999999902</v>
      </c>
      <c r="J35">
        <v>110.40659340000001</v>
      </c>
      <c r="K35">
        <v>301.41000000000003</v>
      </c>
      <c r="L35">
        <v>151.15847539999999</v>
      </c>
      <c r="M35">
        <v>531.57509159999995</v>
      </c>
      <c r="N35">
        <v>727.78335010000001</v>
      </c>
      <c r="O35">
        <v>1451.2</v>
      </c>
      <c r="P35">
        <v>36.439560440000001</v>
      </c>
      <c r="Q35">
        <v>49.889669009999999</v>
      </c>
      <c r="R35">
        <v>119.4908425</v>
      </c>
      <c r="S35">
        <v>326.20999999999998</v>
      </c>
      <c r="T35">
        <v>163.59578740000001</v>
      </c>
      <c r="U35">
        <v>34732.5</v>
      </c>
      <c r="V35">
        <v>17418.505519999999</v>
      </c>
      <c r="W35">
        <v>12722.527470000001</v>
      </c>
    </row>
    <row r="36" spans="1:23" x14ac:dyDescent="0.25">
      <c r="A36" t="s">
        <v>57</v>
      </c>
      <c r="B36">
        <v>0.9</v>
      </c>
      <c r="C36">
        <v>2.5</v>
      </c>
      <c r="D36">
        <v>15.7</v>
      </c>
      <c r="E36">
        <v>1.1000000000000001</v>
      </c>
      <c r="F36">
        <v>0.4</v>
      </c>
      <c r="G36">
        <v>0.3</v>
      </c>
      <c r="H36">
        <v>0.2</v>
      </c>
      <c r="I36">
        <v>21.099999999999898</v>
      </c>
      <c r="J36">
        <v>133.8058608</v>
      </c>
      <c r="K36">
        <v>365.29</v>
      </c>
      <c r="L36">
        <v>185.05065859999999</v>
      </c>
      <c r="M36">
        <v>994.24908419999997</v>
      </c>
      <c r="N36">
        <v>1375.0253289999901</v>
      </c>
      <c r="O36">
        <v>2714.3</v>
      </c>
      <c r="P36">
        <v>12.1978022</v>
      </c>
      <c r="Q36">
        <v>16.86930091</v>
      </c>
      <c r="R36">
        <v>15.83882784</v>
      </c>
      <c r="S36">
        <v>43.24</v>
      </c>
      <c r="T36">
        <v>21.904761899999901</v>
      </c>
      <c r="U36">
        <v>119805.2</v>
      </c>
      <c r="V36">
        <v>60691.590679999899</v>
      </c>
      <c r="W36">
        <v>43884.68864</v>
      </c>
    </row>
    <row r="37" spans="1:23" x14ac:dyDescent="0.25">
      <c r="A37" t="s">
        <v>58</v>
      </c>
      <c r="B37">
        <v>0.5</v>
      </c>
      <c r="C37">
        <v>2.4</v>
      </c>
      <c r="D37">
        <v>19.5</v>
      </c>
      <c r="E37">
        <v>1.1000000000000001</v>
      </c>
      <c r="F37">
        <v>0.5</v>
      </c>
      <c r="G37">
        <v>0.3</v>
      </c>
      <c r="H37">
        <v>0.2</v>
      </c>
      <c r="I37">
        <v>24.5</v>
      </c>
      <c r="J37">
        <v>30.640378550000001</v>
      </c>
      <c r="K37">
        <v>97.13</v>
      </c>
      <c r="L37">
        <v>48.540729640000002</v>
      </c>
      <c r="M37">
        <v>568.70662460000005</v>
      </c>
      <c r="N37">
        <v>900.94952520000004</v>
      </c>
      <c r="O37">
        <v>1802.8</v>
      </c>
      <c r="P37">
        <v>12.52996845</v>
      </c>
      <c r="Q37">
        <v>19.850074960000001</v>
      </c>
      <c r="R37">
        <v>116.659306</v>
      </c>
      <c r="S37">
        <v>369.81</v>
      </c>
      <c r="T37">
        <v>184.81259369999901</v>
      </c>
      <c r="U37">
        <v>141925</v>
      </c>
      <c r="V37">
        <v>70927.036479999995</v>
      </c>
      <c r="W37">
        <v>44771.293380000003</v>
      </c>
    </row>
    <row r="38" spans="1:23" x14ac:dyDescent="0.25">
      <c r="A38" t="s">
        <v>59</v>
      </c>
      <c r="B38">
        <v>1.5</v>
      </c>
      <c r="C38">
        <v>2.9</v>
      </c>
      <c r="D38">
        <v>1.7</v>
      </c>
      <c r="E38">
        <v>0.3</v>
      </c>
      <c r="F38">
        <v>0.3</v>
      </c>
      <c r="G38">
        <v>0.3</v>
      </c>
      <c r="H38">
        <v>0.2</v>
      </c>
      <c r="I38">
        <v>7.2</v>
      </c>
      <c r="J38">
        <v>31.958158999999998</v>
      </c>
      <c r="K38">
        <v>76.38</v>
      </c>
      <c r="L38">
        <v>47.206427689999998</v>
      </c>
      <c r="M38">
        <v>751.38075309999999</v>
      </c>
      <c r="N38">
        <v>1109.8887520000001</v>
      </c>
      <c r="O38">
        <v>1795.8</v>
      </c>
      <c r="P38">
        <v>5.1506276150000003</v>
      </c>
      <c r="Q38">
        <v>7.60815822</v>
      </c>
      <c r="R38">
        <v>7.2635983260000003</v>
      </c>
      <c r="S38">
        <v>17.36</v>
      </c>
      <c r="T38">
        <v>10.729295430000001</v>
      </c>
      <c r="U38">
        <v>66867.399999999994</v>
      </c>
      <c r="V38">
        <v>41327.194069999998</v>
      </c>
      <c r="W38">
        <v>27977.99163</v>
      </c>
    </row>
    <row r="39" spans="1:23" x14ac:dyDescent="0.25">
      <c r="A39" t="s">
        <v>60</v>
      </c>
      <c r="B39">
        <v>2.5</v>
      </c>
      <c r="C39">
        <v>1.8</v>
      </c>
      <c r="D39">
        <v>0.7</v>
      </c>
      <c r="E39">
        <v>0.4</v>
      </c>
      <c r="F39">
        <v>0.3</v>
      </c>
      <c r="G39">
        <v>0.2</v>
      </c>
      <c r="H39">
        <v>0.2</v>
      </c>
      <c r="I39">
        <v>6.1</v>
      </c>
      <c r="J39">
        <v>26.324324319999999</v>
      </c>
      <c r="K39">
        <v>48.7</v>
      </c>
      <c r="L39">
        <v>28.117782909999999</v>
      </c>
      <c r="M39">
        <v>356.75675680000001</v>
      </c>
      <c r="N39">
        <v>381.06235570000001</v>
      </c>
      <c r="O39">
        <v>660</v>
      </c>
      <c r="P39">
        <v>5.3351351349999998</v>
      </c>
      <c r="Q39">
        <v>5.6986143189999998</v>
      </c>
      <c r="R39">
        <v>6.605405405</v>
      </c>
      <c r="S39">
        <v>12.22</v>
      </c>
      <c r="T39">
        <v>7.0554272520000003</v>
      </c>
      <c r="U39">
        <v>14177.9</v>
      </c>
      <c r="V39">
        <v>8185.8545029999996</v>
      </c>
      <c r="W39">
        <v>7663.72973</v>
      </c>
    </row>
    <row r="40" spans="1:23" x14ac:dyDescent="0.25">
      <c r="A40" t="s">
        <v>61</v>
      </c>
      <c r="B40">
        <v>0.5</v>
      </c>
      <c r="C40">
        <v>0.2</v>
      </c>
      <c r="D40">
        <v>1.5</v>
      </c>
      <c r="E40">
        <v>0.1</v>
      </c>
      <c r="F40">
        <v>0.1</v>
      </c>
      <c r="G40">
        <v>0.1</v>
      </c>
      <c r="H40">
        <v>0.3</v>
      </c>
      <c r="I40">
        <v>2.8</v>
      </c>
      <c r="J40">
        <v>17.75</v>
      </c>
      <c r="K40">
        <v>10.65</v>
      </c>
      <c r="L40">
        <v>32.272727269999997</v>
      </c>
      <c r="M40">
        <v>1047</v>
      </c>
      <c r="N40">
        <v>1903.636364</v>
      </c>
      <c r="O40">
        <v>628.20000000000005</v>
      </c>
      <c r="P40">
        <v>5.25</v>
      </c>
      <c r="Q40">
        <v>9.5</v>
      </c>
      <c r="R40">
        <v>14.91666667</v>
      </c>
      <c r="S40">
        <v>8.9499999999999993</v>
      </c>
      <c r="T40">
        <v>27.121212119999999</v>
      </c>
      <c r="U40">
        <v>19786.3</v>
      </c>
      <c r="V40">
        <v>59958.484850000001</v>
      </c>
      <c r="W40">
        <v>32977.166669999999</v>
      </c>
    </row>
    <row r="41" spans="1:23" x14ac:dyDescent="0.25">
      <c r="A41" t="s">
        <v>62</v>
      </c>
      <c r="B41">
        <v>4.5</v>
      </c>
      <c r="C41">
        <v>2.2999999999999998</v>
      </c>
      <c r="D41">
        <v>13.1</v>
      </c>
      <c r="E41">
        <v>0.7</v>
      </c>
      <c r="F41">
        <v>0.1</v>
      </c>
      <c r="G41">
        <v>0.2</v>
      </c>
      <c r="H41">
        <v>0.3</v>
      </c>
      <c r="I41">
        <v>21.2</v>
      </c>
      <c r="J41">
        <v>25.418604649999999</v>
      </c>
      <c r="K41">
        <v>98.37</v>
      </c>
      <c r="L41">
        <v>44.551630430000003</v>
      </c>
      <c r="M41">
        <v>1448.3720929999999</v>
      </c>
      <c r="N41">
        <v>2538.586957</v>
      </c>
      <c r="O41">
        <v>5605.2</v>
      </c>
      <c r="P41">
        <v>6.1705426360000004</v>
      </c>
      <c r="Q41">
        <v>10.815217390000001</v>
      </c>
      <c r="R41">
        <v>22.684754519999998</v>
      </c>
      <c r="S41">
        <v>87.79</v>
      </c>
      <c r="T41">
        <v>39.759963769999999</v>
      </c>
      <c r="U41">
        <v>180850.6</v>
      </c>
      <c r="V41">
        <v>81906.97464</v>
      </c>
      <c r="W41">
        <v>46731.421190000001</v>
      </c>
    </row>
    <row r="42" spans="1:23" x14ac:dyDescent="0.25">
      <c r="A42" t="s">
        <v>63</v>
      </c>
      <c r="B42">
        <v>0.7</v>
      </c>
      <c r="C42">
        <v>2.2000000000000002</v>
      </c>
      <c r="D42">
        <v>1.3</v>
      </c>
      <c r="E42">
        <v>0</v>
      </c>
      <c r="F42">
        <v>0.1</v>
      </c>
      <c r="G42">
        <v>0.2</v>
      </c>
      <c r="H42">
        <v>0</v>
      </c>
      <c r="I42">
        <v>4.5</v>
      </c>
      <c r="J42">
        <v>15.11111111</v>
      </c>
      <c r="K42">
        <v>21.76</v>
      </c>
      <c r="L42">
        <v>19.610670509999999</v>
      </c>
      <c r="M42">
        <v>401.18055559999999</v>
      </c>
      <c r="N42">
        <v>520.63806780000004</v>
      </c>
      <c r="O42">
        <v>577.70000000000005</v>
      </c>
      <c r="P42">
        <v>3.2430555559999998</v>
      </c>
      <c r="Q42">
        <v>4.2087238639999898</v>
      </c>
      <c r="R42">
        <v>4.3541666670000003</v>
      </c>
      <c r="S42">
        <v>6.27</v>
      </c>
      <c r="T42">
        <v>5.6506849319999999</v>
      </c>
      <c r="U42">
        <v>17982.7</v>
      </c>
      <c r="V42">
        <v>16206.470799999999</v>
      </c>
      <c r="W42">
        <v>12487.98611</v>
      </c>
    </row>
    <row r="43" spans="1:23" x14ac:dyDescent="0.25">
      <c r="A43" t="s">
        <v>64</v>
      </c>
      <c r="B43">
        <v>0.5</v>
      </c>
      <c r="C43">
        <v>0.8</v>
      </c>
      <c r="D43">
        <v>3.6</v>
      </c>
      <c r="E43">
        <v>0</v>
      </c>
      <c r="F43">
        <v>0.1</v>
      </c>
      <c r="G43">
        <v>0.1</v>
      </c>
      <c r="H43">
        <v>0</v>
      </c>
      <c r="I43">
        <v>5.0999999999999996</v>
      </c>
      <c r="J43">
        <v>131.35195529999999</v>
      </c>
      <c r="K43">
        <v>235.12</v>
      </c>
      <c r="L43">
        <v>103.1001973</v>
      </c>
      <c r="M43">
        <v>2062.1787709999999</v>
      </c>
      <c r="N43">
        <v>1618.636264</v>
      </c>
      <c r="O43">
        <v>3691.3</v>
      </c>
      <c r="P43">
        <v>7.6145251399999996</v>
      </c>
      <c r="Q43">
        <v>5.9767594829999897</v>
      </c>
      <c r="R43">
        <v>4.6983240219999898</v>
      </c>
      <c r="S43">
        <v>8.41</v>
      </c>
      <c r="T43">
        <v>3.687787766</v>
      </c>
      <c r="U43">
        <v>41572.199999999997</v>
      </c>
      <c r="V43">
        <v>18229.42337</v>
      </c>
      <c r="W43">
        <v>23224.692739999999</v>
      </c>
    </row>
    <row r="44" spans="1:23" x14ac:dyDescent="0.25">
      <c r="A44" t="s">
        <v>65</v>
      </c>
      <c r="B44">
        <v>0.2</v>
      </c>
      <c r="C44">
        <v>2.5</v>
      </c>
      <c r="D44">
        <v>8.4</v>
      </c>
      <c r="E44">
        <v>0</v>
      </c>
      <c r="F44">
        <v>0.2</v>
      </c>
      <c r="G44">
        <v>0.3</v>
      </c>
      <c r="H44">
        <v>0.2</v>
      </c>
      <c r="I44">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D18" sqref="D18"/>
    </sheetView>
  </sheetViews>
  <sheetFormatPr defaultRowHeight="15" x14ac:dyDescent="0.25"/>
  <cols>
    <col min="1" max="1" width="16.5703125" bestFit="1" customWidth="1"/>
    <col min="2" max="2" width="25.85546875" bestFit="1" customWidth="1"/>
    <col min="3" max="3" width="64.140625" bestFit="1" customWidth="1"/>
    <col min="4" max="4" width="59.5703125" bestFit="1" customWidth="1"/>
  </cols>
  <sheetData>
    <row r="3" spans="1:4" x14ac:dyDescent="0.25">
      <c r="A3" s="5" t="s">
        <v>109</v>
      </c>
      <c r="B3" t="s">
        <v>123</v>
      </c>
      <c r="C3" t="s">
        <v>124</v>
      </c>
      <c r="D3" t="s">
        <v>125</v>
      </c>
    </row>
    <row r="4" spans="1:4" x14ac:dyDescent="0.25">
      <c r="A4" s="6" t="s">
        <v>56</v>
      </c>
      <c r="B4" s="7">
        <v>59.599999999999902</v>
      </c>
      <c r="C4" s="7">
        <v>110.40659340000001</v>
      </c>
      <c r="D4" s="7">
        <v>531.57509159999995</v>
      </c>
    </row>
    <row r="5" spans="1:4" x14ac:dyDescent="0.25">
      <c r="A5" s="6" t="s">
        <v>58</v>
      </c>
      <c r="B5" s="7">
        <v>24.5</v>
      </c>
      <c r="C5" s="7">
        <v>30.640378550000001</v>
      </c>
      <c r="D5" s="7">
        <v>568.70662460000005</v>
      </c>
    </row>
    <row r="6" spans="1:4" x14ac:dyDescent="0.25">
      <c r="A6" s="6" t="s">
        <v>62</v>
      </c>
      <c r="B6" s="7">
        <v>21.2</v>
      </c>
      <c r="C6" s="7">
        <v>25.418604649999999</v>
      </c>
      <c r="D6" s="7">
        <v>1448.3720929999999</v>
      </c>
    </row>
    <row r="7" spans="1:4" x14ac:dyDescent="0.25">
      <c r="A7" s="6" t="s">
        <v>57</v>
      </c>
      <c r="B7" s="7">
        <v>21.099999999999898</v>
      </c>
      <c r="C7" s="7">
        <v>133.8058608</v>
      </c>
      <c r="D7" s="7">
        <v>994.24908419999997</v>
      </c>
    </row>
    <row r="8" spans="1:4" x14ac:dyDescent="0.25">
      <c r="A8" s="6" t="s">
        <v>55</v>
      </c>
      <c r="B8" s="7">
        <v>18.7</v>
      </c>
      <c r="C8" s="7">
        <v>16.84332689</v>
      </c>
      <c r="D8" s="7">
        <v>104.5647969</v>
      </c>
    </row>
    <row r="9" spans="1:4" x14ac:dyDescent="0.25">
      <c r="A9" s="6" t="s">
        <v>54</v>
      </c>
      <c r="B9" s="7">
        <v>16.5</v>
      </c>
      <c r="C9" s="7">
        <v>197.35714290000001</v>
      </c>
      <c r="D9" s="7">
        <v>46.25</v>
      </c>
    </row>
    <row r="10" spans="1:4" x14ac:dyDescent="0.25">
      <c r="A10" s="6" t="s">
        <v>65</v>
      </c>
      <c r="B10" s="7">
        <v>11.8</v>
      </c>
      <c r="C10" s="7">
        <v>0</v>
      </c>
      <c r="D10" s="7">
        <v>0</v>
      </c>
    </row>
    <row r="11" spans="1:4" x14ac:dyDescent="0.25">
      <c r="A11" s="6" t="s">
        <v>39</v>
      </c>
      <c r="B11" s="7">
        <v>7.6</v>
      </c>
      <c r="C11" s="7">
        <v>1.2070135749999999</v>
      </c>
      <c r="D11" s="7">
        <v>0.72398189999999996</v>
      </c>
    </row>
    <row r="12" spans="1:4" x14ac:dyDescent="0.25">
      <c r="A12" s="6" t="s">
        <v>59</v>
      </c>
      <c r="B12" s="7">
        <v>7.2</v>
      </c>
      <c r="C12" s="7">
        <v>31.958158999999998</v>
      </c>
      <c r="D12" s="7">
        <v>751.38075309999999</v>
      </c>
    </row>
    <row r="13" spans="1:4" x14ac:dyDescent="0.25">
      <c r="A13" s="6" t="s">
        <v>60</v>
      </c>
      <c r="B13" s="7">
        <v>6.1</v>
      </c>
      <c r="C13" s="7">
        <v>26.324324319999999</v>
      </c>
      <c r="D13" s="7">
        <v>356.75675680000001</v>
      </c>
    </row>
    <row r="14" spans="1:4" x14ac:dyDescent="0.25">
      <c r="A14" s="6" t="s">
        <v>110</v>
      </c>
      <c r="B14" s="7">
        <v>19.429999999999978</v>
      </c>
      <c r="C14" s="7">
        <v>57.396140408500003</v>
      </c>
      <c r="D14" s="7">
        <v>4802.5791821000003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7"/>
  <sheetViews>
    <sheetView workbookViewId="0">
      <selection activeCell="C20" sqref="C20"/>
    </sheetView>
  </sheetViews>
  <sheetFormatPr defaultRowHeight="15" x14ac:dyDescent="0.25"/>
  <cols>
    <col min="1" max="1" width="19.7109375" bestFit="1" customWidth="1"/>
    <col min="2" max="2" width="65.28515625" bestFit="1" customWidth="1"/>
    <col min="3" max="3" width="72.7109375" bestFit="1" customWidth="1"/>
  </cols>
  <sheetData>
    <row r="3" spans="1:3" x14ac:dyDescent="0.25">
      <c r="A3" s="5" t="s">
        <v>109</v>
      </c>
      <c r="B3" t="s">
        <v>126</v>
      </c>
      <c r="C3" t="s">
        <v>127</v>
      </c>
    </row>
    <row r="4" spans="1:3" x14ac:dyDescent="0.25">
      <c r="A4" s="6" t="s">
        <v>54</v>
      </c>
      <c r="B4" s="1">
        <v>50.946428570000002</v>
      </c>
      <c r="C4" s="1">
        <v>35.662500000000001</v>
      </c>
    </row>
    <row r="5" spans="1:3" x14ac:dyDescent="0.25">
      <c r="A5" s="6" t="s">
        <v>43</v>
      </c>
      <c r="B5" s="1">
        <v>11</v>
      </c>
      <c r="C5" s="1">
        <v>19</v>
      </c>
    </row>
    <row r="6" spans="1:3" x14ac:dyDescent="0.25">
      <c r="A6" s="6" t="s">
        <v>55</v>
      </c>
      <c r="B6" s="1">
        <v>9.0232108320000002</v>
      </c>
      <c r="C6" s="1">
        <v>93.3</v>
      </c>
    </row>
    <row r="7" spans="1:3" x14ac:dyDescent="0.25">
      <c r="A7" s="6" t="s">
        <v>46</v>
      </c>
      <c r="B7" s="1">
        <v>3</v>
      </c>
      <c r="C7" s="1">
        <v>4.6363636359999996</v>
      </c>
    </row>
    <row r="8" spans="1:3" x14ac:dyDescent="0.25">
      <c r="A8" s="6" t="s">
        <v>51</v>
      </c>
      <c r="B8" s="1">
        <v>2.68421052599999</v>
      </c>
      <c r="C8" s="1">
        <v>15.3</v>
      </c>
    </row>
    <row r="9" spans="1:3" x14ac:dyDescent="0.25">
      <c r="A9" s="6" t="s">
        <v>49</v>
      </c>
      <c r="B9" s="1">
        <v>1.433333333</v>
      </c>
      <c r="C9" s="1">
        <v>9.5555555559999998</v>
      </c>
    </row>
    <row r="10" spans="1:3" x14ac:dyDescent="0.25">
      <c r="A10" s="6" t="s">
        <v>29</v>
      </c>
      <c r="B10" s="1">
        <v>1.3552361399999999</v>
      </c>
      <c r="C10" s="1">
        <v>14.66666667</v>
      </c>
    </row>
    <row r="11" spans="1:3" x14ac:dyDescent="0.25">
      <c r="A11" s="6" t="s">
        <v>44</v>
      </c>
      <c r="B11" s="1">
        <v>1.3513513509999999</v>
      </c>
      <c r="C11" s="1">
        <v>3.846153846</v>
      </c>
    </row>
    <row r="12" spans="1:3" x14ac:dyDescent="0.25">
      <c r="A12" s="6" t="s">
        <v>48</v>
      </c>
      <c r="B12" s="1">
        <v>1.21875</v>
      </c>
      <c r="C12" s="1">
        <v>6.5</v>
      </c>
    </row>
    <row r="13" spans="1:3" x14ac:dyDescent="0.25">
      <c r="A13" s="6" t="s">
        <v>27</v>
      </c>
      <c r="B13" s="1">
        <v>1.2072707540000001</v>
      </c>
      <c r="C13" s="1">
        <v>6.2676056339999997</v>
      </c>
    </row>
    <row r="14" spans="1:3" x14ac:dyDescent="0.25">
      <c r="A14" s="6" t="s">
        <v>45</v>
      </c>
      <c r="B14" s="1">
        <v>1.162162162</v>
      </c>
      <c r="C14" s="1">
        <v>4.3</v>
      </c>
    </row>
    <row r="15" spans="1:3" x14ac:dyDescent="0.25">
      <c r="A15" s="6" t="s">
        <v>26</v>
      </c>
      <c r="B15" s="1">
        <v>0.94548227200000001</v>
      </c>
      <c r="C15" s="1">
        <v>1.9076923079999999</v>
      </c>
    </row>
    <row r="16" spans="1:3" x14ac:dyDescent="0.25">
      <c r="A16" s="6" t="s">
        <v>30</v>
      </c>
      <c r="B16" s="1">
        <v>0.91168091200000001</v>
      </c>
      <c r="C16" s="1">
        <v>0</v>
      </c>
    </row>
    <row r="17" spans="1:3" x14ac:dyDescent="0.25">
      <c r="A17" s="6" t="s">
        <v>50</v>
      </c>
      <c r="B17" s="1">
        <v>0.89583333300000001</v>
      </c>
      <c r="C17" s="1">
        <v>14.33333333</v>
      </c>
    </row>
    <row r="18" spans="1:3" x14ac:dyDescent="0.25">
      <c r="A18" s="6" t="s">
        <v>39</v>
      </c>
      <c r="B18" s="1">
        <v>0.82805429900000005</v>
      </c>
      <c r="C18" s="1">
        <v>0</v>
      </c>
    </row>
    <row r="19" spans="1:3" x14ac:dyDescent="0.25">
      <c r="A19" s="6" t="s">
        <v>28</v>
      </c>
      <c r="B19" s="1">
        <v>0.62841530099999998</v>
      </c>
      <c r="C19" s="1">
        <v>2.7058823529999998</v>
      </c>
    </row>
    <row r="20" spans="1:3" x14ac:dyDescent="0.25">
      <c r="A20" s="6" t="s">
        <v>42</v>
      </c>
      <c r="B20" s="1">
        <v>0.61312217199999997</v>
      </c>
      <c r="C20" s="1">
        <v>0</v>
      </c>
    </row>
    <row r="21" spans="1:3" x14ac:dyDescent="0.25">
      <c r="A21" s="6" t="s">
        <v>35</v>
      </c>
      <c r="B21" s="1">
        <v>0.55689655199999999</v>
      </c>
      <c r="C21" s="1">
        <v>1.233766234</v>
      </c>
    </row>
    <row r="22" spans="1:3" x14ac:dyDescent="0.25">
      <c r="A22" s="6" t="s">
        <v>32</v>
      </c>
      <c r="B22" s="1">
        <v>0.52492668600000003</v>
      </c>
      <c r="C22" s="1">
        <v>0.83605791699999998</v>
      </c>
    </row>
    <row r="23" spans="1:3" x14ac:dyDescent="0.25">
      <c r="A23" s="6" t="s">
        <v>31</v>
      </c>
      <c r="B23" s="1">
        <v>0.51566951599999999</v>
      </c>
      <c r="C23" s="1">
        <v>0</v>
      </c>
    </row>
    <row r="24" spans="1:3" x14ac:dyDescent="0.25">
      <c r="A24" s="6" t="s">
        <v>41</v>
      </c>
      <c r="B24" s="1">
        <v>0.42647058799999998</v>
      </c>
      <c r="C24" s="1">
        <v>0</v>
      </c>
    </row>
    <row r="25" spans="1:3" x14ac:dyDescent="0.25">
      <c r="A25" s="6" t="s">
        <v>40</v>
      </c>
      <c r="B25" s="1">
        <v>0.407239819</v>
      </c>
      <c r="C25" s="1">
        <v>0</v>
      </c>
    </row>
    <row r="26" spans="1:3" x14ac:dyDescent="0.25">
      <c r="A26" s="6" t="s">
        <v>33</v>
      </c>
      <c r="B26" s="1">
        <v>0.28323699399999902</v>
      </c>
      <c r="C26" s="1">
        <v>0.44104410399999999</v>
      </c>
    </row>
    <row r="27" spans="1:3" x14ac:dyDescent="0.25">
      <c r="A27" s="6" t="s">
        <v>34</v>
      </c>
      <c r="B27" s="1">
        <v>6.9918699000000001E-2</v>
      </c>
      <c r="C27" s="1">
        <v>0.26331904499999997</v>
      </c>
    </row>
    <row r="28" spans="1:3" x14ac:dyDescent="0.25">
      <c r="A28" s="6" t="s">
        <v>47</v>
      </c>
      <c r="B28" s="1">
        <v>0</v>
      </c>
      <c r="C28" s="1">
        <v>0</v>
      </c>
    </row>
    <row r="29" spans="1:3" x14ac:dyDescent="0.25">
      <c r="A29" s="6" t="s">
        <v>25</v>
      </c>
      <c r="B29" s="1">
        <v>0</v>
      </c>
      <c r="C29" s="1">
        <v>0</v>
      </c>
    </row>
    <row r="30" spans="1:3" x14ac:dyDescent="0.25">
      <c r="A30" s="6" t="s">
        <v>53</v>
      </c>
      <c r="B30" s="1">
        <v>0</v>
      </c>
      <c r="C30" s="1">
        <v>0</v>
      </c>
    </row>
    <row r="31" spans="1:3" x14ac:dyDescent="0.25">
      <c r="A31" s="6" t="s">
        <v>37</v>
      </c>
      <c r="B31" s="1">
        <v>0</v>
      </c>
      <c r="C31" s="1">
        <v>0</v>
      </c>
    </row>
    <row r="32" spans="1:3" x14ac:dyDescent="0.25">
      <c r="A32" s="6" t="s">
        <v>24</v>
      </c>
      <c r="B32" s="1">
        <v>0</v>
      </c>
      <c r="C32" s="1">
        <v>0</v>
      </c>
    </row>
    <row r="33" spans="1:3" x14ac:dyDescent="0.25">
      <c r="A33" s="6" t="s">
        <v>23</v>
      </c>
      <c r="B33" s="1">
        <v>0</v>
      </c>
      <c r="C33" s="1">
        <v>0</v>
      </c>
    </row>
    <row r="34" spans="1:3" x14ac:dyDescent="0.25">
      <c r="A34" s="6" t="s">
        <v>52</v>
      </c>
      <c r="B34" s="1">
        <v>0</v>
      </c>
      <c r="C34" s="1">
        <v>0</v>
      </c>
    </row>
    <row r="35" spans="1:3" x14ac:dyDescent="0.25">
      <c r="A35" s="6" t="s">
        <v>36</v>
      </c>
      <c r="B35" s="1">
        <v>0</v>
      </c>
      <c r="C35" s="1">
        <v>0</v>
      </c>
    </row>
    <row r="36" spans="1:3" x14ac:dyDescent="0.25">
      <c r="A36" s="6" t="s">
        <v>38</v>
      </c>
      <c r="B36" s="1">
        <v>0</v>
      </c>
      <c r="C36" s="1">
        <v>0</v>
      </c>
    </row>
    <row r="37" spans="1:3" x14ac:dyDescent="0.25">
      <c r="A37" s="6" t="s">
        <v>110</v>
      </c>
      <c r="B37" s="7">
        <v>91.988900811000008</v>
      </c>
      <c r="C37" s="7">
        <v>234.75594063300002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C19" sqref="C19"/>
    </sheetView>
  </sheetViews>
  <sheetFormatPr defaultRowHeight="15" x14ac:dyDescent="0.25"/>
  <cols>
    <col min="1" max="1" width="16.5703125" bestFit="1" customWidth="1"/>
    <col min="2" max="2" width="65.28515625" bestFit="1" customWidth="1"/>
    <col min="3" max="3" width="72.7109375" bestFit="1" customWidth="1"/>
  </cols>
  <sheetData>
    <row r="3" spans="1:3" x14ac:dyDescent="0.25">
      <c r="A3" s="5" t="s">
        <v>109</v>
      </c>
      <c r="B3" t="s">
        <v>126</v>
      </c>
      <c r="C3" t="s">
        <v>127</v>
      </c>
    </row>
    <row r="4" spans="1:3" x14ac:dyDescent="0.25">
      <c r="A4" s="6" t="s">
        <v>56</v>
      </c>
      <c r="B4" s="1">
        <v>36.439560440000001</v>
      </c>
      <c r="C4" s="1">
        <v>49.889669009999999</v>
      </c>
    </row>
    <row r="5" spans="1:3" x14ac:dyDescent="0.25">
      <c r="A5" s="6" t="s">
        <v>57</v>
      </c>
      <c r="B5" s="1">
        <v>12.1978022</v>
      </c>
      <c r="C5" s="1">
        <v>16.86930091</v>
      </c>
    </row>
    <row r="6" spans="1:3" x14ac:dyDescent="0.25">
      <c r="A6" s="6" t="s">
        <v>62</v>
      </c>
      <c r="B6" s="1">
        <v>6.1705426360000004</v>
      </c>
      <c r="C6" s="1">
        <v>10.815217390000001</v>
      </c>
    </row>
    <row r="7" spans="1:3" x14ac:dyDescent="0.25">
      <c r="A7" s="6" t="s">
        <v>63</v>
      </c>
      <c r="B7" s="1">
        <v>3.2430555559999998</v>
      </c>
      <c r="C7" s="1">
        <v>4.2087238639999898</v>
      </c>
    </row>
    <row r="8" spans="1:3" x14ac:dyDescent="0.25">
      <c r="A8" s="6" t="s">
        <v>64</v>
      </c>
      <c r="B8" s="1">
        <v>7.6145251399999996</v>
      </c>
      <c r="C8" s="1">
        <v>5.9767594829999897</v>
      </c>
    </row>
    <row r="9" spans="1:3" x14ac:dyDescent="0.25">
      <c r="A9" s="6" t="s">
        <v>58</v>
      </c>
      <c r="B9" s="1">
        <v>12.52996845</v>
      </c>
      <c r="C9" s="1">
        <v>19.850074960000001</v>
      </c>
    </row>
    <row r="10" spans="1:3" x14ac:dyDescent="0.25">
      <c r="A10" s="6" t="s">
        <v>61</v>
      </c>
      <c r="B10" s="1">
        <v>5.25</v>
      </c>
      <c r="C10" s="1">
        <v>9.5</v>
      </c>
    </row>
    <row r="11" spans="1:3" x14ac:dyDescent="0.25">
      <c r="A11" s="6" t="s">
        <v>59</v>
      </c>
      <c r="B11" s="1">
        <v>5.1506276150000003</v>
      </c>
      <c r="C11" s="1">
        <v>7.60815822</v>
      </c>
    </row>
    <row r="12" spans="1:3" x14ac:dyDescent="0.25">
      <c r="A12" s="6" t="s">
        <v>60</v>
      </c>
      <c r="B12" s="1">
        <v>5.3351351349999998</v>
      </c>
      <c r="C12" s="1">
        <v>5.6986143189999998</v>
      </c>
    </row>
    <row r="13" spans="1:3" x14ac:dyDescent="0.25">
      <c r="A13" s="6" t="s">
        <v>65</v>
      </c>
      <c r="B13" s="1">
        <v>0</v>
      </c>
      <c r="C13" s="1">
        <v>0</v>
      </c>
    </row>
    <row r="14" spans="1:3" x14ac:dyDescent="0.25">
      <c r="A14" s="6" t="s">
        <v>110</v>
      </c>
      <c r="B14" s="7">
        <v>93.931217172000004</v>
      </c>
      <c r="C14" s="7">
        <v>130.416518156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topLeftCell="A2" workbookViewId="0">
      <selection sqref="A1:W44"/>
    </sheetView>
  </sheetViews>
  <sheetFormatPr defaultRowHeight="15" x14ac:dyDescent="0.25"/>
  <cols>
    <col min="1" max="1" width="19.7109375" bestFit="1" customWidth="1"/>
    <col min="2" max="2" width="17.5703125" style="1" customWidth="1"/>
    <col min="3" max="3" width="14.28515625" style="1" customWidth="1"/>
    <col min="4" max="4" width="9.140625" style="1"/>
    <col min="5" max="5" width="12.5703125" style="1" customWidth="1"/>
    <col min="6" max="6" width="11.5703125" style="1" customWidth="1"/>
    <col min="7" max="7" width="10.85546875" style="1" customWidth="1"/>
    <col min="8" max="8" width="9.140625" style="1"/>
    <col min="9" max="9" width="17.42578125" style="1" customWidth="1"/>
    <col min="10" max="10" width="56" style="1" customWidth="1"/>
    <col min="11" max="11" width="56.5703125" style="1" customWidth="1"/>
    <col min="12" max="12" width="67.85546875" style="1" customWidth="1"/>
    <col min="13" max="13" width="53.42578125" style="1" customWidth="1"/>
    <col min="14" max="14" width="60.5703125" style="1" customWidth="1"/>
    <col min="15" max="15" width="54" style="1" customWidth="1"/>
    <col min="16" max="16" width="60.140625" style="1" customWidth="1"/>
    <col min="17" max="17" width="67.28515625" style="1" customWidth="1"/>
    <col min="18" max="18" width="39" style="1" customWidth="1"/>
    <col min="19" max="19" width="39.5703125" style="1" customWidth="1"/>
    <col min="20" max="20" width="46.140625" style="1" customWidth="1"/>
    <col min="21" max="21" width="57.7109375" style="1" customWidth="1"/>
    <col min="22" max="23" width="64.28515625" style="1" customWidth="1"/>
  </cols>
  <sheetData>
    <row r="1" spans="1:23" x14ac:dyDescent="0.25">
      <c r="A1" t="s">
        <v>0</v>
      </c>
      <c r="B1" s="1" t="s">
        <v>1</v>
      </c>
      <c r="C1" s="1" t="s">
        <v>2</v>
      </c>
      <c r="D1" s="1" t="s">
        <v>3</v>
      </c>
      <c r="E1" s="1" t="s">
        <v>4</v>
      </c>
      <c r="F1" s="1" t="s">
        <v>5</v>
      </c>
      <c r="G1" s="1" t="s">
        <v>6</v>
      </c>
      <c r="H1" s="1" t="s">
        <v>7</v>
      </c>
      <c r="I1" s="1" t="s">
        <v>8</v>
      </c>
      <c r="J1" s="1" t="s">
        <v>73</v>
      </c>
      <c r="K1" s="1" t="s">
        <v>66</v>
      </c>
      <c r="L1" s="1" t="s">
        <v>67</v>
      </c>
      <c r="M1" s="1" t="s">
        <v>12</v>
      </c>
      <c r="N1" s="1" t="s">
        <v>13</v>
      </c>
      <c r="O1" s="1" t="s">
        <v>14</v>
      </c>
      <c r="P1" s="1" t="s">
        <v>68</v>
      </c>
      <c r="Q1" s="1" t="s">
        <v>69</v>
      </c>
      <c r="R1" s="1" t="s">
        <v>70</v>
      </c>
      <c r="S1" s="1" t="s">
        <v>71</v>
      </c>
      <c r="T1" s="1" t="s">
        <v>72</v>
      </c>
      <c r="U1" s="1" t="s">
        <v>20</v>
      </c>
      <c r="V1" s="1" t="s">
        <v>21</v>
      </c>
      <c r="W1" s="1" t="s">
        <v>22</v>
      </c>
    </row>
    <row r="2" spans="1:23" x14ac:dyDescent="0.25">
      <c r="A2" t="s">
        <v>50</v>
      </c>
      <c r="B2" s="1">
        <v>0</v>
      </c>
      <c r="C2" s="1">
        <v>0</v>
      </c>
      <c r="D2" s="1">
        <v>0.2</v>
      </c>
      <c r="E2" s="1">
        <v>0</v>
      </c>
      <c r="F2" s="1">
        <v>0.1</v>
      </c>
      <c r="G2" s="1">
        <v>0</v>
      </c>
      <c r="H2" s="1">
        <v>0</v>
      </c>
      <c r="I2" s="1">
        <v>0.3</v>
      </c>
      <c r="J2" s="1">
        <v>3.0208333330000001</v>
      </c>
      <c r="K2" s="1">
        <v>1.45</v>
      </c>
      <c r="L2" s="1">
        <v>48.333333330000002</v>
      </c>
      <c r="M2" s="1">
        <v>375.20833329999999</v>
      </c>
      <c r="N2" s="1">
        <v>6003.3333329999996</v>
      </c>
      <c r="O2" s="1">
        <v>180.1</v>
      </c>
      <c r="P2" s="1">
        <v>0.89583333300000001</v>
      </c>
      <c r="Q2" s="1">
        <v>14.33333333</v>
      </c>
      <c r="R2" s="1">
        <v>1.3125</v>
      </c>
      <c r="S2" s="1">
        <v>0.63</v>
      </c>
      <c r="T2" s="1">
        <v>21</v>
      </c>
      <c r="U2" s="1">
        <v>12948.6</v>
      </c>
      <c r="V2" s="1">
        <v>431620</v>
      </c>
      <c r="W2" s="1">
        <v>26976.25</v>
      </c>
    </row>
    <row r="3" spans="1:23" x14ac:dyDescent="0.25">
      <c r="A3" t="s">
        <v>49</v>
      </c>
      <c r="B3" s="1">
        <v>0</v>
      </c>
      <c r="C3" s="1">
        <v>0</v>
      </c>
      <c r="D3" s="1">
        <v>0.3</v>
      </c>
      <c r="E3" s="1">
        <v>0.1</v>
      </c>
      <c r="F3" s="1">
        <v>0.3</v>
      </c>
      <c r="G3" s="1">
        <v>0.1</v>
      </c>
      <c r="H3" s="1">
        <v>0</v>
      </c>
      <c r="I3" s="1">
        <v>0.79999999999999905</v>
      </c>
      <c r="J3" s="1">
        <v>5.4833333329999903</v>
      </c>
      <c r="K3" s="1">
        <v>3.29</v>
      </c>
      <c r="L3" s="1">
        <v>36.555555560000002</v>
      </c>
      <c r="M3" s="1">
        <v>190.83333329999999</v>
      </c>
      <c r="N3" s="1">
        <v>1272.2222220000001</v>
      </c>
      <c r="O3" s="1">
        <v>114.5</v>
      </c>
      <c r="P3" s="1">
        <v>1.433333333</v>
      </c>
      <c r="Q3" s="1">
        <v>9.5555555559999998</v>
      </c>
      <c r="R3" s="1">
        <v>3.2166666669999899</v>
      </c>
      <c r="S3" s="1">
        <v>1.93</v>
      </c>
      <c r="T3" s="1">
        <v>21.444444440000002</v>
      </c>
      <c r="U3" s="1">
        <v>661.9</v>
      </c>
      <c r="V3" s="1">
        <v>7354.4444439999997</v>
      </c>
      <c r="W3" s="1">
        <v>1103.166667</v>
      </c>
    </row>
    <row r="4" spans="1:23" x14ac:dyDescent="0.25">
      <c r="A4" t="s">
        <v>25</v>
      </c>
      <c r="B4" s="1">
        <v>0</v>
      </c>
      <c r="C4" s="1">
        <v>0</v>
      </c>
      <c r="D4" s="1">
        <v>0.2</v>
      </c>
      <c r="E4" s="1">
        <v>0.1</v>
      </c>
      <c r="F4" s="1">
        <v>0</v>
      </c>
      <c r="G4" s="1">
        <v>0.5</v>
      </c>
      <c r="H4" s="1">
        <v>0.3</v>
      </c>
      <c r="I4" s="1">
        <v>1.1000000000000001</v>
      </c>
      <c r="J4" s="1">
        <v>0</v>
      </c>
      <c r="K4" s="1">
        <v>0</v>
      </c>
      <c r="L4" s="1">
        <v>0</v>
      </c>
      <c r="M4" s="1">
        <v>0</v>
      </c>
      <c r="N4" s="1">
        <v>0</v>
      </c>
      <c r="O4" s="1">
        <v>0</v>
      </c>
      <c r="P4" s="1">
        <v>0</v>
      </c>
      <c r="Q4" s="1">
        <v>0</v>
      </c>
      <c r="R4" s="1">
        <v>0</v>
      </c>
      <c r="S4" s="1">
        <v>0</v>
      </c>
      <c r="T4" s="1">
        <v>0</v>
      </c>
      <c r="U4" s="1">
        <v>0</v>
      </c>
      <c r="V4" s="1">
        <v>0</v>
      </c>
      <c r="W4" s="1">
        <v>0</v>
      </c>
    </row>
    <row r="5" spans="1:23" x14ac:dyDescent="0.25">
      <c r="A5" t="s">
        <v>56</v>
      </c>
      <c r="B5" s="1">
        <v>16.3</v>
      </c>
      <c r="C5" s="1">
        <v>1.9</v>
      </c>
      <c r="D5" s="1">
        <v>39.4</v>
      </c>
      <c r="E5" s="1">
        <v>1.3</v>
      </c>
      <c r="F5" s="1">
        <v>0.3</v>
      </c>
      <c r="G5" s="1">
        <v>0.2</v>
      </c>
      <c r="H5" s="1">
        <v>0.2</v>
      </c>
      <c r="I5" s="1">
        <v>59.599999999999902</v>
      </c>
      <c r="J5" s="1">
        <v>110.40659340000001</v>
      </c>
      <c r="K5" s="1">
        <v>301.41000000000003</v>
      </c>
      <c r="L5" s="1">
        <v>151.15847539999999</v>
      </c>
      <c r="M5" s="1">
        <v>531.57509159999995</v>
      </c>
      <c r="N5" s="1">
        <v>727.78335010000001</v>
      </c>
      <c r="O5" s="1">
        <v>1451.2</v>
      </c>
      <c r="P5" s="1">
        <v>36.439560440000001</v>
      </c>
      <c r="Q5" s="1">
        <v>49.889669009999999</v>
      </c>
      <c r="R5" s="1">
        <v>119.4908425</v>
      </c>
      <c r="S5" s="1">
        <v>326.20999999999998</v>
      </c>
      <c r="T5" s="1">
        <v>163.59578740000001</v>
      </c>
      <c r="U5" s="1">
        <v>34732.5</v>
      </c>
      <c r="V5" s="1">
        <v>17418.505519999999</v>
      </c>
      <c r="W5" s="1">
        <v>12722.527470000001</v>
      </c>
    </row>
    <row r="6" spans="1:23" x14ac:dyDescent="0.25">
      <c r="A6" t="s">
        <v>57</v>
      </c>
      <c r="B6" s="1">
        <v>0.9</v>
      </c>
      <c r="C6" s="1">
        <v>2.5</v>
      </c>
      <c r="D6" s="1">
        <v>15.7</v>
      </c>
      <c r="E6" s="1">
        <v>1.1000000000000001</v>
      </c>
      <c r="F6" s="1">
        <v>0.4</v>
      </c>
      <c r="G6" s="1">
        <v>0.3</v>
      </c>
      <c r="H6" s="1">
        <v>0.2</v>
      </c>
      <c r="I6" s="1">
        <v>21.099999999999898</v>
      </c>
      <c r="J6" s="1">
        <v>133.8058608</v>
      </c>
      <c r="K6" s="1">
        <v>365.29</v>
      </c>
      <c r="L6" s="1">
        <v>185.05065859999999</v>
      </c>
      <c r="M6" s="1">
        <v>994.24908419999997</v>
      </c>
      <c r="N6" s="1">
        <v>1375.0253289999901</v>
      </c>
      <c r="O6" s="1">
        <v>2714.3</v>
      </c>
      <c r="P6" s="1">
        <v>12.1978022</v>
      </c>
      <c r="Q6" s="1">
        <v>16.86930091</v>
      </c>
      <c r="R6" s="1">
        <v>15.83882784</v>
      </c>
      <c r="S6" s="1">
        <v>43.24</v>
      </c>
      <c r="T6" s="1">
        <v>21.904761899999901</v>
      </c>
      <c r="U6" s="1">
        <v>119805.2</v>
      </c>
      <c r="V6" s="1">
        <v>60691.590679999899</v>
      </c>
      <c r="W6" s="1">
        <v>43884.68864</v>
      </c>
    </row>
    <row r="7" spans="1:23" x14ac:dyDescent="0.25">
      <c r="A7" t="s">
        <v>31</v>
      </c>
      <c r="B7" s="1">
        <v>0</v>
      </c>
      <c r="C7" s="1">
        <v>0</v>
      </c>
      <c r="D7" s="1">
        <v>0.5</v>
      </c>
      <c r="E7" s="1">
        <v>0.2</v>
      </c>
      <c r="F7" s="1">
        <v>0.6</v>
      </c>
      <c r="G7" s="1">
        <v>0.1</v>
      </c>
      <c r="H7" s="1">
        <v>0</v>
      </c>
      <c r="I7" s="1">
        <v>1.4</v>
      </c>
      <c r="J7" s="1">
        <v>1.5413105409999901</v>
      </c>
      <c r="K7" s="1">
        <v>5.41</v>
      </c>
      <c r="L7" s="1">
        <v>0</v>
      </c>
      <c r="M7" s="1">
        <v>62.022792019999997</v>
      </c>
      <c r="N7" s="1">
        <v>0</v>
      </c>
      <c r="O7" s="1">
        <v>217.7</v>
      </c>
      <c r="P7" s="1">
        <v>0.51566951599999999</v>
      </c>
      <c r="Q7" s="1">
        <v>0</v>
      </c>
      <c r="R7" s="1">
        <v>0.52136752099999994</v>
      </c>
      <c r="S7" s="1">
        <v>1.83</v>
      </c>
      <c r="T7" s="1">
        <v>0</v>
      </c>
      <c r="U7" s="1">
        <v>9493.2999999999993</v>
      </c>
      <c r="V7" s="1">
        <v>0</v>
      </c>
      <c r="W7" s="1">
        <v>2704.6438750000002</v>
      </c>
    </row>
    <row r="8" spans="1:23" x14ac:dyDescent="0.25">
      <c r="A8" t="s">
        <v>51</v>
      </c>
      <c r="B8" s="1">
        <v>0</v>
      </c>
      <c r="C8" s="1">
        <v>0</v>
      </c>
      <c r="D8" s="1">
        <v>0.7</v>
      </c>
      <c r="E8" s="1">
        <v>0</v>
      </c>
      <c r="F8" s="1">
        <v>0.2</v>
      </c>
      <c r="G8" s="1">
        <v>0.2</v>
      </c>
      <c r="H8" s="1">
        <v>0</v>
      </c>
      <c r="I8" s="1">
        <v>1.0999999999999901</v>
      </c>
      <c r="J8" s="1">
        <v>10.73684211</v>
      </c>
      <c r="K8" s="1">
        <v>6.12</v>
      </c>
      <c r="L8" s="1">
        <v>61.2</v>
      </c>
      <c r="M8" s="1">
        <v>736.14035089999902</v>
      </c>
      <c r="N8" s="1">
        <v>4196</v>
      </c>
      <c r="O8" s="1">
        <v>419.6</v>
      </c>
      <c r="P8" s="1">
        <v>2.68421052599999</v>
      </c>
      <c r="Q8" s="1">
        <v>15.3</v>
      </c>
      <c r="R8" s="1">
        <v>4.228070175</v>
      </c>
      <c r="S8" s="1">
        <v>2.41</v>
      </c>
      <c r="T8" s="1">
        <v>24.1</v>
      </c>
      <c r="U8" s="1">
        <v>21162.1</v>
      </c>
      <c r="V8" s="1">
        <v>211621</v>
      </c>
      <c r="W8" s="1">
        <v>37126.49123</v>
      </c>
    </row>
    <row r="9" spans="1:23" x14ac:dyDescent="0.25">
      <c r="A9" t="s">
        <v>46</v>
      </c>
      <c r="B9" s="1">
        <v>0</v>
      </c>
      <c r="C9" s="1">
        <v>0</v>
      </c>
      <c r="D9" s="1">
        <v>0.3</v>
      </c>
      <c r="E9" s="1">
        <v>0</v>
      </c>
      <c r="F9" s="1">
        <v>0.1</v>
      </c>
      <c r="G9" s="1">
        <v>0</v>
      </c>
      <c r="H9" s="1">
        <v>0</v>
      </c>
      <c r="I9" s="1">
        <v>0.4</v>
      </c>
      <c r="J9" s="1">
        <v>29.470588240000001</v>
      </c>
      <c r="K9" s="1">
        <v>5.01</v>
      </c>
      <c r="L9" s="1">
        <v>45.545454550000002</v>
      </c>
      <c r="M9" s="1">
        <v>702.35294120000003</v>
      </c>
      <c r="N9" s="1">
        <v>1085.45454499999</v>
      </c>
      <c r="O9" s="1">
        <v>119.4</v>
      </c>
      <c r="P9" s="1">
        <v>3</v>
      </c>
      <c r="Q9" s="1">
        <v>4.6363636359999996</v>
      </c>
      <c r="R9" s="1">
        <v>3.2352941180000001</v>
      </c>
      <c r="S9" s="1">
        <v>0.55000000000000004</v>
      </c>
      <c r="T9" s="1">
        <v>5</v>
      </c>
      <c r="U9" s="1">
        <v>8455.1</v>
      </c>
      <c r="V9" s="1">
        <v>76864.545450000005</v>
      </c>
      <c r="W9" s="1">
        <v>49735.88235</v>
      </c>
    </row>
    <row r="10" spans="1:23" x14ac:dyDescent="0.25">
      <c r="A10" t="s">
        <v>30</v>
      </c>
      <c r="B10" s="1">
        <v>1.2</v>
      </c>
      <c r="C10" s="1">
        <v>0</v>
      </c>
      <c r="D10" s="1">
        <v>0.5</v>
      </c>
      <c r="E10" s="1">
        <v>0</v>
      </c>
      <c r="F10" s="1">
        <v>0.8</v>
      </c>
      <c r="G10" s="1">
        <v>0.1</v>
      </c>
      <c r="H10" s="1">
        <v>0</v>
      </c>
      <c r="I10" s="1">
        <v>2.6</v>
      </c>
      <c r="J10" s="1">
        <v>4.8205128210000003</v>
      </c>
      <c r="K10" s="1">
        <v>16.920000000000002</v>
      </c>
      <c r="L10" s="1">
        <v>0</v>
      </c>
      <c r="M10" s="1">
        <v>176.66666669999901</v>
      </c>
      <c r="N10" s="1">
        <v>0</v>
      </c>
      <c r="O10" s="1">
        <v>620.1</v>
      </c>
      <c r="P10" s="1">
        <v>0.91168091200000001</v>
      </c>
      <c r="Q10" s="1">
        <v>0</v>
      </c>
      <c r="R10" s="1">
        <v>0.58119658100000005</v>
      </c>
      <c r="S10" s="1">
        <v>2.04</v>
      </c>
      <c r="T10" s="1">
        <v>0</v>
      </c>
      <c r="U10" s="1">
        <v>16438.599999999999</v>
      </c>
      <c r="V10" s="1">
        <v>0</v>
      </c>
      <c r="W10" s="1">
        <v>4683.3618229999902</v>
      </c>
    </row>
    <row r="11" spans="1:23" x14ac:dyDescent="0.25">
      <c r="A11" t="s">
        <v>29</v>
      </c>
      <c r="B11" s="1">
        <v>0.6</v>
      </c>
      <c r="C11" s="1">
        <v>0</v>
      </c>
      <c r="D11" s="1">
        <v>0.2</v>
      </c>
      <c r="E11" s="1">
        <v>0</v>
      </c>
      <c r="F11" s="1">
        <v>0.1</v>
      </c>
      <c r="G11" s="1">
        <v>0</v>
      </c>
      <c r="H11" s="1">
        <v>0</v>
      </c>
      <c r="I11" s="1">
        <v>0.9</v>
      </c>
      <c r="J11" s="1">
        <v>0.708418891</v>
      </c>
      <c r="K11" s="1">
        <v>0.69</v>
      </c>
      <c r="L11" s="1">
        <v>7.6666666670000003</v>
      </c>
      <c r="M11" s="1">
        <v>0</v>
      </c>
      <c r="N11" s="1">
        <v>0</v>
      </c>
      <c r="O11" s="1">
        <v>0</v>
      </c>
      <c r="P11" s="1">
        <v>1.3552361399999999</v>
      </c>
      <c r="Q11" s="1">
        <v>1</v>
      </c>
      <c r="R11" s="1">
        <v>1.85831622199999</v>
      </c>
      <c r="S11" s="1">
        <v>1.81</v>
      </c>
      <c r="T11" s="1">
        <v>20.11111111</v>
      </c>
      <c r="U11" s="1">
        <v>0</v>
      </c>
      <c r="V11" s="1">
        <v>0</v>
      </c>
      <c r="W11" s="1">
        <v>0</v>
      </c>
    </row>
    <row r="12" spans="1:23" x14ac:dyDescent="0.25">
      <c r="A12" t="s">
        <v>62</v>
      </c>
      <c r="B12" s="1">
        <v>4.5</v>
      </c>
      <c r="C12" s="1">
        <v>2.2999999999999998</v>
      </c>
      <c r="D12" s="1">
        <v>13.1</v>
      </c>
      <c r="E12" s="1">
        <v>0.7</v>
      </c>
      <c r="F12" s="1">
        <v>0.1</v>
      </c>
      <c r="G12" s="1">
        <v>0.2</v>
      </c>
      <c r="H12" s="1">
        <v>0.3</v>
      </c>
      <c r="I12" s="1">
        <v>21.2</v>
      </c>
      <c r="J12" s="1">
        <v>25.418604649999999</v>
      </c>
      <c r="K12" s="1">
        <v>98.37</v>
      </c>
      <c r="L12" s="1">
        <v>44.551630430000003</v>
      </c>
      <c r="M12" s="1">
        <v>1448.3720929999999</v>
      </c>
      <c r="N12" s="1">
        <v>2538.586957</v>
      </c>
      <c r="O12" s="1">
        <v>5605.2</v>
      </c>
      <c r="P12" s="1">
        <v>6.1705426360000004</v>
      </c>
      <c r="Q12" s="1">
        <v>10.815217390000001</v>
      </c>
      <c r="R12" s="1">
        <v>22.684754519999998</v>
      </c>
      <c r="S12" s="1">
        <v>87.79</v>
      </c>
      <c r="T12" s="1">
        <v>39.759963769999999</v>
      </c>
      <c r="U12" s="1">
        <v>180850.6</v>
      </c>
      <c r="V12" s="1">
        <v>81906.97464</v>
      </c>
      <c r="W12" s="1">
        <v>46731.421190000001</v>
      </c>
    </row>
    <row r="13" spans="1:23" x14ac:dyDescent="0.25">
      <c r="A13" t="s">
        <v>48</v>
      </c>
      <c r="B13" s="1">
        <v>-0.1</v>
      </c>
      <c r="C13" s="1">
        <v>0</v>
      </c>
      <c r="D13" s="1">
        <v>0.3</v>
      </c>
      <c r="E13" s="1">
        <v>0</v>
      </c>
      <c r="F13" s="1">
        <v>0.1</v>
      </c>
      <c r="G13" s="1">
        <v>0</v>
      </c>
      <c r="H13" s="1">
        <v>0</v>
      </c>
      <c r="I13" s="1">
        <v>0.3</v>
      </c>
      <c r="J13" s="1">
        <v>7</v>
      </c>
      <c r="K13" s="1">
        <v>2.2400000000000002</v>
      </c>
      <c r="L13" s="1">
        <v>37.333333330000002</v>
      </c>
      <c r="M13" s="1">
        <v>258.4375</v>
      </c>
      <c r="N13" s="1">
        <v>1378.333333</v>
      </c>
      <c r="O13" s="1">
        <v>82.7</v>
      </c>
      <c r="P13" s="1">
        <v>1.21875</v>
      </c>
      <c r="Q13" s="1">
        <v>6.5</v>
      </c>
      <c r="R13" s="1">
        <v>2.6875</v>
      </c>
      <c r="S13" s="1">
        <v>0.86</v>
      </c>
      <c r="T13" s="1">
        <v>14.33333333</v>
      </c>
      <c r="U13" s="1">
        <v>4662.7</v>
      </c>
      <c r="V13" s="1">
        <v>77711.666670000006</v>
      </c>
      <c r="W13" s="1">
        <v>14570.9375</v>
      </c>
    </row>
    <row r="14" spans="1:23" x14ac:dyDescent="0.25">
      <c r="A14" t="s">
        <v>54</v>
      </c>
      <c r="B14" s="1">
        <v>3.7</v>
      </c>
      <c r="C14" s="1">
        <v>0</v>
      </c>
      <c r="D14" s="1">
        <v>10.4</v>
      </c>
      <c r="E14" s="1">
        <v>0.6</v>
      </c>
      <c r="F14" s="1">
        <v>0.1</v>
      </c>
      <c r="G14" s="1">
        <v>1.6</v>
      </c>
      <c r="H14" s="1">
        <v>0.1</v>
      </c>
      <c r="I14" s="1">
        <v>16.5</v>
      </c>
      <c r="J14" s="1">
        <v>197.35714290000001</v>
      </c>
      <c r="K14" s="1">
        <v>110.52</v>
      </c>
      <c r="L14" s="1">
        <v>138.15</v>
      </c>
      <c r="M14" s="1">
        <v>46.25</v>
      </c>
      <c r="N14" s="1">
        <v>32.375</v>
      </c>
      <c r="O14" s="1">
        <v>25.9</v>
      </c>
      <c r="P14" s="1">
        <v>50.946428570000002</v>
      </c>
      <c r="Q14" s="1">
        <v>35.662500000000001</v>
      </c>
      <c r="R14" s="1">
        <v>38.607142860000003</v>
      </c>
      <c r="S14" s="1">
        <v>21.62</v>
      </c>
      <c r="T14" s="1">
        <v>27.024999999999999</v>
      </c>
      <c r="U14" s="1">
        <v>337</v>
      </c>
      <c r="V14" s="1">
        <v>421.25</v>
      </c>
      <c r="W14" s="1">
        <v>601.78571429999897</v>
      </c>
    </row>
    <row r="15" spans="1:23" x14ac:dyDescent="0.25">
      <c r="A15" t="s">
        <v>55</v>
      </c>
      <c r="B15" s="1">
        <v>14.3</v>
      </c>
      <c r="C15" s="1">
        <v>0</v>
      </c>
      <c r="D15" s="1">
        <v>3.7</v>
      </c>
      <c r="E15" s="1">
        <v>0.2</v>
      </c>
      <c r="F15" s="1">
        <v>0.1</v>
      </c>
      <c r="G15" s="1">
        <v>0.4</v>
      </c>
      <c r="H15" s="1">
        <v>0</v>
      </c>
      <c r="I15" s="1">
        <v>18.7</v>
      </c>
      <c r="J15" s="1">
        <v>16.84332689</v>
      </c>
      <c r="K15" s="1">
        <v>87.08</v>
      </c>
      <c r="L15" s="1">
        <v>174.16</v>
      </c>
      <c r="M15" s="1">
        <v>104.5647969</v>
      </c>
      <c r="N15" s="1">
        <v>1081.2</v>
      </c>
      <c r="O15" s="1">
        <v>540.6</v>
      </c>
      <c r="P15" s="1">
        <v>9.0232108320000002</v>
      </c>
      <c r="Q15" s="1">
        <v>93.3</v>
      </c>
      <c r="R15" s="1">
        <v>13.338491299999999</v>
      </c>
      <c r="S15" s="1">
        <v>68.959999999999994</v>
      </c>
      <c r="T15" s="1">
        <v>137.91999999999999</v>
      </c>
      <c r="U15" s="1">
        <v>2879.2</v>
      </c>
      <c r="V15" s="1">
        <v>5758.4</v>
      </c>
      <c r="W15" s="1">
        <v>556.90522239999996</v>
      </c>
    </row>
    <row r="16" spans="1:23" x14ac:dyDescent="0.25">
      <c r="A16" t="s">
        <v>63</v>
      </c>
      <c r="B16" s="1">
        <v>0.7</v>
      </c>
      <c r="C16" s="1">
        <v>2.2000000000000002</v>
      </c>
      <c r="D16" s="1">
        <v>1.3</v>
      </c>
      <c r="E16" s="1">
        <v>0</v>
      </c>
      <c r="F16" s="1">
        <v>0.1</v>
      </c>
      <c r="G16" s="1">
        <v>0.2</v>
      </c>
      <c r="H16" s="1">
        <v>0</v>
      </c>
      <c r="I16" s="1">
        <v>4.5</v>
      </c>
      <c r="J16" s="1">
        <v>15.11111111</v>
      </c>
      <c r="K16" s="1">
        <v>21.76</v>
      </c>
      <c r="L16" s="1">
        <v>19.610670509999999</v>
      </c>
      <c r="M16" s="1">
        <v>401.18055559999999</v>
      </c>
      <c r="N16" s="1">
        <v>520.63806780000004</v>
      </c>
      <c r="O16" s="1">
        <v>577.70000000000005</v>
      </c>
      <c r="P16" s="1">
        <v>3.2430555559999998</v>
      </c>
      <c r="Q16" s="1">
        <v>4.2087238639999898</v>
      </c>
      <c r="R16" s="1">
        <v>4.3541666670000003</v>
      </c>
      <c r="S16" s="1">
        <v>6.27</v>
      </c>
      <c r="T16" s="1">
        <v>5.6506849319999999</v>
      </c>
      <c r="U16" s="1">
        <v>17982.7</v>
      </c>
      <c r="V16" s="1">
        <v>16206.470799999999</v>
      </c>
      <c r="W16" s="1">
        <v>12487.98611</v>
      </c>
    </row>
    <row r="17" spans="1:23" x14ac:dyDescent="0.25">
      <c r="A17" t="s">
        <v>64</v>
      </c>
      <c r="B17" s="1">
        <v>0.5</v>
      </c>
      <c r="C17" s="1">
        <v>0.8</v>
      </c>
      <c r="D17" s="1">
        <v>3.6</v>
      </c>
      <c r="E17" s="1">
        <v>0</v>
      </c>
      <c r="F17" s="1">
        <v>0.1</v>
      </c>
      <c r="G17" s="1">
        <v>0.1</v>
      </c>
      <c r="H17" s="1">
        <v>0</v>
      </c>
      <c r="I17" s="1">
        <v>5.0999999999999996</v>
      </c>
      <c r="J17" s="1">
        <v>131.35195529999999</v>
      </c>
      <c r="K17" s="1">
        <v>235.12</v>
      </c>
      <c r="L17" s="1">
        <v>103.1001973</v>
      </c>
      <c r="M17" s="1">
        <v>2062.1787709999999</v>
      </c>
      <c r="N17" s="1">
        <v>1618.636264</v>
      </c>
      <c r="O17" s="1">
        <v>3691.3</v>
      </c>
      <c r="P17" s="1">
        <v>7.6145251399999996</v>
      </c>
      <c r="Q17" s="1">
        <v>5.9767594829999897</v>
      </c>
      <c r="R17" s="1">
        <v>4.6983240219999898</v>
      </c>
      <c r="S17" s="1">
        <v>8.41</v>
      </c>
      <c r="T17" s="1">
        <v>3.687787766</v>
      </c>
      <c r="U17" s="1">
        <v>41572.199999999997</v>
      </c>
      <c r="V17" s="1">
        <v>18229.42337</v>
      </c>
      <c r="W17" s="1">
        <v>23224.692739999999</v>
      </c>
    </row>
    <row r="18" spans="1:23" x14ac:dyDescent="0.25">
      <c r="A18" t="s">
        <v>35</v>
      </c>
      <c r="B18" s="1">
        <v>0.4</v>
      </c>
      <c r="C18" s="1">
        <v>0</v>
      </c>
      <c r="D18" s="1">
        <v>1.4</v>
      </c>
      <c r="E18" s="1">
        <v>0.4</v>
      </c>
      <c r="F18" s="1">
        <v>0.1</v>
      </c>
      <c r="G18" s="1">
        <v>0.1</v>
      </c>
      <c r="H18" s="1">
        <v>0</v>
      </c>
      <c r="I18" s="1">
        <v>2.4</v>
      </c>
      <c r="J18" s="1">
        <v>2.437931034</v>
      </c>
      <c r="K18" s="1">
        <v>14.14</v>
      </c>
      <c r="L18" s="1">
        <v>5.401069519</v>
      </c>
      <c r="M18" s="1">
        <v>319.36206900000002</v>
      </c>
      <c r="N18" s="1">
        <v>707.52482810000004</v>
      </c>
      <c r="O18" s="1">
        <v>1852.3</v>
      </c>
      <c r="P18" s="1">
        <v>0.55689655199999999</v>
      </c>
      <c r="Q18" s="1">
        <v>1.233766234</v>
      </c>
      <c r="R18" s="1">
        <v>1.570689655</v>
      </c>
      <c r="S18" s="1">
        <v>9.11</v>
      </c>
      <c r="T18" s="1">
        <v>3.4797555389999899</v>
      </c>
      <c r="U18" s="1">
        <v>61797.9</v>
      </c>
      <c r="V18" s="1">
        <v>23605.0038199999</v>
      </c>
      <c r="W18" s="1">
        <v>10654.81034</v>
      </c>
    </row>
    <row r="19" spans="1:23" x14ac:dyDescent="0.25">
      <c r="A19" t="s">
        <v>58</v>
      </c>
      <c r="B19" s="1">
        <v>0.5</v>
      </c>
      <c r="C19" s="1">
        <v>2.4</v>
      </c>
      <c r="D19" s="1">
        <v>19.5</v>
      </c>
      <c r="E19" s="1">
        <v>1.1000000000000001</v>
      </c>
      <c r="F19" s="1">
        <v>0.5</v>
      </c>
      <c r="G19" s="1">
        <v>0.3</v>
      </c>
      <c r="H19" s="1">
        <v>0.2</v>
      </c>
      <c r="I19" s="1">
        <v>24.5</v>
      </c>
      <c r="J19" s="1">
        <v>30.640378550000001</v>
      </c>
      <c r="K19" s="1">
        <v>97.13</v>
      </c>
      <c r="L19" s="1">
        <v>48.540729640000002</v>
      </c>
      <c r="M19" s="1">
        <v>568.70662460000005</v>
      </c>
      <c r="N19" s="1">
        <v>900.94952520000004</v>
      </c>
      <c r="O19" s="1">
        <v>1802.8</v>
      </c>
      <c r="P19" s="1">
        <v>12.52996845</v>
      </c>
      <c r="Q19" s="1">
        <v>19.850074960000001</v>
      </c>
      <c r="R19" s="1">
        <v>116.659306</v>
      </c>
      <c r="S19" s="1">
        <v>369.81</v>
      </c>
      <c r="T19" s="1">
        <v>184.81259369999901</v>
      </c>
      <c r="U19" s="1">
        <v>141925</v>
      </c>
      <c r="V19" s="1">
        <v>70927.036479999995</v>
      </c>
      <c r="W19" s="1">
        <v>44771.293380000003</v>
      </c>
    </row>
    <row r="20" spans="1:23" x14ac:dyDescent="0.25">
      <c r="A20" t="s">
        <v>24</v>
      </c>
      <c r="B20" s="1">
        <v>0.3</v>
      </c>
      <c r="C20" s="1">
        <v>0</v>
      </c>
      <c r="D20" s="1">
        <v>0.5</v>
      </c>
      <c r="E20" s="1">
        <v>0.1</v>
      </c>
      <c r="F20" s="1">
        <v>0.1</v>
      </c>
      <c r="G20" s="1">
        <v>0.1</v>
      </c>
      <c r="H20" s="1">
        <v>0</v>
      </c>
      <c r="I20" s="1">
        <v>1.1000000000000001</v>
      </c>
      <c r="J20" s="1">
        <v>0</v>
      </c>
      <c r="K20" s="1">
        <v>0</v>
      </c>
      <c r="L20" s="1">
        <v>0</v>
      </c>
      <c r="M20" s="1">
        <v>0</v>
      </c>
      <c r="N20" s="1">
        <v>0</v>
      </c>
      <c r="O20" s="1">
        <v>0</v>
      </c>
      <c r="P20" s="1">
        <v>0</v>
      </c>
      <c r="Q20" s="1">
        <v>0</v>
      </c>
      <c r="R20" s="1">
        <v>0</v>
      </c>
      <c r="S20" s="1">
        <v>0</v>
      </c>
      <c r="T20" s="1">
        <v>0</v>
      </c>
      <c r="U20" s="1">
        <v>0</v>
      </c>
      <c r="V20" s="1">
        <v>0</v>
      </c>
      <c r="W20" s="1">
        <v>0</v>
      </c>
    </row>
    <row r="21" spans="1:23" x14ac:dyDescent="0.25">
      <c r="A21" t="s">
        <v>61</v>
      </c>
      <c r="B21" s="1">
        <v>0.5</v>
      </c>
      <c r="C21" s="1">
        <v>0.2</v>
      </c>
      <c r="D21" s="1">
        <v>1.5</v>
      </c>
      <c r="E21" s="1">
        <v>0.1</v>
      </c>
      <c r="F21" s="1">
        <v>0.1</v>
      </c>
      <c r="G21" s="1">
        <v>0.1</v>
      </c>
      <c r="H21" s="1">
        <v>0.3</v>
      </c>
      <c r="I21" s="1">
        <v>2.8</v>
      </c>
      <c r="J21" s="1">
        <v>17.75</v>
      </c>
      <c r="K21" s="1">
        <v>10.65</v>
      </c>
      <c r="L21" s="1">
        <v>32.272727269999997</v>
      </c>
      <c r="M21" s="1">
        <v>1047</v>
      </c>
      <c r="N21" s="1">
        <v>1903.636364</v>
      </c>
      <c r="O21" s="1">
        <v>628.20000000000005</v>
      </c>
      <c r="P21" s="1">
        <v>5.25</v>
      </c>
      <c r="Q21" s="1">
        <v>9.5</v>
      </c>
      <c r="R21" s="1">
        <v>14.91666667</v>
      </c>
      <c r="S21" s="1">
        <v>8.9499999999999993</v>
      </c>
      <c r="T21" s="1">
        <v>27.121212119999999</v>
      </c>
      <c r="U21" s="1">
        <v>19786.3</v>
      </c>
      <c r="V21" s="1">
        <v>59958.484850000001</v>
      </c>
      <c r="W21" s="1">
        <v>32977.166669999999</v>
      </c>
    </row>
    <row r="22" spans="1:23" x14ac:dyDescent="0.25">
      <c r="A22" t="s">
        <v>34</v>
      </c>
      <c r="B22" s="1">
        <v>-2.1</v>
      </c>
      <c r="C22" s="1">
        <v>0</v>
      </c>
      <c r="D22" s="1">
        <v>2.1</v>
      </c>
      <c r="E22" s="1">
        <v>0</v>
      </c>
      <c r="F22" s="1">
        <v>0.1</v>
      </c>
      <c r="G22" s="1">
        <v>0.1</v>
      </c>
      <c r="H22" s="1">
        <v>0</v>
      </c>
      <c r="I22" s="1">
        <v>0.2</v>
      </c>
      <c r="J22" s="1">
        <v>3.113821138</v>
      </c>
      <c r="K22" s="1">
        <v>19.149999999999999</v>
      </c>
      <c r="L22" s="1">
        <v>11.726883040000001</v>
      </c>
      <c r="M22" s="1">
        <v>672.16260160000002</v>
      </c>
      <c r="N22" s="1">
        <v>2531.4145739999999</v>
      </c>
      <c r="O22" s="1">
        <v>4133.8</v>
      </c>
      <c r="P22" s="1">
        <v>6.9918699000000001E-2</v>
      </c>
      <c r="Q22" s="1">
        <v>0.26331904499999997</v>
      </c>
      <c r="R22" s="1">
        <v>2.1073170729999999</v>
      </c>
      <c r="S22" s="1">
        <v>12.96</v>
      </c>
      <c r="T22" s="1">
        <v>7.9363135329999999</v>
      </c>
      <c r="U22" s="1">
        <v>229889.8</v>
      </c>
      <c r="V22" s="1">
        <v>140777.58730000001</v>
      </c>
      <c r="W22" s="1">
        <v>37380.455280000002</v>
      </c>
    </row>
    <row r="23" spans="1:23" x14ac:dyDescent="0.25">
      <c r="A23" t="s">
        <v>26</v>
      </c>
      <c r="B23" s="1">
        <v>0</v>
      </c>
      <c r="C23" s="1">
        <v>0</v>
      </c>
      <c r="D23" s="1">
        <v>1.4</v>
      </c>
      <c r="E23" s="1">
        <v>0</v>
      </c>
      <c r="F23" s="1">
        <v>0.1</v>
      </c>
      <c r="G23" s="1">
        <v>0.1</v>
      </c>
      <c r="H23" s="1">
        <v>0</v>
      </c>
      <c r="I23" s="1">
        <v>1.6</v>
      </c>
      <c r="J23" s="1">
        <v>4.2813572249999998</v>
      </c>
      <c r="K23" s="1">
        <v>11.23</v>
      </c>
      <c r="L23" s="1">
        <v>8.6384615379999996</v>
      </c>
      <c r="M23" s="1">
        <v>183.91155169999999</v>
      </c>
      <c r="N23" s="1">
        <v>371.07692309999999</v>
      </c>
      <c r="O23" s="1">
        <v>482.4</v>
      </c>
      <c r="P23" s="1">
        <v>0.94548227200000001</v>
      </c>
      <c r="Q23" s="1">
        <v>1.9076923079999999</v>
      </c>
      <c r="R23" s="1">
        <v>2.897445673</v>
      </c>
      <c r="S23" s="1">
        <v>7.6</v>
      </c>
      <c r="T23" s="1">
        <v>5.846153846</v>
      </c>
      <c r="U23" s="1">
        <v>18786.2</v>
      </c>
      <c r="V23" s="1">
        <v>14450.92308</v>
      </c>
      <c r="W23" s="1">
        <v>7162.1044609999999</v>
      </c>
    </row>
    <row r="24" spans="1:23" x14ac:dyDescent="0.25">
      <c r="A24" t="s">
        <v>42</v>
      </c>
      <c r="B24" s="1">
        <v>-0.4</v>
      </c>
      <c r="C24" s="1">
        <v>0</v>
      </c>
      <c r="D24" s="1">
        <v>4.3</v>
      </c>
      <c r="E24" s="1">
        <v>0.7</v>
      </c>
      <c r="F24" s="1">
        <v>0.5</v>
      </c>
      <c r="G24" s="1">
        <v>0.9</v>
      </c>
      <c r="H24" s="1">
        <v>0</v>
      </c>
      <c r="I24" s="1">
        <v>6</v>
      </c>
      <c r="J24" s="1">
        <v>4.214932127</v>
      </c>
      <c r="K24" s="1">
        <v>37.26</v>
      </c>
      <c r="L24" s="1">
        <v>0</v>
      </c>
      <c r="M24" s="1">
        <v>242.2850679</v>
      </c>
      <c r="N24" s="1">
        <v>0</v>
      </c>
      <c r="O24" s="1">
        <v>2141.8000000000002</v>
      </c>
      <c r="P24" s="1">
        <v>0.61312217199999997</v>
      </c>
      <c r="Q24" s="1">
        <v>0</v>
      </c>
      <c r="R24" s="1">
        <v>2.9762443439999999</v>
      </c>
      <c r="S24" s="1">
        <v>26.31</v>
      </c>
      <c r="T24" s="1">
        <v>0</v>
      </c>
      <c r="U24" s="1">
        <v>177480.2</v>
      </c>
      <c r="V24" s="1">
        <v>0</v>
      </c>
      <c r="W24" s="1">
        <v>20076.9457</v>
      </c>
    </row>
    <row r="25" spans="1:23" x14ac:dyDescent="0.25">
      <c r="A25" t="s">
        <v>44</v>
      </c>
      <c r="B25" s="1">
        <v>0</v>
      </c>
      <c r="C25" s="1">
        <v>0</v>
      </c>
      <c r="D25" s="1">
        <v>0.2</v>
      </c>
      <c r="E25" s="1">
        <v>0</v>
      </c>
      <c r="F25" s="1">
        <v>0.1</v>
      </c>
      <c r="G25" s="1">
        <v>0</v>
      </c>
      <c r="H25" s="1">
        <v>0</v>
      </c>
      <c r="I25" s="1">
        <v>0.3</v>
      </c>
      <c r="J25" s="1">
        <v>8.7567567569999998</v>
      </c>
      <c r="K25" s="1">
        <v>3.24</v>
      </c>
      <c r="L25" s="1">
        <v>24.92307692</v>
      </c>
      <c r="M25" s="1">
        <v>38.648648649999998</v>
      </c>
      <c r="N25" s="1">
        <v>110</v>
      </c>
      <c r="O25" s="1">
        <v>14.3</v>
      </c>
      <c r="P25" s="1">
        <v>1.3513513509999999</v>
      </c>
      <c r="Q25" s="1">
        <v>3.846153846</v>
      </c>
      <c r="R25" s="1">
        <v>1.0540540540000001</v>
      </c>
      <c r="S25" s="1">
        <v>0.39</v>
      </c>
      <c r="T25" s="1">
        <v>3</v>
      </c>
      <c r="U25" s="1">
        <v>932</v>
      </c>
      <c r="V25" s="1">
        <v>7169.2307689999998</v>
      </c>
      <c r="W25" s="1">
        <v>2518.9189190000002</v>
      </c>
    </row>
    <row r="26" spans="1:23" x14ac:dyDescent="0.25">
      <c r="A26" t="s">
        <v>53</v>
      </c>
      <c r="B26" s="1">
        <v>0.1</v>
      </c>
      <c r="C26" s="1">
        <v>0</v>
      </c>
      <c r="D26" s="1">
        <v>0.4</v>
      </c>
      <c r="E26" s="1">
        <v>0</v>
      </c>
      <c r="F26" s="1">
        <v>0.2</v>
      </c>
      <c r="G26" s="1">
        <v>0</v>
      </c>
      <c r="H26" s="1">
        <v>0</v>
      </c>
      <c r="I26" s="1">
        <v>0.7</v>
      </c>
      <c r="J26" s="1">
        <v>0</v>
      </c>
      <c r="K26" s="1">
        <v>2.4300000000000002</v>
      </c>
      <c r="L26" s="1">
        <v>0</v>
      </c>
      <c r="M26" s="1">
        <v>0</v>
      </c>
      <c r="N26" s="1">
        <v>0</v>
      </c>
      <c r="O26" s="1">
        <v>153.5</v>
      </c>
      <c r="P26" s="1">
        <v>0</v>
      </c>
      <c r="Q26" s="1">
        <v>0</v>
      </c>
      <c r="R26" s="1">
        <v>0</v>
      </c>
      <c r="S26" s="1">
        <v>0.89</v>
      </c>
      <c r="T26" s="1">
        <v>0</v>
      </c>
      <c r="U26" s="1">
        <v>9533.1</v>
      </c>
      <c r="V26" s="1">
        <v>0</v>
      </c>
      <c r="W26" s="1">
        <v>0</v>
      </c>
    </row>
    <row r="27" spans="1:23" x14ac:dyDescent="0.25">
      <c r="A27" t="s">
        <v>32</v>
      </c>
      <c r="B27" s="1">
        <v>0</v>
      </c>
      <c r="C27" s="1">
        <v>0</v>
      </c>
      <c r="D27" s="1">
        <v>1.1000000000000001</v>
      </c>
      <c r="E27" s="1">
        <v>0</v>
      </c>
      <c r="F27" s="1">
        <v>0.1</v>
      </c>
      <c r="G27" s="1">
        <v>0.4</v>
      </c>
      <c r="H27" s="1">
        <v>0</v>
      </c>
      <c r="I27" s="1">
        <v>1.6</v>
      </c>
      <c r="J27" s="1">
        <v>5.0087976539999897</v>
      </c>
      <c r="K27" s="1">
        <v>17.079999999999998</v>
      </c>
      <c r="L27" s="1">
        <v>7.9775805699999998</v>
      </c>
      <c r="M27" s="1">
        <v>0</v>
      </c>
      <c r="N27" s="1">
        <v>203.50303600000001</v>
      </c>
      <c r="O27" s="1">
        <v>435.7</v>
      </c>
      <c r="P27" s="1">
        <v>0.52492668600000003</v>
      </c>
      <c r="Q27" s="1">
        <v>0.83605791699999998</v>
      </c>
      <c r="R27" s="1">
        <v>4.5659824049999997</v>
      </c>
      <c r="S27" s="1">
        <v>15.57</v>
      </c>
      <c r="T27" s="1">
        <v>7.2723026620000004</v>
      </c>
      <c r="U27" s="1">
        <v>22477.4</v>
      </c>
      <c r="V27" s="1">
        <v>10498.552079999999</v>
      </c>
      <c r="W27" s="1">
        <v>0</v>
      </c>
    </row>
    <row r="28" spans="1:23" x14ac:dyDescent="0.25">
      <c r="A28" t="s">
        <v>47</v>
      </c>
      <c r="B28" s="1">
        <v>0</v>
      </c>
      <c r="C28" s="1">
        <v>0</v>
      </c>
      <c r="D28" s="1">
        <v>0.2</v>
      </c>
      <c r="E28" s="1">
        <v>0.1</v>
      </c>
      <c r="F28" s="1">
        <v>0.2</v>
      </c>
      <c r="G28" s="1">
        <v>0</v>
      </c>
      <c r="H28" s="1">
        <v>0</v>
      </c>
      <c r="I28" s="1">
        <v>0.5</v>
      </c>
      <c r="J28" s="1">
        <v>0</v>
      </c>
      <c r="K28" s="1">
        <v>2.27</v>
      </c>
      <c r="L28" s="1">
        <v>0</v>
      </c>
      <c r="M28" s="1">
        <v>0</v>
      </c>
      <c r="N28" s="1">
        <v>0</v>
      </c>
      <c r="O28" s="1">
        <v>102.5</v>
      </c>
      <c r="P28" s="1">
        <v>0</v>
      </c>
      <c r="Q28" s="1">
        <v>0</v>
      </c>
      <c r="R28" s="1">
        <v>0</v>
      </c>
      <c r="S28" s="1">
        <v>0.38</v>
      </c>
      <c r="T28" s="1">
        <v>0</v>
      </c>
      <c r="U28" s="1">
        <v>4911.3999999999996</v>
      </c>
      <c r="V28" s="1">
        <v>0</v>
      </c>
      <c r="W28" s="1">
        <v>0</v>
      </c>
    </row>
    <row r="29" spans="1:23" x14ac:dyDescent="0.25">
      <c r="A29" t="s">
        <v>39</v>
      </c>
      <c r="B29" s="1">
        <v>3.1</v>
      </c>
      <c r="C29" s="1">
        <v>0</v>
      </c>
      <c r="D29" s="1">
        <v>2.1</v>
      </c>
      <c r="E29" s="1">
        <v>1.3</v>
      </c>
      <c r="F29" s="1">
        <v>0.2</v>
      </c>
      <c r="G29" s="1">
        <v>0.9</v>
      </c>
      <c r="H29" s="1">
        <v>0</v>
      </c>
      <c r="I29" s="1">
        <v>7.6</v>
      </c>
      <c r="J29" s="1">
        <v>1.2070135749999999</v>
      </c>
      <c r="K29" s="1">
        <v>10.67</v>
      </c>
      <c r="L29" s="1">
        <v>0</v>
      </c>
      <c r="M29" s="1">
        <v>0.72398189999999996</v>
      </c>
      <c r="N29" s="1">
        <v>0</v>
      </c>
      <c r="O29" s="1">
        <v>6.4</v>
      </c>
      <c r="P29" s="1">
        <v>0.82805429900000005</v>
      </c>
      <c r="Q29" s="1">
        <v>0</v>
      </c>
      <c r="R29" s="1">
        <v>0.27375565600000001</v>
      </c>
      <c r="S29" s="1">
        <v>2.42</v>
      </c>
      <c r="T29" s="1">
        <v>0</v>
      </c>
      <c r="U29" s="1">
        <v>36.200000000000003</v>
      </c>
      <c r="V29" s="1">
        <v>0</v>
      </c>
      <c r="W29" s="1">
        <v>4.0950226239999896</v>
      </c>
    </row>
    <row r="30" spans="1:23" x14ac:dyDescent="0.25">
      <c r="A30" t="s">
        <v>33</v>
      </c>
      <c r="B30" s="1">
        <v>0</v>
      </c>
      <c r="C30" s="1">
        <v>0</v>
      </c>
      <c r="D30" s="1">
        <v>0.7</v>
      </c>
      <c r="E30" s="1">
        <v>0</v>
      </c>
      <c r="F30" s="1">
        <v>0.1</v>
      </c>
      <c r="G30" s="1">
        <v>0</v>
      </c>
      <c r="H30" s="1">
        <v>0</v>
      </c>
      <c r="I30" s="1">
        <v>0.79999999999999905</v>
      </c>
      <c r="J30" s="1">
        <v>2.1734104049999998</v>
      </c>
      <c r="K30" s="1">
        <v>7.52</v>
      </c>
      <c r="L30" s="1">
        <v>3.3843384339999898</v>
      </c>
      <c r="M30" s="1">
        <v>0</v>
      </c>
      <c r="N30" s="1">
        <v>178.48784879999999</v>
      </c>
      <c r="O30" s="1">
        <v>396.6</v>
      </c>
      <c r="P30" s="1">
        <v>0.28323699399999902</v>
      </c>
      <c r="Q30" s="1">
        <v>0.44104410399999999</v>
      </c>
      <c r="R30" s="1">
        <v>2.1560693639999999</v>
      </c>
      <c r="S30" s="1">
        <v>7.46</v>
      </c>
      <c r="T30" s="1">
        <v>3.3573357339999998</v>
      </c>
      <c r="U30" s="1">
        <v>27948.2</v>
      </c>
      <c r="V30" s="1">
        <v>12577.94779</v>
      </c>
      <c r="W30" s="1">
        <v>0</v>
      </c>
    </row>
    <row r="31" spans="1:23" x14ac:dyDescent="0.25">
      <c r="A31" t="s">
        <v>59</v>
      </c>
      <c r="B31" s="1">
        <v>1.5</v>
      </c>
      <c r="C31" s="1">
        <v>2.9</v>
      </c>
      <c r="D31" s="1">
        <v>1.7</v>
      </c>
      <c r="E31" s="1">
        <v>0.3</v>
      </c>
      <c r="F31" s="1">
        <v>0.3</v>
      </c>
      <c r="G31" s="1">
        <v>0.3</v>
      </c>
      <c r="H31" s="1">
        <v>0.2</v>
      </c>
      <c r="I31" s="1">
        <v>7.2</v>
      </c>
      <c r="J31" s="1">
        <v>31.958158999999998</v>
      </c>
      <c r="K31" s="1">
        <v>76.38</v>
      </c>
      <c r="L31" s="1">
        <v>47.206427689999998</v>
      </c>
      <c r="M31" s="1">
        <v>751.38075309999999</v>
      </c>
      <c r="N31" s="1">
        <v>1109.8887520000001</v>
      </c>
      <c r="O31" s="1">
        <v>1795.8</v>
      </c>
      <c r="P31" s="1">
        <v>5.1506276150000003</v>
      </c>
      <c r="Q31" s="1">
        <v>7.60815822</v>
      </c>
      <c r="R31" s="1">
        <v>7.2635983260000003</v>
      </c>
      <c r="S31" s="1">
        <v>17.36</v>
      </c>
      <c r="T31" s="1">
        <v>10.729295430000001</v>
      </c>
      <c r="U31" s="1">
        <v>66867.399999999994</v>
      </c>
      <c r="V31" s="1">
        <v>41327.194069999998</v>
      </c>
      <c r="W31" s="1">
        <v>27977.99163</v>
      </c>
    </row>
    <row r="32" spans="1:23" x14ac:dyDescent="0.25">
      <c r="A32" t="s">
        <v>28</v>
      </c>
      <c r="B32" s="1">
        <v>0</v>
      </c>
      <c r="C32" s="1">
        <v>0</v>
      </c>
      <c r="D32" s="1">
        <v>0.2</v>
      </c>
      <c r="E32" s="1">
        <v>0</v>
      </c>
      <c r="F32" s="1">
        <v>0.1</v>
      </c>
      <c r="G32" s="1">
        <v>0</v>
      </c>
      <c r="H32" s="1">
        <v>0</v>
      </c>
      <c r="I32" s="1">
        <v>0.3</v>
      </c>
      <c r="J32" s="1">
        <v>4.7540983609999996</v>
      </c>
      <c r="K32" s="1">
        <v>3.48</v>
      </c>
      <c r="L32" s="1">
        <v>20.470588240000001</v>
      </c>
      <c r="M32" s="1">
        <v>80.737704919999999</v>
      </c>
      <c r="N32" s="1">
        <v>347.64705880000002</v>
      </c>
      <c r="O32" s="1">
        <v>59.1</v>
      </c>
      <c r="P32" s="1">
        <v>0.62841530099999998</v>
      </c>
      <c r="Q32" s="1">
        <v>2.7058823529999998</v>
      </c>
      <c r="R32" s="1">
        <v>1.2021857920000001</v>
      </c>
      <c r="S32" s="1">
        <v>0.88</v>
      </c>
      <c r="T32" s="1">
        <v>5.1764705879999999</v>
      </c>
      <c r="U32" s="1">
        <v>2754.2</v>
      </c>
      <c r="V32" s="1">
        <v>16201.1764699999</v>
      </c>
      <c r="W32" s="1">
        <v>3762.5683060000001</v>
      </c>
    </row>
    <row r="33" spans="1:23" x14ac:dyDescent="0.25">
      <c r="A33" t="s">
        <v>60</v>
      </c>
      <c r="B33" s="1">
        <v>2.5</v>
      </c>
      <c r="C33" s="1">
        <v>1.8</v>
      </c>
      <c r="D33" s="1">
        <v>0.7</v>
      </c>
      <c r="E33" s="1">
        <v>0.4</v>
      </c>
      <c r="F33" s="1">
        <v>0.3</v>
      </c>
      <c r="G33" s="1">
        <v>0.2</v>
      </c>
      <c r="H33" s="1">
        <v>0.2</v>
      </c>
      <c r="I33" s="1">
        <v>6.1</v>
      </c>
      <c r="J33" s="1">
        <v>26.324324319999999</v>
      </c>
      <c r="K33" s="1">
        <v>48.7</v>
      </c>
      <c r="L33" s="1">
        <v>28.117782909999999</v>
      </c>
      <c r="M33" s="1">
        <v>356.75675680000001</v>
      </c>
      <c r="N33" s="1">
        <v>381.06235570000001</v>
      </c>
      <c r="O33" s="1">
        <v>660</v>
      </c>
      <c r="P33" s="1">
        <v>5.3351351349999998</v>
      </c>
      <c r="Q33" s="1">
        <v>5.6986143189999998</v>
      </c>
      <c r="R33" s="1">
        <v>6.605405405</v>
      </c>
      <c r="S33" s="1">
        <v>12.22</v>
      </c>
      <c r="T33" s="1">
        <v>7.0554272520000003</v>
      </c>
      <c r="U33" s="1">
        <v>14177.9</v>
      </c>
      <c r="V33" s="1">
        <v>8185.8545029999996</v>
      </c>
      <c r="W33" s="1">
        <v>7663.72973</v>
      </c>
    </row>
    <row r="34" spans="1:23" x14ac:dyDescent="0.25">
      <c r="A34" t="s">
        <v>41</v>
      </c>
      <c r="B34" s="1">
        <v>0.2</v>
      </c>
      <c r="C34" s="1">
        <v>0</v>
      </c>
      <c r="D34" s="1">
        <v>2.2999999999999998</v>
      </c>
      <c r="E34" s="1">
        <v>0.2</v>
      </c>
      <c r="F34" s="1">
        <v>0.2</v>
      </c>
      <c r="G34" s="1">
        <v>0.8</v>
      </c>
      <c r="H34" s="1">
        <v>0</v>
      </c>
      <c r="I34" s="1">
        <v>3.7</v>
      </c>
      <c r="J34" s="1">
        <v>2.1708144800000002</v>
      </c>
      <c r="K34" s="1">
        <v>19.190000000000001</v>
      </c>
      <c r="L34" s="1">
        <v>0</v>
      </c>
      <c r="M34" s="1">
        <v>26.889140269999999</v>
      </c>
      <c r="N34" s="1">
        <v>0</v>
      </c>
      <c r="O34" s="1">
        <v>237.7</v>
      </c>
      <c r="P34" s="1">
        <v>0.42647058799999998</v>
      </c>
      <c r="Q34" s="1">
        <v>0</v>
      </c>
      <c r="R34" s="1">
        <v>1.2024886879999901</v>
      </c>
      <c r="S34" s="1">
        <v>10.63</v>
      </c>
      <c r="T34" s="1">
        <v>0</v>
      </c>
      <c r="U34" s="1">
        <v>10593.7</v>
      </c>
      <c r="V34" s="1">
        <v>0</v>
      </c>
      <c r="W34" s="1">
        <v>1198.382353</v>
      </c>
    </row>
    <row r="35" spans="1:23" x14ac:dyDescent="0.25">
      <c r="A35" t="s">
        <v>27</v>
      </c>
      <c r="B35" s="1">
        <v>0</v>
      </c>
      <c r="C35" s="1">
        <v>0</v>
      </c>
      <c r="D35" s="1">
        <v>3.6</v>
      </c>
      <c r="E35" s="1">
        <v>0.1</v>
      </c>
      <c r="F35" s="1">
        <v>0.1</v>
      </c>
      <c r="G35" s="1">
        <v>0.1</v>
      </c>
      <c r="H35" s="1">
        <v>0.1</v>
      </c>
      <c r="I35" s="1">
        <v>4</v>
      </c>
      <c r="J35" s="1">
        <v>9.5143787300000007</v>
      </c>
      <c r="K35" s="1">
        <v>35.07</v>
      </c>
      <c r="L35" s="1">
        <v>49.3943662</v>
      </c>
      <c r="M35" s="1">
        <v>609.98372219999999</v>
      </c>
      <c r="N35" s="1">
        <v>3166.7605629999998</v>
      </c>
      <c r="O35" s="1">
        <v>2248.4</v>
      </c>
      <c r="P35" s="1">
        <v>1.2072707540000001</v>
      </c>
      <c r="Q35" s="1">
        <v>6.2676056339999997</v>
      </c>
      <c r="R35" s="1">
        <v>0.75963103599999904</v>
      </c>
      <c r="S35" s="1">
        <v>2.8</v>
      </c>
      <c r="T35" s="1">
        <v>3.9436619719999899</v>
      </c>
      <c r="U35" s="1">
        <v>49576.3</v>
      </c>
      <c r="V35" s="1">
        <v>69825.774650000007</v>
      </c>
      <c r="W35" s="1">
        <v>13449.89148</v>
      </c>
    </row>
    <row r="36" spans="1:23" x14ac:dyDescent="0.25">
      <c r="A36" t="s">
        <v>45</v>
      </c>
      <c r="B36" s="1">
        <v>0</v>
      </c>
      <c r="C36" s="1">
        <v>0</v>
      </c>
      <c r="D36" s="1">
        <v>0.2</v>
      </c>
      <c r="E36" s="1">
        <v>0</v>
      </c>
      <c r="F36" s="1">
        <v>0.1</v>
      </c>
      <c r="G36" s="1">
        <v>0</v>
      </c>
      <c r="H36" s="1">
        <v>0</v>
      </c>
      <c r="I36" s="1">
        <v>0.3</v>
      </c>
      <c r="J36" s="1">
        <v>4.3513513509999999</v>
      </c>
      <c r="K36" s="1">
        <v>1.61</v>
      </c>
      <c r="L36" s="1">
        <v>16.100000000000001</v>
      </c>
      <c r="M36" s="1">
        <v>76.756756760000002</v>
      </c>
      <c r="N36" s="1">
        <v>284</v>
      </c>
      <c r="O36" s="1">
        <v>28.4</v>
      </c>
      <c r="P36" s="1">
        <v>1.162162162</v>
      </c>
      <c r="Q36" s="1">
        <v>4.3</v>
      </c>
      <c r="R36" s="1">
        <v>0.89189189199999996</v>
      </c>
      <c r="S36" s="1">
        <v>0.33</v>
      </c>
      <c r="T36" s="1">
        <v>3.3</v>
      </c>
      <c r="U36" s="1">
        <v>929.2</v>
      </c>
      <c r="V36" s="1">
        <v>9292</v>
      </c>
      <c r="W36" s="1">
        <v>2511.3513509999998</v>
      </c>
    </row>
    <row r="37" spans="1:23" x14ac:dyDescent="0.25">
      <c r="A37" t="s">
        <v>65</v>
      </c>
      <c r="B37" s="1">
        <v>0.2</v>
      </c>
      <c r="C37" s="1">
        <v>2.5</v>
      </c>
      <c r="D37" s="1">
        <v>8.4</v>
      </c>
      <c r="E37" s="1">
        <v>0</v>
      </c>
      <c r="F37" s="1">
        <v>0.2</v>
      </c>
      <c r="G37" s="1">
        <v>0.3</v>
      </c>
      <c r="H37" s="1">
        <v>0.2</v>
      </c>
      <c r="I37" s="1">
        <v>11.8</v>
      </c>
      <c r="J37" s="1">
        <v>0</v>
      </c>
      <c r="K37" s="1">
        <v>0</v>
      </c>
      <c r="L37" s="1">
        <v>0</v>
      </c>
      <c r="M37" s="1">
        <v>0</v>
      </c>
      <c r="N37" s="1">
        <v>0</v>
      </c>
      <c r="O37" s="1">
        <v>0</v>
      </c>
      <c r="P37" s="1">
        <v>0</v>
      </c>
      <c r="Q37" s="1">
        <v>0</v>
      </c>
      <c r="R37" s="1">
        <v>0</v>
      </c>
      <c r="S37" s="1">
        <v>0</v>
      </c>
      <c r="T37" s="1">
        <v>0</v>
      </c>
      <c r="U37" s="1">
        <v>0</v>
      </c>
      <c r="V37" s="1">
        <v>0</v>
      </c>
      <c r="W37" s="1">
        <v>0</v>
      </c>
    </row>
    <row r="38" spans="1:23" x14ac:dyDescent="0.25">
      <c r="A38" t="s">
        <v>38</v>
      </c>
      <c r="B38" s="1">
        <v>3.1</v>
      </c>
      <c r="C38" s="1">
        <v>0</v>
      </c>
      <c r="D38" s="1">
        <v>1.5</v>
      </c>
      <c r="E38" s="1">
        <v>0.3</v>
      </c>
      <c r="F38" s="1">
        <v>0.3</v>
      </c>
      <c r="G38" s="1">
        <v>0.8</v>
      </c>
      <c r="H38" s="1">
        <v>0</v>
      </c>
      <c r="I38" s="1">
        <v>5.9999999999999902</v>
      </c>
      <c r="J38" s="1">
        <v>0</v>
      </c>
      <c r="K38" s="1">
        <v>11.69</v>
      </c>
      <c r="L38" s="1">
        <v>0</v>
      </c>
      <c r="M38" s="1">
        <v>0</v>
      </c>
      <c r="N38" s="1">
        <v>0</v>
      </c>
      <c r="O38" s="1">
        <v>414.6</v>
      </c>
      <c r="P38" s="1">
        <v>0</v>
      </c>
      <c r="Q38" s="1">
        <v>0</v>
      </c>
      <c r="R38" s="1">
        <v>0</v>
      </c>
      <c r="S38" s="1">
        <v>10.52</v>
      </c>
      <c r="T38" s="1">
        <v>0</v>
      </c>
      <c r="U38" s="1">
        <v>14888.2</v>
      </c>
      <c r="V38" s="1">
        <v>0</v>
      </c>
      <c r="W38" s="1">
        <v>0</v>
      </c>
    </row>
    <row r="39" spans="1:23" x14ac:dyDescent="0.25">
      <c r="A39" t="s">
        <v>36</v>
      </c>
      <c r="B39" s="1">
        <v>0.2</v>
      </c>
      <c r="C39" s="1">
        <v>0</v>
      </c>
      <c r="D39" s="1">
        <v>0.1</v>
      </c>
      <c r="E39" s="1">
        <v>0.2</v>
      </c>
      <c r="F39" s="1">
        <v>0.1</v>
      </c>
      <c r="G39" s="1">
        <v>0.1</v>
      </c>
      <c r="H39" s="1">
        <v>0.3</v>
      </c>
      <c r="I39" s="1">
        <v>1</v>
      </c>
      <c r="J39" s="1">
        <v>0</v>
      </c>
      <c r="K39" s="1">
        <v>1.06</v>
      </c>
      <c r="L39" s="1">
        <v>0</v>
      </c>
      <c r="M39" s="1">
        <v>0</v>
      </c>
      <c r="N39" s="1">
        <v>0</v>
      </c>
      <c r="O39" s="1">
        <v>27.8</v>
      </c>
      <c r="P39" s="1">
        <v>0</v>
      </c>
      <c r="Q39" s="1">
        <v>0</v>
      </c>
      <c r="R39" s="1">
        <v>0</v>
      </c>
      <c r="S39" s="1">
        <v>0.66</v>
      </c>
      <c r="T39" s="1">
        <v>0</v>
      </c>
      <c r="U39" s="1">
        <v>955.6</v>
      </c>
      <c r="V39" s="1">
        <v>0</v>
      </c>
      <c r="W39" s="1">
        <v>0</v>
      </c>
    </row>
    <row r="40" spans="1:23" x14ac:dyDescent="0.25">
      <c r="A40" t="s">
        <v>40</v>
      </c>
      <c r="B40" s="1">
        <v>0.1</v>
      </c>
      <c r="C40" s="1">
        <v>0</v>
      </c>
      <c r="D40" s="1">
        <v>2.1</v>
      </c>
      <c r="E40" s="1">
        <v>0.2</v>
      </c>
      <c r="F40" s="1">
        <v>0.2</v>
      </c>
      <c r="G40" s="1">
        <v>0.9</v>
      </c>
      <c r="H40" s="1">
        <v>0</v>
      </c>
      <c r="I40" s="1">
        <v>3.5</v>
      </c>
      <c r="J40" s="1">
        <v>5.730769231</v>
      </c>
      <c r="K40" s="1">
        <v>50.66</v>
      </c>
      <c r="L40" s="1">
        <v>0</v>
      </c>
      <c r="M40" s="1">
        <v>114.0158371</v>
      </c>
      <c r="N40" s="1">
        <v>0</v>
      </c>
      <c r="O40" s="1">
        <v>1007.9</v>
      </c>
      <c r="P40" s="1">
        <v>0.407239819</v>
      </c>
      <c r="Q40" s="1">
        <v>0</v>
      </c>
      <c r="R40" s="1">
        <v>1.99773755699999</v>
      </c>
      <c r="S40" s="1">
        <v>17.66</v>
      </c>
      <c r="T40" s="1">
        <v>0</v>
      </c>
      <c r="U40" s="1">
        <v>36369.4</v>
      </c>
      <c r="V40" s="1">
        <v>0</v>
      </c>
      <c r="W40" s="1">
        <v>4114.18552</v>
      </c>
    </row>
    <row r="41" spans="1:23" x14ac:dyDescent="0.25">
      <c r="A41" t="s">
        <v>37</v>
      </c>
      <c r="B41" s="1">
        <v>1</v>
      </c>
      <c r="C41" s="1">
        <v>0</v>
      </c>
      <c r="D41" s="1">
        <v>0.5</v>
      </c>
      <c r="E41" s="1">
        <v>0.8</v>
      </c>
      <c r="F41" s="1">
        <v>0.2</v>
      </c>
      <c r="G41" s="1">
        <v>0.2</v>
      </c>
      <c r="H41" s="1">
        <v>0.3</v>
      </c>
      <c r="I41" s="1">
        <v>3</v>
      </c>
      <c r="J41" s="1">
        <v>0</v>
      </c>
      <c r="K41" s="1">
        <v>0</v>
      </c>
      <c r="L41" s="1">
        <v>0</v>
      </c>
      <c r="M41" s="1">
        <v>0</v>
      </c>
      <c r="N41" s="1">
        <v>0</v>
      </c>
      <c r="O41" s="1">
        <v>0</v>
      </c>
      <c r="P41" s="1">
        <v>0</v>
      </c>
      <c r="Q41" s="1">
        <v>0</v>
      </c>
      <c r="R41" s="1">
        <v>0</v>
      </c>
      <c r="S41" s="1">
        <v>0</v>
      </c>
      <c r="T41" s="1">
        <v>0</v>
      </c>
      <c r="U41" s="1">
        <v>0</v>
      </c>
      <c r="V41" s="1">
        <v>0</v>
      </c>
      <c r="W41" s="1">
        <v>0</v>
      </c>
    </row>
    <row r="42" spans="1:23" x14ac:dyDescent="0.25">
      <c r="A42" t="s">
        <v>43</v>
      </c>
      <c r="B42" s="1">
        <v>0.4</v>
      </c>
      <c r="C42" s="1">
        <v>0</v>
      </c>
      <c r="D42" s="1">
        <v>0.7</v>
      </c>
      <c r="E42" s="1">
        <v>0</v>
      </c>
      <c r="F42" s="1">
        <v>0.2</v>
      </c>
      <c r="G42" s="1">
        <v>0.1</v>
      </c>
      <c r="H42" s="1">
        <v>0</v>
      </c>
      <c r="I42" s="1">
        <v>1.4</v>
      </c>
      <c r="J42" s="1">
        <v>39.526315789999998</v>
      </c>
      <c r="K42" s="1">
        <v>7.51</v>
      </c>
      <c r="L42" s="1">
        <v>68.272727270000004</v>
      </c>
      <c r="M42" s="1">
        <v>1946.315789</v>
      </c>
      <c r="N42" s="1">
        <v>3361.818182</v>
      </c>
      <c r="O42" s="1">
        <v>369.8</v>
      </c>
      <c r="P42" s="1">
        <v>11</v>
      </c>
      <c r="Q42" s="1">
        <v>19</v>
      </c>
      <c r="R42" s="1">
        <v>4.2105263160000002</v>
      </c>
      <c r="S42" s="1">
        <v>0.8</v>
      </c>
      <c r="T42" s="1">
        <v>7.2727272729999903</v>
      </c>
      <c r="U42" s="1">
        <v>5335.7</v>
      </c>
      <c r="V42" s="1">
        <v>48506.363639999901</v>
      </c>
      <c r="W42" s="1">
        <v>28082.631580000001</v>
      </c>
    </row>
    <row r="43" spans="1:23" x14ac:dyDescent="0.25">
      <c r="A43" t="s">
        <v>23</v>
      </c>
      <c r="B43" s="1">
        <v>0.1</v>
      </c>
      <c r="C43" s="1">
        <v>0</v>
      </c>
      <c r="D43" s="1">
        <v>0.8</v>
      </c>
      <c r="E43" s="1">
        <v>0.2</v>
      </c>
      <c r="F43" s="1">
        <v>0.1</v>
      </c>
      <c r="G43" s="1">
        <v>0.1</v>
      </c>
      <c r="H43" s="1">
        <v>0.1</v>
      </c>
      <c r="I43" s="1">
        <v>1.4</v>
      </c>
      <c r="J43" s="1">
        <v>0</v>
      </c>
      <c r="K43" s="1">
        <v>0</v>
      </c>
      <c r="L43" s="1">
        <v>0</v>
      </c>
      <c r="M43" s="1">
        <v>0</v>
      </c>
      <c r="N43" s="1">
        <v>0</v>
      </c>
      <c r="O43" s="1">
        <v>0</v>
      </c>
      <c r="P43" s="1">
        <v>0</v>
      </c>
      <c r="Q43" s="1">
        <v>0</v>
      </c>
      <c r="R43" s="1">
        <v>0</v>
      </c>
      <c r="S43" s="1">
        <v>0</v>
      </c>
      <c r="T43" s="1">
        <v>0</v>
      </c>
      <c r="U43" s="1">
        <v>0</v>
      </c>
      <c r="V43" s="1">
        <v>0</v>
      </c>
      <c r="W43" s="1">
        <v>0</v>
      </c>
    </row>
    <row r="44" spans="1:23" x14ac:dyDescent="0.25">
      <c r="A44" t="s">
        <v>52</v>
      </c>
      <c r="B44" s="1">
        <v>-0.1</v>
      </c>
      <c r="C44" s="1">
        <v>0</v>
      </c>
      <c r="D44" s="1">
        <v>0.6</v>
      </c>
      <c r="E44" s="1">
        <v>0.1</v>
      </c>
      <c r="F44" s="1">
        <v>0.1</v>
      </c>
      <c r="G44" s="1">
        <v>0.7</v>
      </c>
      <c r="H44" s="1">
        <v>0</v>
      </c>
      <c r="I44" s="1">
        <v>1.4</v>
      </c>
      <c r="J44" s="1">
        <v>0</v>
      </c>
      <c r="K44" s="1">
        <v>4.57</v>
      </c>
      <c r="L44" s="1">
        <v>0</v>
      </c>
      <c r="M44" s="1">
        <v>0</v>
      </c>
      <c r="N44" s="1">
        <v>0</v>
      </c>
      <c r="O44" s="1">
        <v>78.900000000000006</v>
      </c>
      <c r="P44" s="1">
        <v>0</v>
      </c>
      <c r="Q44" s="1">
        <v>0</v>
      </c>
      <c r="R44" s="1">
        <v>0</v>
      </c>
      <c r="S44" s="1">
        <v>1.78</v>
      </c>
      <c r="T44" s="1">
        <v>0</v>
      </c>
      <c r="U44" s="1">
        <v>1149.3</v>
      </c>
      <c r="V44" s="1">
        <v>0</v>
      </c>
      <c r="W44" s="1">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5"/>
  <sheetViews>
    <sheetView workbookViewId="0">
      <selection activeCell="E24" sqref="E24"/>
    </sheetView>
  </sheetViews>
  <sheetFormatPr defaultRowHeight="15" x14ac:dyDescent="0.25"/>
  <cols>
    <col min="1" max="1" width="18.140625" bestFit="1" customWidth="1"/>
  </cols>
  <sheetData>
    <row r="1" spans="1:44" x14ac:dyDescent="0.25">
      <c r="A1" s="4" t="s">
        <v>74</v>
      </c>
      <c r="B1" s="4"/>
      <c r="C1" s="4" t="s">
        <v>75</v>
      </c>
      <c r="D1" s="4"/>
      <c r="E1" s="4" t="s">
        <v>76</v>
      </c>
      <c r="F1" s="4"/>
      <c r="G1" s="4" t="s">
        <v>77</v>
      </c>
      <c r="H1" s="4"/>
      <c r="I1" s="4" t="s">
        <v>78</v>
      </c>
      <c r="J1" s="4"/>
      <c r="K1" s="4" t="s">
        <v>79</v>
      </c>
      <c r="L1" s="4"/>
      <c r="M1" s="4" t="s">
        <v>80</v>
      </c>
      <c r="N1" s="4"/>
      <c r="O1" s="4" t="s">
        <v>81</v>
      </c>
      <c r="P1" s="4"/>
      <c r="Q1" s="4" t="s">
        <v>82</v>
      </c>
      <c r="R1" s="4"/>
      <c r="S1" s="4" t="s">
        <v>83</v>
      </c>
      <c r="T1" s="4"/>
      <c r="U1" s="4" t="s">
        <v>84</v>
      </c>
      <c r="V1" s="4"/>
      <c r="W1" s="4" t="s">
        <v>85</v>
      </c>
      <c r="X1" s="4"/>
      <c r="Y1" s="4" t="s">
        <v>86</v>
      </c>
      <c r="Z1" s="4"/>
      <c r="AA1" s="4" t="s">
        <v>87</v>
      </c>
      <c r="AB1" s="4"/>
      <c r="AC1" s="4" t="s">
        <v>88</v>
      </c>
      <c r="AD1" s="4"/>
      <c r="AE1" s="4" t="s">
        <v>89</v>
      </c>
      <c r="AF1" s="4"/>
      <c r="AG1" s="4" t="s">
        <v>90</v>
      </c>
      <c r="AH1" s="4"/>
      <c r="AI1" s="4" t="s">
        <v>91</v>
      </c>
      <c r="AJ1" s="4"/>
      <c r="AK1" s="4" t="s">
        <v>92</v>
      </c>
      <c r="AL1" s="4"/>
      <c r="AM1" s="4" t="s">
        <v>93</v>
      </c>
      <c r="AN1" s="4"/>
      <c r="AO1" s="4" t="s">
        <v>94</v>
      </c>
      <c r="AP1" s="4"/>
      <c r="AQ1" s="4" t="s">
        <v>95</v>
      </c>
      <c r="AR1" s="4"/>
    </row>
    <row r="2" spans="1:44"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row>
    <row r="3" spans="1:44" x14ac:dyDescent="0.25">
      <c r="A3" s="2" t="s">
        <v>96</v>
      </c>
      <c r="B3" s="2">
        <v>1.2604651162790701</v>
      </c>
      <c r="C3" s="2" t="s">
        <v>96</v>
      </c>
      <c r="D3" s="2">
        <v>0.45348837209302323</v>
      </c>
      <c r="E3" s="2" t="s">
        <v>96</v>
      </c>
      <c r="F3" s="2">
        <v>3.4697674418604647</v>
      </c>
      <c r="G3" s="2" t="s">
        <v>96</v>
      </c>
      <c r="H3" s="2">
        <v>0.25348837209302322</v>
      </c>
      <c r="I3" s="2" t="s">
        <v>96</v>
      </c>
      <c r="J3" s="2">
        <v>0.19534883720930224</v>
      </c>
      <c r="K3" s="2" t="s">
        <v>96</v>
      </c>
      <c r="L3" s="2">
        <v>0.26976744186046508</v>
      </c>
      <c r="M3" s="2" t="s">
        <v>96</v>
      </c>
      <c r="N3" s="2">
        <v>6.9767441860465115E-2</v>
      </c>
      <c r="O3" s="2" t="s">
        <v>96</v>
      </c>
      <c r="P3" s="2">
        <v>5.9720930232558089</v>
      </c>
      <c r="Q3" s="2" t="s">
        <v>96</v>
      </c>
      <c r="R3" s="2">
        <v>20.860256838302323</v>
      </c>
      <c r="S3" s="2" t="s">
        <v>96</v>
      </c>
      <c r="T3" s="2">
        <v>40.776046511627918</v>
      </c>
      <c r="U3" s="2" t="s">
        <v>96</v>
      </c>
      <c r="V3" s="2">
        <v>33.135877556232565</v>
      </c>
      <c r="W3" s="2" t="s">
        <v>96</v>
      </c>
      <c r="X3" s="2">
        <v>351.75975151674413</v>
      </c>
      <c r="Y3" s="2" t="s">
        <v>96</v>
      </c>
      <c r="Z3" s="2">
        <v>869.47345143255757</v>
      </c>
      <c r="AA3" s="2" t="s">
        <v>96</v>
      </c>
      <c r="AB3" s="2">
        <v>824.16279069767461</v>
      </c>
      <c r="AC3" s="2" t="s">
        <v>96</v>
      </c>
      <c r="AD3" s="2">
        <v>4.3237236740232552</v>
      </c>
      <c r="AE3" s="2" t="s">
        <v>96</v>
      </c>
      <c r="AF3" s="2">
        <v>8.4923827625348807</v>
      </c>
      <c r="AG3" s="2" t="s">
        <v>96</v>
      </c>
      <c r="AH3" s="2">
        <v>9.5340571371860463</v>
      </c>
      <c r="AI3" s="2" t="s">
        <v>96</v>
      </c>
      <c r="AJ3" s="2">
        <v>25.861627906976754</v>
      </c>
      <c r="AK3" s="2" t="s">
        <v>96</v>
      </c>
      <c r="AL3" s="2">
        <v>18.275258704581365</v>
      </c>
      <c r="AM3" s="2" t="s">
        <v>96</v>
      </c>
      <c r="AN3" s="2">
        <v>32350.75116279069</v>
      </c>
      <c r="AO3" s="2" t="s">
        <v>96</v>
      </c>
      <c r="AP3" s="2">
        <v>35793.19537386045</v>
      </c>
      <c r="AQ3" s="2" t="s">
        <v>96</v>
      </c>
      <c r="AR3" s="2">
        <v>12125.982843123813</v>
      </c>
    </row>
    <row r="4" spans="1:44" x14ac:dyDescent="0.25">
      <c r="A4" s="2" t="s">
        <v>97</v>
      </c>
      <c r="B4" s="2">
        <v>0.51204905650406951</v>
      </c>
      <c r="C4" s="2" t="s">
        <v>97</v>
      </c>
      <c r="D4" s="2">
        <v>0.14017663423037441</v>
      </c>
      <c r="E4" s="2" t="s">
        <v>97</v>
      </c>
      <c r="F4" s="2">
        <v>1.0801877061140239</v>
      </c>
      <c r="G4" s="2" t="s">
        <v>97</v>
      </c>
      <c r="H4" s="2">
        <v>5.6801887769202676E-2</v>
      </c>
      <c r="I4" s="2" t="s">
        <v>97</v>
      </c>
      <c r="J4" s="2">
        <v>2.4216056005504211E-2</v>
      </c>
      <c r="K4" s="2" t="s">
        <v>97</v>
      </c>
      <c r="L4" s="2">
        <v>5.2251085150995594E-2</v>
      </c>
      <c r="M4" s="2" t="s">
        <v>97</v>
      </c>
      <c r="N4" s="2">
        <v>1.6816014265573109E-2</v>
      </c>
      <c r="O4" s="2" t="s">
        <v>97</v>
      </c>
      <c r="P4" s="2">
        <v>1.6015023593810072</v>
      </c>
      <c r="Q4" s="2" t="s">
        <v>97</v>
      </c>
      <c r="R4" s="2">
        <v>6.431399939285666</v>
      </c>
      <c r="S4" s="2" t="s">
        <v>97</v>
      </c>
      <c r="T4" s="2">
        <v>12.070468429171104</v>
      </c>
      <c r="U4" s="2" t="s">
        <v>97</v>
      </c>
      <c r="V4" s="2">
        <v>7.3804163982362292</v>
      </c>
      <c r="W4" s="2" t="s">
        <v>97</v>
      </c>
      <c r="X4" s="2">
        <v>77.097072979847795</v>
      </c>
      <c r="Y4" s="2" t="s">
        <v>97</v>
      </c>
      <c r="Z4" s="2">
        <v>201.37619443219592</v>
      </c>
      <c r="AA4" s="2" t="s">
        <v>97</v>
      </c>
      <c r="AB4" s="2">
        <v>191.28977004609666</v>
      </c>
      <c r="AC4" s="2" t="s">
        <v>97</v>
      </c>
      <c r="AD4" s="2">
        <v>1.4597461724429339</v>
      </c>
      <c r="AE4" s="2" t="s">
        <v>97</v>
      </c>
      <c r="AF4" s="2">
        <v>2.5399162938631341</v>
      </c>
      <c r="AG4" s="2" t="s">
        <v>97</v>
      </c>
      <c r="AH4" s="2">
        <v>3.8594622877737903</v>
      </c>
      <c r="AI4" s="2" t="s">
        <v>97</v>
      </c>
      <c r="AJ4" s="2">
        <v>11.327446019540643</v>
      </c>
      <c r="AK4" s="2" t="s">
        <v>97</v>
      </c>
      <c r="AL4" s="2">
        <v>6.3018388832337422</v>
      </c>
      <c r="AM4" s="2" t="s">
        <v>97</v>
      </c>
      <c r="AN4" s="2">
        <v>8341.9531829000498</v>
      </c>
      <c r="AO4" s="2" t="s">
        <v>97</v>
      </c>
      <c r="AP4" s="2">
        <v>11484.427452224241</v>
      </c>
      <c r="AQ4" s="2" t="s">
        <v>97</v>
      </c>
      <c r="AR4" s="2">
        <v>2397.4848022532533</v>
      </c>
    </row>
    <row r="5" spans="1:44" x14ac:dyDescent="0.25">
      <c r="A5" s="2" t="s">
        <v>98</v>
      </c>
      <c r="B5" s="2">
        <v>0.2</v>
      </c>
      <c r="C5" s="2" t="s">
        <v>98</v>
      </c>
      <c r="D5" s="2">
        <v>0</v>
      </c>
      <c r="E5" s="2" t="s">
        <v>98</v>
      </c>
      <c r="F5" s="2">
        <v>0.8</v>
      </c>
      <c r="G5" s="2" t="s">
        <v>98</v>
      </c>
      <c r="H5" s="2">
        <v>0.1</v>
      </c>
      <c r="I5" s="2" t="s">
        <v>98</v>
      </c>
      <c r="J5" s="2">
        <v>0.1</v>
      </c>
      <c r="K5" s="2" t="s">
        <v>98</v>
      </c>
      <c r="L5" s="2">
        <v>0.1</v>
      </c>
      <c r="M5" s="2" t="s">
        <v>98</v>
      </c>
      <c r="N5" s="2">
        <v>0</v>
      </c>
      <c r="O5" s="2" t="s">
        <v>98</v>
      </c>
      <c r="P5" s="2">
        <v>1.6</v>
      </c>
      <c r="Q5" s="2" t="s">
        <v>98</v>
      </c>
      <c r="R5" s="2">
        <v>4.7540983609999996</v>
      </c>
      <c r="S5" s="2" t="s">
        <v>98</v>
      </c>
      <c r="T5" s="2">
        <v>10.65</v>
      </c>
      <c r="U5" s="2" t="s">
        <v>98</v>
      </c>
      <c r="V5" s="2">
        <v>11.726883040000001</v>
      </c>
      <c r="W5" s="2" t="s">
        <v>98</v>
      </c>
      <c r="X5" s="2">
        <v>114.0158371</v>
      </c>
      <c r="Y5" s="2" t="s">
        <v>98</v>
      </c>
      <c r="Z5" s="2">
        <v>284</v>
      </c>
      <c r="AA5" s="2" t="s">
        <v>98</v>
      </c>
      <c r="AB5" s="2">
        <v>369.8</v>
      </c>
      <c r="AC5" s="2" t="s">
        <v>98</v>
      </c>
      <c r="AD5" s="2">
        <v>0.91168091200000001</v>
      </c>
      <c r="AE5" s="2" t="s">
        <v>98</v>
      </c>
      <c r="AF5" s="2">
        <v>2.7058823529999998</v>
      </c>
      <c r="AG5" s="2" t="s">
        <v>98</v>
      </c>
      <c r="AH5" s="2">
        <v>1.99773755699999</v>
      </c>
      <c r="AI5" s="2" t="s">
        <v>98</v>
      </c>
      <c r="AJ5" s="2">
        <v>2.42</v>
      </c>
      <c r="AK5" s="2" t="s">
        <v>98</v>
      </c>
      <c r="AL5" s="2">
        <v>3.9436619719999899</v>
      </c>
      <c r="AM5" s="2" t="s">
        <v>98</v>
      </c>
      <c r="AN5" s="2">
        <v>10593.7</v>
      </c>
      <c r="AO5" s="2" t="s">
        <v>98</v>
      </c>
      <c r="AP5" s="2">
        <v>8185.8545029999996</v>
      </c>
      <c r="AQ5" s="2" t="s">
        <v>98</v>
      </c>
      <c r="AR5" s="2">
        <v>3762.5683060000001</v>
      </c>
    </row>
    <row r="6" spans="1:44" x14ac:dyDescent="0.25">
      <c r="A6" s="2" t="s">
        <v>99</v>
      </c>
      <c r="B6" s="2">
        <v>0</v>
      </c>
      <c r="C6" s="2" t="s">
        <v>99</v>
      </c>
      <c r="D6" s="2">
        <v>0</v>
      </c>
      <c r="E6" s="2" t="s">
        <v>99</v>
      </c>
      <c r="F6" s="2">
        <v>0.2</v>
      </c>
      <c r="G6" s="2" t="s">
        <v>99</v>
      </c>
      <c r="H6" s="2">
        <v>0</v>
      </c>
      <c r="I6" s="2" t="s">
        <v>99</v>
      </c>
      <c r="J6" s="2">
        <v>0.1</v>
      </c>
      <c r="K6" s="2" t="s">
        <v>99</v>
      </c>
      <c r="L6" s="2">
        <v>0.1</v>
      </c>
      <c r="M6" s="2" t="s">
        <v>99</v>
      </c>
      <c r="N6" s="2">
        <v>0</v>
      </c>
      <c r="O6" s="2" t="s">
        <v>99</v>
      </c>
      <c r="P6" s="2">
        <v>0.3</v>
      </c>
      <c r="Q6" s="2" t="s">
        <v>99</v>
      </c>
      <c r="R6" s="2">
        <v>0</v>
      </c>
      <c r="S6" s="2" t="s">
        <v>99</v>
      </c>
      <c r="T6" s="2">
        <v>0</v>
      </c>
      <c r="U6" s="2" t="s">
        <v>99</v>
      </c>
      <c r="V6" s="2">
        <v>0</v>
      </c>
      <c r="W6" s="2" t="s">
        <v>99</v>
      </c>
      <c r="X6" s="2">
        <v>0</v>
      </c>
      <c r="Y6" s="2" t="s">
        <v>99</v>
      </c>
      <c r="Z6" s="2">
        <v>0</v>
      </c>
      <c r="AA6" s="2" t="s">
        <v>99</v>
      </c>
      <c r="AB6" s="2">
        <v>0</v>
      </c>
      <c r="AC6" s="2" t="s">
        <v>99</v>
      </c>
      <c r="AD6" s="2">
        <v>0</v>
      </c>
      <c r="AE6" s="2" t="s">
        <v>99</v>
      </c>
      <c r="AF6" s="2">
        <v>0</v>
      </c>
      <c r="AG6" s="2" t="s">
        <v>99</v>
      </c>
      <c r="AH6" s="2">
        <v>0</v>
      </c>
      <c r="AI6" s="2" t="s">
        <v>99</v>
      </c>
      <c r="AJ6" s="2">
        <v>0</v>
      </c>
      <c r="AK6" s="2" t="s">
        <v>99</v>
      </c>
      <c r="AL6" s="2">
        <v>0</v>
      </c>
      <c r="AM6" s="2" t="s">
        <v>99</v>
      </c>
      <c r="AN6" s="2">
        <v>0</v>
      </c>
      <c r="AO6" s="2" t="s">
        <v>99</v>
      </c>
      <c r="AP6" s="2">
        <v>0</v>
      </c>
      <c r="AQ6" s="2" t="s">
        <v>99</v>
      </c>
      <c r="AR6" s="2">
        <v>0</v>
      </c>
    </row>
    <row r="7" spans="1:44" x14ac:dyDescent="0.25">
      <c r="A7" s="2" t="s">
        <v>100</v>
      </c>
      <c r="B7" s="2">
        <v>3.357730209452277</v>
      </c>
      <c r="C7" s="2" t="s">
        <v>100</v>
      </c>
      <c r="D7" s="2">
        <v>0.9191996615092477</v>
      </c>
      <c r="E7" s="2" t="s">
        <v>100</v>
      </c>
      <c r="F7" s="2">
        <v>7.0832644775495073</v>
      </c>
      <c r="G7" s="2" t="s">
        <v>100</v>
      </c>
      <c r="H7" s="2">
        <v>0.37247488711084825</v>
      </c>
      <c r="I7" s="2" t="s">
        <v>100</v>
      </c>
      <c r="J7" s="2">
        <v>0.15879529855714813</v>
      </c>
      <c r="K7" s="2" t="s">
        <v>100</v>
      </c>
      <c r="L7" s="2">
        <v>0.34263327870572269</v>
      </c>
      <c r="M7" s="2" t="s">
        <v>100</v>
      </c>
      <c r="N7" s="2">
        <v>0.11026997977028112</v>
      </c>
      <c r="O7" s="2" t="s">
        <v>100</v>
      </c>
      <c r="P7" s="2">
        <v>10.501753268165563</v>
      </c>
      <c r="Q7" s="2" t="s">
        <v>100</v>
      </c>
      <c r="R7" s="2">
        <v>42.173509727065372</v>
      </c>
      <c r="S7" s="2" t="s">
        <v>100</v>
      </c>
      <c r="T7" s="2">
        <v>79.151354683817644</v>
      </c>
      <c r="U7" s="2" t="s">
        <v>100</v>
      </c>
      <c r="V7" s="2">
        <v>48.396626815184462</v>
      </c>
      <c r="W7" s="2" t="s">
        <v>100</v>
      </c>
      <c r="X7" s="2">
        <v>505.5593164689767</v>
      </c>
      <c r="Y7" s="2" t="s">
        <v>100</v>
      </c>
      <c r="Z7" s="2">
        <v>1320.5120152470115</v>
      </c>
      <c r="AA7" s="2" t="s">
        <v>100</v>
      </c>
      <c r="AB7" s="2">
        <v>1254.3709074051451</v>
      </c>
      <c r="AC7" s="2" t="s">
        <v>100</v>
      </c>
      <c r="AD7" s="2">
        <v>9.5721957868796856</v>
      </c>
      <c r="AE7" s="2" t="s">
        <v>100</v>
      </c>
      <c r="AF7" s="2">
        <v>16.655344953880476</v>
      </c>
      <c r="AG7" s="2" t="s">
        <v>100</v>
      </c>
      <c r="AH7" s="2">
        <v>25.308186688938587</v>
      </c>
      <c r="AI7" s="2" t="s">
        <v>100</v>
      </c>
      <c r="AJ7" s="2">
        <v>74.279030910487165</v>
      </c>
      <c r="AK7" s="2" t="s">
        <v>100</v>
      </c>
      <c r="AL7" s="2">
        <v>41.323921066861239</v>
      </c>
      <c r="AM7" s="2" t="s">
        <v>100</v>
      </c>
      <c r="AN7" s="2">
        <v>54701.845169472472</v>
      </c>
      <c r="AO7" s="2" t="s">
        <v>100</v>
      </c>
      <c r="AP7" s="2">
        <v>75308.427004766709</v>
      </c>
      <c r="AQ7" s="2" t="s">
        <v>100</v>
      </c>
      <c r="AR7" s="2">
        <v>15721.359203724047</v>
      </c>
    </row>
    <row r="8" spans="1:44" x14ac:dyDescent="0.25">
      <c r="A8" s="2" t="s">
        <v>101</v>
      </c>
      <c r="B8" s="2">
        <v>11.274352159468432</v>
      </c>
      <c r="C8" s="2" t="s">
        <v>101</v>
      </c>
      <c r="D8" s="2">
        <v>0.84492801771871551</v>
      </c>
      <c r="E8" s="2" t="s">
        <v>101</v>
      </c>
      <c r="F8" s="2">
        <v>50.172635658914693</v>
      </c>
      <c r="G8" s="2" t="s">
        <v>101</v>
      </c>
      <c r="H8" s="2">
        <v>0.13873754152823917</v>
      </c>
      <c r="I8" s="2" t="s">
        <v>101</v>
      </c>
      <c r="J8" s="2">
        <v>2.5215946843853813E-2</v>
      </c>
      <c r="K8" s="2" t="s">
        <v>101</v>
      </c>
      <c r="L8" s="2">
        <v>0.11739756367663345</v>
      </c>
      <c r="M8" s="2" t="s">
        <v>101</v>
      </c>
      <c r="N8" s="2">
        <v>1.2159468438538207E-2</v>
      </c>
      <c r="O8" s="2" t="s">
        <v>101</v>
      </c>
      <c r="P8" s="2">
        <v>110.28682170542609</v>
      </c>
      <c r="Q8" s="2" t="s">
        <v>101</v>
      </c>
      <c r="R8" s="2">
        <v>1778.6049226988773</v>
      </c>
      <c r="S8" s="2" t="s">
        <v>101</v>
      </c>
      <c r="T8" s="2">
        <v>6264.9369482835009</v>
      </c>
      <c r="U8" s="2" t="s">
        <v>101</v>
      </c>
      <c r="V8" s="2">
        <v>2342.2334870882319</v>
      </c>
      <c r="W8" s="2" t="s">
        <v>101</v>
      </c>
      <c r="X8" s="2">
        <v>255590.22246857896</v>
      </c>
      <c r="Y8" s="2" t="s">
        <v>101</v>
      </c>
      <c r="Z8" s="2">
        <v>1743751.9824117234</v>
      </c>
      <c r="AA8" s="2" t="s">
        <v>101</v>
      </c>
      <c r="AB8" s="2">
        <v>1573446.3733444072</v>
      </c>
      <c r="AC8" s="2" t="s">
        <v>101</v>
      </c>
      <c r="AD8" s="2">
        <v>91.626932182357208</v>
      </c>
      <c r="AE8" s="2" t="s">
        <v>101</v>
      </c>
      <c r="AF8" s="2">
        <v>277.4005155327518</v>
      </c>
      <c r="AG8" s="2" t="s">
        <v>101</v>
      </c>
      <c r="AH8" s="2">
        <v>640.5043134821683</v>
      </c>
      <c r="AI8" s="2" t="s">
        <v>101</v>
      </c>
      <c r="AJ8" s="2">
        <v>5517.3744330011068</v>
      </c>
      <c r="AK8" s="2" t="s">
        <v>101</v>
      </c>
      <c r="AL8" s="2">
        <v>1707.6664523401782</v>
      </c>
      <c r="AM8" s="2" t="s">
        <v>101</v>
      </c>
      <c r="AN8" s="2">
        <v>2992291864.9449387</v>
      </c>
      <c r="AO8" s="2" t="s">
        <v>101</v>
      </c>
      <c r="AP8" s="2">
        <v>5671359177.9322767</v>
      </c>
      <c r="AQ8" s="2" t="s">
        <v>101</v>
      </c>
      <c r="AR8" s="2">
        <v>247161135.21251878</v>
      </c>
    </row>
    <row r="9" spans="1:44" x14ac:dyDescent="0.25">
      <c r="A9" s="2" t="s">
        <v>102</v>
      </c>
      <c r="B9" s="2">
        <v>14.154016662361904</v>
      </c>
      <c r="C9" s="2" t="s">
        <v>102</v>
      </c>
      <c r="D9" s="2">
        <v>1.2083875573741856</v>
      </c>
      <c r="E9" s="2" t="s">
        <v>102</v>
      </c>
      <c r="F9" s="2">
        <v>16.072419234286638</v>
      </c>
      <c r="G9" s="2" t="s">
        <v>102</v>
      </c>
      <c r="H9" s="2">
        <v>2.0363609084476173</v>
      </c>
      <c r="I9" s="2" t="s">
        <v>102</v>
      </c>
      <c r="J9" s="2">
        <v>4.6966525413664595</v>
      </c>
      <c r="K9" s="2" t="s">
        <v>102</v>
      </c>
      <c r="L9" s="2">
        <v>4.4744113904281058</v>
      </c>
      <c r="M9" s="2" t="s">
        <v>102</v>
      </c>
      <c r="N9" s="2">
        <v>-0.16809800669895214</v>
      </c>
      <c r="O9" s="2" t="s">
        <v>102</v>
      </c>
      <c r="P9" s="2">
        <v>16.084151571161652</v>
      </c>
      <c r="Q9" s="2" t="s">
        <v>102</v>
      </c>
      <c r="R9" s="2">
        <v>8.4964829188894644</v>
      </c>
      <c r="S9" s="2" t="s">
        <v>102</v>
      </c>
      <c r="T9" s="2">
        <v>8.8325511329133448</v>
      </c>
      <c r="U9" s="2" t="s">
        <v>102</v>
      </c>
      <c r="V9" s="2">
        <v>3.2437481836938695</v>
      </c>
      <c r="W9" s="2" t="s">
        <v>102</v>
      </c>
      <c r="X9" s="2">
        <v>4.0162095482202513</v>
      </c>
      <c r="Y9" s="2" t="s">
        <v>102</v>
      </c>
      <c r="Z9" s="2">
        <v>5.010520717846342</v>
      </c>
      <c r="AA9" s="2" t="s">
        <v>102</v>
      </c>
      <c r="AB9" s="2">
        <v>4.9881333865592925</v>
      </c>
      <c r="AC9" s="2" t="s">
        <v>102</v>
      </c>
      <c r="AD9" s="2">
        <v>15.770082862232996</v>
      </c>
      <c r="AE9" s="2" t="s">
        <v>102</v>
      </c>
      <c r="AF9" s="2">
        <v>16.531607211751993</v>
      </c>
      <c r="AG9" s="2" t="s">
        <v>102</v>
      </c>
      <c r="AH9" s="2">
        <v>15.439243406191395</v>
      </c>
      <c r="AI9" s="2" t="s">
        <v>102</v>
      </c>
      <c r="AJ9" s="2">
        <v>16.769230490048763</v>
      </c>
      <c r="AK9" s="2" t="s">
        <v>102</v>
      </c>
      <c r="AL9" s="2">
        <v>10.172895468567003</v>
      </c>
      <c r="AM9" s="2" t="s">
        <v>102</v>
      </c>
      <c r="AN9" s="2">
        <v>4.9823778035462212</v>
      </c>
      <c r="AO9" s="2" t="s">
        <v>102</v>
      </c>
      <c r="AP9" s="2">
        <v>18.698293953367426</v>
      </c>
      <c r="AQ9" s="2" t="s">
        <v>102</v>
      </c>
      <c r="AR9" s="2">
        <v>-4.1236558769863763E-4</v>
      </c>
    </row>
    <row r="10" spans="1:44" x14ac:dyDescent="0.25">
      <c r="A10" s="2" t="s">
        <v>103</v>
      </c>
      <c r="B10" s="2">
        <v>3.6898644531730151</v>
      </c>
      <c r="C10" s="2" t="s">
        <v>103</v>
      </c>
      <c r="D10" s="2">
        <v>1.7104774609441251</v>
      </c>
      <c r="E10" s="2" t="s">
        <v>103</v>
      </c>
      <c r="F10" s="2">
        <v>3.7218345277140172</v>
      </c>
      <c r="G10" s="2" t="s">
        <v>103</v>
      </c>
      <c r="H10" s="2">
        <v>1.7276991712692522</v>
      </c>
      <c r="I10" s="2" t="s">
        <v>103</v>
      </c>
      <c r="J10" s="2">
        <v>2.0628341617738153</v>
      </c>
      <c r="K10" s="2" t="s">
        <v>103</v>
      </c>
      <c r="L10" s="2">
        <v>2.0097490876390647</v>
      </c>
      <c r="M10" s="2" t="s">
        <v>103</v>
      </c>
      <c r="N10" s="2">
        <v>1.2013575904499396</v>
      </c>
      <c r="O10" s="2" t="s">
        <v>103</v>
      </c>
      <c r="P10" s="2">
        <v>3.6182665324279486</v>
      </c>
      <c r="Q10" s="2" t="s">
        <v>103</v>
      </c>
      <c r="R10" s="2">
        <v>2.9398398798501653</v>
      </c>
      <c r="S10" s="2" t="s">
        <v>103</v>
      </c>
      <c r="T10" s="2">
        <v>2.9574086680324676</v>
      </c>
      <c r="U10" s="2" t="s">
        <v>103</v>
      </c>
      <c r="V10" s="2">
        <v>1.9476662566020557</v>
      </c>
      <c r="W10" s="2" t="s">
        <v>103</v>
      </c>
      <c r="X10" s="2">
        <v>2.0089518569894476</v>
      </c>
      <c r="Y10" s="2" t="s">
        <v>103</v>
      </c>
      <c r="Z10" s="2">
        <v>2.1406661295704712</v>
      </c>
      <c r="AA10" s="2" t="s">
        <v>103</v>
      </c>
      <c r="AB10" s="2">
        <v>2.2073544597518673</v>
      </c>
      <c r="AC10" s="2" t="s">
        <v>103</v>
      </c>
      <c r="AD10" s="2">
        <v>3.8231006356874304</v>
      </c>
      <c r="AE10" s="2" t="s">
        <v>103</v>
      </c>
      <c r="AF10" s="2">
        <v>3.7421702877986305</v>
      </c>
      <c r="AG10" s="2" t="s">
        <v>103</v>
      </c>
      <c r="AH10" s="2">
        <v>3.9547357104661685</v>
      </c>
      <c r="AI10" s="2" t="s">
        <v>103</v>
      </c>
      <c r="AJ10" s="2">
        <v>4.1252158219426009</v>
      </c>
      <c r="AK10" s="2" t="s">
        <v>103</v>
      </c>
      <c r="AL10" s="2">
        <v>3.2840449711900788</v>
      </c>
      <c r="AM10" s="2" t="s">
        <v>103</v>
      </c>
      <c r="AN10" s="2">
        <v>2.3613601380051694</v>
      </c>
      <c r="AO10" s="2" t="s">
        <v>103</v>
      </c>
      <c r="AP10" s="2">
        <v>3.9734915313476908</v>
      </c>
      <c r="AQ10" s="2" t="s">
        <v>103</v>
      </c>
      <c r="AR10" s="2">
        <v>1.1596320335667967</v>
      </c>
    </row>
    <row r="11" spans="1:44" x14ac:dyDescent="0.25">
      <c r="A11" s="2" t="s">
        <v>104</v>
      </c>
      <c r="B11" s="2">
        <v>18.400000000000002</v>
      </c>
      <c r="C11" s="2" t="s">
        <v>104</v>
      </c>
      <c r="D11" s="2">
        <v>2.9</v>
      </c>
      <c r="E11" s="2" t="s">
        <v>104</v>
      </c>
      <c r="F11" s="2">
        <v>39.299999999999997</v>
      </c>
      <c r="G11" s="2" t="s">
        <v>104</v>
      </c>
      <c r="H11" s="2">
        <v>1.3</v>
      </c>
      <c r="I11" s="2" t="s">
        <v>104</v>
      </c>
      <c r="J11" s="2">
        <v>0.8</v>
      </c>
      <c r="K11" s="2" t="s">
        <v>104</v>
      </c>
      <c r="L11" s="2">
        <v>1.6</v>
      </c>
      <c r="M11" s="2" t="s">
        <v>104</v>
      </c>
      <c r="N11" s="2">
        <v>0.3</v>
      </c>
      <c r="O11" s="2" t="s">
        <v>104</v>
      </c>
      <c r="P11" s="2">
        <v>59.399999999999899</v>
      </c>
      <c r="Q11" s="2" t="s">
        <v>104</v>
      </c>
      <c r="R11" s="2">
        <v>197.35714290000001</v>
      </c>
      <c r="S11" s="2" t="s">
        <v>104</v>
      </c>
      <c r="T11" s="2">
        <v>365.29</v>
      </c>
      <c r="U11" s="2" t="s">
        <v>104</v>
      </c>
      <c r="V11" s="2">
        <v>185.05065859999999</v>
      </c>
      <c r="W11" s="2" t="s">
        <v>104</v>
      </c>
      <c r="X11" s="2">
        <v>2062.1787709999999</v>
      </c>
      <c r="Y11" s="2" t="s">
        <v>104</v>
      </c>
      <c r="Z11" s="2">
        <v>6003.3333329999996</v>
      </c>
      <c r="AA11" s="2" t="s">
        <v>104</v>
      </c>
      <c r="AB11" s="2">
        <v>5605.2</v>
      </c>
      <c r="AC11" s="2" t="s">
        <v>104</v>
      </c>
      <c r="AD11" s="2">
        <v>50.946428570000002</v>
      </c>
      <c r="AE11" s="2" t="s">
        <v>104</v>
      </c>
      <c r="AF11" s="2">
        <v>93.3</v>
      </c>
      <c r="AG11" s="2" t="s">
        <v>104</v>
      </c>
      <c r="AH11" s="2">
        <v>119.4908425</v>
      </c>
      <c r="AI11" s="2" t="s">
        <v>104</v>
      </c>
      <c r="AJ11" s="2">
        <v>369.81</v>
      </c>
      <c r="AK11" s="2" t="s">
        <v>104</v>
      </c>
      <c r="AL11" s="2">
        <v>184.81259369999901</v>
      </c>
      <c r="AM11" s="2" t="s">
        <v>104</v>
      </c>
      <c r="AN11" s="2">
        <v>229889.8</v>
      </c>
      <c r="AO11" s="2" t="s">
        <v>104</v>
      </c>
      <c r="AP11" s="2">
        <v>431620</v>
      </c>
      <c r="AQ11" s="2" t="s">
        <v>104</v>
      </c>
      <c r="AR11" s="2">
        <v>49735.88235</v>
      </c>
    </row>
    <row r="12" spans="1:44" x14ac:dyDescent="0.25">
      <c r="A12" s="2" t="s">
        <v>105</v>
      </c>
      <c r="B12" s="2">
        <v>-2.1</v>
      </c>
      <c r="C12" s="2" t="s">
        <v>105</v>
      </c>
      <c r="D12" s="2">
        <v>0</v>
      </c>
      <c r="E12" s="2" t="s">
        <v>105</v>
      </c>
      <c r="F12" s="2">
        <v>0.1</v>
      </c>
      <c r="G12" s="2" t="s">
        <v>105</v>
      </c>
      <c r="H12" s="2">
        <v>0</v>
      </c>
      <c r="I12" s="2" t="s">
        <v>105</v>
      </c>
      <c r="J12" s="2">
        <v>0</v>
      </c>
      <c r="K12" s="2" t="s">
        <v>105</v>
      </c>
      <c r="L12" s="2">
        <v>0</v>
      </c>
      <c r="M12" s="2" t="s">
        <v>105</v>
      </c>
      <c r="N12" s="2">
        <v>0</v>
      </c>
      <c r="O12" s="2" t="s">
        <v>105</v>
      </c>
      <c r="P12" s="2">
        <v>0.2</v>
      </c>
      <c r="Q12" s="2" t="s">
        <v>105</v>
      </c>
      <c r="R12" s="2">
        <v>0</v>
      </c>
      <c r="S12" s="2" t="s">
        <v>105</v>
      </c>
      <c r="T12" s="2">
        <v>0</v>
      </c>
      <c r="U12" s="2" t="s">
        <v>105</v>
      </c>
      <c r="V12" s="2">
        <v>0</v>
      </c>
      <c r="W12" s="2" t="s">
        <v>105</v>
      </c>
      <c r="X12" s="2">
        <v>0</v>
      </c>
      <c r="Y12" s="2" t="s">
        <v>105</v>
      </c>
      <c r="Z12" s="2">
        <v>0</v>
      </c>
      <c r="AA12" s="2" t="s">
        <v>105</v>
      </c>
      <c r="AB12" s="2">
        <v>0</v>
      </c>
      <c r="AC12" s="2" t="s">
        <v>105</v>
      </c>
      <c r="AD12" s="2">
        <v>0</v>
      </c>
      <c r="AE12" s="2" t="s">
        <v>105</v>
      </c>
      <c r="AF12" s="2">
        <v>0</v>
      </c>
      <c r="AG12" s="2" t="s">
        <v>105</v>
      </c>
      <c r="AH12" s="2">
        <v>0</v>
      </c>
      <c r="AI12" s="2" t="s">
        <v>105</v>
      </c>
      <c r="AJ12" s="2">
        <v>0</v>
      </c>
      <c r="AK12" s="2" t="s">
        <v>105</v>
      </c>
      <c r="AL12" s="2">
        <v>0</v>
      </c>
      <c r="AM12" s="2" t="s">
        <v>105</v>
      </c>
      <c r="AN12" s="2">
        <v>0</v>
      </c>
      <c r="AO12" s="2" t="s">
        <v>105</v>
      </c>
      <c r="AP12" s="2">
        <v>0</v>
      </c>
      <c r="AQ12" s="2" t="s">
        <v>105</v>
      </c>
      <c r="AR12" s="2">
        <v>0</v>
      </c>
    </row>
    <row r="13" spans="1:44" x14ac:dyDescent="0.25">
      <c r="A13" s="2" t="s">
        <v>106</v>
      </c>
      <c r="B13" s="2">
        <v>16.3</v>
      </c>
      <c r="C13" s="2" t="s">
        <v>106</v>
      </c>
      <c r="D13" s="2">
        <v>2.9</v>
      </c>
      <c r="E13" s="2" t="s">
        <v>106</v>
      </c>
      <c r="F13" s="2">
        <v>39.4</v>
      </c>
      <c r="G13" s="2" t="s">
        <v>106</v>
      </c>
      <c r="H13" s="2">
        <v>1.3</v>
      </c>
      <c r="I13" s="2" t="s">
        <v>106</v>
      </c>
      <c r="J13" s="2">
        <v>0.8</v>
      </c>
      <c r="K13" s="2" t="s">
        <v>106</v>
      </c>
      <c r="L13" s="2">
        <v>1.6</v>
      </c>
      <c r="M13" s="2" t="s">
        <v>106</v>
      </c>
      <c r="N13" s="2">
        <v>0.3</v>
      </c>
      <c r="O13" s="2" t="s">
        <v>106</v>
      </c>
      <c r="P13" s="2">
        <v>59.599999999999902</v>
      </c>
      <c r="Q13" s="2" t="s">
        <v>106</v>
      </c>
      <c r="R13" s="2">
        <v>197.35714290000001</v>
      </c>
      <c r="S13" s="2" t="s">
        <v>106</v>
      </c>
      <c r="T13" s="2">
        <v>365.29</v>
      </c>
      <c r="U13" s="2" t="s">
        <v>106</v>
      </c>
      <c r="V13" s="2">
        <v>185.05065859999999</v>
      </c>
      <c r="W13" s="2" t="s">
        <v>106</v>
      </c>
      <c r="X13" s="2">
        <v>2062.1787709999999</v>
      </c>
      <c r="Y13" s="2" t="s">
        <v>106</v>
      </c>
      <c r="Z13" s="2">
        <v>6003.3333329999996</v>
      </c>
      <c r="AA13" s="2" t="s">
        <v>106</v>
      </c>
      <c r="AB13" s="2">
        <v>5605.2</v>
      </c>
      <c r="AC13" s="2" t="s">
        <v>106</v>
      </c>
      <c r="AD13" s="2">
        <v>50.946428570000002</v>
      </c>
      <c r="AE13" s="2" t="s">
        <v>106</v>
      </c>
      <c r="AF13" s="2">
        <v>93.3</v>
      </c>
      <c r="AG13" s="2" t="s">
        <v>106</v>
      </c>
      <c r="AH13" s="2">
        <v>119.4908425</v>
      </c>
      <c r="AI13" s="2" t="s">
        <v>106</v>
      </c>
      <c r="AJ13" s="2">
        <v>369.81</v>
      </c>
      <c r="AK13" s="2" t="s">
        <v>106</v>
      </c>
      <c r="AL13" s="2">
        <v>184.81259369999901</v>
      </c>
      <c r="AM13" s="2" t="s">
        <v>106</v>
      </c>
      <c r="AN13" s="2">
        <v>229889.8</v>
      </c>
      <c r="AO13" s="2" t="s">
        <v>106</v>
      </c>
      <c r="AP13" s="2">
        <v>431620</v>
      </c>
      <c r="AQ13" s="2" t="s">
        <v>106</v>
      </c>
      <c r="AR13" s="2">
        <v>49735.88235</v>
      </c>
    </row>
    <row r="14" spans="1:44" x14ac:dyDescent="0.25">
      <c r="A14" s="2" t="s">
        <v>107</v>
      </c>
      <c r="B14" s="2">
        <v>54.20000000000001</v>
      </c>
      <c r="C14" s="2" t="s">
        <v>107</v>
      </c>
      <c r="D14" s="2">
        <v>19.5</v>
      </c>
      <c r="E14" s="2" t="s">
        <v>107</v>
      </c>
      <c r="F14" s="2">
        <v>149.19999999999999</v>
      </c>
      <c r="G14" s="2" t="s">
        <v>107</v>
      </c>
      <c r="H14" s="2">
        <v>10.899999999999999</v>
      </c>
      <c r="I14" s="2" t="s">
        <v>107</v>
      </c>
      <c r="J14" s="2">
        <v>8.3999999999999968</v>
      </c>
      <c r="K14" s="2" t="s">
        <v>107</v>
      </c>
      <c r="L14" s="2">
        <v>11.599999999999998</v>
      </c>
      <c r="M14" s="2" t="s">
        <v>107</v>
      </c>
      <c r="N14" s="2">
        <v>3</v>
      </c>
      <c r="O14" s="2" t="s">
        <v>107</v>
      </c>
      <c r="P14" s="2">
        <v>256.79999999999978</v>
      </c>
      <c r="Q14" s="2" t="s">
        <v>107</v>
      </c>
      <c r="R14" s="2">
        <v>896.99104404699995</v>
      </c>
      <c r="S14" s="2" t="s">
        <v>107</v>
      </c>
      <c r="T14" s="2">
        <v>1753.3700000000003</v>
      </c>
      <c r="U14" s="2" t="s">
        <v>107</v>
      </c>
      <c r="V14" s="2">
        <v>1424.8427349180001</v>
      </c>
      <c r="W14" s="2" t="s">
        <v>107</v>
      </c>
      <c r="X14" s="2">
        <v>15125.669315219997</v>
      </c>
      <c r="Y14" s="2" t="s">
        <v>107</v>
      </c>
      <c r="Z14" s="2">
        <v>37387.358411599977</v>
      </c>
      <c r="AA14" s="2" t="s">
        <v>107</v>
      </c>
      <c r="AB14" s="2">
        <v>35439.000000000007</v>
      </c>
      <c r="AC14" s="2" t="s">
        <v>107</v>
      </c>
      <c r="AD14" s="2">
        <v>185.92011798299998</v>
      </c>
      <c r="AE14" s="2" t="s">
        <v>107</v>
      </c>
      <c r="AF14" s="2">
        <v>365.17245878899985</v>
      </c>
      <c r="AG14" s="2" t="s">
        <v>107</v>
      </c>
      <c r="AH14" s="2">
        <v>409.96445689899997</v>
      </c>
      <c r="AI14" s="2" t="s">
        <v>107</v>
      </c>
      <c r="AJ14" s="2">
        <v>1112.0500000000004</v>
      </c>
      <c r="AK14" s="2" t="s">
        <v>107</v>
      </c>
      <c r="AL14" s="2">
        <v>785.83612429699872</v>
      </c>
      <c r="AM14" s="2" t="s">
        <v>107</v>
      </c>
      <c r="AN14" s="2">
        <v>1391082.2999999996</v>
      </c>
      <c r="AO14" s="2" t="s">
        <v>107</v>
      </c>
      <c r="AP14" s="2">
        <v>1539107.4010759995</v>
      </c>
      <c r="AQ14" s="2" t="s">
        <v>107</v>
      </c>
      <c r="AR14" s="2">
        <v>521417.26225432398</v>
      </c>
    </row>
    <row r="15" spans="1:44" ht="15.75" thickBot="1" x14ac:dyDescent="0.3">
      <c r="A15" s="3" t="s">
        <v>108</v>
      </c>
      <c r="B15" s="3">
        <v>43</v>
      </c>
      <c r="C15" s="3" t="s">
        <v>108</v>
      </c>
      <c r="D15" s="3">
        <v>43</v>
      </c>
      <c r="E15" s="3" t="s">
        <v>108</v>
      </c>
      <c r="F15" s="3">
        <v>43</v>
      </c>
      <c r="G15" s="3" t="s">
        <v>108</v>
      </c>
      <c r="H15" s="3">
        <v>43</v>
      </c>
      <c r="I15" s="3" t="s">
        <v>108</v>
      </c>
      <c r="J15" s="3">
        <v>43</v>
      </c>
      <c r="K15" s="3" t="s">
        <v>108</v>
      </c>
      <c r="L15" s="3">
        <v>43</v>
      </c>
      <c r="M15" s="3" t="s">
        <v>108</v>
      </c>
      <c r="N15" s="3">
        <v>43</v>
      </c>
      <c r="O15" s="3" t="s">
        <v>108</v>
      </c>
      <c r="P15" s="3">
        <v>43</v>
      </c>
      <c r="Q15" s="3" t="s">
        <v>108</v>
      </c>
      <c r="R15" s="3">
        <v>43</v>
      </c>
      <c r="S15" s="3" t="s">
        <v>108</v>
      </c>
      <c r="T15" s="3">
        <v>43</v>
      </c>
      <c r="U15" s="3" t="s">
        <v>108</v>
      </c>
      <c r="V15" s="3">
        <v>43</v>
      </c>
      <c r="W15" s="3" t="s">
        <v>108</v>
      </c>
      <c r="X15" s="3">
        <v>43</v>
      </c>
      <c r="Y15" s="3" t="s">
        <v>108</v>
      </c>
      <c r="Z15" s="3">
        <v>43</v>
      </c>
      <c r="AA15" s="3" t="s">
        <v>108</v>
      </c>
      <c r="AB15" s="3">
        <v>43</v>
      </c>
      <c r="AC15" s="3" t="s">
        <v>108</v>
      </c>
      <c r="AD15" s="3">
        <v>43</v>
      </c>
      <c r="AE15" s="3" t="s">
        <v>108</v>
      </c>
      <c r="AF15" s="3">
        <v>43</v>
      </c>
      <c r="AG15" s="3" t="s">
        <v>108</v>
      </c>
      <c r="AH15" s="3">
        <v>43</v>
      </c>
      <c r="AI15" s="3" t="s">
        <v>108</v>
      </c>
      <c r="AJ15" s="3">
        <v>43</v>
      </c>
      <c r="AK15" s="3" t="s">
        <v>108</v>
      </c>
      <c r="AL15" s="3">
        <v>43</v>
      </c>
      <c r="AM15" s="3" t="s">
        <v>108</v>
      </c>
      <c r="AN15" s="3">
        <v>43</v>
      </c>
      <c r="AO15" s="3" t="s">
        <v>108</v>
      </c>
      <c r="AP15" s="3">
        <v>43</v>
      </c>
      <c r="AQ15" s="3" t="s">
        <v>108</v>
      </c>
      <c r="AR15" s="3">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
  <sheetViews>
    <sheetView topLeftCell="A22" workbookViewId="0">
      <selection activeCell="N4" sqref="N4"/>
    </sheetView>
  </sheetViews>
  <sheetFormatPr defaultRowHeight="15" x14ac:dyDescent="0.25"/>
  <cols>
    <col min="1" max="16384" width="9.140625" style="8"/>
  </cols>
  <sheetData>
    <row r="2" spans="5:5" ht="26.25" x14ac:dyDescent="0.4">
      <c r="E2" s="10" t="s">
        <v>128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
  <sheetViews>
    <sheetView workbookViewId="0">
      <selection activeCell="V9" sqref="V9"/>
    </sheetView>
  </sheetViews>
  <sheetFormatPr defaultRowHeight="15" x14ac:dyDescent="0.25"/>
  <cols>
    <col min="1" max="1" width="15" bestFit="1" customWidth="1"/>
    <col min="2" max="2" width="9.140625" bestFit="1" customWidth="1"/>
    <col min="3" max="3" width="12.5703125" bestFit="1" customWidth="1"/>
    <col min="4" max="4" width="5.85546875" bestFit="1" customWidth="1"/>
    <col min="5" max="5" width="10.85546875" bestFit="1" customWidth="1"/>
    <col min="6" max="6" width="9.85546875" bestFit="1" customWidth="1"/>
    <col min="7" max="7" width="9.140625" bestFit="1" customWidth="1"/>
    <col min="8" max="8" width="6.5703125" bestFit="1" customWidth="1"/>
    <col min="9" max="20" width="3.5703125" bestFit="1" customWidth="1"/>
    <col min="21" max="22" width="4.5703125" bestFit="1" customWidth="1"/>
    <col min="23" max="23" width="11.28515625" bestFit="1" customWidth="1"/>
  </cols>
  <sheetData>
    <row r="3" spans="1:8" x14ac:dyDescent="0.25">
      <c r="A3" s="5" t="s">
        <v>118</v>
      </c>
      <c r="B3" t="s">
        <v>111</v>
      </c>
      <c r="C3" t="s">
        <v>112</v>
      </c>
      <c r="D3" t="s">
        <v>113</v>
      </c>
      <c r="E3" t="s">
        <v>114</v>
      </c>
      <c r="F3" t="s">
        <v>115</v>
      </c>
      <c r="G3" t="s">
        <v>116</v>
      </c>
      <c r="H3" t="s">
        <v>117</v>
      </c>
    </row>
    <row r="4" spans="1:8" x14ac:dyDescent="0.25">
      <c r="A4" s="6" t="s">
        <v>50</v>
      </c>
      <c r="B4" s="1">
        <v>1</v>
      </c>
      <c r="C4" s="1">
        <v>0</v>
      </c>
      <c r="D4" s="1">
        <v>0.2</v>
      </c>
      <c r="E4" s="1">
        <v>0</v>
      </c>
      <c r="F4" s="1">
        <v>0.1</v>
      </c>
      <c r="G4" s="1">
        <v>0</v>
      </c>
      <c r="H4" s="1">
        <v>0</v>
      </c>
    </row>
    <row r="5" spans="1:8" x14ac:dyDescent="0.25">
      <c r="A5" s="6" t="s">
        <v>110</v>
      </c>
      <c r="B5" s="7"/>
      <c r="C5" s="7">
        <v>0</v>
      </c>
      <c r="D5" s="7">
        <v>0.2</v>
      </c>
      <c r="E5" s="7">
        <v>0</v>
      </c>
      <c r="F5" s="7">
        <v>0.1</v>
      </c>
      <c r="G5" s="7">
        <v>0</v>
      </c>
      <c r="H5"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C9" sqref="AC9"/>
    </sheetView>
  </sheetViews>
  <sheetFormatPr defaultRowHeight="15" x14ac:dyDescent="0.25"/>
  <cols>
    <col min="1" max="1" width="16.5703125" bestFit="1" customWidth="1"/>
    <col min="2" max="2" width="22.28515625" bestFit="1" customWidth="1"/>
    <col min="3" max="8" width="4" bestFit="1" customWidth="1"/>
    <col min="9" max="9" width="2" bestFit="1" customWidth="1"/>
    <col min="10" max="16" width="4" bestFit="1" customWidth="1"/>
    <col min="17" max="17" width="2" bestFit="1" customWidth="1"/>
    <col min="18" max="19" width="4" bestFit="1" customWidth="1"/>
    <col min="20" max="20" width="2" bestFit="1" customWidth="1"/>
    <col min="21" max="22" width="4" bestFit="1" customWidth="1"/>
    <col min="23" max="24" width="2" bestFit="1" customWidth="1"/>
    <col min="25" max="27" width="4" bestFit="1" customWidth="1"/>
    <col min="28" max="34" width="5" bestFit="1" customWidth="1"/>
    <col min="35" max="35" width="11.28515625" bestFit="1" customWidth="1"/>
  </cols>
  <sheetData>
    <row r="3" spans="1:2" x14ac:dyDescent="0.25">
      <c r="A3" s="5" t="s">
        <v>109</v>
      </c>
      <c r="B3" t="s">
        <v>119</v>
      </c>
    </row>
    <row r="4" spans="1:2" x14ac:dyDescent="0.25">
      <c r="A4" s="6" t="s">
        <v>60</v>
      </c>
      <c r="B4" s="1">
        <v>6.1</v>
      </c>
    </row>
    <row r="5" spans="1:2" x14ac:dyDescent="0.25">
      <c r="A5" s="6" t="s">
        <v>59</v>
      </c>
      <c r="B5" s="1">
        <v>7.2</v>
      </c>
    </row>
    <row r="6" spans="1:2" x14ac:dyDescent="0.25">
      <c r="A6" s="6" t="s">
        <v>39</v>
      </c>
      <c r="B6" s="1">
        <v>7.6</v>
      </c>
    </row>
    <row r="7" spans="1:2" x14ac:dyDescent="0.25">
      <c r="A7" s="6" t="s">
        <v>65</v>
      </c>
      <c r="B7" s="1">
        <v>11.8</v>
      </c>
    </row>
    <row r="8" spans="1:2" x14ac:dyDescent="0.25">
      <c r="A8" s="6" t="s">
        <v>54</v>
      </c>
      <c r="B8" s="1">
        <v>16.5</v>
      </c>
    </row>
    <row r="9" spans="1:2" x14ac:dyDescent="0.25">
      <c r="A9" s="6" t="s">
        <v>55</v>
      </c>
      <c r="B9" s="1">
        <v>18.7</v>
      </c>
    </row>
    <row r="10" spans="1:2" x14ac:dyDescent="0.25">
      <c r="A10" s="6" t="s">
        <v>57</v>
      </c>
      <c r="B10" s="1">
        <v>21.099999999999898</v>
      </c>
    </row>
    <row r="11" spans="1:2" x14ac:dyDescent="0.25">
      <c r="A11" s="6" t="s">
        <v>62</v>
      </c>
      <c r="B11" s="1">
        <v>21.2</v>
      </c>
    </row>
    <row r="12" spans="1:2" x14ac:dyDescent="0.25">
      <c r="A12" s="6" t="s">
        <v>58</v>
      </c>
      <c r="B12" s="1">
        <v>24.5</v>
      </c>
    </row>
    <row r="13" spans="1:2" x14ac:dyDescent="0.25">
      <c r="A13" s="6" t="s">
        <v>56</v>
      </c>
      <c r="B13" s="1">
        <v>59.599999999999902</v>
      </c>
    </row>
    <row r="14" spans="1:2" x14ac:dyDescent="0.25">
      <c r="A14" s="6" t="s">
        <v>110</v>
      </c>
      <c r="B14" s="7">
        <v>194.29999999999978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F26" sqref="F26"/>
    </sheetView>
  </sheetViews>
  <sheetFormatPr defaultRowHeight="15" x14ac:dyDescent="0.25"/>
  <cols>
    <col min="1" max="1" width="19.7109375" bestFit="1" customWidth="1"/>
    <col min="2" max="2" width="61.140625" bestFit="1" customWidth="1"/>
  </cols>
  <sheetData>
    <row r="3" spans="1:2" x14ac:dyDescent="0.25">
      <c r="A3" s="5" t="s">
        <v>109</v>
      </c>
      <c r="B3" s="1" t="s">
        <v>120</v>
      </c>
    </row>
    <row r="4" spans="1:2" x14ac:dyDescent="0.25">
      <c r="A4" s="6" t="s">
        <v>48</v>
      </c>
      <c r="B4" s="1">
        <v>2.2400000000000002</v>
      </c>
    </row>
    <row r="5" spans="1:2" x14ac:dyDescent="0.25">
      <c r="A5" s="6" t="s">
        <v>45</v>
      </c>
      <c r="B5" s="1">
        <v>1.61</v>
      </c>
    </row>
    <row r="6" spans="1:2" x14ac:dyDescent="0.25">
      <c r="A6" s="6" t="s">
        <v>50</v>
      </c>
      <c r="B6" s="1">
        <v>1.45</v>
      </c>
    </row>
    <row r="7" spans="1:2" x14ac:dyDescent="0.25">
      <c r="A7" s="6" t="s">
        <v>36</v>
      </c>
      <c r="B7" s="1">
        <v>1.06</v>
      </c>
    </row>
    <row r="8" spans="1:2" x14ac:dyDescent="0.25">
      <c r="A8" s="6" t="s">
        <v>29</v>
      </c>
      <c r="B8" s="1">
        <v>0.69</v>
      </c>
    </row>
    <row r="9" spans="1:2" x14ac:dyDescent="0.25">
      <c r="A9" s="6" t="s">
        <v>37</v>
      </c>
      <c r="B9" s="1">
        <v>0</v>
      </c>
    </row>
    <row r="10" spans="1:2" x14ac:dyDescent="0.25">
      <c r="A10" s="6" t="s">
        <v>23</v>
      </c>
      <c r="B10" s="1">
        <v>0</v>
      </c>
    </row>
    <row r="11" spans="1:2" x14ac:dyDescent="0.25">
      <c r="A11" s="6" t="s">
        <v>25</v>
      </c>
      <c r="B11" s="1">
        <v>0</v>
      </c>
    </row>
    <row r="12" spans="1:2" x14ac:dyDescent="0.25">
      <c r="A12" s="6" t="s">
        <v>65</v>
      </c>
      <c r="B12" s="1">
        <v>0</v>
      </c>
    </row>
    <row r="13" spans="1:2" x14ac:dyDescent="0.25">
      <c r="A13" s="6" t="s">
        <v>24</v>
      </c>
      <c r="B13" s="1">
        <v>0</v>
      </c>
    </row>
    <row r="14" spans="1:2" x14ac:dyDescent="0.25">
      <c r="A14" s="6" t="s">
        <v>110</v>
      </c>
      <c r="B14" s="7">
        <v>7.0500000000000007</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I19" sqref="I19"/>
    </sheetView>
  </sheetViews>
  <sheetFormatPr defaultRowHeight="15" x14ac:dyDescent="0.25"/>
  <cols>
    <col min="1" max="1" width="16.140625" bestFit="1" customWidth="1"/>
    <col min="2" max="2" width="72.85546875" bestFit="1" customWidth="1"/>
  </cols>
  <sheetData>
    <row r="3" spans="1:2" x14ac:dyDescent="0.25">
      <c r="A3" s="5" t="s">
        <v>109</v>
      </c>
      <c r="B3" t="s">
        <v>121</v>
      </c>
    </row>
    <row r="4" spans="1:2" x14ac:dyDescent="0.25">
      <c r="A4" s="6" t="s">
        <v>57</v>
      </c>
      <c r="B4" s="1">
        <v>185.05065859999999</v>
      </c>
    </row>
    <row r="5" spans="1:2" x14ac:dyDescent="0.25">
      <c r="A5" s="6" t="s">
        <v>55</v>
      </c>
      <c r="B5" s="1">
        <v>174.16</v>
      </c>
    </row>
    <row r="6" spans="1:2" x14ac:dyDescent="0.25">
      <c r="A6" s="6" t="s">
        <v>56</v>
      </c>
      <c r="B6" s="1">
        <v>151.15847539999999</v>
      </c>
    </row>
    <row r="7" spans="1:2" x14ac:dyDescent="0.25">
      <c r="A7" s="6" t="s">
        <v>54</v>
      </c>
      <c r="B7" s="1">
        <v>138.15</v>
      </c>
    </row>
    <row r="8" spans="1:2" x14ac:dyDescent="0.25">
      <c r="A8" s="6" t="s">
        <v>64</v>
      </c>
      <c r="B8" s="1">
        <v>103.1001973</v>
      </c>
    </row>
    <row r="9" spans="1:2" x14ac:dyDescent="0.25">
      <c r="A9" s="6" t="s">
        <v>43</v>
      </c>
      <c r="B9" s="1">
        <v>68.272727270000004</v>
      </c>
    </row>
    <row r="10" spans="1:2" x14ac:dyDescent="0.25">
      <c r="A10" s="6" t="s">
        <v>51</v>
      </c>
      <c r="B10" s="1">
        <v>61.2</v>
      </c>
    </row>
    <row r="11" spans="1:2" x14ac:dyDescent="0.25">
      <c r="A11" s="6" t="s">
        <v>27</v>
      </c>
      <c r="B11" s="1">
        <v>49.3943662</v>
      </c>
    </row>
    <row r="12" spans="1:2" x14ac:dyDescent="0.25">
      <c r="A12" s="6" t="s">
        <v>58</v>
      </c>
      <c r="B12" s="1">
        <v>48.540729640000002</v>
      </c>
    </row>
    <row r="13" spans="1:2" x14ac:dyDescent="0.25">
      <c r="A13" s="6" t="s">
        <v>50</v>
      </c>
      <c r="B13" s="1">
        <v>48.333333330000002</v>
      </c>
    </row>
    <row r="14" spans="1:2" x14ac:dyDescent="0.25">
      <c r="A14" s="6" t="s">
        <v>110</v>
      </c>
      <c r="B14" s="7">
        <v>1027.3604877400001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topLeftCell="C7" workbookViewId="0">
      <selection activeCell="G26" sqref="G26"/>
    </sheetView>
  </sheetViews>
  <sheetFormatPr defaultRowHeight="15" x14ac:dyDescent="0.25"/>
  <cols>
    <col min="1" max="1" width="16.140625" bestFit="1" customWidth="1"/>
    <col min="2" max="2" width="61.140625" bestFit="1" customWidth="1"/>
    <col min="3" max="3" width="25.85546875" bestFit="1" customWidth="1"/>
    <col min="4" max="4" width="64.7109375" bestFit="1" customWidth="1"/>
  </cols>
  <sheetData>
    <row r="3" spans="1:2" x14ac:dyDescent="0.25">
      <c r="A3" s="5" t="s">
        <v>109</v>
      </c>
      <c r="B3" t="s">
        <v>122</v>
      </c>
    </row>
    <row r="4" spans="1:2" x14ac:dyDescent="0.25">
      <c r="A4" s="6" t="s">
        <v>34</v>
      </c>
      <c r="B4" s="9">
        <v>229889.8</v>
      </c>
    </row>
    <row r="5" spans="1:2" x14ac:dyDescent="0.25">
      <c r="A5" s="6" t="s">
        <v>62</v>
      </c>
      <c r="B5" s="9">
        <v>180850.6</v>
      </c>
    </row>
    <row r="6" spans="1:2" x14ac:dyDescent="0.25">
      <c r="A6" s="6" t="s">
        <v>42</v>
      </c>
      <c r="B6" s="9">
        <v>177480.2</v>
      </c>
    </row>
    <row r="7" spans="1:2" x14ac:dyDescent="0.25">
      <c r="A7" s="6" t="s">
        <v>58</v>
      </c>
      <c r="B7" s="9">
        <v>141925</v>
      </c>
    </row>
    <row r="8" spans="1:2" x14ac:dyDescent="0.25">
      <c r="A8" s="6" t="s">
        <v>57</v>
      </c>
      <c r="B8" s="9">
        <v>119805.2</v>
      </c>
    </row>
    <row r="9" spans="1:2" x14ac:dyDescent="0.25">
      <c r="A9" s="6" t="s">
        <v>59</v>
      </c>
      <c r="B9" s="9">
        <v>66867.399999999994</v>
      </c>
    </row>
    <row r="10" spans="1:2" x14ac:dyDescent="0.25">
      <c r="A10" s="6" t="s">
        <v>35</v>
      </c>
      <c r="B10" s="9">
        <v>61797.9</v>
      </c>
    </row>
    <row r="11" spans="1:2" x14ac:dyDescent="0.25">
      <c r="A11" s="6" t="s">
        <v>27</v>
      </c>
      <c r="B11" s="9">
        <v>49576.3</v>
      </c>
    </row>
    <row r="12" spans="1:2" x14ac:dyDescent="0.25">
      <c r="A12" s="6" t="s">
        <v>64</v>
      </c>
      <c r="B12" s="9">
        <v>41572.199999999997</v>
      </c>
    </row>
    <row r="13" spans="1:2" x14ac:dyDescent="0.25">
      <c r="A13" s="6" t="s">
        <v>40</v>
      </c>
      <c r="B13" s="9">
        <v>36369.4</v>
      </c>
    </row>
    <row r="14" spans="1:2" x14ac:dyDescent="0.25">
      <c r="A14" s="6" t="s">
        <v>110</v>
      </c>
      <c r="B14" s="7">
        <v>110613.39999999998</v>
      </c>
    </row>
    <row r="19" spans="1:2" x14ac:dyDescent="0.25">
      <c r="A19" s="5" t="s">
        <v>109</v>
      </c>
      <c r="B19" t="s">
        <v>123</v>
      </c>
    </row>
    <row r="20" spans="1:2" x14ac:dyDescent="0.25">
      <c r="A20" s="6" t="s">
        <v>56</v>
      </c>
      <c r="B20" s="7">
        <v>59.599999999999902</v>
      </c>
    </row>
    <row r="21" spans="1:2" x14ac:dyDescent="0.25">
      <c r="A21" s="6" t="s">
        <v>58</v>
      </c>
      <c r="B21" s="7">
        <v>24.5</v>
      </c>
    </row>
    <row r="22" spans="1:2" x14ac:dyDescent="0.25">
      <c r="A22" s="6" t="s">
        <v>62</v>
      </c>
      <c r="B22" s="7">
        <v>21.2</v>
      </c>
    </row>
    <row r="23" spans="1:2" x14ac:dyDescent="0.25">
      <c r="A23" s="6" t="s">
        <v>57</v>
      </c>
      <c r="B23" s="7">
        <v>21.099999999999898</v>
      </c>
    </row>
    <row r="24" spans="1:2" x14ac:dyDescent="0.25">
      <c r="A24" s="6" t="s">
        <v>55</v>
      </c>
      <c r="B24" s="7">
        <v>18.7</v>
      </c>
    </row>
    <row r="25" spans="1:2" x14ac:dyDescent="0.25">
      <c r="A25" s="6" t="s">
        <v>54</v>
      </c>
      <c r="B25" s="7">
        <v>16.5</v>
      </c>
    </row>
    <row r="26" spans="1:2" x14ac:dyDescent="0.25">
      <c r="A26" s="6" t="s">
        <v>65</v>
      </c>
      <c r="B26" s="7">
        <v>11.8</v>
      </c>
    </row>
    <row r="27" spans="1:2" x14ac:dyDescent="0.25">
      <c r="A27" s="6" t="s">
        <v>39</v>
      </c>
      <c r="B27" s="7">
        <v>7.6</v>
      </c>
    </row>
    <row r="28" spans="1:2" x14ac:dyDescent="0.25">
      <c r="A28" s="6" t="s">
        <v>59</v>
      </c>
      <c r="B28" s="7">
        <v>7.2</v>
      </c>
    </row>
    <row r="29" spans="1:2" x14ac:dyDescent="0.25">
      <c r="A29" s="6" t="s">
        <v>60</v>
      </c>
      <c r="B29" s="7">
        <v>6.1</v>
      </c>
    </row>
    <row r="30" spans="1:2" x14ac:dyDescent="0.25">
      <c r="A30" s="6" t="s">
        <v>110</v>
      </c>
      <c r="B30" s="7">
        <v>19.429999999999978</v>
      </c>
    </row>
    <row r="32" spans="1:2" x14ac:dyDescent="0.25">
      <c r="A32" s="5" t="s">
        <v>109</v>
      </c>
      <c r="B32" t="s">
        <v>120</v>
      </c>
    </row>
    <row r="33" spans="1:2" x14ac:dyDescent="0.25">
      <c r="A33" s="6" t="s">
        <v>57</v>
      </c>
      <c r="B33" s="1">
        <v>365.29</v>
      </c>
    </row>
    <row r="34" spans="1:2" x14ac:dyDescent="0.25">
      <c r="A34" s="6" t="s">
        <v>56</v>
      </c>
      <c r="B34" s="1">
        <v>301.41000000000003</v>
      </c>
    </row>
    <row r="35" spans="1:2" x14ac:dyDescent="0.25">
      <c r="A35" s="6" t="s">
        <v>64</v>
      </c>
      <c r="B35" s="1">
        <v>235.12</v>
      </c>
    </row>
    <row r="36" spans="1:2" x14ac:dyDescent="0.25">
      <c r="A36" s="6" t="s">
        <v>54</v>
      </c>
      <c r="B36" s="1">
        <v>110.52</v>
      </c>
    </row>
    <row r="37" spans="1:2" x14ac:dyDescent="0.25">
      <c r="A37" s="6" t="s">
        <v>62</v>
      </c>
      <c r="B37" s="1">
        <v>98.37</v>
      </c>
    </row>
    <row r="38" spans="1:2" x14ac:dyDescent="0.25">
      <c r="A38" s="6" t="s">
        <v>58</v>
      </c>
      <c r="B38" s="1">
        <v>97.13</v>
      </c>
    </row>
    <row r="39" spans="1:2" x14ac:dyDescent="0.25">
      <c r="A39" s="6" t="s">
        <v>55</v>
      </c>
      <c r="B39" s="1">
        <v>87.08</v>
      </c>
    </row>
    <row r="40" spans="1:2" x14ac:dyDescent="0.25">
      <c r="A40" s="6" t="s">
        <v>59</v>
      </c>
      <c r="B40" s="1">
        <v>76.38</v>
      </c>
    </row>
    <row r="41" spans="1:2" x14ac:dyDescent="0.25">
      <c r="A41" s="6" t="s">
        <v>40</v>
      </c>
      <c r="B41" s="1">
        <v>50.66</v>
      </c>
    </row>
    <row r="42" spans="1:2" x14ac:dyDescent="0.25">
      <c r="A42" s="6" t="s">
        <v>60</v>
      </c>
      <c r="B42" s="1">
        <v>48.7</v>
      </c>
    </row>
    <row r="43" spans="1:2" x14ac:dyDescent="0.25">
      <c r="A43" s="6" t="s">
        <v>110</v>
      </c>
      <c r="B43" s="7">
        <v>1470.6600000000003</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Food_Production</vt:lpstr>
      <vt:lpstr>Cleaned_data</vt:lpstr>
      <vt:lpstr>Data_analysis</vt:lpstr>
      <vt:lpstr>dashboard</vt:lpstr>
      <vt:lpstr>gas_emission</vt:lpstr>
      <vt:lpstr>Total_emissions_per_food</vt:lpstr>
      <vt:lpstr>Eutrophication_of_food_products</vt:lpstr>
      <vt:lpstr>emissions per 100g protein</vt:lpstr>
      <vt:lpstr>foods with more negative impact</vt:lpstr>
      <vt:lpstr>more negative impacts2</vt:lpstr>
      <vt:lpstr>Carbon footprint of plant-based</vt:lpstr>
      <vt:lpstr>carbon footprint of animal-base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dc:creator>
  <cp:lastModifiedBy>mcc</cp:lastModifiedBy>
  <dcterms:created xsi:type="dcterms:W3CDTF">2022-12-29T17:18:24Z</dcterms:created>
  <dcterms:modified xsi:type="dcterms:W3CDTF">2023-01-03T14:27:05Z</dcterms:modified>
</cp:coreProperties>
</file>