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240" windowHeight="1314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1" i="11" s="1"/>
  <c r="H10" i="11" l="1"/>
  <c r="H14" i="11"/>
  <c r="H6" i="11"/>
  <c r="H40" i="11"/>
  <c r="H18" i="11"/>
  <c r="H17" i="11"/>
  <c r="H16" i="11"/>
  <c r="H15" i="11"/>
  <c r="H13" i="11"/>
  <c r="H12" i="11"/>
  <c r="H11" i="11"/>
  <c r="H9" i="11"/>
  <c r="I5" i="11"/>
  <c r="I41" i="11" s="1"/>
  <c r="I14" i="11" l="1"/>
  <c r="I6" i="11"/>
  <c r="I10" i="11"/>
  <c r="I9" i="11"/>
  <c r="I40" i="11"/>
  <c r="I18" i="11"/>
  <c r="I17" i="11"/>
  <c r="I16" i="11"/>
  <c r="I15" i="11"/>
  <c r="I13" i="11"/>
  <c r="I12" i="11"/>
  <c r="I11" i="11"/>
  <c r="J5" i="11"/>
  <c r="J41" i="11" s="1"/>
  <c r="H4" i="11"/>
  <c r="J14" i="11" l="1"/>
  <c r="J6" i="11"/>
  <c r="J40" i="11"/>
  <c r="J18" i="11"/>
  <c r="J17" i="11"/>
  <c r="J16" i="11"/>
  <c r="J15" i="11"/>
  <c r="J13" i="11"/>
  <c r="J12" i="11"/>
  <c r="J11" i="11"/>
  <c r="J10" i="11"/>
  <c r="J9" i="11"/>
  <c r="K5" i="11"/>
  <c r="K41" i="11" s="1"/>
  <c r="K14" i="11" l="1"/>
  <c r="K6" i="11"/>
  <c r="K40" i="11"/>
  <c r="K18" i="11"/>
  <c r="K17" i="11"/>
  <c r="K16" i="11"/>
  <c r="K15" i="11"/>
  <c r="K13" i="11"/>
  <c r="K12" i="11"/>
  <c r="K11" i="11"/>
  <c r="K10" i="11"/>
  <c r="K9" i="11"/>
  <c r="L5" i="11"/>
  <c r="L41" i="11" s="1"/>
  <c r="L9" i="11" l="1"/>
  <c r="L14" i="11"/>
  <c r="L6" i="11"/>
  <c r="L40" i="11"/>
  <c r="L18" i="11"/>
  <c r="L17" i="11"/>
  <c r="L16" i="11"/>
  <c r="L15" i="11"/>
  <c r="L13" i="11"/>
  <c r="L12" i="11"/>
  <c r="L11" i="11"/>
  <c r="L10" i="11"/>
  <c r="M5" i="11"/>
  <c r="M41" i="11" s="1"/>
  <c r="M14" i="11" l="1"/>
  <c r="M6" i="11"/>
  <c r="M10" i="11"/>
  <c r="M9" i="11"/>
  <c r="M40" i="11"/>
  <c r="M18" i="11"/>
  <c r="M17" i="11"/>
  <c r="M16" i="11"/>
  <c r="M15" i="11"/>
  <c r="M13" i="11"/>
  <c r="M12" i="11"/>
  <c r="M11" i="11"/>
  <c r="N5" i="11"/>
  <c r="N41" i="11" s="1"/>
  <c r="N14" i="11" l="1"/>
  <c r="N6" i="11"/>
  <c r="N40" i="11"/>
  <c r="N18" i="11"/>
  <c r="N17" i="11"/>
  <c r="N16" i="11"/>
  <c r="N15" i="11"/>
  <c r="N13" i="11"/>
  <c r="N12" i="11"/>
  <c r="N11" i="11"/>
  <c r="N10" i="11"/>
  <c r="N9" i="11"/>
  <c r="O5" i="11"/>
  <c r="O41" i="11" s="1"/>
  <c r="O14" i="11" l="1"/>
  <c r="O12" i="11"/>
  <c r="O40" i="11"/>
  <c r="O18" i="11"/>
  <c r="O17" i="11"/>
  <c r="O16" i="11"/>
  <c r="O15" i="11"/>
  <c r="O13" i="11"/>
  <c r="O11" i="11"/>
  <c r="O10" i="11"/>
  <c r="O9" i="11"/>
  <c r="O4" i="11"/>
  <c r="O6" i="11"/>
  <c r="P5" i="11"/>
  <c r="P41" i="11" s="1"/>
  <c r="P14" i="11" l="1"/>
  <c r="P6" i="11"/>
  <c r="P40" i="11"/>
  <c r="P18" i="11"/>
  <c r="P17" i="11"/>
  <c r="P16" i="11"/>
  <c r="P15" i="11"/>
  <c r="P13" i="11"/>
  <c r="P12" i="11"/>
  <c r="P11" i="11"/>
  <c r="P10" i="11"/>
  <c r="P9" i="11"/>
  <c r="Q5" i="11"/>
  <c r="Q41" i="11" s="1"/>
  <c r="Q14" i="11" l="1"/>
  <c r="Q6" i="11"/>
  <c r="Q10" i="11"/>
  <c r="Q9" i="11"/>
  <c r="Q40" i="11"/>
  <c r="Q18" i="11"/>
  <c r="Q17" i="11"/>
  <c r="Q16" i="11"/>
  <c r="Q15" i="11"/>
  <c r="Q13" i="11"/>
  <c r="Q12" i="11"/>
  <c r="Q11" i="11"/>
  <c r="R5" i="11"/>
  <c r="R41" i="11" s="1"/>
  <c r="R14" i="11" l="1"/>
  <c r="R6" i="11"/>
  <c r="R40" i="11"/>
  <c r="R18" i="11"/>
  <c r="R17" i="11"/>
  <c r="R16" i="11"/>
  <c r="R15" i="11"/>
  <c r="R13" i="11"/>
  <c r="R12" i="11"/>
  <c r="R11" i="11"/>
  <c r="R10" i="11"/>
  <c r="R9" i="11"/>
  <c r="S5" i="11"/>
  <c r="S41" i="11" s="1"/>
  <c r="S14" i="11" l="1"/>
  <c r="S6" i="11"/>
  <c r="S40" i="11"/>
  <c r="S18" i="11"/>
  <c r="S17" i="11"/>
  <c r="S16" i="11"/>
  <c r="S15" i="11"/>
  <c r="S13" i="11"/>
  <c r="S12" i="11"/>
  <c r="S11" i="11"/>
  <c r="S10" i="11"/>
  <c r="S9" i="11"/>
  <c r="T5" i="11"/>
  <c r="T41" i="11" s="1"/>
  <c r="T14" i="11" l="1"/>
  <c r="T6" i="11"/>
  <c r="T40" i="11"/>
  <c r="T18" i="11"/>
  <c r="T17" i="11"/>
  <c r="T16" i="11"/>
  <c r="T15" i="11"/>
  <c r="T13" i="11"/>
  <c r="T12" i="11"/>
  <c r="T11" i="11"/>
  <c r="T10" i="11"/>
  <c r="T9" i="11"/>
  <c r="U5" i="11"/>
  <c r="U41" i="11" s="1"/>
  <c r="U14" i="11" l="1"/>
  <c r="U6" i="11"/>
  <c r="U10" i="11"/>
  <c r="U9" i="11"/>
  <c r="U40" i="11"/>
  <c r="U18" i="11"/>
  <c r="U17" i="11"/>
  <c r="U16" i="11"/>
  <c r="U15" i="11"/>
  <c r="U13" i="11"/>
  <c r="U12" i="11"/>
  <c r="U11" i="11"/>
  <c r="V5" i="11"/>
  <c r="V41" i="11" s="1"/>
  <c r="V14" i="11" l="1"/>
  <c r="V21" i="11"/>
  <c r="V40" i="11"/>
  <c r="V18" i="11"/>
  <c r="V17" i="11"/>
  <c r="V16" i="11"/>
  <c r="V15" i="11"/>
  <c r="V13" i="11"/>
  <c r="V12" i="11"/>
  <c r="V11" i="11"/>
  <c r="V10" i="11"/>
  <c r="V9" i="11"/>
  <c r="V4" i="11"/>
  <c r="V6" i="11"/>
  <c r="W5" i="11"/>
  <c r="W41" i="11" s="1"/>
  <c r="W14" i="11" l="1"/>
  <c r="W6" i="11"/>
  <c r="W40" i="11"/>
  <c r="W18" i="11"/>
  <c r="W17" i="11"/>
  <c r="W16" i="11"/>
  <c r="W15" i="11"/>
  <c r="W13" i="11"/>
  <c r="W12" i="11"/>
  <c r="W11" i="11"/>
  <c r="W10" i="11"/>
  <c r="W9" i="11"/>
  <c r="X5" i="11"/>
  <c r="X41" i="11" s="1"/>
  <c r="X14" i="11" l="1"/>
  <c r="X6" i="11"/>
  <c r="X40" i="11"/>
  <c r="X18" i="11"/>
  <c r="X17" i="11"/>
  <c r="X16" i="11"/>
  <c r="X15" i="11"/>
  <c r="X13" i="11"/>
  <c r="X12" i="11"/>
  <c r="X11" i="11"/>
  <c r="X10" i="11"/>
  <c r="X9" i="11"/>
  <c r="Y5" i="11"/>
  <c r="Y41" i="11" s="1"/>
  <c r="Y14" i="11" l="1"/>
  <c r="Y6" i="11"/>
  <c r="Y9" i="11"/>
  <c r="Y40" i="11"/>
  <c r="Y18" i="11"/>
  <c r="Y17" i="11"/>
  <c r="Y16" i="11"/>
  <c r="Y15" i="11"/>
  <c r="Y13" i="11"/>
  <c r="Y12" i="11"/>
  <c r="Y11" i="11"/>
  <c r="Y10" i="11"/>
  <c r="Z5" i="11"/>
  <c r="Z41" i="11" s="1"/>
  <c r="Z14" i="11" l="1"/>
  <c r="Z6" i="11"/>
  <c r="Z40" i="11"/>
  <c r="Z18" i="11"/>
  <c r="Z17" i="11"/>
  <c r="Z16" i="11"/>
  <c r="Z15" i="11"/>
  <c r="Z13" i="11"/>
  <c r="Z12" i="11"/>
  <c r="Z11" i="11"/>
  <c r="Z10" i="11"/>
  <c r="Z9" i="11"/>
  <c r="AA5" i="11"/>
  <c r="AA41" i="11" s="1"/>
  <c r="AA14" i="11" l="1"/>
  <c r="AA6" i="11"/>
  <c r="AA40" i="11"/>
  <c r="AA18" i="11"/>
  <c r="AA17" i="11"/>
  <c r="AA16" i="11"/>
  <c r="AA15" i="11"/>
  <c r="AA13" i="11"/>
  <c r="AA12" i="11"/>
  <c r="AA11" i="11"/>
  <c r="AA10" i="11"/>
  <c r="AA9" i="11"/>
  <c r="AB5" i="11"/>
  <c r="AB41" i="11" s="1"/>
  <c r="AB14" i="11" l="1"/>
  <c r="AB6" i="11"/>
  <c r="AB40" i="11"/>
  <c r="AB18" i="11"/>
  <c r="AB17" i="11"/>
  <c r="AB16" i="11"/>
  <c r="AB15" i="11"/>
  <c r="AB13" i="11"/>
  <c r="AB12" i="11"/>
  <c r="AB11" i="11"/>
  <c r="AB10" i="11"/>
  <c r="AB9" i="11"/>
  <c r="AC5" i="11"/>
  <c r="AC41" i="11" s="1"/>
  <c r="AC14" i="11" l="1"/>
  <c r="AC6" i="11"/>
  <c r="AC9" i="11"/>
  <c r="AC40" i="11"/>
  <c r="AC18" i="11"/>
  <c r="AC17" i="11"/>
  <c r="AC16" i="11"/>
  <c r="AC15" i="11"/>
  <c r="AC13" i="11"/>
  <c r="AC12" i="11"/>
  <c r="AC11" i="11"/>
  <c r="AC10" i="11"/>
  <c r="AC4" i="11"/>
  <c r="AD5" i="11"/>
  <c r="AD41" i="11" s="1"/>
  <c r="AD14" i="11" l="1"/>
  <c r="AD6" i="11"/>
  <c r="AD40" i="11"/>
  <c r="AD18" i="11"/>
  <c r="AD17" i="11"/>
  <c r="AD16" i="11"/>
  <c r="AD15" i="11"/>
  <c r="AD13" i="11"/>
  <c r="AD12" i="11"/>
  <c r="AD11" i="11"/>
  <c r="AD10" i="11"/>
  <c r="AD9" i="11"/>
  <c r="AE5" i="11"/>
  <c r="AE41" i="11" s="1"/>
  <c r="AE14" i="11" l="1"/>
  <c r="AE6" i="11"/>
  <c r="AE40" i="11"/>
  <c r="AE18" i="11"/>
  <c r="AE17" i="11"/>
  <c r="AE16" i="11"/>
  <c r="AE15" i="11"/>
  <c r="AE13" i="11"/>
  <c r="AE12" i="11"/>
  <c r="AE11" i="11"/>
  <c r="AE10" i="11"/>
  <c r="AE9" i="11"/>
  <c r="AF5" i="11"/>
  <c r="AF41" i="11" s="1"/>
  <c r="AF14" i="11" l="1"/>
  <c r="AF6" i="11"/>
  <c r="AF40" i="11"/>
  <c r="AF18" i="11"/>
  <c r="AF17" i="11"/>
  <c r="AF16" i="11"/>
  <c r="AF15" i="11"/>
  <c r="AF13" i="11"/>
  <c r="AF12" i="11"/>
  <c r="AF11" i="11"/>
  <c r="AF10" i="11"/>
  <c r="AF9" i="11"/>
  <c r="AG5" i="11"/>
  <c r="AG41" i="11" s="1"/>
  <c r="AG14" i="11" l="1"/>
  <c r="AG6" i="11"/>
  <c r="AG9" i="11"/>
  <c r="AG40" i="11"/>
  <c r="AG18" i="11"/>
  <c r="AG17" i="11"/>
  <c r="AG16" i="11"/>
  <c r="AG15" i="11"/>
  <c r="AG13" i="11"/>
  <c r="AG12" i="11"/>
  <c r="AG11" i="11"/>
  <c r="AG10" i="11"/>
  <c r="AH5" i="11"/>
  <c r="AH41" i="11" s="1"/>
  <c r="AH14" i="11" l="1"/>
  <c r="AH6" i="11"/>
  <c r="AH40" i="11"/>
  <c r="AH18" i="11"/>
  <c r="AH17" i="11"/>
  <c r="AH16" i="11"/>
  <c r="AH15" i="11"/>
  <c r="AH13" i="11"/>
  <c r="AH12" i="11"/>
  <c r="AH11" i="11"/>
  <c r="AH10" i="11"/>
  <c r="AH9" i="11"/>
  <c r="AI5" i="11"/>
  <c r="AI41" i="11" s="1"/>
  <c r="AI14" i="11" l="1"/>
  <c r="AI6" i="11"/>
  <c r="AI40" i="11"/>
  <c r="AI18" i="11"/>
  <c r="AI17" i="11"/>
  <c r="AI16" i="11"/>
  <c r="AI15" i="11"/>
  <c r="AI13" i="11"/>
  <c r="AI12" i="11"/>
  <c r="AI11" i="11"/>
  <c r="AI10" i="11"/>
  <c r="AI9" i="11"/>
  <c r="AJ5" i="11"/>
  <c r="AJ41" i="11" s="1"/>
  <c r="AJ14" i="11" l="1"/>
  <c r="AJ6" i="11"/>
  <c r="AJ40" i="11"/>
  <c r="AJ18" i="11"/>
  <c r="AJ17" i="11"/>
  <c r="AJ16" i="11"/>
  <c r="AJ15" i="11"/>
  <c r="AJ13" i="11"/>
  <c r="AJ12" i="11"/>
  <c r="AJ11" i="11"/>
  <c r="AJ10" i="11"/>
  <c r="AJ9" i="11"/>
  <c r="AJ4" i="11"/>
  <c r="AK5" i="11"/>
  <c r="AK41" i="11" s="1"/>
  <c r="AK14" i="11" l="1"/>
  <c r="AK6" i="11"/>
  <c r="AK9" i="11"/>
  <c r="AK40" i="11"/>
  <c r="AK18" i="11"/>
  <c r="AK17" i="11"/>
  <c r="AK16" i="11"/>
  <c r="AK15" i="11"/>
  <c r="AK13" i="11"/>
  <c r="AK12" i="11"/>
  <c r="AK11" i="11"/>
  <c r="AK10" i="11"/>
  <c r="AL5" i="11"/>
  <c r="AL41" i="11" s="1"/>
  <c r="AL14" i="11" l="1"/>
  <c r="AL6" i="11"/>
  <c r="AL40" i="11"/>
  <c r="AL18" i="11"/>
  <c r="AL17" i="11"/>
  <c r="AL16" i="11"/>
  <c r="AL15" i="11"/>
  <c r="AL13" i="11"/>
  <c r="AL12" i="11"/>
  <c r="AL11" i="11"/>
  <c r="AL10" i="11"/>
  <c r="AL9" i="11"/>
  <c r="AM5" i="11"/>
  <c r="AM41" i="11" s="1"/>
  <c r="AM14" i="11" l="1"/>
  <c r="AM6" i="11"/>
  <c r="AM40" i="11"/>
  <c r="AM18" i="11"/>
  <c r="AM17" i="11"/>
  <c r="AM16" i="11"/>
  <c r="AM15" i="11"/>
  <c r="AM13" i="11"/>
  <c r="AM12" i="11"/>
  <c r="AM11" i="11"/>
  <c r="AM10" i="11"/>
  <c r="AM9" i="11"/>
  <c r="AN5" i="11"/>
  <c r="AN41" i="11" s="1"/>
  <c r="AN14" i="11" l="1"/>
  <c r="AN6" i="11"/>
  <c r="AN40" i="11"/>
  <c r="AN18" i="11"/>
  <c r="AN17" i="11"/>
  <c r="AN16" i="11"/>
  <c r="AN15" i="11"/>
  <c r="AN13" i="11"/>
  <c r="AN12" i="11"/>
  <c r="AN11" i="11"/>
  <c r="AN10" i="11"/>
  <c r="AN9" i="11"/>
  <c r="AO5" i="11"/>
  <c r="AO41" i="11" s="1"/>
  <c r="AO14" i="11" l="1"/>
  <c r="AO6" i="11"/>
  <c r="AO9" i="11"/>
  <c r="AO40" i="11"/>
  <c r="AO18" i="11"/>
  <c r="AO17" i="11"/>
  <c r="AO16" i="11"/>
  <c r="AO15" i="11"/>
  <c r="AO13" i="11"/>
  <c r="AO12" i="11"/>
  <c r="AO11" i="11"/>
  <c r="AO10" i="11"/>
  <c r="AP5" i="11"/>
  <c r="AP41" i="11" s="1"/>
  <c r="AP14" i="11" l="1"/>
  <c r="AP6" i="11"/>
  <c r="AP40" i="11"/>
  <c r="AP18" i="11"/>
  <c r="AP17" i="11"/>
  <c r="AP16" i="11"/>
  <c r="AP15" i="11"/>
  <c r="AP13" i="11"/>
  <c r="AP12" i="11"/>
  <c r="AP11" i="11"/>
  <c r="AP10" i="11"/>
  <c r="AP9" i="11"/>
  <c r="AQ5" i="11"/>
  <c r="AQ41" i="11" s="1"/>
  <c r="AQ14" i="11" l="1"/>
  <c r="AQ6" i="11"/>
  <c r="AQ40" i="11"/>
  <c r="AQ18" i="11"/>
  <c r="AQ17" i="11"/>
  <c r="AQ16" i="11"/>
  <c r="AQ15" i="11"/>
  <c r="AQ13" i="11"/>
  <c r="AQ12" i="11"/>
  <c r="AQ11" i="11"/>
  <c r="AQ10" i="11"/>
  <c r="AQ9" i="11"/>
  <c r="AQ4" i="11"/>
  <c r="AR5" i="11"/>
  <c r="AR41" i="11" s="1"/>
  <c r="AR14" i="11" l="1"/>
  <c r="AR6" i="11"/>
  <c r="AR40" i="11"/>
  <c r="AR18" i="11"/>
  <c r="AR17" i="11"/>
  <c r="AR16" i="11"/>
  <c r="AR15" i="11"/>
  <c r="AR13" i="11"/>
  <c r="AR12" i="11"/>
  <c r="AR11" i="11"/>
  <c r="AR10" i="11"/>
  <c r="AR9" i="11"/>
  <c r="AS5" i="11"/>
  <c r="AS41" i="11" s="1"/>
  <c r="AS14" i="11" l="1"/>
  <c r="AS6" i="11"/>
  <c r="AS9" i="11"/>
  <c r="AS40" i="11"/>
  <c r="AS18" i="11"/>
  <c r="AS17" i="11"/>
  <c r="AS16" i="11"/>
  <c r="AS15" i="11"/>
  <c r="AS13" i="11"/>
  <c r="AS12" i="11"/>
  <c r="AS11" i="11"/>
  <c r="AS10" i="11"/>
  <c r="AT5" i="11"/>
  <c r="AT41" i="11" s="1"/>
  <c r="AT14" i="11" l="1"/>
  <c r="AT6" i="11"/>
  <c r="AT40" i="11"/>
  <c r="AT18" i="11"/>
  <c r="AT17" i="11"/>
  <c r="AT16" i="11"/>
  <c r="AT15" i="11"/>
  <c r="AT13" i="11"/>
  <c r="AT12" i="11"/>
  <c r="AT11" i="11"/>
  <c r="AT10" i="11"/>
  <c r="AT9" i="11"/>
  <c r="AU5" i="11"/>
  <c r="AU41" i="11" s="1"/>
  <c r="AU14" i="11" l="1"/>
  <c r="AU6" i="11"/>
  <c r="AU40" i="11"/>
  <c r="AU18" i="11"/>
  <c r="AU17" i="11"/>
  <c r="AU16" i="11"/>
  <c r="AU15" i="11"/>
  <c r="AU13" i="11"/>
  <c r="AU12" i="11"/>
  <c r="AU11" i="11"/>
  <c r="AU10" i="11"/>
  <c r="AU9" i="11"/>
  <c r="AV5" i="11"/>
  <c r="AV41" i="11" s="1"/>
  <c r="AV14" i="11" l="1"/>
  <c r="AV6" i="11"/>
  <c r="AV40" i="11"/>
  <c r="AV18" i="11"/>
  <c r="AV17" i="11"/>
  <c r="AV16" i="11"/>
  <c r="AV15" i="11"/>
  <c r="AV13" i="11"/>
  <c r="AV12" i="11"/>
  <c r="AV11" i="11"/>
  <c r="AV10" i="11"/>
  <c r="AV9" i="11"/>
  <c r="AW5" i="11"/>
  <c r="AW41" i="11" s="1"/>
  <c r="AW14" i="11" l="1"/>
  <c r="AW6" i="11"/>
  <c r="AW9" i="11"/>
  <c r="AW40" i="11"/>
  <c r="AW18" i="11"/>
  <c r="AW17" i="11"/>
  <c r="AW16" i="11"/>
  <c r="AW15" i="11"/>
  <c r="AW13" i="11"/>
  <c r="AW12" i="11"/>
  <c r="AW11" i="11"/>
  <c r="AW10" i="11"/>
  <c r="AX5" i="11"/>
  <c r="AX41" i="11" s="1"/>
  <c r="AX14" i="11" l="1"/>
  <c r="AX6" i="11"/>
  <c r="AX40" i="11"/>
  <c r="AX18" i="11"/>
  <c r="AX17" i="11"/>
  <c r="AX16" i="11"/>
  <c r="AX15" i="11"/>
  <c r="AX13" i="11"/>
  <c r="AX12" i="11"/>
  <c r="AX11" i="11"/>
  <c r="AX10" i="11"/>
  <c r="AX9" i="11"/>
  <c r="AX4" i="11"/>
  <c r="AY5" i="11"/>
  <c r="AY41" i="11" s="1"/>
  <c r="AY14" i="11" l="1"/>
  <c r="AY6" i="11"/>
  <c r="AY40" i="11"/>
  <c r="AY18" i="11"/>
  <c r="AY17" i="11"/>
  <c r="AY16" i="11"/>
  <c r="AY15" i="11"/>
  <c r="AY13" i="11"/>
  <c r="AY12" i="11"/>
  <c r="AY11" i="11"/>
  <c r="AY10" i="11"/>
  <c r="AY9" i="11"/>
  <c r="AZ5" i="11"/>
  <c r="AZ41" i="11" s="1"/>
  <c r="AZ14" i="11" l="1"/>
  <c r="AZ6" i="11"/>
  <c r="AZ40" i="11"/>
  <c r="AZ18" i="11"/>
  <c r="AZ17" i="11"/>
  <c r="AZ16" i="11"/>
  <c r="AZ15" i="11"/>
  <c r="AZ13" i="11"/>
  <c r="AZ12" i="11"/>
  <c r="AZ11" i="11"/>
  <c r="AZ10" i="11"/>
  <c r="AZ9" i="11"/>
  <c r="BA5" i="11"/>
  <c r="BA41" i="11" s="1"/>
  <c r="BA14" i="11" l="1"/>
  <c r="BA6" i="11"/>
  <c r="BA9" i="11"/>
  <c r="BA40" i="11"/>
  <c r="BA18" i="11"/>
  <c r="BA17" i="11"/>
  <c r="BA16" i="11"/>
  <c r="BA15" i="11"/>
  <c r="BA13" i="11"/>
  <c r="BA12" i="11"/>
  <c r="BA11" i="11"/>
  <c r="BA10" i="11"/>
  <c r="BB5" i="11"/>
  <c r="BB41" i="11" s="1"/>
  <c r="BB14" i="11" l="1"/>
  <c r="BB6" i="11"/>
  <c r="BB40" i="11"/>
  <c r="BB18" i="11"/>
  <c r="BB17" i="11"/>
  <c r="BB16" i="11"/>
  <c r="BB15" i="11"/>
  <c r="BB13" i="11"/>
  <c r="BB12" i="11"/>
  <c r="BB11" i="11"/>
  <c r="BB10" i="11"/>
  <c r="BB9" i="11"/>
  <c r="BC5" i="11"/>
  <c r="BC41" i="11" s="1"/>
  <c r="BC14" i="11" l="1"/>
  <c r="BC6" i="11"/>
  <c r="BC40" i="11"/>
  <c r="BC18" i="11"/>
  <c r="BC17" i="11"/>
  <c r="BC16" i="11"/>
  <c r="BC15" i="11"/>
  <c r="BC13" i="11"/>
  <c r="BC12" i="11"/>
  <c r="BC11" i="11"/>
  <c r="BC10" i="11"/>
  <c r="BC9" i="11"/>
  <c r="BD5" i="11"/>
  <c r="BD41" i="11" s="1"/>
  <c r="BD14" i="11" l="1"/>
  <c r="BD6" i="11"/>
  <c r="BD40" i="11"/>
  <c r="BD18" i="11"/>
  <c r="BD17" i="11"/>
  <c r="BD16" i="11"/>
  <c r="BD15" i="11"/>
  <c r="BD13" i="11"/>
  <c r="BD12" i="11"/>
  <c r="BD11" i="11"/>
  <c r="BD10" i="11"/>
  <c r="BD9" i="11"/>
  <c r="BE5" i="11"/>
  <c r="BE41" i="11" s="1"/>
  <c r="BE14" i="11" l="1"/>
  <c r="BE6" i="11"/>
  <c r="BE9" i="11"/>
  <c r="BE40" i="11"/>
  <c r="BE18" i="11"/>
  <c r="BE17" i="11"/>
  <c r="BE16" i="11"/>
  <c r="BE15" i="11"/>
  <c r="BE13" i="11"/>
  <c r="BE12" i="11"/>
  <c r="BE11" i="11"/>
  <c r="BE10" i="11"/>
  <c r="BE4" i="11"/>
  <c r="BF5" i="11"/>
  <c r="BF41" i="11" l="1"/>
  <c r="BF30" i="11"/>
  <c r="BF14" i="11"/>
  <c r="BF6" i="11"/>
  <c r="BF40" i="11"/>
  <c r="BF18" i="11"/>
  <c r="BF17" i="11"/>
  <c r="BF16" i="11"/>
  <c r="BF15" i="11"/>
  <c r="BF13" i="11"/>
  <c r="BF12" i="11"/>
  <c r="BF11" i="11"/>
  <c r="BF10" i="11"/>
  <c r="BF9" i="11"/>
  <c r="BG5" i="11"/>
  <c r="BG41" i="11" s="1"/>
  <c r="BG14" i="11" l="1"/>
  <c r="BG6" i="11"/>
  <c r="BG40" i="11"/>
  <c r="BG18" i="11"/>
  <c r="BG17" i="11"/>
  <c r="BG16" i="11"/>
  <c r="BG15" i="11"/>
  <c r="BG13" i="11"/>
  <c r="BG12" i="11"/>
  <c r="BG11" i="11"/>
  <c r="BG10" i="11"/>
  <c r="BG9" i="11"/>
  <c r="BH5" i="11"/>
  <c r="BH41" i="11" s="1"/>
  <c r="BH14" i="11" l="1"/>
  <c r="BH6" i="11"/>
  <c r="BH40" i="11"/>
  <c r="BH18" i="11"/>
  <c r="BH17" i="11"/>
  <c r="BH16" i="11"/>
  <c r="BH15" i="11"/>
  <c r="BH13" i="11"/>
  <c r="BH12" i="11"/>
  <c r="BH11" i="11"/>
  <c r="BH10" i="11"/>
  <c r="BH9" i="11"/>
  <c r="BI5" i="11"/>
  <c r="BI41" i="11" s="1"/>
  <c r="BI14" i="11" l="1"/>
  <c r="BI6" i="11"/>
  <c r="BI9" i="11"/>
  <c r="BI40" i="11"/>
  <c r="BI18" i="11"/>
  <c r="BI17" i="11"/>
  <c r="BI16" i="11"/>
  <c r="BI15" i="11"/>
  <c r="BI13" i="11"/>
  <c r="BI12" i="11"/>
  <c r="BI11" i="11"/>
  <c r="BI10" i="11"/>
  <c r="BJ5" i="11"/>
  <c r="BJ41" i="11" s="1"/>
  <c r="BJ14" i="11" l="1"/>
  <c r="BJ6" i="11"/>
  <c r="BJ40" i="11"/>
  <c r="BJ18" i="11"/>
  <c r="BJ17" i="11"/>
  <c r="BJ16" i="11"/>
  <c r="BJ15" i="11"/>
  <c r="BJ13" i="11"/>
  <c r="BJ12" i="11"/>
  <c r="BJ11" i="11"/>
  <c r="BJ10" i="11"/>
  <c r="BJ9" i="11"/>
  <c r="BK5" i="11"/>
  <c r="BK41" i="11" s="1"/>
  <c r="BK14" i="11" l="1"/>
  <c r="BK6" i="11"/>
  <c r="BK40" i="11"/>
  <c r="BK18" i="11"/>
  <c r="BK17" i="11"/>
  <c r="BK16" i="11"/>
  <c r="BK15" i="11"/>
  <c r="BK13" i="11"/>
  <c r="BK12" i="11"/>
  <c r="BK11" i="11"/>
  <c r="BK10" i="11"/>
  <c r="BK9" i="11"/>
</calcChain>
</file>

<file path=xl/sharedStrings.xml><?xml version="1.0" encoding="utf-8"?>
<sst xmlns="http://schemas.openxmlformats.org/spreadsheetml/2006/main" count="82" uniqueCount="64">
  <si>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</si>
  <si>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</si>
  <si>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</si>
  <si>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</si>
  <si>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</si>
  <si>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</si>
  <si>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</si>
  <si>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</si>
  <si>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</si>
  <si>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</si>
  <si>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</si>
  <si>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</si>
  <si>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</si>
  <si>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</si>
  <si>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</si>
  <si>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</si>
  <si>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</si>
  <si>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</si>
  <si>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</si>
  <si>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</si>
  <si>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</si>
  <si>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</si>
  <si>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</si>
  <si>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</si>
  <si>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</si>
  <si>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</si>
  <si>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</si>
  <si>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</si>
  <si>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</si>
  <si>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</si>
  <si>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</si>
  <si>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</si>
  <si>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</si>
  <si>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</si>
  <si>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</si>
  <si>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</si>
  <si>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</si>
  <si>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</si>
  <si>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</si>
  <si>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</si>
  <si>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</si>
  <si>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</si>
  <si>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</si>
  <si>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</si>
  <si>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</si>
  <si>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</si>
  <si>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</si>
  <si>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</si>
  <si>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</si>
  <si>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</si>
  <si>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</si>
  <si>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</si>
  <si>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</si>
  <si>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</si>
  <si>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</si>
  <si>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</si>
  <si>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</si>
  <si>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</si>
  <si>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 xml:space="preserve"> AMINE</t>
  </si>
  <si>
    <t>BONUS : Envoi de mail automatique après inscription</t>
  </si>
  <si>
    <t>Rédaction de la documentation Développeur</t>
  </si>
  <si>
    <t>Rédaction de la documentation Utilisateur</t>
  </si>
  <si>
    <t>Création de la page "Contact"</t>
  </si>
  <si>
    <t>Création page "Offres d'emploi"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</si>
</sst>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4">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3"/>
      <tableStyleElement type="headerRow" dxfId="32"/>
      <tableStyleElement type="firstRowStripe" dxfId="31"/>
    </tableStyle>
    <tableStyle name="ToDoList" pivot="0" count="9">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4" totalsRowShown="0">
  <autoFilter ref="B6:F44">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6"/>
  <sheetViews>
    <sheetView showGridLines="0" tabSelected="1" showRuler="0" topLeftCell="A35" zoomScale="90" zoomScaleNormal="90" zoomScalePageLayoutView="70" workbookViewId="0">
      <selection activeCell="E40" sqref="E40"/>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2"/>
      <c r="J2" s="32"/>
      <c r="K2" s="32"/>
      <c r="L2" s="32"/>
      <c r="M2" s="32"/>
      <c r="N2" s="32"/>
    </row>
    <row r="3" spans="1:63" ht="30" customHeight="1" x14ac:dyDescent="0.45">
      <c r="A3" s="13" t="s">
        <v>2</v>
      </c>
      <c r="B3" s="16" t="s">
        <v>36</v>
      </c>
      <c r="C3" s="67" t="s">
        <v>11</v>
      </c>
      <c r="D3" s="68"/>
      <c r="E3" s="35">
        <v>30</v>
      </c>
      <c r="H3" s="42"/>
      <c r="I3" s="43"/>
      <c r="J3" s="43"/>
      <c r="K3" s="43"/>
      <c r="L3" s="43"/>
      <c r="M3" s="42"/>
    </row>
    <row r="4" spans="1:63" ht="30" customHeight="1" thickBot="1" x14ac:dyDescent="0.55000000000000004">
      <c r="A4" s="13" t="s">
        <v>3</v>
      </c>
      <c r="C4" s="71" t="s">
        <v>12</v>
      </c>
      <c r="D4" s="72"/>
      <c r="E4" s="36">
        <v>1</v>
      </c>
      <c r="F4" s="33">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4"/>
      <c r="G5" s="31"/>
      <c r="H5" s="45">
        <f ca="1">IFERROR(Début_Projet+Incrément_Défilement,TODAY())</f>
        <v>44111</v>
      </c>
      <c r="I5" s="46">
        <f ca="1">H5+1</f>
        <v>44112</v>
      </c>
      <c r="J5" s="47">
        <f t="shared" ref="J5:AW5" ca="1" si="0">I5+1</f>
        <v>44113</v>
      </c>
      <c r="K5" s="47">
        <f ca="1">J5+1</f>
        <v>44114</v>
      </c>
      <c r="L5" s="47">
        <f t="shared" ca="1" si="0"/>
        <v>44115</v>
      </c>
      <c r="M5" s="47">
        <f t="shared" ca="1" si="0"/>
        <v>44116</v>
      </c>
      <c r="N5" s="47">
        <f t="shared" ca="1" si="0"/>
        <v>44117</v>
      </c>
      <c r="O5" s="47">
        <f ca="1">N5+1</f>
        <v>44118</v>
      </c>
      <c r="P5" s="47">
        <f ca="1">O5+1</f>
        <v>44119</v>
      </c>
      <c r="Q5" s="47">
        <f t="shared" ca="1" si="0"/>
        <v>44120</v>
      </c>
      <c r="R5" s="47">
        <f t="shared" ca="1" si="0"/>
        <v>44121</v>
      </c>
      <c r="S5" s="47">
        <f t="shared" ca="1" si="0"/>
        <v>44122</v>
      </c>
      <c r="T5" s="47">
        <f t="shared" ca="1" si="0"/>
        <v>44123</v>
      </c>
      <c r="U5" s="47">
        <f t="shared" ca="1" si="0"/>
        <v>44124</v>
      </c>
      <c r="V5" s="47">
        <f ca="1">U5+1</f>
        <v>44125</v>
      </c>
      <c r="W5" s="47">
        <f ca="1">V5+1</f>
        <v>44126</v>
      </c>
      <c r="X5" s="47">
        <f t="shared" ca="1" si="0"/>
        <v>44127</v>
      </c>
      <c r="Y5" s="47">
        <f t="shared" ca="1" si="0"/>
        <v>44128</v>
      </c>
      <c r="Z5" s="47">
        <f t="shared" ca="1" si="0"/>
        <v>44129</v>
      </c>
      <c r="AA5" s="47">
        <f t="shared" ca="1" si="0"/>
        <v>44130</v>
      </c>
      <c r="AB5" s="47">
        <f t="shared" ca="1" si="0"/>
        <v>44131</v>
      </c>
      <c r="AC5" s="47">
        <f ca="1">AB5+1</f>
        <v>44132</v>
      </c>
      <c r="AD5" s="47">
        <f ca="1">AC5+1</f>
        <v>44133</v>
      </c>
      <c r="AE5" s="47">
        <f t="shared" ca="1" si="0"/>
        <v>44134</v>
      </c>
      <c r="AF5" s="47">
        <f t="shared" ca="1" si="0"/>
        <v>44135</v>
      </c>
      <c r="AG5" s="47">
        <f t="shared" ca="1" si="0"/>
        <v>44136</v>
      </c>
      <c r="AH5" s="47">
        <f t="shared" ca="1" si="0"/>
        <v>44137</v>
      </c>
      <c r="AI5" s="47">
        <f t="shared" ca="1" si="0"/>
        <v>44138</v>
      </c>
      <c r="AJ5" s="47">
        <f ca="1">AI5+1</f>
        <v>44139</v>
      </c>
      <c r="AK5" s="47">
        <f ca="1">AJ5+1</f>
        <v>44140</v>
      </c>
      <c r="AL5" s="47">
        <f t="shared" ca="1" si="0"/>
        <v>44141</v>
      </c>
      <c r="AM5" s="47">
        <f t="shared" ca="1" si="0"/>
        <v>44142</v>
      </c>
      <c r="AN5" s="47">
        <f t="shared" ca="1" si="0"/>
        <v>44143</v>
      </c>
      <c r="AO5" s="47">
        <f t="shared" ca="1" si="0"/>
        <v>44144</v>
      </c>
      <c r="AP5" s="47">
        <f t="shared" ca="1" si="0"/>
        <v>44145</v>
      </c>
      <c r="AQ5" s="47">
        <f ca="1">AP5+1</f>
        <v>44146</v>
      </c>
      <c r="AR5" s="47">
        <f ca="1">AQ5+1</f>
        <v>44147</v>
      </c>
      <c r="AS5" s="47">
        <f t="shared" ca="1" si="0"/>
        <v>44148</v>
      </c>
      <c r="AT5" s="47">
        <f t="shared" ca="1" si="0"/>
        <v>44149</v>
      </c>
      <c r="AU5" s="47">
        <f t="shared" ca="1" si="0"/>
        <v>44150</v>
      </c>
      <c r="AV5" s="47">
        <f t="shared" ca="1" si="0"/>
        <v>44151</v>
      </c>
      <c r="AW5" s="47">
        <f t="shared" ca="1" si="0"/>
        <v>44152</v>
      </c>
      <c r="AX5" s="47">
        <f ca="1">AW5+1</f>
        <v>44153</v>
      </c>
      <c r="AY5" s="47">
        <f ca="1">AX5+1</f>
        <v>44154</v>
      </c>
      <c r="AZ5" s="47">
        <f t="shared" ref="AZ5:BD5" ca="1" si="1">AY5+1</f>
        <v>44155</v>
      </c>
      <c r="BA5" s="47">
        <f t="shared" ca="1" si="1"/>
        <v>44156</v>
      </c>
      <c r="BB5" s="47">
        <f t="shared" ca="1" si="1"/>
        <v>44157</v>
      </c>
      <c r="BC5" s="47">
        <f t="shared" ca="1" si="1"/>
        <v>44158</v>
      </c>
      <c r="BD5" s="47">
        <f t="shared" ca="1" si="1"/>
        <v>44159</v>
      </c>
      <c r="BE5" s="47">
        <f ca="1">BD5+1</f>
        <v>44160</v>
      </c>
      <c r="BF5" s="47">
        <f ca="1">BE5+1</f>
        <v>44161</v>
      </c>
      <c r="BG5" s="47">
        <f t="shared" ref="BG5:BK5" ca="1" si="2">BF5+1</f>
        <v>44162</v>
      </c>
      <c r="BH5" s="47">
        <f t="shared" ca="1" si="2"/>
        <v>44163</v>
      </c>
      <c r="BI5" s="47">
        <f t="shared" ca="1" si="2"/>
        <v>44164</v>
      </c>
      <c r="BJ5" s="47">
        <f t="shared" ca="1" si="2"/>
        <v>44165</v>
      </c>
      <c r="BK5" s="48">
        <f t="shared" ca="1" si="2"/>
        <v>44166</v>
      </c>
    </row>
    <row r="6" spans="1:63" ht="31" customHeight="1" thickBot="1" x14ac:dyDescent="0.4">
      <c r="A6" s="13" t="s">
        <v>5</v>
      </c>
      <c r="B6" s="21" t="s">
        <v>9</v>
      </c>
      <c r="C6" s="22" t="s">
        <v>13</v>
      </c>
      <c r="D6" s="22" t="s">
        <v>14</v>
      </c>
      <c r="E6" s="22" t="s">
        <v>15</v>
      </c>
      <c r="F6" s="22" t="s">
        <v>16</v>
      </c>
      <c r="G6" s="20"/>
      <c r="H6" s="38" t="str">
        <f t="shared" ref="H6:AM6" ca="1" si="3">LEFT(TEXT(H5,"jjj"),1)</f>
        <v>m</v>
      </c>
      <c r="I6" s="39" t="str">
        <f t="shared" ca="1" si="3"/>
        <v>j</v>
      </c>
      <c r="J6" s="41" t="str">
        <f t="shared" ca="1" si="3"/>
        <v>v</v>
      </c>
      <c r="K6" s="40" t="str">
        <f t="shared" ca="1" si="3"/>
        <v>s</v>
      </c>
      <c r="L6" s="40" t="str">
        <f t="shared" ca="1" si="3"/>
        <v>d</v>
      </c>
      <c r="M6" s="40" t="str">
        <f t="shared" ca="1" si="3"/>
        <v>l</v>
      </c>
      <c r="N6" s="40" t="str">
        <f t="shared" ca="1" si="3"/>
        <v>m</v>
      </c>
      <c r="O6" s="40" t="str">
        <f t="shared" ca="1" si="3"/>
        <v>m</v>
      </c>
      <c r="P6" s="40" t="str">
        <f t="shared" ca="1" si="3"/>
        <v>j</v>
      </c>
      <c r="Q6" s="40" t="str">
        <f t="shared" ca="1" si="3"/>
        <v>v</v>
      </c>
      <c r="R6" s="40" t="str">
        <f t="shared" ca="1" si="3"/>
        <v>s</v>
      </c>
      <c r="S6" s="40" t="str">
        <f t="shared" ca="1" si="3"/>
        <v>d</v>
      </c>
      <c r="T6" s="40" t="str">
        <f t="shared" ca="1" si="3"/>
        <v>l</v>
      </c>
      <c r="U6" s="40" t="str">
        <f t="shared" ca="1" si="3"/>
        <v>m</v>
      </c>
      <c r="V6" s="40" t="str">
        <f t="shared" ca="1" si="3"/>
        <v>m</v>
      </c>
      <c r="W6" s="40" t="str">
        <f t="shared" ca="1" si="3"/>
        <v>j</v>
      </c>
      <c r="X6" s="40" t="str">
        <f t="shared" ca="1" si="3"/>
        <v>v</v>
      </c>
      <c r="Y6" s="40" t="str">
        <f t="shared" ca="1" si="3"/>
        <v>s</v>
      </c>
      <c r="Z6" s="40" t="str">
        <f t="shared" ca="1" si="3"/>
        <v>d</v>
      </c>
      <c r="AA6" s="40" t="str">
        <f t="shared" ca="1" si="3"/>
        <v>l</v>
      </c>
      <c r="AB6" s="40" t="str">
        <f t="shared" ca="1" si="3"/>
        <v>m</v>
      </c>
      <c r="AC6" s="40" t="str">
        <f t="shared" ca="1" si="3"/>
        <v>m</v>
      </c>
      <c r="AD6" s="40" t="str">
        <f t="shared" ca="1" si="3"/>
        <v>j</v>
      </c>
      <c r="AE6" s="40" t="str">
        <f t="shared" ca="1" si="3"/>
        <v>v</v>
      </c>
      <c r="AF6" s="40" t="str">
        <f t="shared" ca="1" si="3"/>
        <v>s</v>
      </c>
      <c r="AG6" s="40" t="str">
        <f t="shared" ca="1" si="3"/>
        <v>d</v>
      </c>
      <c r="AH6" s="40" t="str">
        <f t="shared" ca="1" si="3"/>
        <v>l</v>
      </c>
      <c r="AI6" s="40" t="str">
        <f t="shared" ca="1" si="3"/>
        <v>m</v>
      </c>
      <c r="AJ6" s="40" t="str">
        <f t="shared" ca="1" si="3"/>
        <v>m</v>
      </c>
      <c r="AK6" s="40" t="str">
        <f t="shared" ca="1" si="3"/>
        <v>j</v>
      </c>
      <c r="AL6" s="40" t="str">
        <f t="shared" ca="1" si="3"/>
        <v>v</v>
      </c>
      <c r="AM6" s="40" t="str">
        <f t="shared" ca="1" si="3"/>
        <v>s</v>
      </c>
      <c r="AN6" s="40" t="str">
        <f t="shared" ref="AN6:BK6" ca="1" si="4">LEFT(TEXT(AN5,"jjj"),1)</f>
        <v>d</v>
      </c>
      <c r="AO6" s="40" t="str">
        <f t="shared" ca="1" si="4"/>
        <v>l</v>
      </c>
      <c r="AP6" s="40" t="str">
        <f t="shared" ca="1" si="4"/>
        <v>m</v>
      </c>
      <c r="AQ6" s="40" t="str">
        <f t="shared" ca="1" si="4"/>
        <v>m</v>
      </c>
      <c r="AR6" s="40" t="str">
        <f t="shared" ca="1" si="4"/>
        <v>j</v>
      </c>
      <c r="AS6" s="40" t="str">
        <f t="shared" ca="1" si="4"/>
        <v>v</v>
      </c>
      <c r="AT6" s="40" t="str">
        <f t="shared" ca="1" si="4"/>
        <v>s</v>
      </c>
      <c r="AU6" s="40" t="str">
        <f t="shared" ca="1" si="4"/>
        <v>d</v>
      </c>
      <c r="AV6" s="40" t="str">
        <f t="shared" ca="1" si="4"/>
        <v>l</v>
      </c>
      <c r="AW6" s="40" t="str">
        <f t="shared" ca="1" si="4"/>
        <v>m</v>
      </c>
      <c r="AX6" s="40" t="str">
        <f t="shared" ca="1" si="4"/>
        <v>m</v>
      </c>
      <c r="AY6" s="40" t="str">
        <f t="shared" ca="1" si="4"/>
        <v>j</v>
      </c>
      <c r="AZ6" s="40" t="str">
        <f t="shared" ca="1" si="4"/>
        <v>v</v>
      </c>
      <c r="BA6" s="40" t="str">
        <f t="shared" ca="1" si="4"/>
        <v>s</v>
      </c>
      <c r="BB6" s="40" t="str">
        <f t="shared" ca="1" si="4"/>
        <v>d</v>
      </c>
      <c r="BC6" s="40" t="str">
        <f t="shared" ca="1" si="4"/>
        <v>l</v>
      </c>
      <c r="BD6" s="40" t="str">
        <f t="shared" ca="1" si="4"/>
        <v>m</v>
      </c>
      <c r="BE6" s="40" t="str">
        <f t="shared" ca="1" si="4"/>
        <v>m</v>
      </c>
      <c r="BF6" s="40" t="str">
        <f t="shared" ca="1" si="4"/>
        <v>j</v>
      </c>
      <c r="BG6" s="40" t="str">
        <f t="shared" ca="1" si="4"/>
        <v>v</v>
      </c>
      <c r="BH6" s="40" t="str">
        <f t="shared" ca="1" si="4"/>
        <v>s</v>
      </c>
      <c r="BI6" s="40" t="str">
        <f t="shared" ca="1" si="4"/>
        <v>d</v>
      </c>
      <c r="BJ6" s="40" t="str">
        <f t="shared" ca="1" si="4"/>
        <v>l</v>
      </c>
      <c r="BK6" s="40" t="str">
        <f t="shared" ca="1" si="4"/>
        <v>m</v>
      </c>
    </row>
    <row r="7" spans="1:63" ht="30" hidden="1" customHeight="1" thickBot="1" x14ac:dyDescent="0.4">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3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55</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28" t="s">
        <v>22</v>
      </c>
      <c r="C10" s="26" t="s">
        <v>54</v>
      </c>
      <c r="D10" s="23">
        <v>1</v>
      </c>
      <c r="E10" s="24">
        <v>44081</v>
      </c>
      <c r="F10" s="44">
        <v>1</v>
      </c>
      <c r="G10" s="19"/>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56</v>
      </c>
      <c r="D11" s="23">
        <v>1</v>
      </c>
      <c r="E11" s="24">
        <v>44081</v>
      </c>
      <c r="F11" s="44">
        <v>1</v>
      </c>
      <c r="G11" s="19"/>
      <c r="H11" s="27" t="str">
        <f ca="1">IFERROR(IF(LEN(Jalons[[#This Row],[Nombre de jours]])=0,"",IF(AND(H$5=$E11,$F11=1),Marqueur_Jalon,"")),"")</f>
        <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28" t="s">
        <v>38</v>
      </c>
      <c r="C12" s="26" t="s">
        <v>55</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54</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54</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27</v>
      </c>
      <c r="C16" s="26" t="s">
        <v>56</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28</v>
      </c>
      <c r="C17" s="26" t="s">
        <v>54</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29</v>
      </c>
      <c r="C18" s="26" t="s">
        <v>54</v>
      </c>
      <c r="D18" s="23">
        <v>1</v>
      </c>
      <c r="E18" s="24">
        <v>44117</v>
      </c>
      <c r="F18" s="44">
        <v>16</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0" t="s">
        <v>30</v>
      </c>
      <c r="C19" s="26" t="s">
        <v>55</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63" t="s">
        <v>32</v>
      </c>
      <c r="C20" s="26" t="s">
        <v>56</v>
      </c>
      <c r="D20" s="23">
        <v>1</v>
      </c>
      <c r="E20" s="24">
        <v>44088</v>
      </c>
      <c r="F20" s="44">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1" t="s">
        <v>33</v>
      </c>
      <c r="C21" s="26" t="s">
        <v>55</v>
      </c>
      <c r="D21" s="23">
        <v>1</v>
      </c>
      <c r="E21" s="24">
        <v>44095</v>
      </c>
      <c r="F21" s="44">
        <v>7</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1" t="s">
        <v>57</v>
      </c>
      <c r="C22" s="26" t="s">
        <v>56</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1" t="s">
        <v>60</v>
      </c>
      <c r="C23" s="26" t="s">
        <v>56</v>
      </c>
      <c r="D23" s="23">
        <v>0.6</v>
      </c>
      <c r="E23" s="24">
        <v>44131</v>
      </c>
      <c r="F23" s="44">
        <v>7</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64" t="s">
        <v>61</v>
      </c>
      <c r="C24" s="26" t="s">
        <v>55</v>
      </c>
      <c r="D24" s="23">
        <v>0.6</v>
      </c>
      <c r="E24" s="24">
        <v>44116</v>
      </c>
      <c r="F24" s="44">
        <v>16</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64" t="s">
        <v>63</v>
      </c>
      <c r="C25" s="26" t="s">
        <v>55</v>
      </c>
      <c r="D25" s="23">
        <v>0.8</v>
      </c>
      <c r="E25" s="24">
        <v>44131</v>
      </c>
      <c r="F25" s="44">
        <v>1</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64" t="s">
        <v>62</v>
      </c>
      <c r="C26" s="26" t="s">
        <v>55</v>
      </c>
      <c r="D26" s="23">
        <v>1</v>
      </c>
      <c r="E26" s="24">
        <v>44131</v>
      </c>
      <c r="F26" s="44">
        <v>1</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64" t="s">
        <v>31</v>
      </c>
      <c r="C27" s="26" t="s">
        <v>54</v>
      </c>
      <c r="D27" s="23">
        <v>0</v>
      </c>
      <c r="E27" s="24"/>
      <c r="F27" s="44">
        <v>0</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4" t="s">
        <v>40</v>
      </c>
      <c r="C29" s="26" t="s">
        <v>58</v>
      </c>
      <c r="D29" s="23">
        <v>0.9</v>
      </c>
      <c r="E29" s="24">
        <v>44095</v>
      </c>
      <c r="F29" s="44">
        <v>1</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65" t="s">
        <v>41</v>
      </c>
      <c r="C30" s="26" t="s">
        <v>58</v>
      </c>
      <c r="D30" s="23">
        <v>0.6</v>
      </c>
      <c r="E30" s="24">
        <v>44131</v>
      </c>
      <c r="F30" s="44">
        <v>1</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t="str">
        <f ca="1">IFERROR(IF(LEN(Jalons[[#This Row],[Nombre de jours]])=0,"",IF(AND(BF$5=$E30,$F30=1),Marqueur_Jalon,"")),"")</f>
        <v/>
      </c>
      <c r="BG30" s="27"/>
      <c r="BH30" s="27"/>
      <c r="BI30" s="27"/>
      <c r="BJ30" s="27"/>
      <c r="BK30" s="27"/>
    </row>
    <row r="31" spans="1:63" s="2" customFormat="1" ht="30" customHeight="1" x14ac:dyDescent="0.35">
      <c r="A31" s="12"/>
      <c r="B31" s="51" t="s">
        <v>42</v>
      </c>
      <c r="C31" s="26"/>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57" t="s">
        <v>43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0" t="s">
        <v>44</v>
      </c>
      <c r="C33" s="26"/>
      <c r="D33" s="23">
        <v>0</v>
      </c>
      <c r="E33" s="24"/>
      <c r="F33" s="44"/>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0" t="s">
        <v>45</v>
      </c>
      <c r="C34" s="26"/>
      <c r="D34" s="23">
        <v>0</v>
      </c>
      <c r="E34" s="24"/>
      <c r="F34" s="44"/>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1" t="s">
        <v>47</v>
      </c>
      <c r="C35" s="26"/>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64" t="s">
        <v>49</v>
      </c>
      <c r="C36" s="26"/>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1" t="s">
        <v>48</v>
      </c>
      <c r="C37" s="26"/>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1" t="s">
        <v>46</v>
      </c>
      <c r="C38" s="26"/>
      <c r="D38" s="23">
        <v>0</v>
      </c>
      <c r="E38" s="24"/>
      <c r="F38" s="44"/>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50" t="s">
        <v>44</v>
      </c>
      <c r="C39" s="50"/>
      <c r="D39" s="23">
        <v>0</v>
      </c>
      <c r="E39" s="24"/>
      <c r="F39" s="44"/>
      <c r="G39" s="19"/>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row>
    <row r="40" spans="1:63" s="2" customFormat="1" ht="30" customHeight="1" x14ac:dyDescent="0.35">
      <c r="A40" s="12"/>
      <c r="B40" s="58" t="s">
        <v>50</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s="2" customFormat="1" ht="30" customHeight="1" x14ac:dyDescent="0.35">
      <c r="A41" s="12"/>
      <c r="B41" s="60" t="s">
        <v>51</v>
      </c>
      <c r="C41" s="50"/>
      <c r="D41" s="23">
        <v>0</v>
      </c>
      <c r="E41" s="24"/>
      <c r="F41" s="44"/>
      <c r="G41" s="19"/>
      <c r="H41" s="27" t="str">
        <f>IFERROR(IF(LEN(Jalons[[#This Row],[Nombre de jours]])=0,"",IF(AND(H$5=$E44,$F44=1),Marqueur_Jalon,"")),"")</f>
        <v/>
      </c>
      <c r="I41" s="27" t="str">
        <f>IFERROR(IF(LEN(Jalons[[#This Row],[Nombre de jours]])=0,"",IF(AND(I$5=$E44,$F44=1),Marqueur_Jalon,"")),"")</f>
        <v/>
      </c>
      <c r="J41" s="27" t="str">
        <f>IFERROR(IF(LEN(Jalons[[#This Row],[Nombre de jours]])=0,"",IF(AND(J$5=$E44,$F44=1),Marqueur_Jalon,"")),"")</f>
        <v/>
      </c>
      <c r="K41" s="27" t="str">
        <f>IFERROR(IF(LEN(Jalons[[#This Row],[Nombre de jours]])=0,"",IF(AND(K$5=$E44,$F44=1),Marqueur_Jalon,"")),"")</f>
        <v/>
      </c>
      <c r="L41" s="27" t="str">
        <f>IFERROR(IF(LEN(Jalons[[#This Row],[Nombre de jours]])=0,"",IF(AND(L$5=$E44,$F44=1),Marqueur_Jalon,"")),"")</f>
        <v/>
      </c>
      <c r="M41" s="27" t="str">
        <f>IFERROR(IF(LEN(Jalons[[#This Row],[Nombre de jours]])=0,"",IF(AND(M$5=$E44,$F44=1),Marqueur_Jalon,"")),"")</f>
        <v/>
      </c>
      <c r="N41" s="27" t="str">
        <f>IFERROR(IF(LEN(Jalons[[#This Row],[Nombre de jours]])=0,"",IF(AND(N$5=$E44,$F44=1),Marqueur_Jalon,"")),"")</f>
        <v/>
      </c>
      <c r="O41" s="27" t="str">
        <f>IFERROR(IF(LEN(Jalons[[#This Row],[Nombre de jours]])=0,"",IF(AND(O$5=$E44,$F44=1),Marqueur_Jalon,"")),"")</f>
        <v/>
      </c>
      <c r="P41" s="27" t="str">
        <f>IFERROR(IF(LEN(Jalons[[#This Row],[Nombre de jours]])=0,"",IF(AND(P$5=$E44,$F44=1),Marqueur_Jalon,"")),"")</f>
        <v/>
      </c>
      <c r="Q41" s="27" t="str">
        <f>IFERROR(IF(LEN(Jalons[[#This Row],[Nombre de jours]])=0,"",IF(AND(Q$5=$E44,$F44=1),Marqueur_Jalon,"")),"")</f>
        <v/>
      </c>
      <c r="R41" s="27" t="str">
        <f>IFERROR(IF(LEN(Jalons[[#This Row],[Nombre de jours]])=0,"",IF(AND(R$5=$E44,$F44=1),Marqueur_Jalon,"")),"")</f>
        <v/>
      </c>
      <c r="S41" s="27" t="str">
        <f>IFERROR(IF(LEN(Jalons[[#This Row],[Nombre de jours]])=0,"",IF(AND(S$5=$E44,$F44=1),Marqueur_Jalon,"")),"")</f>
        <v/>
      </c>
      <c r="T41" s="27" t="str">
        <f>IFERROR(IF(LEN(Jalons[[#This Row],[Nombre de jours]])=0,"",IF(AND(T$5=$E44,$F44=1),Marqueur_Jalon,"")),"")</f>
        <v/>
      </c>
      <c r="U41" s="27" t="str">
        <f>IFERROR(IF(LEN(Jalons[[#This Row],[Nombre de jours]])=0,"",IF(AND(U$5=$E44,$F44=1),Marqueur_Jalon,"")),"")</f>
        <v/>
      </c>
      <c r="V41" s="27" t="str">
        <f>IFERROR(IF(LEN(Jalons[[#This Row],[Nombre de jours]])=0,"",IF(AND(V$5=$E44,$F44=1),Marqueur_Jalon,"")),"")</f>
        <v/>
      </c>
      <c r="W41" s="27" t="str">
        <f>IFERROR(IF(LEN(Jalons[[#This Row],[Nombre de jours]])=0,"",IF(AND(W$5=$E44,$F44=1),Marqueur_Jalon,"")),"")</f>
        <v/>
      </c>
      <c r="X41" s="27" t="str">
        <f>IFERROR(IF(LEN(Jalons[[#This Row],[Nombre de jours]])=0,"",IF(AND(X$5=$E44,$F44=1),Marqueur_Jalon,"")),"")</f>
        <v/>
      </c>
      <c r="Y41" s="27" t="str">
        <f>IFERROR(IF(LEN(Jalons[[#This Row],[Nombre de jours]])=0,"",IF(AND(Y$5=$E44,$F44=1),Marqueur_Jalon,"")),"")</f>
        <v/>
      </c>
      <c r="Z41" s="27" t="str">
        <f>IFERROR(IF(LEN(Jalons[[#This Row],[Nombre de jours]])=0,"",IF(AND(Z$5=$E44,$F44=1),Marqueur_Jalon,"")),"")</f>
        <v/>
      </c>
      <c r="AA41" s="27" t="str">
        <f>IFERROR(IF(LEN(Jalons[[#This Row],[Nombre de jours]])=0,"",IF(AND(AA$5=$E44,$F44=1),Marqueur_Jalon,"")),"")</f>
        <v/>
      </c>
      <c r="AB41" s="27" t="str">
        <f>IFERROR(IF(LEN(Jalons[[#This Row],[Nombre de jours]])=0,"",IF(AND(AB$5=$E44,$F44=1),Marqueur_Jalon,"")),"")</f>
        <v/>
      </c>
      <c r="AC41" s="27" t="str">
        <f>IFERROR(IF(LEN(Jalons[[#This Row],[Nombre de jours]])=0,"",IF(AND(AC$5=$E44,$F44=1),Marqueur_Jalon,"")),"")</f>
        <v/>
      </c>
      <c r="AD41" s="27" t="str">
        <f>IFERROR(IF(LEN(Jalons[[#This Row],[Nombre de jours]])=0,"",IF(AND(AD$5=$E44,$F44=1),Marqueur_Jalon,"")),"")</f>
        <v/>
      </c>
      <c r="AE41" s="27" t="str">
        <f>IFERROR(IF(LEN(Jalons[[#This Row],[Nombre de jours]])=0,"",IF(AND(AE$5=$E44,$F44=1),Marqueur_Jalon,"")),"")</f>
        <v/>
      </c>
      <c r="AF41" s="27" t="str">
        <f>IFERROR(IF(LEN(Jalons[[#This Row],[Nombre de jours]])=0,"",IF(AND(AF$5=$E44,$F44=1),Marqueur_Jalon,"")),"")</f>
        <v/>
      </c>
      <c r="AG41" s="27" t="str">
        <f>IFERROR(IF(LEN(Jalons[[#This Row],[Nombre de jours]])=0,"",IF(AND(AG$5=$E44,$F44=1),Marqueur_Jalon,"")),"")</f>
        <v/>
      </c>
      <c r="AH41" s="27" t="str">
        <f>IFERROR(IF(LEN(Jalons[[#This Row],[Nombre de jours]])=0,"",IF(AND(AH$5=$E44,$F44=1),Marqueur_Jalon,"")),"")</f>
        <v/>
      </c>
      <c r="AI41" s="27" t="str">
        <f>IFERROR(IF(LEN(Jalons[[#This Row],[Nombre de jours]])=0,"",IF(AND(AI$5=$E44,$F44=1),Marqueur_Jalon,"")),"")</f>
        <v/>
      </c>
      <c r="AJ41" s="27" t="str">
        <f>IFERROR(IF(LEN(Jalons[[#This Row],[Nombre de jours]])=0,"",IF(AND(AJ$5=$E44,$F44=1),Marqueur_Jalon,"")),"")</f>
        <v/>
      </c>
      <c r="AK41" s="27" t="str">
        <f>IFERROR(IF(LEN(Jalons[[#This Row],[Nombre de jours]])=0,"",IF(AND(AK$5=$E44,$F44=1),Marqueur_Jalon,"")),"")</f>
        <v/>
      </c>
      <c r="AL41" s="27" t="str">
        <f>IFERROR(IF(LEN(Jalons[[#This Row],[Nombre de jours]])=0,"",IF(AND(AL$5=$E44,$F44=1),Marqueur_Jalon,"")),"")</f>
        <v/>
      </c>
      <c r="AM41" s="27" t="str">
        <f>IFERROR(IF(LEN(Jalons[[#This Row],[Nombre de jours]])=0,"",IF(AND(AM$5=$E44,$F44=1),Marqueur_Jalon,"")),"")</f>
        <v/>
      </c>
      <c r="AN41" s="27" t="str">
        <f>IFERROR(IF(LEN(Jalons[[#This Row],[Nombre de jours]])=0,"",IF(AND(AN$5=$E44,$F44=1),Marqueur_Jalon,"")),"")</f>
        <v/>
      </c>
      <c r="AO41" s="27" t="str">
        <f>IFERROR(IF(LEN(Jalons[[#This Row],[Nombre de jours]])=0,"",IF(AND(AO$5=$E44,$F44=1),Marqueur_Jalon,"")),"")</f>
        <v/>
      </c>
      <c r="AP41" s="27" t="str">
        <f>IFERROR(IF(LEN(Jalons[[#This Row],[Nombre de jours]])=0,"",IF(AND(AP$5=$E44,$F44=1),Marqueur_Jalon,"")),"")</f>
        <v/>
      </c>
      <c r="AQ41" s="27" t="str">
        <f>IFERROR(IF(LEN(Jalons[[#This Row],[Nombre de jours]])=0,"",IF(AND(AQ$5=$E44,$F44=1),Marqueur_Jalon,"")),"")</f>
        <v/>
      </c>
      <c r="AR41" s="27" t="str">
        <f>IFERROR(IF(LEN(Jalons[[#This Row],[Nombre de jours]])=0,"",IF(AND(AR$5=$E44,$F44=1),Marqueur_Jalon,"")),"")</f>
        <v/>
      </c>
      <c r="AS41" s="27" t="str">
        <f>IFERROR(IF(LEN(Jalons[[#This Row],[Nombre de jours]])=0,"",IF(AND(AS$5=$E44,$F44=1),Marqueur_Jalon,"")),"")</f>
        <v/>
      </c>
      <c r="AT41" s="27" t="str">
        <f>IFERROR(IF(LEN(Jalons[[#This Row],[Nombre de jours]])=0,"",IF(AND(AT$5=$E44,$F44=1),Marqueur_Jalon,"")),"")</f>
        <v/>
      </c>
      <c r="AU41" s="27" t="str">
        <f>IFERROR(IF(LEN(Jalons[[#This Row],[Nombre de jours]])=0,"",IF(AND(AU$5=$E44,$F44=1),Marqueur_Jalon,"")),"")</f>
        <v/>
      </c>
      <c r="AV41" s="27" t="str">
        <f>IFERROR(IF(LEN(Jalons[[#This Row],[Nombre de jours]])=0,"",IF(AND(AV$5=$E44,$F44=1),Marqueur_Jalon,"")),"")</f>
        <v/>
      </c>
      <c r="AW41" s="27" t="str">
        <f>IFERROR(IF(LEN(Jalons[[#This Row],[Nombre de jours]])=0,"",IF(AND(AW$5=$E44,$F44=1),Marqueur_Jalon,"")),"")</f>
        <v/>
      </c>
      <c r="AX41" s="27" t="str">
        <f>IFERROR(IF(LEN(Jalons[[#This Row],[Nombre de jours]])=0,"",IF(AND(AX$5=$E44,$F44=1),Marqueur_Jalon,"")),"")</f>
        <v/>
      </c>
      <c r="AY41" s="27" t="str">
        <f>IFERROR(IF(LEN(Jalons[[#This Row],[Nombre de jours]])=0,"",IF(AND(AY$5=$E44,$F44=1),Marqueur_Jalon,"")),"")</f>
        <v/>
      </c>
      <c r="AZ41" s="27" t="str">
        <f>IFERROR(IF(LEN(Jalons[[#This Row],[Nombre de jours]])=0,"",IF(AND(AZ$5=$E44,$F44=1),Marqueur_Jalon,"")),"")</f>
        <v/>
      </c>
      <c r="BA41" s="27" t="str">
        <f>IFERROR(IF(LEN(Jalons[[#This Row],[Nombre de jours]])=0,"",IF(AND(BA$5=$E44,$F44=1),Marqueur_Jalon,"")),"")</f>
        <v/>
      </c>
      <c r="BB41" s="27" t="str">
        <f>IFERROR(IF(LEN(Jalons[[#This Row],[Nombre de jours]])=0,"",IF(AND(BB$5=$E44,$F44=1),Marqueur_Jalon,"")),"")</f>
        <v/>
      </c>
      <c r="BC41" s="27" t="str">
        <f>IFERROR(IF(LEN(Jalons[[#This Row],[Nombre de jours]])=0,"",IF(AND(BC$5=$E44,$F44=1),Marqueur_Jalon,"")),"")</f>
        <v/>
      </c>
      <c r="BD41" s="27" t="str">
        <f>IFERROR(IF(LEN(Jalons[[#This Row],[Nombre de jours]])=0,"",IF(AND(BD$5=$E44,$F44=1),Marqueur_Jalon,"")),"")</f>
        <v/>
      </c>
      <c r="BE41" s="27" t="str">
        <f>IFERROR(IF(LEN(Jalons[[#This Row],[Nombre de jours]])=0,"",IF(AND(BE$5=$E44,$F44=1),Marqueur_Jalon,"")),"")</f>
        <v/>
      </c>
      <c r="BF41" s="27" t="str">
        <f>IFERROR(IF(LEN(Jalons[[#This Row],[Nombre de jours]])=0,"",IF(AND(BF$5=$E44,$F44=1),Marqueur_Jalon,"")),"")</f>
        <v/>
      </c>
      <c r="BG41" s="27" t="str">
        <f>IFERROR(IF(LEN(Jalons[[#This Row],[Nombre de jours]])=0,"",IF(AND(BG$5=$E44,$F44=1),Marqueur_Jalon,"")),"")</f>
        <v/>
      </c>
      <c r="BH41" s="27" t="str">
        <f>IFERROR(IF(LEN(Jalons[[#This Row],[Nombre de jours]])=0,"",IF(AND(BH$5=$E44,$F44=1),Marqueur_Jalon,"")),"")</f>
        <v/>
      </c>
      <c r="BI41" s="27" t="str">
        <f>IFERROR(IF(LEN(Jalons[[#This Row],[Nombre de jours]])=0,"",IF(AND(BI$5=$E44,$F44=1),Marqueur_Jalon,"")),"")</f>
        <v/>
      </c>
      <c r="BJ41" s="27" t="str">
        <f>IFERROR(IF(LEN(Jalons[[#This Row],[Nombre de jours]])=0,"",IF(AND(BJ$5=$E44,$F44=1),Marqueur_Jalon,"")),"")</f>
        <v/>
      </c>
      <c r="BK41" s="27" t="str">
        <f>IFERROR(IF(LEN(Jalons[[#This Row],[Nombre de jours]])=0,"",IF(AND(BK$5=$E44,$F44=1),Marqueur_Jalon,"")),"")</f>
        <v/>
      </c>
    </row>
    <row r="42" spans="1:63" ht="30" customHeight="1" x14ac:dyDescent="0.35">
      <c r="B42" s="59" t="s">
        <v>52</v>
      </c>
      <c r="C42" s="58"/>
      <c r="D42" s="23">
        <v>0</v>
      </c>
      <c r="E42" s="24"/>
      <c r="F42" s="44"/>
      <c r="G42" s="4"/>
    </row>
    <row r="43" spans="1:63" ht="30" customHeight="1" x14ac:dyDescent="0.35">
      <c r="A43" s="13" t="s">
        <v>8</v>
      </c>
      <c r="B43" s="58" t="s">
        <v>53</v>
      </c>
      <c r="C43" s="26"/>
      <c r="D43" s="23">
        <v>0</v>
      </c>
      <c r="E43" s="24"/>
      <c r="F43" s="44"/>
    </row>
    <row r="44" spans="1:63" ht="30" customHeight="1" x14ac:dyDescent="0.35">
      <c r="B44" s="66" t="s">
        <v>59</v>
      </c>
      <c r="C44" s="26" t="s">
        <v>55</v>
      </c>
      <c r="D44" s="23">
        <v>1</v>
      </c>
      <c r="E44" s="24">
        <v>44109</v>
      </c>
      <c r="F44" s="44">
        <v>9</v>
      </c>
    </row>
    <row r="45" spans="1:63" ht="30" customHeight="1" x14ac:dyDescent="0.35">
      <c r="C45" s="5"/>
      <c r="F45" s="14"/>
    </row>
    <row r="46" spans="1:63" ht="30" customHeight="1" x14ac:dyDescent="0.35">
      <c r="C46" s="6"/>
    </row>
  </sheetData>
  <mergeCells count="4">
    <mergeCell ref="C2:D2"/>
    <mergeCell ref="C3:D3"/>
    <mergeCell ref="E2:F2"/>
    <mergeCell ref="C4:D4"/>
  </mergeCells>
  <conditionalFormatting sqref="D6:D43">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40">
    <cfRule type="expression" dxfId="21" priority="84">
      <formula>H$5&lt;=Aujourd’hui</formula>
    </cfRule>
  </conditionalFormatting>
  <conditionalFormatting sqref="H22:W22 Z22 AB22:AD22 H21:AN21 AH22:AO22 AP21 AR20:BK21 AS22:BK22 AQ22 H7:BK19 H20:AQ20">
    <cfRule type="expression" dxfId="20" priority="17" stopIfTrue="1">
      <formula>AND(H$5&gt;=$E7+1,H$5&lt;=$E7+$F7-2)</formula>
    </cfRule>
  </conditionalFormatting>
  <conditionalFormatting sqref="H5:BK6">
    <cfRule type="expression" dxfId="19" priority="7">
      <formula>H$5&lt;=TODAY()</formula>
    </cfRule>
  </conditionalFormatting>
  <conditionalFormatting sqref="D44">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1:BK41">
    <cfRule type="expression" dxfId="18" priority="5">
      <formula>H$5&lt;=Aujourd’hui</formula>
    </cfRule>
  </conditionalFormatting>
  <conditionalFormatting sqref="H23:Y23 AA23 AD23:AK23 AM23 AO22 AP23 AR23:BK23">
    <cfRule type="expression" dxfId="17" priority="97" stopIfTrue="1">
      <formula>AND(H$5&gt;=$E23+1,H$5&lt;=$E23+$F23-2)</formula>
    </cfRule>
  </conditionalFormatting>
  <conditionalFormatting sqref="H24:AC24 AE24:AG24 AI24:AJ24 AL24:AM24 AO24:BK24 H25:BK41">
    <cfRule type="expression" dxfId="16" priority="105" stopIfTrue="1">
      <formula>AND(H$5&gt;=$E27+1,H$5&lt;=$E27+$F27-2)</formula>
    </cfRule>
  </conditionalFormatting>
  <conditionalFormatting sqref="X22:Y22 Z23 AA22 AB23:AC23 AD24 AE22:AG22 AH24">
    <cfRule type="expression" dxfId="15" priority="107">
      <formula>W$5&lt;=Aujourd’hui</formula>
    </cfRule>
  </conditionalFormatting>
  <conditionalFormatting sqref="X22:Y22 AA22 AE22:AG22">
    <cfRule type="expression" dxfId="14" priority="109" stopIfTrue="1">
      <formula>AND(W$5&gt;=$E20+1,W$5&lt;=$E20+$F20-2)</formula>
    </cfRule>
  </conditionalFormatting>
  <conditionalFormatting sqref="Z23 AB23:AC23">
    <cfRule type="expression" dxfId="13" priority="114" stopIfTrue="1">
      <formula>AND(Y$5&gt;=$E20+1,Y$5&lt;=$E20+$F20-2)</formula>
    </cfRule>
  </conditionalFormatting>
  <conditionalFormatting sqref="AD24 AH24">
    <cfRule type="expression" dxfId="12" priority="119" stopIfTrue="1">
      <formula>AND(AC$5&gt;=$E20+1,AC$5&lt;=$E20+$F20-2)</formula>
    </cfRule>
  </conditionalFormatting>
  <conditionalFormatting sqref="AK24 AL23 AN24 AO21">
    <cfRule type="expression" dxfId="11" priority="121">
      <formula>AH$5&lt;=Aujourd’hui</formula>
    </cfRule>
  </conditionalFormatting>
  <conditionalFormatting sqref="AK24 AN24">
    <cfRule type="expression" dxfId="10" priority="124" stopIfTrue="1">
      <formula>AND(AH$5&gt;=$E20+1,AH$5&lt;=$E20+$F20-2)</formula>
    </cfRule>
  </conditionalFormatting>
  <conditionalFormatting sqref="AL23">
    <cfRule type="expression" dxfId="9" priority="129" stopIfTrue="1">
      <formula>AND(AI$5&gt;=$E20+1,AI$5&lt;=$E20+$F20-2)</formula>
    </cfRule>
  </conditionalFormatting>
  <conditionalFormatting sqref="AN23">
    <cfRule type="expression" dxfId="8" priority="131">
      <formula>AJ$5&lt;=Aujourd’hui</formula>
    </cfRule>
  </conditionalFormatting>
  <conditionalFormatting sqref="AN23">
    <cfRule type="expression" dxfId="7" priority="134" stopIfTrue="1">
      <formula>AND(AJ$5&gt;=$E20+1,AJ$5&lt;=$E20+$F20-2)</formula>
    </cfRule>
  </conditionalFormatting>
  <conditionalFormatting sqref="AO21">
    <cfRule type="expression" dxfId="6" priority="139" stopIfTrue="1">
      <formula>AND(AL$5&gt;=$E20+1,AL$5&lt;=$E20+$F20-2)</formula>
    </cfRule>
  </conditionalFormatting>
  <conditionalFormatting sqref="AO23 AP22 AQ23 AR22">
    <cfRule type="expression" dxfId="5" priority="141">
      <formula>AM$5&lt;=Aujourd’hui</formula>
    </cfRule>
  </conditionalFormatting>
  <conditionalFormatting sqref="AO23 AQ23">
    <cfRule type="expression" dxfId="4" priority="145" stopIfTrue="1">
      <formula>AND(AM$5&gt;=$E20+1,AM$5&lt;=$E20+$F20-2)</formula>
    </cfRule>
  </conditionalFormatting>
  <conditionalFormatting sqref="AP22 AQ23 AR22">
    <cfRule type="expression" dxfId="3" priority="151" stopIfTrue="1">
      <formula>AND(AN$5&gt;=$E20+1,AN$5&lt;=$E20+$F20-2)</formula>
    </cfRule>
  </conditionalFormatting>
  <conditionalFormatting sqref="AP22">
    <cfRule type="expression" dxfId="2" priority="156" stopIfTrue="1">
      <formula>AND(AN$5&gt;=$E21+1,AN$5&lt;=$E21+$F21-2)</formula>
    </cfRule>
  </conditionalFormatting>
  <conditionalFormatting sqref="AQ21">
    <cfRule type="expression" dxfId="1" priority="162" stopIfTrue="1">
      <formula>AND(AQ$5&gt;=$E20+1,AQ$5&lt;=$E20+$F20-2)</formula>
    </cfRule>
  </conditionalFormatting>
  <conditionalFormatting sqref="BF30">
    <cfRule type="expression" dxfId="0" priority="1" stopIfTrue="1">
      <formula>AND(BF$5&gt;=$E30+1,BF$5&lt;=$E30+$F30-2)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D6:D43</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9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9" t="s">
        <v>17</v>
      </c>
    </row>
    <row r="2" spans="1:1" ht="145" x14ac:dyDescent="0.35">
      <c r="A2" s="30" t="s">
        <v>18</v>
      </c>
    </row>
    <row r="3" spans="1:1" ht="26.25" customHeight="1" x14ac:dyDescent="0.3">
      <c r="A3" s="29"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2020-11-02T15:39:55Z</dcterms:modified>
</cp:coreProperties>
</file>