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<sst xmlns="http://schemas.openxmlformats.org/spreadsheetml/2006/main" count="82" uniqueCount="65">
  <si>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</si>
  <si>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</si>
  <si>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</si>
  <si>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</si>
  <si>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</si>
  <si>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</si>
  <si>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</si>
  <si>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</si>
  <si>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</si>
  <si>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</si>
  <si>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</si>
  <si>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</si>
  <si>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</si>
  <si>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</si>
  <si>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</si>
  <si>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</si>
  <si>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</si>
  <si>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</si>
  <si>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</si>
  <si>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</si>
  <si>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</si>
  <si>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</si>
  <si>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</si>
  <si>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</si>
  <si>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</si>
  <si>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</si>
  <si>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</si>
  <si>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</si>
  <si>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</si>
  <si>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</si>
  <si>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</si>
  <si>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</si>
  <si>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</si>
  <si>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</si>
  <si>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</si>
  <si>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</si>
  <si>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</si>
  <si>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</si>
  <si>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</si>
  <si>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</si>
  <si>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</si>
  <si>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</si>
  <si>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</si>
  <si>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</si>
  <si>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</si>
  <si>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</si>
  <si>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</si>
  <si>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</si>
  <si>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</si>
  <si>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</si>
  <si>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</si>
  <si>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</si>
  <si>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</si>
  <si>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</si>
  <si>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</si>
  <si>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</si>
  <si>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</si>
  <si>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</si>
  <si>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</si>
  <si>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</si>
  <si>
    <t>BONUS : Envoi de mail automatique après inscription</t>
  </si>
  <si>
    <t>Création page "Annonces"</t>
  </si>
  <si>
    <t>Rédaction de la documentation Développeur</t>
  </si>
  <si>
    <t>Rédaction de la documentation Utilisateur</t>
  </si>
  <si>
    <t>Création de la page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</si>
</sst>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L22" zoomScale="90" zoomScaleNormal="90" zoomScalePageLayoutView="70" workbookViewId="0">
      <selection activeCell="BF30" sqref="BF30"/>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0</v>
      </c>
      <c r="H3" s="42"/>
      <c r="I3" s="43"/>
      <c r="J3" s="43"/>
      <c r="K3" s="43"/>
      <c r="L3" s="43"/>
      <c r="M3" s="42"/>
    </row>
    <row r="4" spans="1:63" ht="30" customHeight="1" thickBot="1" x14ac:dyDescent="0.55000000000000004">
      <c r="A4" s="13" t="s">
        <v>3</v>
      </c>
      <c r="C4" s="71" t="s">
        <v>12</v>
      </c>
      <c r="D4" s="72"/>
      <c r="E4" s="36">
        <v>1</v>
      </c>
      <c r="F4" s="33">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44081</v>
      </c>
      <c r="I5" s="46">
        <f ca="1">H5+1</f>
        <v>44082</v>
      </c>
      <c r="J5" s="47">
        <f t="shared" ref="J5:AW5" ca="1" si="0">I5+1</f>
        <v>44083</v>
      </c>
      <c r="K5" s="47">
        <f ca="1">J5+1</f>
        <v>44084</v>
      </c>
      <c r="L5" s="47">
        <f t="shared" ca="1" si="0"/>
        <v>44085</v>
      </c>
      <c r="M5" s="47">
        <f t="shared" ca="1" si="0"/>
        <v>44086</v>
      </c>
      <c r="N5" s="47">
        <f t="shared" ca="1" si="0"/>
        <v>44087</v>
      </c>
      <c r="O5" s="47">
        <f ca="1">N5+1</f>
        <v>44088</v>
      </c>
      <c r="P5" s="47">
        <f ca="1">O5+1</f>
        <v>44089</v>
      </c>
      <c r="Q5" s="47">
        <f t="shared" ca="1" si="0"/>
        <v>44090</v>
      </c>
      <c r="R5" s="47">
        <f t="shared" ca="1" si="0"/>
        <v>44091</v>
      </c>
      <c r="S5" s="47">
        <f t="shared" ca="1" si="0"/>
        <v>44092</v>
      </c>
      <c r="T5" s="47">
        <f t="shared" ca="1" si="0"/>
        <v>44093</v>
      </c>
      <c r="U5" s="47">
        <f t="shared" ca="1" si="0"/>
        <v>44094</v>
      </c>
      <c r="V5" s="47">
        <f ca="1">U5+1</f>
        <v>44095</v>
      </c>
      <c r="W5" s="47">
        <f ca="1">V5+1</f>
        <v>44096</v>
      </c>
      <c r="X5" s="47">
        <f t="shared" ca="1" si="0"/>
        <v>44097</v>
      </c>
      <c r="Y5" s="47">
        <f t="shared" ca="1" si="0"/>
        <v>44098</v>
      </c>
      <c r="Z5" s="47">
        <f t="shared" ca="1" si="0"/>
        <v>44099</v>
      </c>
      <c r="AA5" s="47">
        <f t="shared" ca="1" si="0"/>
        <v>44100</v>
      </c>
      <c r="AB5" s="47">
        <f t="shared" ca="1" si="0"/>
        <v>44101</v>
      </c>
      <c r="AC5" s="47">
        <f ca="1">AB5+1</f>
        <v>44102</v>
      </c>
      <c r="AD5" s="47">
        <f ca="1">AC5+1</f>
        <v>44103</v>
      </c>
      <c r="AE5" s="47">
        <f t="shared" ca="1" si="0"/>
        <v>44104</v>
      </c>
      <c r="AF5" s="47">
        <f t="shared" ca="1" si="0"/>
        <v>44105</v>
      </c>
      <c r="AG5" s="47">
        <f t="shared" ca="1" si="0"/>
        <v>44106</v>
      </c>
      <c r="AH5" s="47">
        <f t="shared" ca="1" si="0"/>
        <v>44107</v>
      </c>
      <c r="AI5" s="47">
        <f t="shared" ca="1" si="0"/>
        <v>44108</v>
      </c>
      <c r="AJ5" s="47">
        <f ca="1">AI5+1</f>
        <v>44109</v>
      </c>
      <c r="AK5" s="47">
        <f ca="1">AJ5+1</f>
        <v>44110</v>
      </c>
      <c r="AL5" s="47">
        <f t="shared" ca="1" si="0"/>
        <v>44111</v>
      </c>
      <c r="AM5" s="47">
        <f t="shared" ca="1" si="0"/>
        <v>44112</v>
      </c>
      <c r="AN5" s="47">
        <f t="shared" ca="1" si="0"/>
        <v>44113</v>
      </c>
      <c r="AO5" s="47">
        <f t="shared" ca="1" si="0"/>
        <v>44114</v>
      </c>
      <c r="AP5" s="47">
        <f t="shared" ca="1" si="0"/>
        <v>44115</v>
      </c>
      <c r="AQ5" s="47">
        <f ca="1">AP5+1</f>
        <v>44116</v>
      </c>
      <c r="AR5" s="47">
        <f ca="1">AQ5+1</f>
        <v>44117</v>
      </c>
      <c r="AS5" s="47">
        <f t="shared" ca="1" si="0"/>
        <v>44118</v>
      </c>
      <c r="AT5" s="47">
        <f t="shared" ca="1" si="0"/>
        <v>44119</v>
      </c>
      <c r="AU5" s="47">
        <f t="shared" ca="1" si="0"/>
        <v>44120</v>
      </c>
      <c r="AV5" s="47">
        <f t="shared" ca="1" si="0"/>
        <v>44121</v>
      </c>
      <c r="AW5" s="47">
        <f t="shared" ca="1" si="0"/>
        <v>44122</v>
      </c>
      <c r="AX5" s="47">
        <f ca="1">AW5+1</f>
        <v>44123</v>
      </c>
      <c r="AY5" s="47">
        <f ca="1">AX5+1</f>
        <v>44124</v>
      </c>
      <c r="AZ5" s="47">
        <f t="shared" ref="AZ5:BD5" ca="1" si="1">AY5+1</f>
        <v>44125</v>
      </c>
      <c r="BA5" s="47">
        <f t="shared" ca="1" si="1"/>
        <v>44126</v>
      </c>
      <c r="BB5" s="47">
        <f t="shared" ca="1" si="1"/>
        <v>44127</v>
      </c>
      <c r="BC5" s="47">
        <f t="shared" ca="1" si="1"/>
        <v>44128</v>
      </c>
      <c r="BD5" s="47">
        <f t="shared" ca="1" si="1"/>
        <v>44129</v>
      </c>
      <c r="BE5" s="47">
        <f ca="1">BD5+1</f>
        <v>44130</v>
      </c>
      <c r="BF5" s="47">
        <f ca="1">BE5+1</f>
        <v>44131</v>
      </c>
      <c r="BG5" s="47">
        <f t="shared" ref="BG5:BK5" ca="1" si="2">BF5+1</f>
        <v>44132</v>
      </c>
      <c r="BH5" s="47">
        <f t="shared" ca="1" si="2"/>
        <v>44133</v>
      </c>
      <c r="BI5" s="47">
        <f t="shared" ca="1" si="2"/>
        <v>44134</v>
      </c>
      <c r="BJ5" s="47">
        <f t="shared" ca="1" si="2"/>
        <v>44135</v>
      </c>
      <c r="BK5" s="48">
        <f t="shared" ca="1" si="2"/>
        <v>44136</v>
      </c>
    </row>
    <row r="6" spans="1:63" ht="31" customHeight="1" thickBot="1" x14ac:dyDescent="0.4">
      <c r="A6" s="13" t="s">
        <v>5</v>
      </c>
      <c r="B6" s="21" t="s">
        <v>9</v>
      </c>
      <c r="C6" s="22" t="s">
        <v>13</v>
      </c>
      <c r="D6" s="22" t="s">
        <v>14</v>
      </c>
      <c r="E6" s="22" t="s">
        <v>15</v>
      </c>
      <c r="F6" s="22" t="s">
        <v>16</v>
      </c>
      <c r="G6" s="20"/>
      <c r="H6" s="38" t="str">
        <f t="shared" ref="H6:AM6" ca="1" si="3">LEFT(TEXT(H5,"jjj"),1)</f>
        <v>l</v>
      </c>
      <c r="I6" s="39" t="str">
        <f t="shared" ca="1" si="3"/>
        <v>m</v>
      </c>
      <c r="J6" s="41" t="str">
        <f t="shared" ca="1" si="3"/>
        <v>m</v>
      </c>
      <c r="K6" s="40" t="str">
        <f t="shared" ca="1" si="3"/>
        <v>j</v>
      </c>
      <c r="L6" s="40" t="str">
        <f t="shared" ca="1" si="3"/>
        <v>v</v>
      </c>
      <c r="M6" s="40" t="str">
        <f t="shared" ca="1" si="3"/>
        <v>s</v>
      </c>
      <c r="N6" s="40" t="str">
        <f t="shared" ca="1" si="3"/>
        <v>d</v>
      </c>
      <c r="O6" s="40" t="str">
        <f t="shared" ca="1" si="3"/>
        <v>l</v>
      </c>
      <c r="P6" s="40" t="str">
        <f t="shared" ca="1" si="3"/>
        <v>m</v>
      </c>
      <c r="Q6" s="40" t="str">
        <f t="shared" ca="1" si="3"/>
        <v>m</v>
      </c>
      <c r="R6" s="40" t="str">
        <f t="shared" ca="1" si="3"/>
        <v>j</v>
      </c>
      <c r="S6" s="40" t="str">
        <f t="shared" ca="1" si="3"/>
        <v>v</v>
      </c>
      <c r="T6" s="40" t="str">
        <f t="shared" ca="1" si="3"/>
        <v>s</v>
      </c>
      <c r="U6" s="40" t="str">
        <f t="shared" ca="1" si="3"/>
        <v>d</v>
      </c>
      <c r="V6" s="40" t="str">
        <f t="shared" ca="1" si="3"/>
        <v>l</v>
      </c>
      <c r="W6" s="40" t="str">
        <f t="shared" ca="1" si="3"/>
        <v>m</v>
      </c>
      <c r="X6" s="40" t="str">
        <f t="shared" ca="1" si="3"/>
        <v>m</v>
      </c>
      <c r="Y6" s="40" t="str">
        <f t="shared" ca="1" si="3"/>
        <v>j</v>
      </c>
      <c r="Z6" s="40" t="str">
        <f t="shared" ca="1" si="3"/>
        <v>v</v>
      </c>
      <c r="AA6" s="40" t="str">
        <f t="shared" ca="1" si="3"/>
        <v>s</v>
      </c>
      <c r="AB6" s="40" t="str">
        <f t="shared" ca="1" si="3"/>
        <v>d</v>
      </c>
      <c r="AC6" s="40" t="str">
        <f t="shared" ca="1" si="3"/>
        <v>l</v>
      </c>
      <c r="AD6" s="40" t="str">
        <f t="shared" ca="1" si="3"/>
        <v>m</v>
      </c>
      <c r="AE6" s="40" t="str">
        <f t="shared" ca="1" si="3"/>
        <v>m</v>
      </c>
      <c r="AF6" s="40" t="str">
        <f t="shared" ca="1" si="3"/>
        <v>j</v>
      </c>
      <c r="AG6" s="40" t="str">
        <f t="shared" ca="1" si="3"/>
        <v>v</v>
      </c>
      <c r="AH6" s="40" t="str">
        <f t="shared" ca="1" si="3"/>
        <v>s</v>
      </c>
      <c r="AI6" s="40" t="str">
        <f t="shared" ca="1" si="3"/>
        <v>d</v>
      </c>
      <c r="AJ6" s="40" t="str">
        <f t="shared" ca="1" si="3"/>
        <v>l</v>
      </c>
      <c r="AK6" s="40" t="str">
        <f t="shared" ca="1" si="3"/>
        <v>m</v>
      </c>
      <c r="AL6" s="40" t="str">
        <f t="shared" ca="1" si="3"/>
        <v>m</v>
      </c>
      <c r="AM6" s="40" t="str">
        <f t="shared" ca="1" si="3"/>
        <v>j</v>
      </c>
      <c r="AN6" s="40" t="str">
        <f t="shared" ref="AN6:BK6" ca="1" si="4">LEFT(TEXT(AN5,"jjj"),1)</f>
        <v>v</v>
      </c>
      <c r="AO6" s="40" t="str">
        <f t="shared" ca="1" si="4"/>
        <v>s</v>
      </c>
      <c r="AP6" s="40" t="str">
        <f t="shared" ca="1" si="4"/>
        <v>d</v>
      </c>
      <c r="AQ6" s="40" t="str">
        <f t="shared" ca="1" si="4"/>
        <v>l</v>
      </c>
      <c r="AR6" s="40" t="str">
        <f t="shared" ca="1" si="4"/>
        <v>m</v>
      </c>
      <c r="AS6" s="40" t="str">
        <f t="shared" ca="1" si="4"/>
        <v>m</v>
      </c>
      <c r="AT6" s="40" t="str">
        <f t="shared" ca="1" si="4"/>
        <v>j</v>
      </c>
      <c r="AU6" s="40" t="str">
        <f t="shared" ca="1" si="4"/>
        <v>v</v>
      </c>
      <c r="AV6" s="40" t="str">
        <f t="shared" ca="1" si="4"/>
        <v>s</v>
      </c>
      <c r="AW6" s="40" t="str">
        <f t="shared" ca="1" si="4"/>
        <v>d</v>
      </c>
      <c r="AX6" s="40" t="str">
        <f t="shared" ca="1" si="4"/>
        <v>l</v>
      </c>
      <c r="AY6" s="40" t="str">
        <f t="shared" ca="1" si="4"/>
        <v>m</v>
      </c>
      <c r="AZ6" s="40" t="str">
        <f t="shared" ca="1" si="4"/>
        <v>m</v>
      </c>
      <c r="BA6" s="40" t="str">
        <f t="shared" ca="1" si="4"/>
        <v>j</v>
      </c>
      <c r="BB6" s="40" t="str">
        <f t="shared" ca="1" si="4"/>
        <v>v</v>
      </c>
      <c r="BC6" s="40" t="str">
        <f t="shared" ca="1" si="4"/>
        <v>s</v>
      </c>
      <c r="BD6" s="40" t="str">
        <f t="shared" ca="1" si="4"/>
        <v>d</v>
      </c>
      <c r="BE6" s="40" t="str">
        <f t="shared" ca="1" si="4"/>
        <v>l</v>
      </c>
      <c r="BF6" s="40" t="str">
        <f t="shared" ca="1" si="4"/>
        <v>m</v>
      </c>
      <c r="BG6" s="40" t="str">
        <f t="shared" ca="1" si="4"/>
        <v>m</v>
      </c>
      <c r="BH6" s="40" t="str">
        <f t="shared" ca="1" si="4"/>
        <v>j</v>
      </c>
      <c r="BI6" s="40" t="str">
        <f t="shared" ca="1" si="4"/>
        <v>v</v>
      </c>
      <c r="BJ6" s="40" t="str">
        <f t="shared" ca="1" si="4"/>
        <v>s</v>
      </c>
      <c r="BK6" s="40" t="str">
        <f t="shared" ca="1" si="4"/>
        <v>d</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f ca="1">IFERROR(IF(LEN(Jalons[[#This Row],[Nombre de jours]])=0,"",IF(AND(H$5=$E10,$F10=1),Marqueur_Jalon,"")),"")</f>
        <v>1</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f ca="1">IFERROR(IF(LEN(Jalons[[#This Row],[Nombre de jours]])=0,"",IF(AND(H$5=$E11,$F11=1),Marqueur_Jalon,"")),"")</f>
        <v>1</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f ca="1">IFERROR(IF(LEN(Jalons[[#This Row],[Nombre de jours]])=0,"",IF(AND(V$5=$E17,$F17=1),Marqueur_Jalon,"")),"")</f>
        <v>1</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0.5</v>
      </c>
      <c r="E18" s="24">
        <v>44095</v>
      </c>
      <c r="F18" s="44">
        <v>23</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16</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62</v>
      </c>
      <c r="C23" s="26" t="s">
        <v>56</v>
      </c>
      <c r="D23" s="23">
        <v>0.5</v>
      </c>
      <c r="E23" s="24">
        <v>44131</v>
      </c>
      <c r="F23" s="44">
        <v>0</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63</v>
      </c>
      <c r="C24" s="26" t="s">
        <v>55</v>
      </c>
      <c r="D24" s="23">
        <v>0.5</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61</v>
      </c>
      <c r="C25" s="26" t="s">
        <v>58</v>
      </c>
      <c r="D25" s="23">
        <v>0</v>
      </c>
      <c r="E25" s="24"/>
      <c r="F25" s="44">
        <v>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64</v>
      </c>
      <c r="C26" s="26" t="s">
        <v>55</v>
      </c>
      <c r="D26" s="23">
        <v>0</v>
      </c>
      <c r="E26" s="24"/>
      <c r="F26" s="44">
        <v>0</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59</v>
      </c>
      <c r="D29" s="23">
        <v>1</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59</v>
      </c>
      <c r="D30" s="23">
        <v>1</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f ca="1">IFERROR(IF(LEN(Jalons[[#This Row],[Nombre de jours]])=0,"",IF(AND(BF$5=$E30,$F30=1),Marqueur_Jalon,"")),"")</f>
        <v>1</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60</v>
      </c>
      <c r="C44" s="26" t="s">
        <v>55</v>
      </c>
      <c r="D44" s="23">
        <v>0.8</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2020-10-27T11:00:48Z</dcterms:modified>
</cp:coreProperties>
</file>