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123b837dc19dc78/Desktop/Luke Barousse/Excel/Excel_Projects/Excel_Projects-Data_Analytics/Project_2-Analysis/"/>
    </mc:Choice>
  </mc:AlternateContent>
  <xr:revisionPtr revIDLastSave="0" documentId="6_{B9D81D3B-A08D-4E54-B899-9350F3FE8204}" xr6:coauthVersionLast="47" xr6:coauthVersionMax="47" xr10:uidLastSave="{00000000-0000-0000-0000-000000000000}"/>
  <bookViews>
    <workbookView xWindow="-108" yWindow="-108" windowWidth="23256" windowHeight="12456" xr2:uid="{00000000-000D-0000-FFFF-FFFF00000000}"/>
  </bookViews>
  <sheets>
    <sheet name="Skill_Job_Analysis" sheetId="9"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0" r:id="rId5"/>
    <pivotCache cacheId="1" r:id="rId6"/>
    <pivotCache cacheId="8" r:id="rId7"/>
    <pivotCache cacheId="11"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16bccf-eef1-4400-9f5e-a45fa0b5073e" name="data_jobs_salary" connection="Query - data_jobs_salary1"/>
          <x15:modelTable id="data_jobs_skills_a2b5950d-1dac-478a-bc29-8ac382d1353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39DB03-3F8A-4CC1-8949-944E6A694CAE}" name="Query - data_jobs_salary1" description="Connection to the 'data_jobs_salary' query in the workbook." type="100" refreshedVersion="8" minRefreshableVersion="5">
    <extLst>
      <ext xmlns:x15="http://schemas.microsoft.com/office/spreadsheetml/2010/11/main" uri="{DE250136-89BD-433C-8126-D09CA5730AF9}">
        <x15:connection id="87e94bff-e6b2-4fa8-88f7-763d67cd18c0"/>
      </ext>
    </extLst>
  </connection>
  <connection id="2" xr16:uid="{D83F97CC-B50E-4689-861D-4D710C4C8ED0}" name="Query - data_jobs_skills1" description="Connection to the 'data_jobs_skills' query in the workbook." type="100" refreshedVersion="8" minRefreshableVersion="5">
    <extLst>
      <ext xmlns:x15="http://schemas.microsoft.com/office/spreadsheetml/2010/11/main" uri="{DE250136-89BD-433C-8126-D09CA5730AF9}">
        <x15:connection id="b08bcc27-30db-4ef2-81f6-ebcfa1582b7b"/>
      </ext>
    </extLst>
  </connection>
  <connection id="3" xr16:uid="{C23276A8-A226-413F-BC66-380997433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<sst xmlns="http://schemas.openxmlformats.org/spreadsheetml/2006/main" count="56" uniqueCount="28">
  <si>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</si>
  <si>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</si>
  <si>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SAS</t>
  </si>
  <si>
    <t>Excel</t>
  </si>
  <si>
    <t>R</t>
  </si>
  <si>
    <t>Tableau</t>
  </si>
  <si>
    <t>Python</t>
  </si>
  <si>
    <t>SQL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</si>
  <si>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</si>
  <si>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</si>
  <si>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</si>
  <si>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</si>
  <si>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</si>
  <si>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</si>
  <si>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</si>
  <si>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</si>
  <si>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</si>
  <si>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</si>
  <si>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</si>
  <si>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</si>
  <si>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</si>
  <si>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</si>
  <si>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</si>
  <si>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</si>
  <si>
    <t>Java</t>
  </si>
  <si>
    <t>Azure</t>
  </si>
  <si>
    <t>Spark</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</si>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</sst>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01A3-432E-A0F7-DD691B605F41}"/>
            </c:ext>
          </c:extLst>
        </c:ser>
        <c:dLbls>
          <c:showLegendKey val="0"/>
          <c:showVal val="0"/>
          <c:showCatName val="0"/>
          <c:showSerName val="0"/>
          <c:showPercent val="0"/>
          <c:showBubbleSize val="0"/>
        </c:dLbls>
        <c:gapWidth val="182"/>
        <c:axId val="924055040"/>
        <c:axId val="924064160"/>
      </c:barChart>
      <c:catAx>
        <c:axId val="9240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64160"/>
        <c:crosses val="autoZero"/>
        <c:auto val="1"/>
        <c:lblAlgn val="ctr"/>
        <c:lblOffset val="100"/>
        <c:noMultiLvlLbl val="0"/>
      </c:catAx>
      <c:valAx>
        <c:axId val="92406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727195909387887E-2"/>
                  <c:y val="-3.3223682585064106E-2"/>
                </c:manualLayout>
              </c:layout>
              <c:tx>
                <c:rich>
                  <a:bodyPr/>
                  <a:lstStyle/>
                  <a:p>
                    <a:fld id="{E0FEC63C-9F59-463E-AC1D-B7B83F196C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77-4DF8-A147-CFD4E7A44B12}"/>
                </c:ext>
              </c:extLst>
            </c:dLbl>
            <c:dLbl>
              <c:idx val="1"/>
              <c:layout>
                <c:manualLayout>
                  <c:x val="-7.9669328375015447E-2"/>
                  <c:y val="4.0606723159522802E-2"/>
                </c:manualLayout>
              </c:layout>
              <c:tx>
                <c:rich>
                  <a:bodyPr/>
                  <a:lstStyle/>
                  <a:p>
                    <a:fld id="{27399DC1-3B48-4F46-BCD7-AA1C364017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77-4DF8-A147-CFD4E7A44B12}"/>
                </c:ext>
              </c:extLst>
            </c:dLbl>
            <c:dLbl>
              <c:idx val="2"/>
              <c:tx>
                <c:rich>
                  <a:bodyPr/>
                  <a:lstStyle/>
                  <a:p>
                    <a:fld id="{ECD8F014-C763-4731-8C9E-FCA5C9DD2F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77-4DF8-A147-CFD4E7A44B12}"/>
                </c:ext>
              </c:extLst>
            </c:dLbl>
            <c:dLbl>
              <c:idx val="3"/>
              <c:tx>
                <c:rich>
                  <a:bodyPr/>
                  <a:lstStyle/>
                  <a:p>
                    <a:fld id="{03B6FDB2-991B-49F5-8733-8C2B8A2F80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77-4DF8-A147-CFD4E7A44B12}"/>
                </c:ext>
              </c:extLst>
            </c:dLbl>
            <c:dLbl>
              <c:idx val="4"/>
              <c:tx>
                <c:rich>
                  <a:bodyPr/>
                  <a:lstStyle/>
                  <a:p>
                    <a:fld id="{F53E08CA-438D-4AED-9513-8CA81492B9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77-4DF8-A147-CFD4E7A44B12}"/>
                </c:ext>
              </c:extLst>
            </c:dLbl>
            <c:dLbl>
              <c:idx val="5"/>
              <c:layout>
                <c:manualLayout>
                  <c:x val="3.9834664187506997E-3"/>
                  <c:y val="-5.5372804308440181E-2"/>
                </c:manualLayout>
              </c:layout>
              <c:tx>
                <c:rich>
                  <a:bodyPr/>
                  <a:lstStyle/>
                  <a:p>
                    <a:fld id="{44FF118E-DD2E-48E9-84B0-379C90B866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77-4DF8-A147-CFD4E7A44B12}"/>
                </c:ext>
              </c:extLst>
            </c:dLbl>
            <c:dLbl>
              <c:idx val="6"/>
              <c:layout>
                <c:manualLayout>
                  <c:x val="-7.3694128746889284E-2"/>
                  <c:y val="-5.1681284021210833E-2"/>
                </c:manualLayout>
              </c:layout>
              <c:tx>
                <c:rich>
                  <a:bodyPr/>
                  <a:lstStyle/>
                  <a:p>
                    <a:fld id="{58243A8E-B9D1-45AA-8F99-12B3BBFCD9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77-4DF8-A147-CFD4E7A44B12}"/>
                </c:ext>
              </c:extLst>
            </c:dLbl>
            <c:dLbl>
              <c:idx val="7"/>
              <c:layout>
                <c:manualLayout>
                  <c:x val="7.966932837501545E-3"/>
                  <c:y val="-4.7989763733981491E-2"/>
                </c:manualLayout>
              </c:layout>
              <c:tx>
                <c:rich>
                  <a:bodyPr/>
                  <a:lstStyle/>
                  <a:p>
                    <a:fld id="{A75DD81D-4759-4C14-802E-A06ED02166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877-4DF8-A147-CFD4E7A44B12}"/>
                </c:ext>
              </c:extLst>
            </c:dLbl>
            <c:dLbl>
              <c:idx val="8"/>
              <c:layout>
                <c:manualLayout>
                  <c:x val="0"/>
                  <c:y val="-1.8457601436146661E-2"/>
                </c:manualLayout>
              </c:layout>
              <c:tx>
                <c:rich>
                  <a:bodyPr/>
                  <a:lstStyle/>
                  <a:p>
                    <a:fld id="{C3F12450-4C49-4D79-A645-441AD242CD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877-4DF8-A147-CFD4E7A44B12}"/>
                </c:ext>
              </c:extLst>
            </c:dLbl>
            <c:dLbl>
              <c:idx val="9"/>
              <c:tx>
                <c:rich>
                  <a:bodyPr/>
                  <a:lstStyle/>
                  <a:p>
                    <a:fld id="{A49D6AD6-32AE-4ECA-BB4D-FE0F649376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77-4DF8-A147-CFD4E7A44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877-4DF8-A147-CFD4E7A44B12}"/>
            </c:ext>
          </c:extLst>
        </c:ser>
        <c:dLbls>
          <c:showLegendKey val="0"/>
          <c:showVal val="0"/>
          <c:showCatName val="0"/>
          <c:showSerName val="0"/>
          <c:showPercent val="0"/>
          <c:showBubbleSize val="0"/>
        </c:dLbls>
        <c:axId val="2117701664"/>
        <c:axId val="2117693504"/>
      </c:scatterChart>
      <c:valAx>
        <c:axId val="2117701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3504"/>
        <c:crosses val="autoZero"/>
        <c:crossBetween val="midCat"/>
      </c:valAx>
      <c:valAx>
        <c:axId val="21176935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01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3B08-4994-B2DD-5E0052DDB6E9}"/>
            </c:ext>
          </c:extLst>
        </c:ser>
        <c:dLbls>
          <c:showLegendKey val="0"/>
          <c:showVal val="0"/>
          <c:showCatName val="0"/>
          <c:showSerName val="0"/>
          <c:showPercent val="0"/>
          <c:showBubbleSize val="0"/>
        </c:dLbls>
        <c:gapWidth val="219"/>
        <c:axId val="1416439647"/>
        <c:axId val="1416444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3B08-4994-B2DD-5E0052DDB6E9}"/>
            </c:ext>
          </c:extLst>
        </c:ser>
        <c:dLbls>
          <c:showLegendKey val="0"/>
          <c:showVal val="0"/>
          <c:showCatName val="0"/>
          <c:showSerName val="0"/>
          <c:showPercent val="0"/>
          <c:showBubbleSize val="0"/>
        </c:dLbls>
        <c:marker val="1"/>
        <c:smooth val="0"/>
        <c:axId val="1821022592"/>
        <c:axId val="1821032192"/>
      </c:lineChart>
      <c:catAx>
        <c:axId val="141643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44447"/>
        <c:crosses val="autoZero"/>
        <c:auto val="1"/>
        <c:lblAlgn val="ctr"/>
        <c:lblOffset val="100"/>
        <c:noMultiLvlLbl val="0"/>
      </c:catAx>
      <c:valAx>
        <c:axId val="141644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39647"/>
        <c:crosses val="autoZero"/>
        <c:crossBetween val="between"/>
      </c:valAx>
      <c:valAx>
        <c:axId val="1821032192"/>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22592"/>
        <c:crosses val="max"/>
        <c:crossBetween val="between"/>
      </c:valAx>
      <c:catAx>
        <c:axId val="1821022592"/>
        <c:scaling>
          <c:orientation val="minMax"/>
        </c:scaling>
        <c:delete val="1"/>
        <c:axPos val="b"/>
        <c:numFmt formatCode="General" sourceLinked="1"/>
        <c:majorTickMark val="out"/>
        <c:minorTickMark val="none"/>
        <c:tickLblPos val="nextTo"/>
        <c:crossAx val="1821032192"/>
        <c:crosses val="autoZero"/>
        <c:auto val="1"/>
        <c:lblAlgn val="ctr"/>
        <c:lblOffset val="100"/>
        <c:noMultiLvlLbl val="0"/>
      </c:catAx>
      <c:spPr>
        <a:noFill/>
        <a:ln>
          <a:noFill/>
        </a:ln>
        <a:effectLst/>
      </c:spPr>
    </c:plotArea>
    <c:legend>
      <c:legendPos val="r"/>
      <c:layout>
        <c:manualLayout>
          <c:xMode val="edge"/>
          <c:yMode val="edge"/>
          <c:x val="0.75377850079253539"/>
          <c:y val="2.7518391187017117E-2"/>
          <c:w val="0.18894060155683473"/>
          <c:h val="0.121886010185888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95250</xdr:rowOff>
    </xdr:from>
    <xdr:to>
      <xdr:col>11</xdr:col>
      <xdr:colOff>152400</xdr:colOff>
      <xdr:row>16</xdr:row>
      <xdr:rowOff>95250</xdr:rowOff>
    </xdr:to>
    <xdr:graphicFrame macro="">
      <xdr:nvGraphicFramePr>
        <xdr:cNvPr id="2" name="Chart 1">
          <a:extLst>
            <a:ext uri="{FF2B5EF4-FFF2-40B4-BE49-F238E27FC236}">
              <a16:creationId xmlns:a16="http://schemas.microsoft.com/office/drawing/2014/main" id="{21867718-8AE9-C21A-1628-44299C01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182880</xdr:colOff>
      <xdr:row>3</xdr:row>
      <xdr:rowOff>60960</xdr:rowOff>
    </xdr:from>
    <xdr:to>
      <xdr:col>19</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BC78D0B-7B83-5032-8417-6F3ECA3A702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256520" y="60960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3</xdr:row>
      <xdr:rowOff>53340</xdr:rowOff>
    </xdr:from>
    <xdr:to>
      <xdr:col>15</xdr:col>
      <xdr:colOff>396240</xdr:colOff>
      <xdr:row>16</xdr:row>
      <xdr:rowOff>182879</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F73584AF-BCF2-6DC9-110E-D9AD89CCF93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31480" y="6019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38250</xdr:rowOff>
    </xdr:from>
    <xdr:to>
      <xdr:col>10</xdr:col>
      <xdr:colOff>601980</xdr:colOff>
      <xdr:row>19</xdr:row>
      <xdr:rowOff>38250</xdr:rowOff>
    </xdr:to>
    <xdr:graphicFrame macro="">
      <xdr:nvGraphicFramePr>
        <xdr:cNvPr id="2" name="Chart 1">
          <a:extLst>
            <a:ext uri="{FF2B5EF4-FFF2-40B4-BE49-F238E27FC236}">
              <a16:creationId xmlns:a16="http://schemas.microsoft.com/office/drawing/2014/main" id="{7ED13775-6D47-2ED6-5A49-FE10D781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271604</xdr:colOff>
      <xdr:row>3</xdr:row>
      <xdr:rowOff>67901</xdr:rowOff>
    </xdr:from>
    <xdr:to>
      <xdr:col>15</xdr:col>
      <xdr:colOff>267077</xdr:colOff>
      <xdr:row>17</xdr:row>
      <xdr:rowOff>24671</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9877A9D-A50E-4F21-A285-2B00833AA4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8396" y="611109"/>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1</xdr:row>
      <xdr:rowOff>114300</xdr:rowOff>
    </xdr:from>
    <xdr:to>
      <xdr:col>8</xdr:col>
      <xdr:colOff>236220</xdr:colOff>
      <xdr:row>15</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A895578-2450-E3B6-7F12-F794837445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06440" y="297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541020</xdr:colOff>
      <xdr:row>2</xdr:row>
      <xdr:rowOff>121920</xdr:rowOff>
    </xdr:from>
    <xdr:to>
      <xdr:col>19</xdr:col>
      <xdr:colOff>541020</xdr:colOff>
      <xdr:row>16</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E6D225B-3633-48CC-B21D-CE34FC2E0D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71960" y="48768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121920</xdr:rowOff>
    </xdr:from>
    <xdr:to>
      <xdr:col>16</xdr:col>
      <xdr:colOff>358140</xdr:colOff>
      <xdr:row>16</xdr:row>
      <xdr:rowOff>68579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0BBB620-A61B-4BC9-8B5F-9BC4F3868C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60280" y="4876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0</xdr:row>
      <xdr:rowOff>125730</xdr:rowOff>
    </xdr:from>
    <xdr:to>
      <xdr:col>13</xdr:col>
      <xdr:colOff>91440</xdr:colOff>
      <xdr:row>19</xdr:row>
      <xdr:rowOff>167640</xdr:rowOff>
    </xdr:to>
    <xdr:graphicFrame macro="">
      <xdr:nvGraphicFramePr>
        <xdr:cNvPr id="4" name="Chart 3">
          <a:extLst>
            <a:ext uri="{FF2B5EF4-FFF2-40B4-BE49-F238E27FC236}">
              <a16:creationId xmlns:a16="http://schemas.microsoft.com/office/drawing/2014/main" id="{0440691E-03B0-9528-6768-1A561C2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32764699073" createdVersion="8" refreshedVersion="8" minRefreshableVersion="3" recordCount="0" supportSubquery="1" supportAdvancedDrill="1" xr:uid="{462537DC-85F5-4ED2-9F71-CF20A40659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3276759259" createdVersion="8" refreshedVersion="8" minRefreshableVersion="3" recordCount="0" supportSubquery="1" supportAdvancedDrill="1" xr:uid="{E960375D-73BE-4C14-A393-A4FD0CA0F4D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50643634258" createdVersion="8" refreshedVersion="8" minRefreshableVersion="3" recordCount="0" supportSubquery="1" supportAdvancedDrill="1" xr:uid="{AF3A2C45-C032-40EE-B1DC-DE79B288E8DD}">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50649884262" createdVersion="8" refreshedVersion="8" minRefreshableVersion="3" recordCount="0" supportSubquery="1" supportAdvancedDrill="1" xr:uid="{B60F5C25-1796-406D-A79E-39A2D9EAF2BE}">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33599189816" createdVersion="3" refreshedVersion="8" minRefreshableVersion="3" recordCount="0" supportSubquery="1" supportAdvancedDrill="1" xr:uid="{38987E93-95F2-4948-B58C-A0C9015E2D6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0587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45431712961" createdVersion="3" refreshedVersion="8" minRefreshableVersion="3" recordCount="0" supportSubquery="1" supportAdvancedDrill="1" xr:uid="{2254A8C7-119F-4293-8437-D32ABD500A8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6813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DD280-4DAF-45E7-AB6A-95A130FC48FF}" name="PivotTable2" cacheId="8" applyNumberFormats="0" applyBorderFormats="0" applyFontFormats="0" applyPatternFormats="0" applyAlignmentFormats="0" applyWidthHeightFormats="1" dataCaption="Values" tag="bbe0c80c-af9f-4a53-94a2-6f3d72620a6e" updatedVersion="8" minRefreshableVersion="3" useAutoFormatting="1" subtotalHiddenItems="1" itemPrintTitles="1" createdVersion="8" indent="0" outline="1" outlineData="1" multipleFieldFilters="0" chartFormat="5">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3">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9FA32-8F8F-45C9-A825-E722D273702D}" name="PivotTable1" cacheId="1" applyNumberFormats="0" applyBorderFormats="0" applyFontFormats="0" applyPatternFormats="0" applyAlignmentFormats="0" applyWidthHeightFormats="1" dataCaption="Values" tag="47257527-b84d-4436-a0a4-b11e38c9fed1"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65D13-3533-4AAC-BBB9-6D7BBFEBB4A3}" name="PivotTable2" cacheId="0" applyNumberFormats="0" applyBorderFormats="0" applyFontFormats="0" applyPatternFormats="0" applyAlignmentFormats="0" applyWidthHeightFormats="1" dataCaption="Values" tag="3b25d687-0560-40df-8c8c-2a021a24540d"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E1682-2413-4C73-AB03-9AA485623E5C}" name="PivotTable1" cacheId="11" applyNumberFormats="0" applyBorderFormats="0" applyFontFormats="0" applyPatternFormats="0" applyAlignmentFormats="0" applyWidthHeightFormats="1" dataCaption="Values" tag="d3f383cb-7f19-4386-981f-65195578d03b" updatedVersion="8" minRefreshableVersion="3" useAutoFormatting="1" subtotalHiddenItems="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6FFCB6-9019-43FD-A12D-0295E8D28565}" sourceName="[data_jobs_salary].[job_title_short]">
  <pivotTables>
    <pivotTable tabId="9" name="PivotTable2"/>
    <pivotTable tabId="12" name="PivotTable1"/>
  </pivotTables>
  <data>
    <olap pivotCacheId="125005875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A431DE-B21D-4A22-8346-C4DF6EF3BC99}" sourceName="[data_jobs_salary].[job_country]">
  <pivotTables>
    <pivotTable tabId="11" name="PivotTable2"/>
    <pivotTable tabId="10" name="PivotTable1"/>
    <pivotTable tabId="12" name="PivotTable1"/>
    <pivotTable tabId="9" name="PivotTable2"/>
  </pivotTables>
  <data>
    <olap pivotCacheId="1016813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A2B6E3F-3465-41DD-8714-C436DAA8EC3E}" cache="Slicer_job_title_short" caption="Job Title" level="1" rowHeight="234950"/>
  <slicer name="job_country" xr10:uid="{DBDC1E88-8FFC-4E5A-BD93-425E55875C1D}"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5DB269A-C836-49A0-B28F-09392C15E8D2}"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CC5C59-00DE-427D-B033-366F0EBBD663}" cache="Slicer_job_country1" caption="Country" startItem="102"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7B1B38-D3E5-46AE-9CDF-0AFEEE368B49}" cache="Slicer_job_title_short" caption="Job Title" level="1" rowHeight="234950"/>
  <slicer name="job_country 2" xr10:uid="{3C348D30-BB4D-4690-9AAA-807E3A9987C1}"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5E3E-DEC2-4A09-BADC-A46C2602EA22}">
  <dimension ref="A1:B12"/>
  <sheetViews>
    <sheetView tabSelected="1" topLeftCell="C1" workbookViewId="0">
      <selection activeCell="P24" sqref="P24"/>
    </sheetView>
  </sheetViews>
  <sheetFormatPr defaultRowHeight="14.4" x14ac:dyDescent="0.3"/>
  <cols>
    <col min="1" max="1" width="12.5546875" bestFit="1" customWidth="1"/>
    <col min="2" max="2" width="13.5546875" bestFit="1" customWidth="1"/>
  </cols>
  <sheetData>
    <row r="1" spans="1:2" x14ac:dyDescent="0.3">
      <c r="A1" s="1" t="s">
        <v>0</v>
      </c>
      <c r="B1" t="s">
        <v>23</v>
      </c>
    </row>
    <row r="2" spans="1:2" x14ac:dyDescent="0.3">
      <c r="A2" s="2" t="s">
        <v>24</v>
      </c>
      <c r="B2" s="5">
        <v>0.11713393731635652</v>
      </c>
    </row>
    <row r="3" spans="1:2" x14ac:dyDescent="0.3">
      <c r="A3" s="2" t="s">
        <v>25</v>
      </c>
      <c r="B3" s="5">
        <v>0.14569049951028404</v>
      </c>
    </row>
    <row r="4" spans="1:2" x14ac:dyDescent="0.3">
      <c r="A4" s="2" t="s">
        <v>2</v>
      </c>
      <c r="B4" s="5">
        <v>0.14709843290891284</v>
      </c>
    </row>
    <row r="5" spans="1:2" x14ac:dyDescent="0.3">
      <c r="A5" s="2" t="s">
        <v>26</v>
      </c>
      <c r="B5" s="5">
        <v>0.16191234084231146</v>
      </c>
    </row>
    <row r="6" spans="1:2" x14ac:dyDescent="0.3">
      <c r="A6" s="2" t="s">
        <v>3</v>
      </c>
      <c r="B6" s="5">
        <v>0.19160137120470128</v>
      </c>
    </row>
    <row r="7" spans="1:2" x14ac:dyDescent="0.3">
      <c r="A7" s="2" t="s">
        <v>27</v>
      </c>
      <c r="B7" s="5">
        <v>0.20947600391772772</v>
      </c>
    </row>
    <row r="8" spans="1:2" x14ac:dyDescent="0.3">
      <c r="A8" s="2" t="s">
        <v>4</v>
      </c>
      <c r="B8" s="5">
        <v>0.21207761998041136</v>
      </c>
    </row>
    <row r="9" spans="1:2" x14ac:dyDescent="0.3">
      <c r="A9" s="2" t="s">
        <v>5</v>
      </c>
      <c r="B9" s="5">
        <v>0.21556684622918706</v>
      </c>
    </row>
    <row r="10" spans="1:2" x14ac:dyDescent="0.3">
      <c r="A10" s="2" t="s">
        <v>6</v>
      </c>
      <c r="B10" s="5">
        <v>0.54141160626836438</v>
      </c>
    </row>
    <row r="11" spans="1:2" x14ac:dyDescent="0.3">
      <c r="A11" s="2" t="s">
        <v>7</v>
      </c>
      <c r="B11" s="5">
        <v>0.56623408423114596</v>
      </c>
    </row>
    <row r="12" spans="1:2" x14ac:dyDescent="0.3">
      <c r="A12" s="2" t="s">
        <v>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6788-8087-4FD6-8036-6CCCAA608C61}">
  <dimension ref="A1:H12"/>
  <sheetViews>
    <sheetView zoomScale="101" zoomScaleNormal="101" workbookViewId="0">
      <selection activeCell="F25" sqref="F25"/>
    </sheetView>
  </sheetViews>
  <sheetFormatPr defaultRowHeight="14.4" x14ac:dyDescent="0.3"/>
  <cols>
    <col min="1" max="1" width="24.109375" bestFit="1" customWidth="1"/>
    <col min="2" max="2" width="13.44140625" bestFit="1" customWidth="1"/>
    <col min="3" max="3" width="12.21875" bestFit="1" customWidth="1"/>
    <col min="4" max="4" width="11.6640625" bestFit="1" customWidth="1"/>
    <col min="5" max="5" width="14.21875" bestFit="1" customWidth="1"/>
    <col min="6" max="6" width="23.109375" bestFit="1" customWidth="1"/>
    <col min="7" max="7" width="12.44140625" bestFit="1" customWidth="1"/>
    <col min="8" max="8" width="12" bestFit="1" customWidth="1"/>
  </cols>
  <sheetData>
    <row r="1" spans="1:8" x14ac:dyDescent="0.3">
      <c r="A1" s="1" t="s">
        <v>0</v>
      </c>
      <c r="B1" t="s">
        <v>19</v>
      </c>
      <c r="C1" t="s">
        <v>18</v>
      </c>
      <c r="F1" t="str" cm="1">
        <f t="array" ref="F1:H11">A1:C11</f>
        <v>Row Labels</v>
      </c>
      <c r="G1" t="str">
        <v>Median Salary</v>
      </c>
      <c r="H1" t="str">
        <v>Skills per Job</v>
      </c>
    </row>
    <row r="2" spans="1:8" x14ac:dyDescent="0.3">
      <c r="A2" s="2" t="s">
        <v>16</v>
      </c>
      <c r="B2" s="4">
        <v>155000</v>
      </c>
      <c r="C2" s="3">
        <v>5.2608262817322053</v>
      </c>
      <c r="F2" t="str">
        <v>Senior Data Scientist</v>
      </c>
      <c r="G2">
        <v>155000</v>
      </c>
      <c r="H2">
        <v>5.2608262817322053</v>
      </c>
    </row>
    <row r="3" spans="1:8" x14ac:dyDescent="0.3">
      <c r="A3" s="2" t="s">
        <v>15</v>
      </c>
      <c r="B3" s="4">
        <v>147500</v>
      </c>
      <c r="C3" s="3">
        <v>8.1405163853028792</v>
      </c>
      <c r="F3" t="str">
        <v>Senior Data Engineer</v>
      </c>
      <c r="G3">
        <v>147500</v>
      </c>
      <c r="H3">
        <v>8.1405163853028792</v>
      </c>
    </row>
    <row r="4" spans="1:8" x14ac:dyDescent="0.3">
      <c r="A4" s="2" t="s">
        <v>12</v>
      </c>
      <c r="B4" s="4">
        <v>127500</v>
      </c>
      <c r="C4" s="3">
        <v>4.9271336080047083</v>
      </c>
      <c r="F4" t="str">
        <v>Data Scientist</v>
      </c>
      <c r="G4">
        <v>127500</v>
      </c>
      <c r="H4">
        <v>4.9271336080047083</v>
      </c>
    </row>
    <row r="5" spans="1:8" x14ac:dyDescent="0.3">
      <c r="A5" s="2" t="s">
        <v>11</v>
      </c>
      <c r="B5" s="4">
        <v>125000</v>
      </c>
      <c r="C5" s="3">
        <v>6.961963732861566</v>
      </c>
      <c r="F5" t="str">
        <v>Data Engineer</v>
      </c>
      <c r="G5">
        <v>125000</v>
      </c>
      <c r="H5">
        <v>6.961963732861566</v>
      </c>
    </row>
    <row r="6" spans="1:8" x14ac:dyDescent="0.3">
      <c r="A6" s="2" t="s">
        <v>14</v>
      </c>
      <c r="B6" s="4">
        <v>111175</v>
      </c>
      <c r="C6" s="3">
        <v>4.3544474393531001</v>
      </c>
      <c r="F6" t="str">
        <v>Senior Data Analyst</v>
      </c>
      <c r="G6">
        <v>111175</v>
      </c>
      <c r="H6">
        <v>4.3544474393531001</v>
      </c>
    </row>
    <row r="7" spans="1:8" x14ac:dyDescent="0.3">
      <c r="A7" s="2" t="s">
        <v>13</v>
      </c>
      <c r="B7" s="4">
        <v>107550</v>
      </c>
      <c r="C7" s="3">
        <v>5.2834138486312403</v>
      </c>
      <c r="F7" t="str">
        <v>Machine Learning Engineer</v>
      </c>
      <c r="G7">
        <v>107550</v>
      </c>
      <c r="H7">
        <v>5.2834138486312403</v>
      </c>
    </row>
    <row r="8" spans="1:8" x14ac:dyDescent="0.3">
      <c r="A8" s="2" t="s">
        <v>17</v>
      </c>
      <c r="B8" s="4">
        <v>99150</v>
      </c>
      <c r="C8" s="3">
        <v>5.5445026178010473</v>
      </c>
      <c r="F8" t="str">
        <v>Software Engineer</v>
      </c>
      <c r="G8">
        <v>99150</v>
      </c>
      <c r="H8">
        <v>5.5445026178010473</v>
      </c>
    </row>
    <row r="9" spans="1:8" x14ac:dyDescent="0.3">
      <c r="A9" s="2" t="s">
        <v>10</v>
      </c>
      <c r="B9" s="4">
        <v>90000</v>
      </c>
      <c r="C9" s="3">
        <v>3.600978555069748</v>
      </c>
      <c r="F9" t="str">
        <v>Data Analyst</v>
      </c>
      <c r="G9">
        <v>90000</v>
      </c>
      <c r="H9">
        <v>3.600978555069748</v>
      </c>
    </row>
    <row r="10" spans="1:8" x14ac:dyDescent="0.3">
      <c r="A10" s="2" t="s">
        <v>9</v>
      </c>
      <c r="B10" s="4">
        <v>90000</v>
      </c>
      <c r="C10" s="3">
        <v>4.8023255813953485</v>
      </c>
      <c r="F10" t="str">
        <v>Cloud Engineer</v>
      </c>
      <c r="G10">
        <v>90000</v>
      </c>
      <c r="H10">
        <v>4.8023255813953485</v>
      </c>
    </row>
    <row r="11" spans="1:8" x14ac:dyDescent="0.3">
      <c r="A11" s="2" t="s">
        <v>8</v>
      </c>
      <c r="B11" s="4">
        <v>85000</v>
      </c>
      <c r="C11" s="3">
        <v>3.2997002997002998</v>
      </c>
      <c r="F11" t="str">
        <v>Business Analyst</v>
      </c>
      <c r="G11">
        <v>85000</v>
      </c>
      <c r="H11">
        <v>3.2997002997002998</v>
      </c>
    </row>
    <row r="12" spans="1:8" x14ac:dyDescent="0.3">
      <c r="A12" s="2" t="s">
        <v>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D9EE-6B18-4E13-818C-2DA3E9A8ABAC}">
  <dimension ref="A1:D12"/>
  <sheetViews>
    <sheetView workbookViewId="0">
      <selection activeCell="E19" sqref="E19"/>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0</v>
      </c>
      <c r="B1" t="s">
        <v>19</v>
      </c>
      <c r="C1" t="s">
        <v>20</v>
      </c>
      <c r="D1" t="s">
        <v>21</v>
      </c>
    </row>
    <row r="2" spans="1:4" x14ac:dyDescent="0.3">
      <c r="A2" s="2" t="s">
        <v>8</v>
      </c>
      <c r="B2" s="4">
        <v>85000</v>
      </c>
      <c r="C2" s="4">
        <v>90000</v>
      </c>
      <c r="D2" s="4">
        <v>75000</v>
      </c>
    </row>
    <row r="3" spans="1:4" x14ac:dyDescent="0.3">
      <c r="A3" s="2" t="s">
        <v>9</v>
      </c>
      <c r="B3" s="4">
        <v>90000</v>
      </c>
      <c r="C3" s="4">
        <v>115000</v>
      </c>
      <c r="D3" s="4">
        <v>89100</v>
      </c>
    </row>
    <row r="4" spans="1:4" x14ac:dyDescent="0.3">
      <c r="A4" s="2" t="s">
        <v>10</v>
      </c>
      <c r="B4" s="4">
        <v>90000</v>
      </c>
      <c r="C4" s="4">
        <v>90000</v>
      </c>
      <c r="D4" s="4">
        <v>90000</v>
      </c>
    </row>
    <row r="5" spans="1:4" x14ac:dyDescent="0.3">
      <c r="A5" s="2" t="s">
        <v>11</v>
      </c>
      <c r="B5" s="4">
        <v>125000</v>
      </c>
      <c r="C5" s="4">
        <v>125000</v>
      </c>
      <c r="D5" s="4">
        <v>123500</v>
      </c>
    </row>
    <row r="6" spans="1:4" x14ac:dyDescent="0.3">
      <c r="A6" s="2" t="s">
        <v>12</v>
      </c>
      <c r="B6" s="4">
        <v>127500</v>
      </c>
      <c r="C6" s="4">
        <v>130000</v>
      </c>
      <c r="D6" s="4">
        <v>119550</v>
      </c>
    </row>
    <row r="7" spans="1:4" x14ac:dyDescent="0.3">
      <c r="A7" s="2" t="s">
        <v>13</v>
      </c>
      <c r="B7" s="4">
        <v>107550</v>
      </c>
      <c r="C7" s="4">
        <v>150000</v>
      </c>
      <c r="D7" s="4">
        <v>101029</v>
      </c>
    </row>
    <row r="8" spans="1:4" x14ac:dyDescent="0.3">
      <c r="A8" s="2" t="s">
        <v>14</v>
      </c>
      <c r="B8" s="4">
        <v>111175</v>
      </c>
      <c r="C8" s="4">
        <v>110000</v>
      </c>
      <c r="D8" s="4">
        <v>111175</v>
      </c>
    </row>
    <row r="9" spans="1:4" x14ac:dyDescent="0.3">
      <c r="A9" s="2" t="s">
        <v>15</v>
      </c>
      <c r="B9" s="4">
        <v>147500</v>
      </c>
      <c r="C9" s="4">
        <v>150000</v>
      </c>
      <c r="D9" s="4">
        <v>147500</v>
      </c>
    </row>
    <row r="10" spans="1:4" x14ac:dyDescent="0.3">
      <c r="A10" s="2" t="s">
        <v>16</v>
      </c>
      <c r="B10" s="4">
        <v>155000</v>
      </c>
      <c r="C10" s="4">
        <v>155000</v>
      </c>
      <c r="D10" s="4">
        <v>155000</v>
      </c>
    </row>
    <row r="11" spans="1:4" x14ac:dyDescent="0.3">
      <c r="A11" s="2" t="s">
        <v>17</v>
      </c>
      <c r="B11" s="4">
        <v>99150</v>
      </c>
      <c r="C11" s="4">
        <v>125000</v>
      </c>
      <c r="D11" s="4">
        <v>89100</v>
      </c>
    </row>
    <row r="12" spans="1:4" x14ac:dyDescent="0.3">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474F-12D7-475C-9D61-06A22E0FD912}">
  <dimension ref="A1:C12"/>
  <sheetViews>
    <sheetView workbookViewId="0">
      <selection activeCell="C19" sqref="C19"/>
    </sheetView>
  </sheetViews>
  <sheetFormatPr defaultRowHeight="14.4" x14ac:dyDescent="0.3"/>
  <cols>
    <col min="1" max="1" width="12.5546875" bestFit="1" customWidth="1"/>
    <col min="2" max="2" width="18.88671875" bestFit="1" customWidth="1"/>
    <col min="3" max="4" width="13.5546875" bestFit="1" customWidth="1"/>
  </cols>
  <sheetData>
    <row r="1" spans="1:3" x14ac:dyDescent="0.3">
      <c r="A1" s="1" t="s">
        <v>0</v>
      </c>
      <c r="B1" t="s">
        <v>22</v>
      </c>
      <c r="C1" t="s">
        <v>23</v>
      </c>
    </row>
    <row r="2" spans="1:3" x14ac:dyDescent="0.3">
      <c r="A2" s="2" t="s">
        <v>26</v>
      </c>
      <c r="B2" s="4">
        <v>140000</v>
      </c>
      <c r="C2" s="5">
        <v>0.16191234084231146</v>
      </c>
    </row>
    <row r="3" spans="1:3" x14ac:dyDescent="0.3">
      <c r="A3" s="2" t="s">
        <v>27</v>
      </c>
      <c r="B3" s="4">
        <v>135000</v>
      </c>
      <c r="C3" s="5">
        <v>0.20947600391772772</v>
      </c>
    </row>
    <row r="4" spans="1:3" x14ac:dyDescent="0.3">
      <c r="A4" s="2" t="s">
        <v>24</v>
      </c>
      <c r="B4" s="4">
        <v>134241</v>
      </c>
      <c r="C4" s="5">
        <v>0.11713393731635652</v>
      </c>
    </row>
    <row r="5" spans="1:3" x14ac:dyDescent="0.3">
      <c r="A5" s="2" t="s">
        <v>25</v>
      </c>
      <c r="B5" s="4">
        <v>125000</v>
      </c>
      <c r="C5" s="5">
        <v>0.14569049951028404</v>
      </c>
    </row>
    <row r="6" spans="1:3" x14ac:dyDescent="0.3">
      <c r="A6" s="2" t="s">
        <v>6</v>
      </c>
      <c r="B6" s="4">
        <v>125000</v>
      </c>
      <c r="C6" s="5">
        <v>0.54141160626836438</v>
      </c>
    </row>
    <row r="7" spans="1:3" x14ac:dyDescent="0.3">
      <c r="A7" s="2" t="s">
        <v>7</v>
      </c>
      <c r="B7" s="4">
        <v>120000</v>
      </c>
      <c r="C7" s="5">
        <v>0.56623408423114596</v>
      </c>
    </row>
    <row r="8" spans="1:3" x14ac:dyDescent="0.3">
      <c r="A8" s="2" t="s">
        <v>4</v>
      </c>
      <c r="B8" s="4">
        <v>119550</v>
      </c>
      <c r="C8" s="5">
        <v>0.21207761998041136</v>
      </c>
    </row>
    <row r="9" spans="1:3" x14ac:dyDescent="0.3">
      <c r="A9" s="2" t="s">
        <v>5</v>
      </c>
      <c r="B9" s="4">
        <v>111175</v>
      </c>
      <c r="C9" s="5">
        <v>0.21556684622918706</v>
      </c>
    </row>
    <row r="10" spans="1:3" x14ac:dyDescent="0.3">
      <c r="A10" s="2" t="s">
        <v>2</v>
      </c>
      <c r="B10" s="4">
        <v>110000</v>
      </c>
      <c r="C10" s="5">
        <v>0.14709843290891284</v>
      </c>
    </row>
    <row r="11" spans="1:3" x14ac:dyDescent="0.3">
      <c r="A11" s="2" t="s">
        <v>3</v>
      </c>
      <c r="B11" s="4">
        <v>92500</v>
      </c>
      <c r="C11" s="5">
        <v>0.19160137120470128</v>
      </c>
    </row>
    <row r="12" spans="1:3" x14ac:dyDescent="0.3">
      <c r="A12" s="2" t="s">
        <v>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51F084A9-44BA-4D84-B69C-A5B94216212B}">
  <ds:schemaRefs/>
</ds:datastoreItem>
</file>

<file path=customXml/itemProps2.xml><?xml version="1.0" encoding="utf-8"?>
<ds:datastoreItem xmlns:ds="http://schemas.openxmlformats.org/officeDocument/2006/customXml" ds:itemID="{5E4DBC99-9F10-46D5-BF30-811D5A310E1E}">
  <ds:schemaRefs/>
</ds:datastoreItem>
</file>

<file path=customXml/itemProps3.xml><?xml version="1.0" encoding="utf-8"?>
<ds:datastoreItem xmlns:ds="http://schemas.openxmlformats.org/officeDocument/2006/customXml" ds:itemID="{042DFC76-8214-4BEE-99C8-1310D0F471EC}">
  <ds:schemaRefs/>
</ds:datastoreItem>
</file>

<file path=customXml/itemProps4.xml><?xml version="1.0" encoding="utf-8"?>
<ds:datastoreItem xmlns:ds="http://schemas.openxmlformats.org/officeDocument/2006/customXml" ds:itemID="{8210EEB1-4F0A-467C-B79B-374A9EF5956B}">
  <ds:schemaRefs/>
</ds:datastoreItem>
</file>

<file path=customXml/itemProps5.xml><?xml version="1.0" encoding="utf-8"?>
<ds:datastoreItem xmlns:ds="http://schemas.openxmlformats.org/officeDocument/2006/customXml" ds:itemID="{28259972-F7BE-4CEB-AFEF-21B061EDF702}">
  <ds:schemaRefs/>
</ds:datastoreItem>
</file>

<file path=customXml/itemProps6.xml><?xml version="1.0" encoding="utf-8"?>
<ds:datastoreItem xmlns:ds="http://schemas.openxmlformats.org/officeDocument/2006/customXml" ds:itemID="{9C7F1100-BDFA-4342-8A48-969D5B5D3B35}">
  <ds:schemaRefs/>
</ds:datastoreItem>
</file>

<file path=customXml/itemProps7.xml><?xml version="1.0" encoding="utf-8"?>
<ds:datastoreItem xmlns:ds="http://schemas.openxmlformats.org/officeDocument/2006/customXml" ds:itemID="{44C3BC84-5608-498A-88E1-97C889742A5C}">
  <ds:schemaRefs/>
</ds:datastoreItem>
</file>

<file path=customXml/itemProps8.xml><?xml version="1.0" encoding="utf-8"?>
<ds:datastoreItem xmlns:ds="http://schemas.openxmlformats.org/officeDocument/2006/customXml" ds:itemID="{2D0BE014-2ED6-4EBB-BD83-CEE520DEF5F0}">
  <ds:schemaRefs/>
</ds:datastoreItem>
</file>

<file path=customXml/itemProps9.xml><?xml version="1.0" encoding="utf-8"?>
<ds:datastoreItem xmlns:ds="http://schemas.openxmlformats.org/officeDocument/2006/customXml" ds:itemID="{4F7A0533-C4AB-4002-B1DC-F95B7908421F}">
  <ds:schemaRefs/>
</ds:datastoreItem>
</file>

<file path=customXml/itemProps10.xml><?xml version="1.0" encoding="utf-8"?>
<ds:datastoreItem xmlns:ds="http://schemas.openxmlformats.org/officeDocument/2006/customXml" ds:itemID="{A17523B2-BB98-4ED5-88D5-0D8E5581084B}">
  <ds:schemaRefs/>
</ds:datastoreItem>
</file>

<file path=customXml/itemProps11.xml><?xml version="1.0" encoding="utf-8"?>
<ds:datastoreItem xmlns:ds="http://schemas.openxmlformats.org/officeDocument/2006/customXml" ds:itemID="{5A3B02E2-2872-41AE-896B-64C9A0898CA0}">
  <ds:schemaRefs/>
</ds:datastoreItem>
</file>

<file path=customXml/itemProps12.xml><?xml version="1.0" encoding="utf-8"?>
<ds:datastoreItem xmlns:ds="http://schemas.openxmlformats.org/officeDocument/2006/customXml" ds:itemID="{3EF98D25-07EB-4AAD-9B78-B6A314B0CB3C}">
  <ds:schemaRefs/>
</ds:datastoreItem>
</file>

<file path=customXml/itemProps13.xml><?xml version="1.0" encoding="utf-8"?>
<ds:datastoreItem xmlns:ds="http://schemas.openxmlformats.org/officeDocument/2006/customXml" ds:itemID="{5D02D619-1D7F-4BD3-87DC-A8DCCC2206F8}">
  <ds:schemaRefs>
    <ds:schemaRef ds:uri="http://schemas.microsoft.com/DataMashup"/>
  </ds:schemaRefs>
</ds:datastoreItem>
</file>

<file path=customXml/itemProps14.xml><?xml version="1.0" encoding="utf-8"?>
<ds:datastoreItem xmlns:ds="http://schemas.openxmlformats.org/officeDocument/2006/customXml" ds:itemID="{F26054E8-B7EB-4541-8960-7D2E301270C7}">
  <ds:schemaRefs/>
</ds:datastoreItem>
</file>

<file path=customXml/itemProps15.xml><?xml version="1.0" encoding="utf-8"?>
<ds:datastoreItem xmlns:ds="http://schemas.openxmlformats.org/officeDocument/2006/customXml" ds:itemID="{2FF1F907-DBF2-4646-8D9D-945E45F3393A}">
  <ds:schemaRefs/>
</ds:datastoreItem>
</file>

<file path=customXml/itemProps16.xml><?xml version="1.0" encoding="utf-8"?>
<ds:datastoreItem xmlns:ds="http://schemas.openxmlformats.org/officeDocument/2006/customXml" ds:itemID="{82DFD275-78DF-49B3-8C75-16956D9B87F1}">
  <ds:schemaRefs/>
</ds:datastoreItem>
</file>

<file path=customXml/itemProps17.xml><?xml version="1.0" encoding="utf-8"?>
<ds:datastoreItem xmlns:ds="http://schemas.openxmlformats.org/officeDocument/2006/customXml" ds:itemID="{1D98A787-8639-4677-8E0D-B1CC48C63E56}">
  <ds:schemaRefs/>
</ds:datastoreItem>
</file>

<file path=customXml/itemProps18.xml><?xml version="1.0" encoding="utf-8"?>
<ds:datastoreItem xmlns:ds="http://schemas.openxmlformats.org/officeDocument/2006/customXml" ds:itemID="{5337206A-9CAE-4A30-BB01-FB949383E4FF}">
  <ds:schemaRefs/>
</ds:datastoreItem>
</file>

<file path=customXml/itemProps19.xml><?xml version="1.0" encoding="utf-8"?>
<ds:datastoreItem xmlns:ds="http://schemas.openxmlformats.org/officeDocument/2006/customXml" ds:itemID="{54D27114-1388-42D9-97BE-E0F4C1B7151E}">
  <ds:schemaRefs/>
</ds:datastoreItem>
</file>

<file path=customXml/itemProps20.xml><?xml version="1.0" encoding="utf-8"?>
<ds:datastoreItem xmlns:ds="http://schemas.openxmlformats.org/officeDocument/2006/customXml" ds:itemID="{82B7F0F8-738E-4550-97CC-9C0FCC48F3E3}">
  <ds:schemaRefs/>
</ds:datastoreItem>
</file>

<file path=customXml/itemProps21.xml><?xml version="1.0" encoding="utf-8"?>
<ds:datastoreItem xmlns:ds="http://schemas.openxmlformats.org/officeDocument/2006/customXml" ds:itemID="{21466702-1381-4F68-905D-BFC2043FDE2B}">
  <ds:schemaRefs/>
</ds:datastoreItem>
</file>

<file path=customXml/itemProps22.xml><?xml version="1.0" encoding="utf-8"?>
<ds:datastoreItem xmlns:ds="http://schemas.openxmlformats.org/officeDocument/2006/customXml" ds:itemID="{34A95DF8-7BE8-4A75-81F1-FA3E68235A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Amine Belouh</cp:lastModifiedBy>
  <dcterms:created xsi:type="dcterms:W3CDTF">2015-06-05T18:17:20Z</dcterms:created>
  <dcterms:modified xsi:type="dcterms:W3CDTF">2025-07-13T07:26:07Z</dcterms:modified>
</cp:coreProperties>
</file>