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表" sheetId="1" r:id="rId1"/>
    <sheet name="4.7" sheetId="4" r:id="rId2"/>
    <sheet name="3.20" sheetId="3" r:id="rId3"/>
    <sheet name="12.28" sheetId="2" r:id="rId4"/>
  </sheets>
  <calcPr calcId="152511"/>
</workbook>
</file>

<file path=xl/calcChain.xml><?xml version="1.0" encoding="utf-8"?>
<calcChain xmlns="http://schemas.openxmlformats.org/spreadsheetml/2006/main">
  <c r="D25" i="4" l="1"/>
  <c r="D27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D43" i="3"/>
  <c r="D12" i="2" l="1"/>
  <c r="D5" i="2"/>
  <c r="D6" i="2"/>
  <c r="D7" i="2"/>
  <c r="D8" i="2"/>
  <c r="D9" i="2"/>
  <c r="D10" i="2"/>
  <c r="D11" i="2"/>
  <c r="D4" i="2"/>
  <c r="D3" i="2"/>
  <c r="D13" i="2" l="1"/>
</calcChain>
</file>

<file path=xl/sharedStrings.xml><?xml version="1.0" encoding="utf-8"?>
<sst xmlns="http://schemas.openxmlformats.org/spreadsheetml/2006/main" count="114" uniqueCount="93">
  <si>
    <t>日期</t>
    <phoneticPr fontId="1" type="noConversion"/>
  </si>
  <si>
    <t>发票税点</t>
    <phoneticPr fontId="1" type="noConversion"/>
  </si>
  <si>
    <t>插头</t>
    <phoneticPr fontId="1" type="noConversion"/>
  </si>
  <si>
    <t>绝缘胶带</t>
    <phoneticPr fontId="1" type="noConversion"/>
  </si>
  <si>
    <t>备注</t>
    <phoneticPr fontId="1" type="noConversion"/>
  </si>
  <si>
    <t>金额</t>
    <phoneticPr fontId="1" type="noConversion"/>
  </si>
  <si>
    <t>剩余</t>
    <phoneticPr fontId="1" type="noConversion"/>
  </si>
  <si>
    <t>劳务费</t>
    <phoneticPr fontId="1" type="noConversion"/>
  </si>
  <si>
    <t>电子元器件</t>
    <phoneticPr fontId="1" type="noConversion"/>
  </si>
  <si>
    <t>电子元器件</t>
    <phoneticPr fontId="1" type="noConversion"/>
  </si>
  <si>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</si>
  <si>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</si>
  <si>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</si>
  <si>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</si>
  <si>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RGB灯</t>
    <phoneticPr fontId="1" type="noConversion"/>
  </si>
  <si>
    <t>ESP-12S</t>
    <phoneticPr fontId="1" type="noConversion"/>
  </si>
  <si>
    <t>土壤温湿度</t>
    <phoneticPr fontId="1" type="noConversion"/>
  </si>
  <si>
    <t>转接板</t>
    <phoneticPr fontId="1" type="noConversion"/>
  </si>
  <si>
    <t>继电器</t>
    <phoneticPr fontId="1" type="noConversion"/>
  </si>
  <si>
    <t>电容触摸</t>
    <phoneticPr fontId="1" type="noConversion"/>
  </si>
  <si>
    <t>射频模块</t>
    <phoneticPr fontId="1" type="noConversion"/>
  </si>
  <si>
    <t>电工胶带</t>
    <phoneticPr fontId="1" type="noConversion"/>
  </si>
  <si>
    <t>税点</t>
    <phoneticPr fontId="1" type="noConversion"/>
  </si>
  <si>
    <t>荧光棒</t>
    <phoneticPr fontId="1" type="noConversion"/>
  </si>
  <si>
    <t>木棒</t>
    <phoneticPr fontId="1" type="noConversion"/>
  </si>
  <si>
    <t>保鲜膜</t>
    <phoneticPr fontId="1" type="noConversion"/>
  </si>
  <si>
    <t>铁丝网</t>
    <phoneticPr fontId="1" type="noConversion"/>
  </si>
  <si>
    <t>三通</t>
    <phoneticPr fontId="1" type="noConversion"/>
  </si>
  <si>
    <t>水泵</t>
    <phoneticPr fontId="1" type="noConversion"/>
  </si>
  <si>
    <t>kt板</t>
    <phoneticPr fontId="1" type="noConversion"/>
  </si>
  <si>
    <t>电磁阀</t>
    <phoneticPr fontId="1" type="noConversion"/>
  </si>
  <si>
    <t>草坪</t>
    <phoneticPr fontId="1" type="noConversion"/>
  </si>
  <si>
    <t>桶</t>
    <phoneticPr fontId="1" type="noConversion"/>
  </si>
  <si>
    <t>钥匙</t>
    <phoneticPr fontId="1" type="noConversion"/>
  </si>
  <si>
    <t>税点</t>
    <phoneticPr fontId="1" type="noConversion"/>
  </si>
  <si>
    <t>PCB电路板</t>
    <phoneticPr fontId="1" type="noConversion"/>
  </si>
  <si>
    <t>育松电子</t>
    <phoneticPr fontId="1" type="noConversion"/>
  </si>
  <si>
    <t>stm32最小系统</t>
    <phoneticPr fontId="1" type="noConversion"/>
  </si>
  <si>
    <t>舵机</t>
    <phoneticPr fontId="1" type="noConversion"/>
  </si>
  <si>
    <t>铜柱</t>
    <phoneticPr fontId="1" type="noConversion"/>
  </si>
  <si>
    <t>火牛电源</t>
    <phoneticPr fontId="1" type="noConversion"/>
  </si>
  <si>
    <t>DHT11</t>
    <phoneticPr fontId="1" type="noConversion"/>
  </si>
  <si>
    <t>OLED</t>
    <phoneticPr fontId="1" type="noConversion"/>
  </si>
  <si>
    <t>弯针</t>
    <phoneticPr fontId="1" type="noConversion"/>
  </si>
  <si>
    <t>船型开关</t>
    <phoneticPr fontId="1" type="noConversion"/>
  </si>
  <si>
    <t>sd卡座</t>
    <phoneticPr fontId="1" type="noConversion"/>
  </si>
  <si>
    <t>套筒扳手</t>
    <phoneticPr fontId="1" type="noConversion"/>
  </si>
  <si>
    <t>排母</t>
    <phoneticPr fontId="1" type="noConversion"/>
  </si>
  <si>
    <t>端子</t>
    <phoneticPr fontId="1" type="noConversion"/>
  </si>
  <si>
    <t>电源座</t>
    <phoneticPr fontId="1" type="noConversion"/>
  </si>
  <si>
    <t>单排座</t>
    <phoneticPr fontId="1" type="noConversion"/>
  </si>
  <si>
    <t>刀片</t>
    <phoneticPr fontId="1" type="noConversion"/>
  </si>
  <si>
    <t>点解电容</t>
    <phoneticPr fontId="1" type="noConversion"/>
  </si>
  <si>
    <t>火焰模块</t>
    <phoneticPr fontId="1" type="noConversion"/>
  </si>
  <si>
    <t>美工刀</t>
    <phoneticPr fontId="1" type="noConversion"/>
  </si>
  <si>
    <t>端子线</t>
    <phoneticPr fontId="1" type="noConversion"/>
  </si>
  <si>
    <t>单排针</t>
    <phoneticPr fontId="1" type="noConversion"/>
  </si>
  <si>
    <t>串口屏</t>
    <phoneticPr fontId="1" type="noConversion"/>
  </si>
  <si>
    <t>万用板</t>
    <phoneticPr fontId="1" type="noConversion"/>
  </si>
  <si>
    <t>继电器</t>
    <phoneticPr fontId="1" type="noConversion"/>
  </si>
  <si>
    <t>弯针座</t>
    <phoneticPr fontId="1" type="noConversion"/>
  </si>
  <si>
    <t>接线端子</t>
    <phoneticPr fontId="1" type="noConversion"/>
  </si>
  <si>
    <t>晶振</t>
    <phoneticPr fontId="1" type="noConversion"/>
  </si>
  <si>
    <t>电驱</t>
    <phoneticPr fontId="1" type="noConversion"/>
  </si>
  <si>
    <t>DHT11模块</t>
    <phoneticPr fontId="1" type="noConversion"/>
  </si>
  <si>
    <t>自锁开关</t>
    <phoneticPr fontId="1" type="noConversion"/>
  </si>
  <si>
    <t>光强模块</t>
    <phoneticPr fontId="1" type="noConversion"/>
  </si>
  <si>
    <t>直插1117</t>
    <phoneticPr fontId="1" type="noConversion"/>
  </si>
  <si>
    <t>直针座</t>
    <phoneticPr fontId="1" type="noConversion"/>
  </si>
  <si>
    <t>独石电容</t>
    <phoneticPr fontId="1" type="noConversion"/>
  </si>
  <si>
    <t>贴片电解电容</t>
    <phoneticPr fontId="1" type="noConversion"/>
  </si>
  <si>
    <t>3.3V模块</t>
    <phoneticPr fontId="1" type="noConversion"/>
  </si>
  <si>
    <t>esp8266</t>
    <phoneticPr fontId="1" type="noConversion"/>
  </si>
  <si>
    <t>税点</t>
    <phoneticPr fontId="1" type="noConversion"/>
  </si>
  <si>
    <t>优信电子</t>
    <phoneticPr fontId="1" type="noConversion"/>
  </si>
  <si>
    <t>陈嘉彬</t>
    <phoneticPr fontId="1" type="noConversion"/>
  </si>
  <si>
    <t>王开</t>
    <phoneticPr fontId="1" type="noConversion"/>
  </si>
  <si>
    <t>贴片c8t6</t>
    <phoneticPr fontId="1" type="noConversion"/>
  </si>
  <si>
    <t>贴片1117</t>
    <phoneticPr fontId="1" type="noConversion"/>
  </si>
  <si>
    <t>贴片电感</t>
    <phoneticPr fontId="1" type="noConversion"/>
  </si>
  <si>
    <t>8P IC座</t>
    <phoneticPr fontId="1" type="noConversion"/>
  </si>
  <si>
    <t>贴片2596</t>
    <phoneticPr fontId="1" type="noConversion"/>
  </si>
  <si>
    <t>LM393</t>
    <phoneticPr fontId="1" type="noConversion"/>
  </si>
  <si>
    <t>s8550</t>
    <phoneticPr fontId="1" type="noConversion"/>
  </si>
  <si>
    <t>排座</t>
    <phoneticPr fontId="1" type="noConversion"/>
  </si>
  <si>
    <t>按键</t>
    <phoneticPr fontId="1" type="noConversion"/>
  </si>
  <si>
    <t>插座2P</t>
    <phoneticPr fontId="1" type="noConversion"/>
  </si>
  <si>
    <t>插座4P</t>
  </si>
  <si>
    <t>插座6P</t>
    <phoneticPr fontId="1" type="noConversion"/>
  </si>
  <si>
    <t>micro USB</t>
    <phoneticPr fontId="1" type="noConversion"/>
  </si>
  <si>
    <t>3.3V电源模块</t>
    <phoneticPr fontId="1" type="noConversion"/>
  </si>
  <si>
    <t>排线</t>
    <phoneticPr fontId="1" type="noConversion"/>
  </si>
  <si>
    <t>优惠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</si>
</sst>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9" workbookViewId="0">
      <selection activeCell="N17" sqref="N17"/>
    </sheetView>
  </sheetViews>
  <sheetFormatPr defaultRowHeight="30" customHeight="1" x14ac:dyDescent="0.15"/>
  <cols>
    <col min="1" max="1" width="9" style="1"/>
    <col min="2" max="2" width="10.625" style="1" customWidth="1"/>
    <col min="3" max="16384" width="9" style="1"/>
  </cols>
  <sheetData>
    <row r="1" spans="1:4" ht="30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ht="30" customHeight="1" x14ac:dyDescent="0.15">
      <c r="A2" s="1">
        <v>12.11</v>
      </c>
      <c r="B2" s="1" t="s">
        <v>1</v>
      </c>
      <c r="C2" s="1">
        <v>154</v>
      </c>
      <c r="D2" s="1">
        <v>-154</v>
      </c>
    </row>
    <row r="3" spans="1:4" ht="30" customHeight="1" x14ac:dyDescent="0.15">
      <c r="A3" s="1">
        <v>12.17</v>
      </c>
      <c r="B3" s="1" t="s">
        <v>2</v>
      </c>
      <c r="C3" s="1">
        <v>6</v>
      </c>
      <c r="D3" s="1">
        <v>-160</v>
      </c>
    </row>
    <row r="4" spans="1:4" ht="30" customHeight="1" x14ac:dyDescent="0.15">
      <c r="A4" s="1">
        <v>12.17</v>
      </c>
      <c r="B4" s="1" t="s">
        <v>3</v>
      </c>
      <c r="C4" s="1">
        <v>2</v>
      </c>
      <c r="D4" s="1">
        <v>-162</v>
      </c>
    </row>
    <row r="5" spans="1:4" ht="30" customHeight="1" x14ac:dyDescent="0.15">
      <c r="A5" s="1">
        <v>12.29</v>
      </c>
      <c r="B5" s="1" t="s">
        <v>8</v>
      </c>
      <c r="C5" s="1">
        <v>102.62</v>
      </c>
      <c r="D5" s="1">
        <v>-264.62</v>
      </c>
    </row>
    <row r="6" spans="1:4" ht="30" customHeight="1" x14ac:dyDescent="0.15">
      <c r="A6" s="1">
        <v>12.28</v>
      </c>
      <c r="B6" s="1" t="s">
        <v>23</v>
      </c>
      <c r="C6" s="1">
        <v>16</v>
      </c>
      <c r="D6" s="1">
        <v>-280.62</v>
      </c>
    </row>
    <row r="7" spans="1:4" ht="30" customHeight="1" x14ac:dyDescent="0.15">
      <c r="A7" s="1">
        <v>12.28</v>
      </c>
      <c r="B7" s="1" t="s">
        <v>24</v>
      </c>
      <c r="C7" s="1">
        <v>19.899999999999999</v>
      </c>
      <c r="D7" s="1">
        <v>-300.52</v>
      </c>
    </row>
    <row r="8" spans="1:4" ht="30" customHeight="1" x14ac:dyDescent="0.15">
      <c r="A8" s="1">
        <v>12.28</v>
      </c>
      <c r="B8" s="1" t="s">
        <v>25</v>
      </c>
      <c r="C8" s="1">
        <v>9.8000000000000007</v>
      </c>
      <c r="D8" s="1">
        <v>-310.32</v>
      </c>
    </row>
    <row r="9" spans="1:4" ht="30" customHeight="1" x14ac:dyDescent="0.15">
      <c r="A9" s="1">
        <v>12.28</v>
      </c>
      <c r="B9" s="1" t="s">
        <v>26</v>
      </c>
      <c r="C9" s="1">
        <v>7.88</v>
      </c>
      <c r="D9" s="1">
        <v>-318.2</v>
      </c>
    </row>
    <row r="10" spans="1:4" ht="30" customHeight="1" x14ac:dyDescent="0.15">
      <c r="A10" s="1">
        <v>12.28</v>
      </c>
      <c r="B10" s="1" t="s">
        <v>27</v>
      </c>
      <c r="C10" s="1">
        <v>23.6</v>
      </c>
      <c r="D10" s="1">
        <v>-341.8</v>
      </c>
    </row>
    <row r="11" spans="1:4" ht="30" customHeight="1" x14ac:dyDescent="0.15">
      <c r="A11" s="1">
        <v>12.28</v>
      </c>
      <c r="B11" s="1" t="s">
        <v>28</v>
      </c>
      <c r="C11" s="1">
        <v>21.8</v>
      </c>
      <c r="D11" s="1">
        <v>-363.6</v>
      </c>
    </row>
    <row r="12" spans="1:4" ht="30" customHeight="1" x14ac:dyDescent="0.15">
      <c r="A12" s="1">
        <v>12.28</v>
      </c>
      <c r="B12" s="1" t="s">
        <v>29</v>
      </c>
      <c r="C12" s="1">
        <v>21.8</v>
      </c>
      <c r="D12" s="1">
        <v>-385.4</v>
      </c>
    </row>
    <row r="13" spans="1:4" ht="30" customHeight="1" x14ac:dyDescent="0.15">
      <c r="A13" s="1">
        <v>12.28</v>
      </c>
      <c r="B13" s="1" t="s">
        <v>30</v>
      </c>
      <c r="C13" s="1">
        <v>44.74</v>
      </c>
      <c r="D13" s="1">
        <v>-430.14</v>
      </c>
    </row>
    <row r="14" spans="1:4" ht="30" customHeight="1" x14ac:dyDescent="0.15">
      <c r="A14" s="1">
        <v>12.28</v>
      </c>
      <c r="B14" s="1" t="s">
        <v>31</v>
      </c>
      <c r="C14" s="1">
        <v>19.2</v>
      </c>
      <c r="D14" s="1">
        <v>-449.34</v>
      </c>
    </row>
    <row r="15" spans="1:4" ht="30" customHeight="1" x14ac:dyDescent="0.15">
      <c r="A15" s="1">
        <v>12.29</v>
      </c>
      <c r="B15" s="1" t="s">
        <v>7</v>
      </c>
      <c r="C15" s="1">
        <v>400</v>
      </c>
      <c r="D15" s="1">
        <v>-49.34</v>
      </c>
    </row>
    <row r="16" spans="1:4" ht="30" customHeight="1" x14ac:dyDescent="0.15">
      <c r="A16" s="1">
        <v>1.1000000000000001</v>
      </c>
      <c r="B16" s="1" t="s">
        <v>32</v>
      </c>
      <c r="C16" s="1">
        <v>9.5</v>
      </c>
      <c r="D16" s="1">
        <v>-58.84</v>
      </c>
    </row>
    <row r="17" spans="1:4" ht="30" customHeight="1" x14ac:dyDescent="0.15">
      <c r="A17" s="1">
        <v>1.3</v>
      </c>
      <c r="B17" s="1" t="s">
        <v>33</v>
      </c>
      <c r="C17" s="1">
        <v>10</v>
      </c>
      <c r="D17" s="1">
        <v>-68.84</v>
      </c>
    </row>
    <row r="18" spans="1:4" ht="30" customHeight="1" x14ac:dyDescent="0.15">
      <c r="A18" s="1">
        <v>3.22</v>
      </c>
      <c r="B18" s="1" t="s">
        <v>34</v>
      </c>
      <c r="C18" s="1">
        <v>30</v>
      </c>
      <c r="D18" s="1">
        <v>-98.84</v>
      </c>
    </row>
    <row r="19" spans="1:4" ht="30" customHeight="1" x14ac:dyDescent="0.15">
      <c r="A19" s="1">
        <v>4.4000000000000004</v>
      </c>
      <c r="B19" s="1" t="s">
        <v>35</v>
      </c>
      <c r="C19" s="1">
        <v>42</v>
      </c>
      <c r="D19" s="1">
        <v>-140.84</v>
      </c>
    </row>
    <row r="20" spans="1:4" ht="30" customHeight="1" x14ac:dyDescent="0.15">
      <c r="A20" s="1">
        <v>3.2</v>
      </c>
      <c r="B20" s="1" t="s">
        <v>36</v>
      </c>
      <c r="C20" s="1">
        <v>281.18</v>
      </c>
      <c r="D20" s="1">
        <v>-422.02</v>
      </c>
    </row>
    <row r="21" spans="1:4" ht="30" customHeight="1" x14ac:dyDescent="0.15">
      <c r="A21" s="1">
        <v>4.7</v>
      </c>
      <c r="B21" s="1" t="s">
        <v>74</v>
      </c>
      <c r="C21" s="1">
        <v>103.23</v>
      </c>
      <c r="D21" s="1">
        <v>-525.25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22" workbookViewId="0">
      <selection activeCell="D27" sqref="D27"/>
    </sheetView>
  </sheetViews>
  <sheetFormatPr defaultRowHeight="13.5" x14ac:dyDescent="0.15"/>
  <sheetData>
    <row r="1" spans="1:7" ht="27" x14ac:dyDescent="0.15">
      <c r="A1" s="2" t="s">
        <v>8</v>
      </c>
      <c r="B1" s="3"/>
      <c r="C1" s="3"/>
      <c r="D1" s="3"/>
    </row>
    <row r="2" spans="1:7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7" s="1" customFormat="1" ht="30" customHeight="1" x14ac:dyDescent="0.15">
      <c r="A3" s="1" t="s">
        <v>77</v>
      </c>
      <c r="B3" s="1">
        <v>6.93</v>
      </c>
      <c r="C3" s="1">
        <v>3</v>
      </c>
      <c r="D3" s="1">
        <f>B3*C3</f>
        <v>20.79</v>
      </c>
      <c r="F3" s="1" t="s">
        <v>75</v>
      </c>
      <c r="G3" s="1">
        <v>62.85</v>
      </c>
    </row>
    <row r="4" spans="1:7" s="1" customFormat="1" ht="30" customHeight="1" x14ac:dyDescent="0.15">
      <c r="A4" s="1" t="s">
        <v>78</v>
      </c>
      <c r="B4" s="1">
        <v>0.09</v>
      </c>
      <c r="C4" s="1">
        <v>10</v>
      </c>
      <c r="D4" s="1">
        <f t="shared" ref="D4:D25" si="0">B4*C4</f>
        <v>0.89999999999999991</v>
      </c>
      <c r="F4" s="1" t="s">
        <v>76</v>
      </c>
      <c r="G4" s="1">
        <v>54.6</v>
      </c>
    </row>
    <row r="5" spans="1:7" s="1" customFormat="1" ht="30" customHeight="1" x14ac:dyDescent="0.15">
      <c r="A5" s="1" t="s">
        <v>79</v>
      </c>
      <c r="B5" s="1">
        <v>0.37</v>
      </c>
      <c r="C5" s="1">
        <v>10</v>
      </c>
      <c r="D5" s="1">
        <f t="shared" si="0"/>
        <v>3.7</v>
      </c>
    </row>
    <row r="6" spans="1:7" s="1" customFormat="1" ht="30" customHeight="1" x14ac:dyDescent="0.15">
      <c r="A6" s="1" t="s">
        <v>80</v>
      </c>
      <c r="B6" s="1">
        <v>0.05</v>
      </c>
      <c r="C6" s="1">
        <v>10</v>
      </c>
      <c r="D6" s="1">
        <f t="shared" si="0"/>
        <v>0.5</v>
      </c>
    </row>
    <row r="7" spans="1:7" s="1" customFormat="1" ht="30" customHeight="1" x14ac:dyDescent="0.15">
      <c r="A7" s="1" t="s">
        <v>81</v>
      </c>
      <c r="B7" s="1">
        <v>0.75</v>
      </c>
      <c r="C7" s="1">
        <v>10</v>
      </c>
      <c r="D7" s="1">
        <f t="shared" si="0"/>
        <v>7.5</v>
      </c>
    </row>
    <row r="8" spans="1:7" s="1" customFormat="1" ht="30" customHeight="1" x14ac:dyDescent="0.15">
      <c r="A8" s="1" t="s">
        <v>70</v>
      </c>
      <c r="B8" s="1">
        <v>0.32</v>
      </c>
      <c r="C8" s="1">
        <v>20</v>
      </c>
      <c r="D8" s="1">
        <f t="shared" si="0"/>
        <v>6.4</v>
      </c>
    </row>
    <row r="9" spans="1:7" s="1" customFormat="1" ht="30" customHeight="1" x14ac:dyDescent="0.15">
      <c r="A9" s="1" t="s">
        <v>82</v>
      </c>
      <c r="B9" s="1">
        <v>0.14000000000000001</v>
      </c>
      <c r="C9" s="1">
        <v>10</v>
      </c>
      <c r="D9" s="1">
        <f t="shared" si="0"/>
        <v>1.4000000000000001</v>
      </c>
    </row>
    <row r="10" spans="1:7" s="1" customFormat="1" ht="30" customHeight="1" x14ac:dyDescent="0.15">
      <c r="A10" s="1" t="s">
        <v>83</v>
      </c>
      <c r="B10" s="1">
        <v>0.8</v>
      </c>
      <c r="C10" s="1">
        <v>1</v>
      </c>
      <c r="D10" s="1">
        <f t="shared" si="0"/>
        <v>0.8</v>
      </c>
    </row>
    <row r="11" spans="1:7" s="1" customFormat="1" ht="30" customHeight="1" x14ac:dyDescent="0.15">
      <c r="A11" s="1" t="s">
        <v>56</v>
      </c>
      <c r="B11" s="1">
        <v>0.09</v>
      </c>
      <c r="C11" s="1">
        <v>20</v>
      </c>
      <c r="D11" s="1">
        <f t="shared" si="0"/>
        <v>1.7999999999999998</v>
      </c>
    </row>
    <row r="12" spans="1:7" s="1" customFormat="1" ht="30" customHeight="1" x14ac:dyDescent="0.15">
      <c r="A12" s="1" t="s">
        <v>43</v>
      </c>
      <c r="B12" s="1">
        <v>0.23</v>
      </c>
      <c r="C12" s="1">
        <v>2</v>
      </c>
      <c r="D12" s="1">
        <f t="shared" si="0"/>
        <v>0.46</v>
      </c>
    </row>
    <row r="13" spans="1:7" s="1" customFormat="1" ht="30" customHeight="1" x14ac:dyDescent="0.15">
      <c r="A13" s="1" t="s">
        <v>84</v>
      </c>
      <c r="B13" s="1">
        <v>0.28000000000000003</v>
      </c>
      <c r="C13" s="1">
        <v>10</v>
      </c>
      <c r="D13" s="1">
        <f t="shared" si="0"/>
        <v>2.8000000000000003</v>
      </c>
    </row>
    <row r="14" spans="1:7" s="1" customFormat="1" ht="30" customHeight="1" x14ac:dyDescent="0.15">
      <c r="A14" s="1" t="s">
        <v>85</v>
      </c>
      <c r="B14" s="1">
        <v>0.6</v>
      </c>
      <c r="C14" s="1">
        <v>1</v>
      </c>
      <c r="D14" s="1">
        <f t="shared" si="0"/>
        <v>0.6</v>
      </c>
    </row>
    <row r="15" spans="1:7" s="1" customFormat="1" ht="30" customHeight="1" x14ac:dyDescent="0.15">
      <c r="A15" s="1" t="s">
        <v>61</v>
      </c>
      <c r="B15" s="1">
        <v>0.23</v>
      </c>
      <c r="C15" s="1">
        <v>20</v>
      </c>
      <c r="D15" s="1">
        <f t="shared" si="0"/>
        <v>4.6000000000000005</v>
      </c>
    </row>
    <row r="16" spans="1:7" s="1" customFormat="1" ht="30" customHeight="1" x14ac:dyDescent="0.15">
      <c r="A16" s="1" t="s">
        <v>86</v>
      </c>
      <c r="B16" s="1">
        <v>0.2</v>
      </c>
      <c r="C16" s="1">
        <v>1</v>
      </c>
      <c r="D16" s="1">
        <f t="shared" si="0"/>
        <v>0.2</v>
      </c>
    </row>
    <row r="17" spans="1:4" s="1" customFormat="1" ht="30" customHeight="1" x14ac:dyDescent="0.15">
      <c r="A17" s="1" t="s">
        <v>88</v>
      </c>
      <c r="B17" s="1">
        <v>0.6</v>
      </c>
      <c r="C17" s="1">
        <v>1</v>
      </c>
      <c r="D17" s="1">
        <f t="shared" si="0"/>
        <v>0.6</v>
      </c>
    </row>
    <row r="18" spans="1:4" s="1" customFormat="1" ht="30" customHeight="1" x14ac:dyDescent="0.15">
      <c r="A18" s="1" t="s">
        <v>87</v>
      </c>
      <c r="B18" s="1">
        <v>0.4</v>
      </c>
      <c r="C18" s="1">
        <v>1</v>
      </c>
      <c r="D18" s="1">
        <f t="shared" si="0"/>
        <v>0.4</v>
      </c>
    </row>
    <row r="19" spans="1:4" s="1" customFormat="1" ht="30" customHeight="1" x14ac:dyDescent="0.15">
      <c r="A19" s="1" t="s">
        <v>41</v>
      </c>
      <c r="B19" s="1">
        <v>4.0999999999999996</v>
      </c>
      <c r="C19" s="1">
        <v>2</v>
      </c>
      <c r="D19" s="1">
        <f t="shared" si="0"/>
        <v>8.1999999999999993</v>
      </c>
    </row>
    <row r="20" spans="1:4" s="1" customFormat="1" ht="30" customHeight="1" x14ac:dyDescent="0.15">
      <c r="A20" s="1" t="s">
        <v>89</v>
      </c>
      <c r="B20" s="1">
        <v>0.75</v>
      </c>
      <c r="C20" s="1">
        <v>10</v>
      </c>
      <c r="D20" s="1">
        <f t="shared" si="0"/>
        <v>7.5</v>
      </c>
    </row>
    <row r="21" spans="1:4" s="1" customFormat="1" ht="30" customHeight="1" x14ac:dyDescent="0.15">
      <c r="A21" s="1" t="s">
        <v>90</v>
      </c>
      <c r="B21" s="1">
        <v>0.83</v>
      </c>
      <c r="C21" s="1">
        <v>5</v>
      </c>
      <c r="D21" s="1">
        <f t="shared" si="0"/>
        <v>4.1499999999999995</v>
      </c>
    </row>
    <row r="22" spans="1:4" s="1" customFormat="1" ht="30" customHeight="1" x14ac:dyDescent="0.15">
      <c r="A22" s="1" t="s">
        <v>59</v>
      </c>
      <c r="B22" s="1">
        <v>1.2</v>
      </c>
      <c r="C22" s="1">
        <v>10</v>
      </c>
      <c r="D22" s="1">
        <f t="shared" si="0"/>
        <v>12</v>
      </c>
    </row>
    <row r="23" spans="1:4" s="1" customFormat="1" ht="30" customHeight="1" x14ac:dyDescent="0.15">
      <c r="A23" s="1" t="s">
        <v>55</v>
      </c>
      <c r="B23" s="1">
        <v>2.4</v>
      </c>
      <c r="C23" s="1">
        <v>1</v>
      </c>
      <c r="D23" s="1">
        <f t="shared" si="0"/>
        <v>2.4</v>
      </c>
    </row>
    <row r="24" spans="1:4" s="1" customFormat="1" ht="30" customHeight="1" x14ac:dyDescent="0.15">
      <c r="A24" s="1" t="s">
        <v>91</v>
      </c>
      <c r="B24" s="1">
        <v>3.8</v>
      </c>
      <c r="C24" s="1">
        <v>1</v>
      </c>
      <c r="D24" s="1">
        <f t="shared" si="0"/>
        <v>3.8</v>
      </c>
    </row>
    <row r="25" spans="1:4" s="1" customFormat="1" ht="30" customHeight="1" x14ac:dyDescent="0.15">
      <c r="A25" s="1" t="s">
        <v>92</v>
      </c>
      <c r="B25" s="1">
        <v>-5</v>
      </c>
      <c r="C25" s="1">
        <v>1</v>
      </c>
      <c r="D25" s="1">
        <f t="shared" si="0"/>
        <v>-5</v>
      </c>
    </row>
    <row r="26" spans="1:4" s="1" customFormat="1" ht="30" customHeight="1" x14ac:dyDescent="0.15">
      <c r="A26" s="1" t="s">
        <v>73</v>
      </c>
      <c r="D26" s="1">
        <v>16.73</v>
      </c>
    </row>
    <row r="27" spans="1:4" s="1" customFormat="1" ht="30" customHeight="1" x14ac:dyDescent="0.15">
      <c r="D27" s="1">
        <f>SUM(D3:D26)</f>
        <v>103.23</v>
      </c>
    </row>
    <row r="28" spans="1:4" s="1" customFormat="1" ht="30" customHeight="1" x14ac:dyDescent="0.15"/>
    <row r="29" spans="1:4" s="1" customFormat="1" ht="30" customHeight="1" x14ac:dyDescent="0.15"/>
    <row r="30" spans="1:4" s="1" customFormat="1" ht="30" customHeight="1" x14ac:dyDescent="0.15"/>
    <row r="31" spans="1:4" s="1" customFormat="1" ht="30" customHeight="1" x14ac:dyDescent="0.15"/>
    <row r="32" spans="1:4" s="1" customFormat="1" ht="30" customHeight="1" x14ac:dyDescent="0.15"/>
    <row r="33" s="1" customFormat="1" ht="30" customHeight="1" x14ac:dyDescent="0.15"/>
    <row r="34" s="1" customFormat="1" ht="30" customHeight="1" x14ac:dyDescent="0.15"/>
    <row r="35" s="1" customFormat="1" ht="30" customHeight="1" x14ac:dyDescent="0.15"/>
    <row r="36" s="1" customFormat="1" ht="30" customHeight="1" x14ac:dyDescent="0.15"/>
    <row r="37" s="1" customFormat="1" ht="30" customHeight="1" x14ac:dyDescent="0.15"/>
    <row r="38" s="1" customFormat="1" ht="30" customHeight="1" x14ac:dyDescent="0.15"/>
    <row r="39" s="1" customFormat="1" ht="30" customHeight="1" x14ac:dyDescent="0.15"/>
    <row r="40" s="1" customFormat="1" ht="30" customHeight="1" x14ac:dyDescent="0.15"/>
    <row r="41" s="1" customFormat="1" ht="30" customHeight="1" x14ac:dyDescent="0.15"/>
    <row r="42" s="1" customFormat="1" ht="30" customHeight="1" x14ac:dyDescent="0.15"/>
    <row r="43" s="1" customFormat="1" ht="30" customHeight="1" x14ac:dyDescent="0.15"/>
    <row r="44" s="1" customFormat="1" ht="30" customHeight="1" x14ac:dyDescent="0.15"/>
    <row r="45" s="1" customFormat="1" ht="30" customHeight="1" x14ac:dyDescent="0.15"/>
    <row r="46" s="1" customFormat="1" ht="30" customHeight="1" x14ac:dyDescent="0.15"/>
    <row r="47" s="1" customFormat="1" ht="30" customHeight="1" x14ac:dyDescent="0.15"/>
    <row r="48" s="1" customFormat="1" ht="30" customHeight="1" x14ac:dyDescent="0.15"/>
    <row r="49" s="1" customFormat="1" ht="30" customHeight="1" x14ac:dyDescent="0.15"/>
    <row r="50" s="1" customFormat="1" ht="30" customHeight="1" x14ac:dyDescent="0.15"/>
    <row r="51" s="1" customFormat="1" ht="30" customHeight="1" x14ac:dyDescent="0.15"/>
    <row r="52" s="1" customFormat="1" ht="30" customHeight="1" x14ac:dyDescent="0.15"/>
    <row r="53" s="1" customFormat="1" ht="30" customHeight="1" x14ac:dyDescent="0.15"/>
    <row r="54" s="1" customFormat="1" ht="30" customHeight="1" x14ac:dyDescent="0.15"/>
    <row r="55" s="1" customFormat="1" ht="30" customHeight="1" x14ac:dyDescent="0.15"/>
    <row r="56" s="1" customFormat="1" ht="30" customHeight="1" x14ac:dyDescent="0.15"/>
    <row r="57" s="1" customFormat="1" ht="30" customHeight="1" x14ac:dyDescent="0.15"/>
    <row r="58" s="1" customFormat="1" ht="30" customHeight="1" x14ac:dyDescent="0.15"/>
    <row r="59" s="1" customFormat="1" ht="30" customHeight="1" x14ac:dyDescent="0.15"/>
    <row r="60" s="1" customFormat="1" ht="30" customHeight="1" x14ac:dyDescent="0.15"/>
    <row r="61" s="1" customFormat="1" ht="30" customHeight="1" x14ac:dyDescent="0.15"/>
    <row r="62" s="1" customFormat="1" ht="30" customHeight="1" x14ac:dyDescent="0.15"/>
    <row r="63" s="1" customFormat="1" ht="30" customHeight="1" x14ac:dyDescent="0.15"/>
    <row r="64" s="1" customFormat="1" ht="30" customHeight="1" x14ac:dyDescent="0.15"/>
    <row r="65" s="1" customFormat="1" ht="30" customHeight="1" x14ac:dyDescent="0.15"/>
    <row r="66" s="1" customFormat="1" ht="30" customHeight="1" x14ac:dyDescent="0.15"/>
    <row r="67" s="1" customFormat="1" ht="30" customHeight="1" x14ac:dyDescent="0.15"/>
    <row r="68" s="1" customFormat="1" ht="30" customHeight="1" x14ac:dyDescent="0.15"/>
    <row r="69" s="1" customFormat="1" ht="30" customHeight="1" x14ac:dyDescent="0.15"/>
    <row r="70" s="1" customFormat="1" ht="30" customHeight="1" x14ac:dyDescent="0.15"/>
    <row r="71" s="1" customFormat="1" ht="30" customHeight="1" x14ac:dyDescent="0.15"/>
    <row r="72" s="1" customFormat="1" ht="30" customHeight="1" x14ac:dyDescent="0.15"/>
    <row r="73" s="1" customFormat="1" ht="30" customHeight="1" x14ac:dyDescent="0.15"/>
    <row r="74" s="1" customFormat="1" ht="30" customHeight="1" x14ac:dyDescent="0.15"/>
    <row r="75" s="1" customFormat="1" ht="30" customHeight="1" x14ac:dyDescent="0.15"/>
    <row r="76" s="1" customFormat="1" ht="30" customHeight="1" x14ac:dyDescent="0.15"/>
    <row r="77" s="1" customFormat="1" ht="30" customHeight="1" x14ac:dyDescent="0.15"/>
    <row r="78" s="1" customFormat="1" ht="30" customHeight="1" x14ac:dyDescent="0.15"/>
    <row r="79" s="1" customFormat="1" ht="30" customHeight="1" x14ac:dyDescent="0.15"/>
    <row r="80" s="1" customFormat="1" ht="30" customHeight="1" x14ac:dyDescent="0.15"/>
    <row r="81" s="1" customFormat="1" ht="30" customHeight="1" x14ac:dyDescent="0.15"/>
    <row r="82" s="1" customFormat="1" ht="30" customHeight="1" x14ac:dyDescent="0.15"/>
    <row r="83" s="1" customFormat="1" ht="30" customHeight="1" x14ac:dyDescent="0.15"/>
    <row r="84" s="1" customFormat="1" ht="30" customHeight="1" x14ac:dyDescent="0.15"/>
    <row r="85" s="1" customFormat="1" ht="30" customHeight="1" x14ac:dyDescent="0.15"/>
    <row r="86" s="1" customFormat="1" ht="30" customHeight="1" x14ac:dyDescent="0.15"/>
    <row r="87" s="1" customFormat="1" ht="30" customHeight="1" x14ac:dyDescent="0.15"/>
    <row r="88" s="1" customFormat="1" ht="30" customHeight="1" x14ac:dyDescent="0.15"/>
    <row r="89" s="1" customFormat="1" ht="30" customHeight="1" x14ac:dyDescent="0.15"/>
    <row r="90" s="1" customFormat="1" ht="30" customHeight="1" x14ac:dyDescent="0.15"/>
    <row r="91" s="1" customFormat="1" ht="30" customHeight="1" x14ac:dyDescent="0.15"/>
    <row r="92" s="1" customFormat="1" ht="30" customHeight="1" x14ac:dyDescent="0.15"/>
    <row r="93" s="1" customFormat="1" ht="30" customHeight="1" x14ac:dyDescent="0.15"/>
    <row r="94" s="1" customFormat="1" ht="30" customHeight="1" x14ac:dyDescent="0.15"/>
    <row r="95" s="1" customFormat="1" ht="30" customHeight="1" x14ac:dyDescent="0.15"/>
    <row r="96" s="1" customFormat="1" ht="30" customHeight="1" x14ac:dyDescent="0.15"/>
    <row r="97" s="1" customFormat="1" ht="30" customHeight="1" x14ac:dyDescent="0.15"/>
    <row r="98" s="1" customFormat="1" ht="30" customHeight="1" x14ac:dyDescent="0.15"/>
    <row r="99" s="1" customFormat="1" ht="30" customHeight="1" x14ac:dyDescent="0.15"/>
    <row r="100" s="1" customFormat="1" ht="30" customHeight="1" x14ac:dyDescent="0.15"/>
    <row r="101" s="1" customFormat="1" ht="30" customHeight="1" x14ac:dyDescent="0.15"/>
    <row r="102" s="1" customFormat="1" ht="30" customHeight="1" x14ac:dyDescent="0.15"/>
    <row r="103" s="1" customFormat="1" ht="30" customHeight="1" x14ac:dyDescent="0.15"/>
    <row r="104" s="1" customFormat="1" ht="30" customHeight="1" x14ac:dyDescent="0.15"/>
    <row r="105" s="1" customFormat="1" ht="30" customHeight="1" x14ac:dyDescent="0.15"/>
    <row r="106" s="1" customFormat="1" ht="30" customHeight="1" x14ac:dyDescent="0.15"/>
    <row r="107" s="1" customFormat="1" ht="30" customHeight="1" x14ac:dyDescent="0.15"/>
    <row r="108" s="1" customFormat="1" ht="30" customHeight="1" x14ac:dyDescent="0.15"/>
    <row r="109" s="1" customFormat="1" ht="30" customHeight="1" x14ac:dyDescent="0.15"/>
    <row r="110" s="1" customFormat="1" ht="30" customHeight="1" x14ac:dyDescent="0.15"/>
    <row r="111" s="1" customFormat="1" ht="30" customHeight="1" x14ac:dyDescent="0.15"/>
    <row r="112" s="1" customFormat="1" ht="30" customHeight="1" x14ac:dyDescent="0.15"/>
    <row r="113" s="1" customFormat="1" ht="30" customHeight="1" x14ac:dyDescent="0.15"/>
    <row r="114" s="1" customFormat="1" ht="30" customHeight="1" x14ac:dyDescent="0.15"/>
    <row r="115" s="1" customFormat="1" ht="30" customHeight="1" x14ac:dyDescent="0.15"/>
    <row r="116" s="1" customFormat="1" ht="30" customHeight="1" x14ac:dyDescent="0.15"/>
    <row r="117" s="1" customFormat="1" ht="30" customHeight="1" x14ac:dyDescent="0.15"/>
    <row r="118" s="1" customFormat="1" ht="30" customHeight="1" x14ac:dyDescent="0.15"/>
    <row r="119" s="1" customFormat="1" ht="30" customHeight="1" x14ac:dyDescent="0.15"/>
    <row r="120" s="1" customFormat="1" ht="30" customHeight="1" x14ac:dyDescent="0.15"/>
    <row r="121" s="1" customFormat="1" ht="30" customHeight="1" x14ac:dyDescent="0.15"/>
    <row r="122" s="1" customFormat="1" ht="30" customHeight="1" x14ac:dyDescent="0.15"/>
    <row r="123" s="1" customFormat="1" ht="30" customHeight="1" x14ac:dyDescent="0.15"/>
    <row r="124" s="1" customFormat="1" ht="30" customHeight="1" x14ac:dyDescent="0.15"/>
    <row r="125" s="1" customFormat="1" ht="30" customHeight="1" x14ac:dyDescent="0.15"/>
    <row r="126" s="1" customFormat="1" ht="30" customHeight="1" x14ac:dyDescent="0.15"/>
    <row r="127" s="1" customFormat="1" ht="30" customHeight="1" x14ac:dyDescent="0.15"/>
    <row r="128" s="1" customFormat="1" ht="30" customHeight="1" x14ac:dyDescent="0.15"/>
    <row r="129" s="1" customFormat="1" ht="30" customHeight="1" x14ac:dyDescent="0.15"/>
    <row r="130" s="1" customFormat="1" ht="30" customHeight="1" x14ac:dyDescent="0.15"/>
    <row r="131" s="1" customFormat="1" ht="30" customHeight="1" x14ac:dyDescent="0.15"/>
    <row r="132" s="1" customFormat="1" ht="30" customHeight="1" x14ac:dyDescent="0.15"/>
    <row r="133" s="1" customFormat="1" ht="30" customHeight="1" x14ac:dyDescent="0.15"/>
    <row r="134" s="1" customFormat="1" ht="30" customHeight="1" x14ac:dyDescent="0.15"/>
    <row r="135" s="1" customFormat="1" ht="30" customHeight="1" x14ac:dyDescent="0.15"/>
    <row r="136" s="1" customFormat="1" ht="30" customHeight="1" x14ac:dyDescent="0.15"/>
    <row r="137" s="1" customFormat="1" ht="30" customHeight="1" x14ac:dyDescent="0.15"/>
    <row r="138" s="1" customFormat="1" ht="30" customHeight="1" x14ac:dyDescent="0.15"/>
    <row r="139" s="1" customFormat="1" ht="30" customHeight="1" x14ac:dyDescent="0.15"/>
    <row r="140" s="1" customFormat="1" ht="30" customHeight="1" x14ac:dyDescent="0.15"/>
    <row r="141" s="1" customFormat="1" ht="30" customHeight="1" x14ac:dyDescent="0.15"/>
    <row r="142" s="1" customFormat="1" ht="30" customHeight="1" x14ac:dyDescent="0.15"/>
    <row r="143" s="1" customFormat="1" ht="30" customHeight="1" x14ac:dyDescent="0.15"/>
    <row r="144" s="1" customFormat="1" ht="30" customHeight="1" x14ac:dyDescent="0.15"/>
    <row r="145" s="1" customFormat="1" ht="30" customHeight="1" x14ac:dyDescent="0.15"/>
    <row r="146" s="1" customFormat="1" ht="30" customHeight="1" x14ac:dyDescent="0.15"/>
    <row r="147" s="1" customFormat="1" ht="30" customHeight="1" x14ac:dyDescent="0.15"/>
    <row r="148" s="1" customFormat="1" ht="30" customHeight="1" x14ac:dyDescent="0.15"/>
    <row r="149" s="1" customFormat="1" ht="30" customHeight="1" x14ac:dyDescent="0.15"/>
    <row r="150" s="1" customFormat="1" ht="30" customHeight="1" x14ac:dyDescent="0.15"/>
    <row r="151" s="1" customFormat="1" ht="30" customHeight="1" x14ac:dyDescent="0.15"/>
    <row r="152" s="1" customFormat="1" ht="30" customHeight="1" x14ac:dyDescent="0.15"/>
    <row r="153" s="1" customFormat="1" ht="30" customHeight="1" x14ac:dyDescent="0.15"/>
    <row r="154" s="1" customFormat="1" ht="30" customHeight="1" x14ac:dyDescent="0.15"/>
    <row r="155" s="1" customFormat="1" ht="30" customHeight="1" x14ac:dyDescent="0.15"/>
    <row r="156" s="1" customFormat="1" ht="30" customHeight="1" x14ac:dyDescent="0.15"/>
    <row r="157" s="1" customFormat="1" ht="30" customHeight="1" x14ac:dyDescent="0.15"/>
    <row r="158" s="1" customFormat="1" ht="30" customHeight="1" x14ac:dyDescent="0.15"/>
    <row r="159" s="1" customFormat="1" ht="30" customHeight="1" x14ac:dyDescent="0.15"/>
    <row r="160" s="1" customFormat="1" ht="30" customHeight="1" x14ac:dyDescent="0.15"/>
    <row r="161" s="1" customFormat="1" ht="30" customHeight="1" x14ac:dyDescent="0.15"/>
    <row r="162" s="1" customFormat="1" ht="30" customHeight="1" x14ac:dyDescent="0.15"/>
    <row r="163" s="1" customFormat="1" ht="30" customHeight="1" x14ac:dyDescent="0.15"/>
    <row r="164" s="1" customFormat="1" ht="30" customHeight="1" x14ac:dyDescent="0.15"/>
    <row r="165" s="1" customFormat="1" ht="30" customHeight="1" x14ac:dyDescent="0.15"/>
    <row r="166" s="1" customFormat="1" ht="30" customHeight="1" x14ac:dyDescent="0.15"/>
    <row r="167" s="1" customFormat="1" ht="30" customHeight="1" x14ac:dyDescent="0.15"/>
    <row r="168" s="1" customFormat="1" ht="30" customHeight="1" x14ac:dyDescent="0.15"/>
    <row r="169" s="1" customFormat="1" ht="30" customHeight="1" x14ac:dyDescent="0.15"/>
    <row r="170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A1:D2"/>
    </sheetView>
  </sheetViews>
  <sheetFormatPr defaultRowHeight="13.5" x14ac:dyDescent="0.15"/>
  <sheetData>
    <row r="1" spans="1:4" s="1" customFormat="1" ht="30" customHeight="1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37</v>
      </c>
      <c r="B3" s="1">
        <v>9</v>
      </c>
      <c r="C3" s="1">
        <v>1</v>
      </c>
      <c r="D3" s="1">
        <v>9</v>
      </c>
    </row>
    <row r="4" spans="1:4" s="1" customFormat="1" ht="30" customHeight="1" x14ac:dyDescent="0.15">
      <c r="A4" s="1" t="s">
        <v>38</v>
      </c>
      <c r="B4" s="1">
        <v>5</v>
      </c>
      <c r="C4" s="1">
        <v>2</v>
      </c>
      <c r="D4" s="1">
        <v>10</v>
      </c>
    </row>
    <row r="5" spans="1:4" s="1" customFormat="1" ht="30" customHeight="1" x14ac:dyDescent="0.15">
      <c r="A5" s="1" t="s">
        <v>39</v>
      </c>
      <c r="B5" s="1">
        <v>7.9</v>
      </c>
      <c r="C5" s="1">
        <v>1</v>
      </c>
      <c r="D5" s="1">
        <v>7.9</v>
      </c>
    </row>
    <row r="6" spans="1:4" s="1" customFormat="1" ht="30" customHeight="1" x14ac:dyDescent="0.15">
      <c r="A6" s="1" t="s">
        <v>40</v>
      </c>
      <c r="B6" s="1">
        <v>12.99</v>
      </c>
      <c r="C6" s="1">
        <v>1</v>
      </c>
      <c r="D6" s="1">
        <v>12.99</v>
      </c>
    </row>
    <row r="7" spans="1:4" s="1" customFormat="1" ht="30" customHeight="1" x14ac:dyDescent="0.15">
      <c r="A7" s="1" t="s">
        <v>41</v>
      </c>
      <c r="B7" s="1">
        <v>3.7</v>
      </c>
      <c r="C7" s="1">
        <v>1</v>
      </c>
      <c r="D7" s="1">
        <v>3.7</v>
      </c>
    </row>
    <row r="8" spans="1:4" s="1" customFormat="1" ht="30" customHeight="1" x14ac:dyDescent="0.15">
      <c r="A8" s="1" t="s">
        <v>42</v>
      </c>
      <c r="B8" s="1">
        <v>14.3</v>
      </c>
      <c r="C8" s="1">
        <v>1</v>
      </c>
      <c r="D8" s="1">
        <v>14.3</v>
      </c>
    </row>
    <row r="9" spans="1:4" s="1" customFormat="1" ht="30" customHeight="1" x14ac:dyDescent="0.15">
      <c r="A9" s="1" t="s">
        <v>43</v>
      </c>
      <c r="B9" s="1">
        <v>0.19</v>
      </c>
      <c r="C9" s="1">
        <v>1</v>
      </c>
      <c r="D9" s="1">
        <v>0.19</v>
      </c>
    </row>
    <row r="10" spans="1:4" s="1" customFormat="1" ht="30" customHeight="1" x14ac:dyDescent="0.15">
      <c r="A10" s="1" t="s">
        <v>44</v>
      </c>
      <c r="B10" s="1">
        <v>0.3</v>
      </c>
      <c r="C10" s="1">
        <v>5</v>
      </c>
      <c r="D10" s="1">
        <v>1.5</v>
      </c>
    </row>
    <row r="11" spans="1:4" s="1" customFormat="1" ht="30" customHeight="1" x14ac:dyDescent="0.15">
      <c r="A11" s="1" t="s">
        <v>45</v>
      </c>
      <c r="B11" s="1">
        <v>0.3</v>
      </c>
      <c r="C11" s="1">
        <v>2</v>
      </c>
      <c r="D11" s="1">
        <v>0.6</v>
      </c>
    </row>
    <row r="12" spans="1:4" s="1" customFormat="1" ht="30" customHeight="1" x14ac:dyDescent="0.15">
      <c r="A12" s="1" t="s">
        <v>46</v>
      </c>
      <c r="B12" s="1">
        <v>1.3</v>
      </c>
      <c r="C12" s="1">
        <v>1</v>
      </c>
      <c r="D12" s="1">
        <v>1.3</v>
      </c>
    </row>
    <row r="13" spans="1:4" s="1" customFormat="1" ht="30" customHeight="1" x14ac:dyDescent="0.15">
      <c r="A13" s="1" t="s">
        <v>47</v>
      </c>
      <c r="B13" s="1">
        <v>3</v>
      </c>
      <c r="C13" s="1">
        <v>1</v>
      </c>
      <c r="D13" s="1">
        <v>3</v>
      </c>
    </row>
    <row r="14" spans="1:4" s="1" customFormat="1" ht="30" customHeight="1" x14ac:dyDescent="0.15">
      <c r="A14" s="1" t="s">
        <v>48</v>
      </c>
      <c r="B14" s="1">
        <v>1</v>
      </c>
      <c r="C14" s="1">
        <v>1</v>
      </c>
      <c r="D14" s="1">
        <v>1</v>
      </c>
    </row>
    <row r="15" spans="1:4" s="1" customFormat="1" ht="30" customHeight="1" x14ac:dyDescent="0.15">
      <c r="A15" s="1" t="s">
        <v>49</v>
      </c>
      <c r="B15" s="1">
        <v>1</v>
      </c>
      <c r="C15" s="1">
        <v>1</v>
      </c>
      <c r="D15" s="1">
        <v>1</v>
      </c>
    </row>
    <row r="16" spans="1:4" s="1" customFormat="1" ht="30" customHeight="1" x14ac:dyDescent="0.15">
      <c r="A16" s="1" t="s">
        <v>50</v>
      </c>
      <c r="B16" s="1">
        <v>0.2</v>
      </c>
      <c r="C16" s="1">
        <v>5</v>
      </c>
      <c r="D16" s="1">
        <v>1</v>
      </c>
    </row>
    <row r="17" spans="1:4" s="1" customFormat="1" ht="30" customHeight="1" x14ac:dyDescent="0.15">
      <c r="A17" s="1" t="s">
        <v>51</v>
      </c>
      <c r="B17" s="1">
        <v>3</v>
      </c>
      <c r="C17" s="1">
        <v>1</v>
      </c>
      <c r="D17" s="1">
        <v>3</v>
      </c>
    </row>
    <row r="18" spans="1:4" s="1" customFormat="1" ht="30" customHeight="1" x14ac:dyDescent="0.15">
      <c r="A18" s="1" t="s">
        <v>52</v>
      </c>
      <c r="B18" s="1">
        <v>6</v>
      </c>
      <c r="C18" s="1">
        <v>1</v>
      </c>
      <c r="D18" s="1">
        <v>6</v>
      </c>
    </row>
    <row r="19" spans="1:4" s="1" customFormat="1" ht="30" customHeight="1" x14ac:dyDescent="0.15">
      <c r="A19" s="1" t="s">
        <v>53</v>
      </c>
      <c r="B19" s="1">
        <v>2</v>
      </c>
      <c r="C19" s="1">
        <v>2</v>
      </c>
      <c r="D19" s="1">
        <v>4</v>
      </c>
    </row>
    <row r="20" spans="1:4" s="1" customFormat="1" ht="30" customHeight="1" x14ac:dyDescent="0.15">
      <c r="A20" s="1" t="s">
        <v>54</v>
      </c>
      <c r="B20" s="1">
        <v>2</v>
      </c>
      <c r="C20" s="1">
        <v>1</v>
      </c>
      <c r="D20" s="1">
        <v>2</v>
      </c>
    </row>
    <row r="21" spans="1:4" s="1" customFormat="1" ht="30" customHeight="1" x14ac:dyDescent="0.15">
      <c r="A21" s="1" t="s">
        <v>55</v>
      </c>
      <c r="B21" s="1">
        <v>2</v>
      </c>
      <c r="C21" s="1">
        <v>1</v>
      </c>
      <c r="D21" s="1">
        <v>2</v>
      </c>
    </row>
    <row r="22" spans="1:4" s="1" customFormat="1" ht="30" customHeight="1" x14ac:dyDescent="0.15">
      <c r="A22" s="1" t="s">
        <v>56</v>
      </c>
      <c r="B22" s="1">
        <v>1</v>
      </c>
      <c r="C22" s="1">
        <v>5</v>
      </c>
      <c r="D22" s="1">
        <v>5</v>
      </c>
    </row>
    <row r="23" spans="1:4" s="1" customFormat="1" ht="30" customHeight="1" x14ac:dyDescent="0.15">
      <c r="A23" s="1" t="s">
        <v>57</v>
      </c>
      <c r="B23" s="1">
        <v>88</v>
      </c>
      <c r="C23" s="1">
        <v>1</v>
      </c>
      <c r="D23" s="1">
        <v>88</v>
      </c>
    </row>
    <row r="24" spans="1:4" s="1" customFormat="1" ht="30" customHeight="1" x14ac:dyDescent="0.15">
      <c r="A24" s="1" t="s">
        <v>39</v>
      </c>
      <c r="B24" s="1">
        <v>1</v>
      </c>
      <c r="C24" s="1">
        <v>1</v>
      </c>
      <c r="D24" s="1">
        <v>1</v>
      </c>
    </row>
    <row r="25" spans="1:4" s="1" customFormat="1" ht="30" customHeight="1" x14ac:dyDescent="0.15">
      <c r="A25" s="1" t="s">
        <v>58</v>
      </c>
      <c r="B25" s="1">
        <v>0.8</v>
      </c>
      <c r="C25" s="1">
        <v>10</v>
      </c>
      <c r="D25" s="1">
        <v>0.8</v>
      </c>
    </row>
    <row r="26" spans="1:4" s="1" customFormat="1" ht="30" customHeight="1" x14ac:dyDescent="0.15">
      <c r="A26" s="1" t="s">
        <v>59</v>
      </c>
      <c r="B26" s="1">
        <v>1.1499999999999999</v>
      </c>
      <c r="C26" s="1">
        <v>5</v>
      </c>
      <c r="D26" s="1">
        <v>5.75</v>
      </c>
    </row>
    <row r="27" spans="1:4" s="1" customFormat="1" ht="30" customHeight="1" x14ac:dyDescent="0.15">
      <c r="A27" s="1" t="s">
        <v>60</v>
      </c>
      <c r="B27" s="1">
        <v>0.28999999999999998</v>
      </c>
      <c r="C27" s="1">
        <v>1</v>
      </c>
      <c r="D27" s="1">
        <v>0.28999999999999998</v>
      </c>
    </row>
    <row r="28" spans="1:4" s="1" customFormat="1" ht="30" customHeight="1" x14ac:dyDescent="0.15">
      <c r="A28" s="1" t="s">
        <v>61</v>
      </c>
      <c r="B28" s="1">
        <v>0.14000000000000001</v>
      </c>
      <c r="C28" s="1">
        <v>11</v>
      </c>
      <c r="D28" s="1">
        <v>1.54</v>
      </c>
    </row>
    <row r="29" spans="1:4" s="1" customFormat="1" ht="30" customHeight="1" x14ac:dyDescent="0.15">
      <c r="A29" s="1" t="s">
        <v>62</v>
      </c>
      <c r="B29" s="1">
        <v>1.8</v>
      </c>
      <c r="C29" s="1">
        <v>1</v>
      </c>
      <c r="D29" s="1">
        <v>1.8</v>
      </c>
    </row>
    <row r="30" spans="1:4" s="1" customFormat="1" ht="30" customHeight="1" x14ac:dyDescent="0.15">
      <c r="A30" s="1" t="s">
        <v>63</v>
      </c>
      <c r="B30" s="1">
        <v>2.44</v>
      </c>
      <c r="C30" s="1">
        <v>1</v>
      </c>
      <c r="D30" s="1">
        <v>2.44</v>
      </c>
    </row>
    <row r="31" spans="1:4" s="1" customFormat="1" ht="30" customHeight="1" x14ac:dyDescent="0.15">
      <c r="A31" s="1" t="s">
        <v>64</v>
      </c>
      <c r="B31" s="1">
        <v>4.1900000000000004</v>
      </c>
      <c r="C31" s="1">
        <v>1</v>
      </c>
      <c r="D31" s="1">
        <v>4.1900000000000004</v>
      </c>
    </row>
    <row r="32" spans="1:4" s="1" customFormat="1" ht="30" customHeight="1" x14ac:dyDescent="0.15">
      <c r="A32" s="1" t="s">
        <v>65</v>
      </c>
      <c r="B32" s="1">
        <v>1.3</v>
      </c>
      <c r="C32" s="1">
        <v>1</v>
      </c>
      <c r="D32" s="1">
        <v>1.3</v>
      </c>
    </row>
    <row r="33" spans="1:4" s="1" customFormat="1" ht="30" customHeight="1" x14ac:dyDescent="0.15">
      <c r="A33" s="1" t="s">
        <v>56</v>
      </c>
      <c r="B33" s="1">
        <v>0.18</v>
      </c>
      <c r="C33" s="1">
        <v>1</v>
      </c>
      <c r="D33" s="1">
        <v>0.18</v>
      </c>
    </row>
    <row r="34" spans="1:4" s="1" customFormat="1" ht="30" customHeight="1" x14ac:dyDescent="0.15">
      <c r="A34" s="1" t="s">
        <v>66</v>
      </c>
      <c r="B34" s="1">
        <v>5.9</v>
      </c>
      <c r="C34" s="1">
        <v>2</v>
      </c>
      <c r="D34" s="1">
        <v>11.8</v>
      </c>
    </row>
    <row r="35" spans="1:4" s="1" customFormat="1" ht="30" customHeight="1" x14ac:dyDescent="0.15">
      <c r="A35" s="1" t="s">
        <v>67</v>
      </c>
      <c r="B35" s="1">
        <v>0.95</v>
      </c>
      <c r="C35" s="1">
        <v>1</v>
      </c>
      <c r="D35" s="1">
        <v>0.95</v>
      </c>
    </row>
    <row r="36" spans="1:4" s="1" customFormat="1" ht="30" customHeight="1" x14ac:dyDescent="0.15">
      <c r="A36" s="1" t="s">
        <v>68</v>
      </c>
      <c r="B36" s="1">
        <v>0.19</v>
      </c>
      <c r="C36" s="1">
        <v>1</v>
      </c>
      <c r="D36" s="1">
        <v>0.19</v>
      </c>
    </row>
    <row r="37" spans="1:4" s="1" customFormat="1" ht="30" customHeight="1" x14ac:dyDescent="0.15">
      <c r="A37" s="1" t="s">
        <v>69</v>
      </c>
      <c r="B37" s="1">
        <v>7.9</v>
      </c>
      <c r="C37" s="1">
        <v>1</v>
      </c>
      <c r="D37" s="1">
        <v>7.9</v>
      </c>
    </row>
    <row r="38" spans="1:4" s="1" customFormat="1" ht="30" customHeight="1" x14ac:dyDescent="0.15">
      <c r="A38" s="1" t="s">
        <v>70</v>
      </c>
      <c r="B38" s="1">
        <v>0.5</v>
      </c>
      <c r="C38" s="1">
        <v>8</v>
      </c>
      <c r="D38" s="1">
        <v>4</v>
      </c>
    </row>
    <row r="39" spans="1:4" s="1" customFormat="1" ht="30" customHeight="1" x14ac:dyDescent="0.15">
      <c r="A39" s="1" t="s">
        <v>71</v>
      </c>
      <c r="B39" s="1">
        <v>0.65</v>
      </c>
      <c r="C39" s="1">
        <v>2</v>
      </c>
      <c r="D39" s="1">
        <v>1.3</v>
      </c>
    </row>
    <row r="40" spans="1:4" s="1" customFormat="1" ht="30" customHeight="1" x14ac:dyDescent="0.15">
      <c r="A40" s="1" t="s">
        <v>72</v>
      </c>
      <c r="B40" s="1">
        <v>9.9</v>
      </c>
      <c r="C40" s="1">
        <v>5</v>
      </c>
      <c r="D40" s="1">
        <v>49.5</v>
      </c>
    </row>
    <row r="41" spans="1:4" s="1" customFormat="1" ht="30" customHeight="1" x14ac:dyDescent="0.15">
      <c r="A41" s="1" t="s">
        <v>61</v>
      </c>
      <c r="B41" s="1">
        <v>0.24</v>
      </c>
      <c r="C41" s="1">
        <v>1</v>
      </c>
      <c r="D41" s="1">
        <v>0.24</v>
      </c>
    </row>
    <row r="42" spans="1:4" s="1" customFormat="1" ht="30" customHeight="1" x14ac:dyDescent="0.15">
      <c r="A42" s="1" t="s">
        <v>73</v>
      </c>
      <c r="D42" s="1">
        <v>8.5299999999999994</v>
      </c>
    </row>
    <row r="43" spans="1:4" s="1" customFormat="1" ht="30" customHeight="1" x14ac:dyDescent="0.15">
      <c r="D43" s="1">
        <f>SUM(D3:D42)</f>
        <v>281.18</v>
      </c>
    </row>
    <row r="44" spans="1:4" s="1" customFormat="1" ht="30" customHeight="1" x14ac:dyDescent="0.15"/>
    <row r="45" spans="1:4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8" sqref="A8:XFD9"/>
    </sheetView>
  </sheetViews>
  <sheetFormatPr defaultColWidth="10.625" defaultRowHeight="30" customHeight="1" x14ac:dyDescent="0.15"/>
  <cols>
    <col min="1" max="16384" width="10.625" style="1"/>
  </cols>
  <sheetData>
    <row r="1" spans="1:4" ht="30" customHeight="1" x14ac:dyDescent="0.15">
      <c r="A1" s="2" t="s">
        <v>9</v>
      </c>
      <c r="B1" s="3"/>
      <c r="C1" s="3"/>
      <c r="D1" s="3"/>
    </row>
    <row r="2" spans="1:4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ht="30" customHeight="1" x14ac:dyDescent="0.15">
      <c r="A3" s="1">
        <v>595</v>
      </c>
      <c r="B3" s="1">
        <v>1.04</v>
      </c>
      <c r="C3" s="1">
        <v>7</v>
      </c>
      <c r="D3" s="1">
        <f>B3*C3</f>
        <v>7.28</v>
      </c>
    </row>
    <row r="4" spans="1:4" ht="30" customHeight="1" x14ac:dyDescent="0.15">
      <c r="A4" s="1" t="s">
        <v>14</v>
      </c>
      <c r="B4" s="1">
        <v>2</v>
      </c>
      <c r="C4" s="1">
        <v>2</v>
      </c>
      <c r="D4" s="1">
        <f>B4*C4</f>
        <v>4</v>
      </c>
    </row>
    <row r="5" spans="1:4" ht="30" customHeight="1" x14ac:dyDescent="0.15">
      <c r="A5" s="1" t="s">
        <v>15</v>
      </c>
      <c r="B5" s="1">
        <v>12.8</v>
      </c>
      <c r="C5" s="1">
        <v>3</v>
      </c>
      <c r="D5" s="1">
        <f t="shared" ref="D5:D11" si="0">B5*C5</f>
        <v>38.400000000000006</v>
      </c>
    </row>
    <row r="6" spans="1:4" ht="30" customHeight="1" x14ac:dyDescent="0.15">
      <c r="A6" s="1" t="s">
        <v>16</v>
      </c>
      <c r="B6" s="1">
        <v>2.09</v>
      </c>
      <c r="C6" s="1">
        <v>3</v>
      </c>
      <c r="D6" s="1">
        <f t="shared" si="0"/>
        <v>6.27</v>
      </c>
    </row>
    <row r="7" spans="1:4" ht="30" customHeight="1" x14ac:dyDescent="0.15">
      <c r="A7" s="1" t="s">
        <v>17</v>
      </c>
      <c r="B7" s="1">
        <v>0.72</v>
      </c>
      <c r="C7" s="1">
        <v>3</v>
      </c>
      <c r="D7" s="1">
        <f t="shared" si="0"/>
        <v>2.16</v>
      </c>
    </row>
    <row r="8" spans="1:4" ht="30" customHeight="1" x14ac:dyDescent="0.15">
      <c r="A8" s="1" t="s">
        <v>18</v>
      </c>
      <c r="B8" s="1">
        <v>3.2</v>
      </c>
      <c r="C8" s="1">
        <v>3</v>
      </c>
      <c r="D8" s="1">
        <f t="shared" si="0"/>
        <v>9.6000000000000014</v>
      </c>
    </row>
    <row r="9" spans="1:4" ht="30" customHeight="1" x14ac:dyDescent="0.15">
      <c r="A9" s="1" t="s">
        <v>19</v>
      </c>
      <c r="B9" s="1">
        <v>0.74</v>
      </c>
      <c r="C9" s="1">
        <v>7</v>
      </c>
      <c r="D9" s="1">
        <f t="shared" si="0"/>
        <v>5.18</v>
      </c>
    </row>
    <row r="10" spans="1:4" ht="30" customHeight="1" x14ac:dyDescent="0.15">
      <c r="A10" s="1" t="s">
        <v>20</v>
      </c>
      <c r="B10" s="1">
        <v>8.0500000000000007</v>
      </c>
      <c r="C10" s="1">
        <v>2</v>
      </c>
      <c r="D10" s="1">
        <f t="shared" si="0"/>
        <v>16.100000000000001</v>
      </c>
    </row>
    <row r="11" spans="1:4" ht="30" customHeight="1" x14ac:dyDescent="0.15">
      <c r="A11" s="1" t="s">
        <v>21</v>
      </c>
      <c r="B11" s="1">
        <v>1</v>
      </c>
      <c r="C11" s="1">
        <v>2</v>
      </c>
      <c r="D11" s="1">
        <f t="shared" si="0"/>
        <v>2</v>
      </c>
    </row>
    <row r="12" spans="1:4" ht="30" customHeight="1" x14ac:dyDescent="0.15">
      <c r="A12" s="1" t="s">
        <v>22</v>
      </c>
      <c r="B12" s="1">
        <v>11.63</v>
      </c>
      <c r="C12" s="1">
        <v>1</v>
      </c>
      <c r="D12" s="1">
        <f>B12*C12</f>
        <v>11.63</v>
      </c>
    </row>
    <row r="13" spans="1:4" ht="30" customHeight="1" x14ac:dyDescent="0.15">
      <c r="D13" s="1">
        <f>SUM(D3:D12)</f>
        <v>102.62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4.7</vt:lpstr>
      <vt:lpstr>3.20</vt:lpstr>
      <vt:lpstr>12.28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2018-04-17T04:55:42Z</dcterms:modified>
</cp:coreProperties>
</file>