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580422\Downloads\"/>
    </mc:Choice>
  </mc:AlternateContent>
  <xr:revisionPtr revIDLastSave="0" documentId="13_ncr:1_{39BCABC6-FDB4-4465-9FEF-50FCB32B9911}" xr6:coauthVersionLast="47" xr6:coauthVersionMax="47" xr10:uidLastSave="{00000000-0000-0000-0000-000000000000}"/>
  <bookViews>
    <workbookView xWindow="-120" yWindow="-120" windowWidth="20730" windowHeight="11160" tabRatio="887" activeTab="5" xr2:uid="{00000000-000D-0000-FFFF-FFFF00000000}"/>
  </bookViews>
  <sheets>
    <sheet name="OPEX" sheetId="1" r:id="rId1"/>
    <sheet name="approval" sheetId="17" r:id="rId2"/>
    <sheet name="budget" sheetId="18" r:id="rId3"/>
    <sheet name="m_gl_account" sheetId="6" r:id="rId4"/>
    <sheet name="realization" sheetId="12" r:id="rId5"/>
    <sheet name="realization_item" sheetId="15" r:id="rId6"/>
    <sheet name="m_status" sheetId="2" r:id="rId7"/>
    <sheet name="budget_investation" sheetId="21" r:id="rId8"/>
    <sheet name="budget_reallocation" sheetId="22" r:id="rId9"/>
    <sheet name="file_upload" sheetId="24" r:id="rId10"/>
    <sheet name="m_cost_center" sheetId="5" r:id="rId11"/>
    <sheet name="m_doc_category" sheetId="3" r:id="rId12"/>
    <sheet name="m_kurs" sheetId="7" r:id="rId13"/>
    <sheet name="note_memo" sheetId="11" r:id="rId14"/>
    <sheet name="realization_invest" sheetId="13" r:id="rId15"/>
    <sheet name="realization_invest_item" sheetId="14" r:id="rId16"/>
    <sheet name="reallocation" sheetId="16" r:id="rId17"/>
    <sheet name="reallocation_corporate" sheetId="19" r:id="rId18"/>
    <sheet name="reallocation_corporate_item" sheetId="20" r:id="rId19"/>
    <sheet name="reallocation_invest" sheetId="23" r:id="rId20"/>
    <sheet name="reallocation_invest_item" sheetId="25" r:id="rId21"/>
    <sheet name="reallocation_item" sheetId="8" r:id="rId22"/>
    <sheet name="simulation" sheetId="9" r:id="rId23"/>
    <sheet name="m_type_invest" sheetId="10" r:id="rId24"/>
    <sheet name="m_status (2)" sheetId="4" state="hidden" r:id="rId2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43" i="18" l="1"/>
  <c r="Q43" i="18"/>
  <c r="P43" i="18"/>
  <c r="O43" i="18"/>
  <c r="N43" i="18"/>
  <c r="M43" i="18"/>
  <c r="L43" i="18"/>
  <c r="K43" i="18"/>
  <c r="J43" i="18"/>
  <c r="I43" i="18"/>
  <c r="H43" i="18"/>
  <c r="G43" i="18"/>
  <c r="R42" i="18"/>
  <c r="Q42" i="18"/>
  <c r="P42" i="18"/>
  <c r="O42" i="18"/>
  <c r="N42" i="18"/>
  <c r="M42" i="18"/>
  <c r="L42" i="18"/>
  <c r="K42" i="18"/>
  <c r="J42" i="18"/>
  <c r="I42" i="18"/>
  <c r="H42" i="18"/>
  <c r="G42" i="18"/>
  <c r="R41" i="18"/>
  <c r="Q41" i="18"/>
  <c r="P41" i="18"/>
  <c r="O41" i="18"/>
  <c r="N41" i="18"/>
  <c r="M41" i="18"/>
  <c r="L41" i="18"/>
  <c r="K41" i="18"/>
  <c r="J41" i="18"/>
  <c r="I41" i="18"/>
  <c r="H41" i="18"/>
  <c r="G41" i="18"/>
  <c r="R40" i="18"/>
  <c r="Q40" i="18"/>
  <c r="P40" i="18"/>
  <c r="O40" i="18"/>
  <c r="N40" i="18"/>
  <c r="M40" i="18"/>
  <c r="L40" i="18"/>
  <c r="K40" i="18"/>
  <c r="J40" i="18"/>
  <c r="I40" i="18"/>
  <c r="H40" i="18"/>
  <c r="G40" i="18"/>
  <c r="R39" i="18"/>
  <c r="Q39" i="18"/>
  <c r="P39" i="18"/>
  <c r="O39" i="18"/>
  <c r="N39" i="18"/>
  <c r="M39" i="18"/>
  <c r="L39" i="18"/>
  <c r="K39" i="18"/>
  <c r="J39" i="18"/>
  <c r="I39" i="18"/>
  <c r="H39" i="18"/>
  <c r="G39" i="18"/>
  <c r="R38" i="18"/>
  <c r="Q38" i="18"/>
  <c r="P38" i="18"/>
  <c r="O38" i="18"/>
  <c r="N38" i="18"/>
  <c r="M38" i="18"/>
  <c r="L38" i="18"/>
  <c r="K38" i="18"/>
  <c r="J38" i="18"/>
  <c r="I38" i="18"/>
  <c r="H38" i="18"/>
  <c r="G38" i="18"/>
  <c r="R37" i="18"/>
  <c r="Q37" i="18"/>
  <c r="P37" i="18"/>
  <c r="O37" i="18"/>
  <c r="N37" i="18"/>
  <c r="M37" i="18"/>
  <c r="L37" i="18"/>
  <c r="K37" i="18"/>
  <c r="J37" i="18"/>
  <c r="I37" i="18"/>
  <c r="H37" i="18"/>
  <c r="G37" i="18"/>
  <c r="R36" i="18"/>
  <c r="Q36" i="18"/>
  <c r="P36" i="18"/>
  <c r="O36" i="18"/>
  <c r="N36" i="18"/>
  <c r="M36" i="18"/>
  <c r="L36" i="18"/>
  <c r="K36" i="18"/>
  <c r="J36" i="18"/>
  <c r="I36" i="18"/>
  <c r="H36" i="18"/>
  <c r="G36" i="18"/>
  <c r="R35" i="18"/>
  <c r="Q35" i="18"/>
  <c r="P35" i="18"/>
  <c r="O35" i="18"/>
  <c r="N35" i="18"/>
  <c r="M35" i="18"/>
  <c r="L35" i="18"/>
  <c r="K35" i="18"/>
  <c r="J35" i="18"/>
  <c r="I35" i="18"/>
  <c r="H35" i="18"/>
  <c r="G35" i="18"/>
  <c r="R34" i="18"/>
  <c r="Q34" i="18"/>
  <c r="P34" i="18"/>
  <c r="O34" i="18"/>
  <c r="N34" i="18"/>
  <c r="M34" i="18"/>
  <c r="L34" i="18"/>
  <c r="K34" i="18"/>
  <c r="J34" i="18"/>
  <c r="I34" i="18"/>
  <c r="H34" i="18"/>
  <c r="G34" i="18"/>
  <c r="R33" i="18"/>
  <c r="Q33" i="18"/>
  <c r="P33" i="18"/>
  <c r="O33" i="18"/>
  <c r="N33" i="18"/>
  <c r="M33" i="18"/>
  <c r="L33" i="18"/>
  <c r="K33" i="18"/>
  <c r="J33" i="18"/>
  <c r="I33" i="18"/>
  <c r="H33" i="18"/>
  <c r="G33" i="18"/>
  <c r="R32" i="18"/>
  <c r="Q32" i="18"/>
  <c r="P32" i="18"/>
  <c r="O32" i="18"/>
  <c r="N32" i="18"/>
  <c r="M32" i="18"/>
  <c r="L32" i="18"/>
  <c r="K32" i="18"/>
  <c r="J32" i="18"/>
  <c r="I32" i="18"/>
  <c r="H32" i="18"/>
  <c r="G32" i="18"/>
  <c r="R31" i="18"/>
  <c r="Q31" i="18"/>
  <c r="P31" i="18"/>
  <c r="O31" i="18"/>
  <c r="N31" i="18"/>
  <c r="M31" i="18"/>
  <c r="L31" i="18"/>
  <c r="K31" i="18"/>
  <c r="J31" i="18"/>
  <c r="I31" i="18"/>
  <c r="H31" i="18"/>
  <c r="G31" i="18"/>
  <c r="R30" i="18"/>
  <c r="Q30" i="18"/>
  <c r="P30" i="18"/>
  <c r="O30" i="18"/>
  <c r="N30" i="18"/>
  <c r="M30" i="18"/>
  <c r="L30" i="18"/>
  <c r="K30" i="18"/>
  <c r="J30" i="18"/>
  <c r="I30" i="18"/>
  <c r="H30" i="18"/>
  <c r="G30" i="18"/>
  <c r="R29" i="18"/>
  <c r="Q29" i="18"/>
  <c r="P29" i="18"/>
  <c r="O29" i="18"/>
  <c r="N29" i="18"/>
  <c r="M29" i="18"/>
  <c r="L29" i="18"/>
  <c r="K29" i="18"/>
  <c r="J29" i="18"/>
  <c r="I29" i="18"/>
  <c r="H29" i="18"/>
  <c r="G29" i="18"/>
  <c r="R28" i="18"/>
  <c r="Q28" i="18"/>
  <c r="P28" i="18"/>
  <c r="O28" i="18"/>
  <c r="N28" i="18"/>
  <c r="M28" i="18"/>
  <c r="L28" i="18"/>
  <c r="K28" i="18"/>
  <c r="J28" i="18"/>
  <c r="I28" i="18"/>
  <c r="H28" i="18"/>
  <c r="G28" i="18"/>
  <c r="R27" i="18"/>
  <c r="Q27" i="18"/>
  <c r="P27" i="18"/>
  <c r="O27" i="18"/>
  <c r="N27" i="18"/>
  <c r="M27" i="18"/>
  <c r="L27" i="18"/>
  <c r="K27" i="18"/>
  <c r="J27" i="18"/>
  <c r="I27" i="18"/>
  <c r="H27" i="18"/>
  <c r="G27" i="18"/>
  <c r="R26" i="18"/>
  <c r="Q26" i="18"/>
  <c r="P26" i="18"/>
  <c r="O26" i="18"/>
  <c r="N26" i="18"/>
  <c r="M26" i="18"/>
  <c r="L26" i="18"/>
  <c r="K26" i="18"/>
  <c r="J26" i="18"/>
  <c r="I26" i="18"/>
  <c r="H26" i="18"/>
  <c r="G26" i="18"/>
  <c r="R25" i="18"/>
  <c r="Q25" i="18"/>
  <c r="P25" i="18"/>
  <c r="O25" i="18"/>
  <c r="N25" i="18"/>
  <c r="M25" i="18"/>
  <c r="L25" i="18"/>
  <c r="K25" i="18"/>
  <c r="J25" i="18"/>
  <c r="I25" i="18"/>
  <c r="H25" i="18"/>
  <c r="G25" i="18"/>
  <c r="R24" i="18"/>
  <c r="Q24" i="18"/>
  <c r="P24" i="18"/>
  <c r="O24" i="18"/>
  <c r="N24" i="18"/>
  <c r="M24" i="18"/>
  <c r="L24" i="18"/>
  <c r="K24" i="18"/>
  <c r="J24" i="18"/>
  <c r="I24" i="18"/>
  <c r="H24" i="18"/>
  <c r="G24" i="18"/>
  <c r="R23" i="18"/>
  <c r="Q23" i="18"/>
  <c r="P23" i="18"/>
  <c r="O23" i="18"/>
  <c r="N23" i="18"/>
  <c r="M23" i="18"/>
  <c r="L23" i="18"/>
  <c r="K23" i="18"/>
  <c r="J23" i="18"/>
  <c r="I23" i="18"/>
  <c r="H23" i="18"/>
  <c r="G23" i="18"/>
  <c r="R22" i="18"/>
  <c r="Q22" i="18"/>
  <c r="P22" i="18"/>
  <c r="O22" i="18"/>
  <c r="N22" i="18"/>
  <c r="M22" i="18"/>
  <c r="L22" i="18"/>
  <c r="K22" i="18"/>
  <c r="J22" i="18"/>
  <c r="I22" i="18"/>
  <c r="H22" i="18"/>
  <c r="G22" i="18"/>
  <c r="R21" i="18"/>
  <c r="Q21" i="18"/>
  <c r="P21" i="18"/>
  <c r="O21" i="18"/>
  <c r="N21" i="18"/>
  <c r="M21" i="18"/>
  <c r="L21" i="18"/>
  <c r="K21" i="18"/>
  <c r="J21" i="18"/>
  <c r="I21" i="18"/>
  <c r="H21" i="18"/>
  <c r="G21" i="18"/>
  <c r="R20" i="18"/>
  <c r="Q20" i="18"/>
  <c r="P20" i="18"/>
  <c r="O20" i="18"/>
  <c r="N20" i="18"/>
  <c r="M20" i="18"/>
  <c r="L20" i="18"/>
  <c r="K20" i="18"/>
  <c r="J20" i="18"/>
  <c r="I20" i="18"/>
  <c r="H20" i="18"/>
  <c r="G20" i="18"/>
  <c r="R19" i="18"/>
  <c r="Q19" i="18"/>
  <c r="P19" i="18"/>
  <c r="O19" i="18"/>
  <c r="N19" i="18"/>
  <c r="M19" i="18"/>
  <c r="L19" i="18"/>
  <c r="K19" i="18"/>
  <c r="J19" i="18"/>
  <c r="I19" i="18"/>
  <c r="H19" i="18"/>
  <c r="G19" i="18"/>
  <c r="R18" i="18"/>
  <c r="Q18" i="18"/>
  <c r="P18" i="18"/>
  <c r="O18" i="18"/>
  <c r="N18" i="18"/>
  <c r="M18" i="18"/>
  <c r="L18" i="18"/>
  <c r="K18" i="18"/>
  <c r="J18" i="18"/>
  <c r="I18" i="18"/>
  <c r="H18" i="18"/>
  <c r="G18" i="18"/>
  <c r="R17" i="18"/>
  <c r="Q17" i="18"/>
  <c r="P17" i="18"/>
  <c r="O17" i="18"/>
  <c r="N17" i="18"/>
  <c r="M17" i="18"/>
  <c r="L17" i="18"/>
  <c r="K17" i="18"/>
  <c r="J17" i="18"/>
  <c r="I17" i="18"/>
  <c r="H17" i="18"/>
  <c r="G17" i="18"/>
  <c r="R16" i="18"/>
  <c r="Q16" i="18"/>
  <c r="P16" i="18"/>
  <c r="O16" i="18"/>
  <c r="N16" i="18"/>
  <c r="M16" i="18"/>
  <c r="L16" i="18"/>
  <c r="K16" i="18"/>
  <c r="J16" i="18"/>
  <c r="I16" i="18"/>
  <c r="H16" i="18"/>
  <c r="G16" i="18"/>
  <c r="R15" i="18"/>
  <c r="Q15" i="18"/>
  <c r="P15" i="18"/>
  <c r="O15" i="18"/>
  <c r="N15" i="18"/>
  <c r="M15" i="18"/>
  <c r="L15" i="18"/>
  <c r="K15" i="18"/>
  <c r="J15" i="18"/>
  <c r="I15" i="18"/>
  <c r="H15" i="18"/>
  <c r="G15" i="18"/>
  <c r="R14" i="18"/>
  <c r="Q14" i="18"/>
  <c r="P14" i="18"/>
  <c r="O14" i="18"/>
  <c r="N14" i="18"/>
  <c r="M14" i="18"/>
  <c r="L14" i="18"/>
  <c r="K14" i="18"/>
  <c r="J14" i="18"/>
  <c r="I14" i="18"/>
  <c r="H14" i="18"/>
  <c r="G14" i="18"/>
  <c r="R13" i="18"/>
  <c r="Q13" i="18"/>
  <c r="P13" i="18"/>
  <c r="O13" i="18"/>
  <c r="N13" i="18"/>
  <c r="M13" i="18"/>
  <c r="L13" i="18"/>
  <c r="K13" i="18"/>
  <c r="J13" i="18"/>
  <c r="I13" i="18"/>
  <c r="H13" i="18"/>
  <c r="G13" i="18"/>
  <c r="R12" i="18"/>
  <c r="Q12" i="18"/>
  <c r="P12" i="18"/>
  <c r="O12" i="18"/>
  <c r="N12" i="18"/>
  <c r="M12" i="18"/>
  <c r="L12" i="18"/>
  <c r="K12" i="18"/>
  <c r="J12" i="18"/>
  <c r="I12" i="18"/>
  <c r="H12" i="18"/>
  <c r="G12" i="18"/>
  <c r="R11" i="18"/>
  <c r="Q11" i="18"/>
  <c r="P11" i="18"/>
  <c r="O11" i="18"/>
  <c r="N11" i="18"/>
  <c r="M11" i="18"/>
  <c r="L11" i="18"/>
  <c r="K11" i="18"/>
  <c r="J11" i="18"/>
  <c r="I11" i="18"/>
  <c r="H11" i="18"/>
  <c r="G11" i="18"/>
  <c r="R10" i="18"/>
  <c r="Q10" i="18"/>
  <c r="P10" i="18"/>
  <c r="O10" i="18"/>
  <c r="N10" i="18"/>
  <c r="M10" i="18"/>
  <c r="L10" i="18"/>
  <c r="K10" i="18"/>
  <c r="J10" i="18"/>
  <c r="I10" i="18"/>
  <c r="H10" i="18"/>
  <c r="G10" i="18"/>
  <c r="R9" i="18"/>
  <c r="Q9" i="18"/>
  <c r="P9" i="18"/>
  <c r="O9" i="18"/>
  <c r="N9" i="18"/>
  <c r="M9" i="18"/>
  <c r="L9" i="18"/>
  <c r="K9" i="18"/>
  <c r="J9" i="18"/>
  <c r="I9" i="18"/>
  <c r="H9" i="18"/>
  <c r="G9" i="18"/>
  <c r="R8" i="18"/>
  <c r="Q8" i="18"/>
  <c r="P8" i="18"/>
  <c r="O8" i="18"/>
  <c r="N8" i="18"/>
  <c r="M8" i="18"/>
  <c r="L8" i="18"/>
  <c r="K8" i="18"/>
  <c r="J8" i="18"/>
  <c r="I8" i="18"/>
  <c r="H8" i="18"/>
  <c r="G8" i="18"/>
  <c r="R7" i="18"/>
  <c r="Q7" i="18"/>
  <c r="P7" i="18"/>
  <c r="O7" i="18"/>
  <c r="N7" i="18"/>
  <c r="M7" i="18"/>
  <c r="L7" i="18"/>
  <c r="K7" i="18"/>
  <c r="J7" i="18"/>
  <c r="I7" i="18"/>
  <c r="H7" i="18"/>
  <c r="G7" i="18"/>
  <c r="R6" i="18"/>
  <c r="Q6" i="18"/>
  <c r="P6" i="18"/>
  <c r="O6" i="18"/>
  <c r="N6" i="18"/>
  <c r="M6" i="18"/>
  <c r="L6" i="18"/>
  <c r="K6" i="18"/>
  <c r="J6" i="18"/>
  <c r="I6" i="18"/>
  <c r="H6" i="18"/>
  <c r="G6" i="18"/>
  <c r="R5" i="18"/>
  <c r="Q5" i="18"/>
  <c r="P5" i="18"/>
  <c r="O5" i="18"/>
  <c r="N5" i="18"/>
  <c r="M5" i="18"/>
  <c r="L5" i="18"/>
  <c r="K5" i="18"/>
  <c r="J5" i="18"/>
  <c r="I5" i="18"/>
  <c r="H5" i="18"/>
  <c r="G5" i="18"/>
  <c r="R4" i="18"/>
  <c r="Q4" i="18"/>
  <c r="P4" i="18"/>
  <c r="O4" i="18"/>
  <c r="N4" i="18"/>
  <c r="M4" i="18"/>
  <c r="L4" i="18"/>
  <c r="K4" i="18"/>
  <c r="J4" i="18"/>
  <c r="I4" i="18"/>
  <c r="H4" i="18"/>
  <c r="G4" i="18"/>
  <c r="R3" i="18"/>
  <c r="Q3" i="18"/>
  <c r="P3" i="18"/>
  <c r="O3" i="18"/>
  <c r="N3" i="18"/>
  <c r="M3" i="18"/>
  <c r="L3" i="18"/>
  <c r="K3" i="18"/>
  <c r="J3" i="18"/>
  <c r="I3" i="18"/>
  <c r="H3" i="18"/>
  <c r="G3" i="18"/>
</calcChain>
</file>

<file path=xl/sharedStrings.xml><?xml version="1.0" encoding="utf-8"?>
<sst xmlns="http://schemas.openxmlformats.org/spreadsheetml/2006/main" count="1121" uniqueCount="285">
  <si>
    <t>Budgeting Controller Staff</t>
  </si>
  <si>
    <t>Budgeting Controller Manager</t>
  </si>
  <si>
    <t>Budgeting Controller SM</t>
  </si>
  <si>
    <t>Budgeting Controller VP</t>
  </si>
  <si>
    <t>TAP</t>
  </si>
  <si>
    <t>SM TAP</t>
  </si>
  <si>
    <t>TAB</t>
  </si>
  <si>
    <t>SM TAB</t>
  </si>
  <si>
    <t>TAM</t>
  </si>
  <si>
    <t>SM TAM</t>
  </si>
  <si>
    <t>VP TA</t>
  </si>
  <si>
    <t>TXC-3</t>
  </si>
  <si>
    <t>SM TXC</t>
  </si>
  <si>
    <t>VP TX</t>
  </si>
  <si>
    <t>DF</t>
  </si>
  <si>
    <t>Save</t>
  </si>
  <si>
    <t>Submit</t>
  </si>
  <si>
    <t>Edit</t>
  </si>
  <si>
    <t>Create
 Reallocation</t>
  </si>
  <si>
    <t>Edit 
Realokasi</t>
  </si>
  <si>
    <t>Create 
Request</t>
  </si>
  <si>
    <t>Menu
Dashboard</t>
  </si>
  <si>
    <t>Role 
Matrix</t>
  </si>
  <si>
    <t>Reject</t>
  </si>
  <si>
    <t>Revise</t>
  </si>
  <si>
    <t>Approve</t>
  </si>
  <si>
    <t>Preview</t>
  </si>
  <si>
    <t>Take 
Project</t>
  </si>
  <si>
    <t>Untake 
Project</t>
  </si>
  <si>
    <t>Need 
HPS</t>
  </si>
  <si>
    <t>Y</t>
  </si>
  <si>
    <t>Confirm</t>
  </si>
  <si>
    <t>Menu
Dashboard / Menu
Need Approval</t>
  </si>
  <si>
    <t>Menu
Reallocation Budget</t>
  </si>
  <si>
    <t>Detail
Tab - Request &amp; Verification</t>
  </si>
  <si>
    <t>Detail
Tab - Reallocation Budget</t>
  </si>
  <si>
    <t>SubMenu
General</t>
  </si>
  <si>
    <t>SubMenu
Realokasi Corporate</t>
  </si>
  <si>
    <t>Detail
Reallocation Corporate</t>
  </si>
  <si>
    <t>Create 
Request Reallocation Corporate</t>
  </si>
  <si>
    <t>DT</t>
  </si>
  <si>
    <t>Menu
Master Data</t>
  </si>
  <si>
    <t>Submenu
View Budget</t>
  </si>
  <si>
    <t>Upload
RKAP</t>
  </si>
  <si>
    <t>Submenu
Kurs USD</t>
  </si>
  <si>
    <t>Add
New</t>
  </si>
  <si>
    <t>Simulasi &amp; Pembatasan
Anggaran</t>
  </si>
  <si>
    <t>Field Pembatasan
Anggaran</t>
  </si>
  <si>
    <t>Simulate</t>
  </si>
  <si>
    <t>Save
Simulate</t>
  </si>
  <si>
    <t>status</t>
  </si>
  <si>
    <t>ket</t>
  </si>
  <si>
    <t>user save</t>
  </si>
  <si>
    <t>user submit</t>
  </si>
  <si>
    <t>level OLA</t>
  </si>
  <si>
    <t>Create</t>
  </si>
  <si>
    <t>Created</t>
  </si>
  <si>
    <t>Approve Manager User</t>
  </si>
  <si>
    <t>Approve SM User</t>
  </si>
  <si>
    <t>Approve VP User</t>
  </si>
  <si>
    <t>Direksi</t>
  </si>
  <si>
    <t>VP</t>
  </si>
  <si>
    <t>SM</t>
  </si>
  <si>
    <t>MGR</t>
  </si>
  <si>
    <t>Staff</t>
  </si>
  <si>
    <t>Review Budget Controller</t>
  </si>
  <si>
    <t>Approve Budget Controller</t>
  </si>
  <si>
    <t>cek report to nya, jika di bawah SM atau VP, langsung ke SM atau VP</t>
  </si>
  <si>
    <t>cek type &amp; nominal</t>
  </si>
  <si>
    <t>Create HPS</t>
  </si>
  <si>
    <t>Approve Budget</t>
  </si>
  <si>
    <t>TA</t>
  </si>
  <si>
    <t>Review Budget Realization</t>
  </si>
  <si>
    <t>TX</t>
  </si>
  <si>
    <t>Secretary</t>
  </si>
  <si>
    <t>TXC</t>
  </si>
  <si>
    <t>Approve Budget Realization</t>
  </si>
  <si>
    <t>cek nominal</t>
  </si>
  <si>
    <t>step</t>
  </si>
  <si>
    <t>type</t>
  </si>
  <si>
    <t>opex</t>
  </si>
  <si>
    <t>Review Relocation</t>
  </si>
  <si>
    <t>Approve Relocation</t>
  </si>
  <si>
    <t>Confirm Manager User</t>
  </si>
  <si>
    <t>Confirm SM User</t>
  </si>
  <si>
    <t>Confirm HPS</t>
  </si>
  <si>
    <t>Open</t>
  </si>
  <si>
    <t>Progress</t>
  </si>
  <si>
    <t>Approve VP Owner Budget</t>
  </si>
  <si>
    <t>opex reallocation internal dinas</t>
  </si>
  <si>
    <t>opex reallocation beda dinas 1 directorat</t>
  </si>
  <si>
    <t>director of user</t>
  </si>
  <si>
    <t>opex reallocation beda dinas beda directorat</t>
  </si>
  <si>
    <t>director of owner</t>
  </si>
  <si>
    <t>opex reallocation Corporate</t>
  </si>
  <si>
    <t>Close</t>
  </si>
  <si>
    <t>Review Reallocation</t>
  </si>
  <si>
    <t>Approve Reallocation</t>
  </si>
  <si>
    <t>Review</t>
  </si>
  <si>
    <t>action</t>
  </si>
  <si>
    <t>Actor</t>
  </si>
  <si>
    <t>User</t>
  </si>
  <si>
    <t>module</t>
  </si>
  <si>
    <t>doc_type</t>
  </si>
  <si>
    <t>HPS</t>
  </si>
  <si>
    <t>PA</t>
  </si>
  <si>
    <t>Others</t>
  </si>
  <si>
    <t>capex</t>
  </si>
  <si>
    <t>CBA</t>
  </si>
  <si>
    <t>NPV</t>
  </si>
  <si>
    <t>IRR</t>
  </si>
  <si>
    <t>DPP</t>
  </si>
  <si>
    <t>Interoffice</t>
  </si>
  <si>
    <t>Risk Assesment</t>
  </si>
  <si>
    <t>FS</t>
  </si>
  <si>
    <t>id</t>
  </si>
  <si>
    <t>unit</t>
  </si>
  <si>
    <t>function</t>
  </si>
  <si>
    <t>cek report to</t>
  </si>
  <si>
    <t>cek nominal directorat</t>
  </si>
  <si>
    <t>id_cost_center</t>
  </si>
  <si>
    <t>unique_id</t>
  </si>
  <si>
    <t>cost_center</t>
  </si>
  <si>
    <t>description</t>
  </si>
  <si>
    <t>bidang</t>
  </si>
  <si>
    <t>dinas</t>
  </si>
  <si>
    <t>directorat</t>
  </si>
  <si>
    <t>group_dinas</t>
  </si>
  <si>
    <t>profit_center</t>
  </si>
  <si>
    <t>active</t>
  </si>
  <si>
    <t>created_at</t>
  </si>
  <si>
    <t>created_by</t>
  </si>
  <si>
    <t>update_at</t>
  </si>
  <si>
    <t>updated_by</t>
  </si>
  <si>
    <t>ZGMFTA</t>
  </si>
  <si>
    <t>Supporting</t>
  </si>
  <si>
    <t>ZGMFTAF</t>
  </si>
  <si>
    <t>ZGMFTAR</t>
  </si>
  <si>
    <t>ZGMFTAX</t>
  </si>
  <si>
    <t>ZGMFTD</t>
  </si>
  <si>
    <t>TD</t>
  </si>
  <si>
    <t>ZGMFTDB</t>
  </si>
  <si>
    <t>ZGMFTDC</t>
  </si>
  <si>
    <t>ZGMFTDI</t>
  </si>
  <si>
    <t>ZGMFTDO</t>
  </si>
  <si>
    <t>ZGMFTDS</t>
  </si>
  <si>
    <t>ZGMFTAP</t>
  </si>
  <si>
    <t>ZGMFTAB</t>
  </si>
  <si>
    <t>ZGMFTAG</t>
  </si>
  <si>
    <t>ZGMFTAM</t>
  </si>
  <si>
    <t>id_gl_account</t>
  </si>
  <si>
    <t>gl_account</t>
  </si>
  <si>
    <t>group_detail</t>
  </si>
  <si>
    <t>group_gl</t>
  </si>
  <si>
    <t>sap</t>
  </si>
  <si>
    <t>MATERIAL CONSUMPTION EXPENDABLE STOCK IGTE</t>
  </si>
  <si>
    <t>Expendable-Material</t>
  </si>
  <si>
    <t>Material expenses</t>
  </si>
  <si>
    <t>MATERIAL CONSUMPTION EXPENDABLE STOCK GAS</t>
  </si>
  <si>
    <t>MATERIAL CONSUMPTION EXPENDABLE STOCK TU</t>
  </si>
  <si>
    <t>MAT EXCHANGE CONSUMPTION ROTABLE</t>
  </si>
  <si>
    <t>Repairable-Material</t>
  </si>
  <si>
    <t>Material Expenses</t>
  </si>
  <si>
    <t>MATERIAL CONSUMPTION PROVIDE TO VENDOR-ROTABLES</t>
  </si>
  <si>
    <t>MATERIAL CONSUMPTION ROTABLE-PROJECT STOCK</t>
  </si>
  <si>
    <t>MATERIAL SCRAP ROTABLES</t>
  </si>
  <si>
    <t>SPARE PARTS OBSOLENSCENCE-ROTABLE</t>
  </si>
  <si>
    <t>GAIN/LOSS FR STOCKSTOCK TRANSFER-ROTABLES</t>
  </si>
  <si>
    <t>ROTABLE MM SMALL DIFFERENCE</t>
  </si>
  <si>
    <t>STOCK ADJUSTMENTS/STOCKDIFFERENCES-ROTABLES</t>
  </si>
  <si>
    <t>ASA-ROTABLES</t>
  </si>
  <si>
    <t>SUBCONTRACTING-AIRCRAFT ENGINE CITILINK</t>
  </si>
  <si>
    <t>Rotable parts-Subcont</t>
  </si>
  <si>
    <t>Subcontract Expenses</t>
  </si>
  <si>
    <t>SUBCONTRACTING EXPAND-IGTE</t>
  </si>
  <si>
    <t>ELECTRICITY CONSUMPTION</t>
  </si>
  <si>
    <t>Electricity consumption</t>
  </si>
  <si>
    <t>Other operating expenses</t>
  </si>
  <si>
    <t>ELECTRICITY CONSUMPTION GA</t>
  </si>
  <si>
    <t>ELECTRICITY CONSUMPTION-GA-BO</t>
  </si>
  <si>
    <t>GAS CONSUMPTION</t>
  </si>
  <si>
    <t>Gas</t>
  </si>
  <si>
    <t>GAS CONSUMPTION-GA-BO</t>
  </si>
  <si>
    <t>CORPORATE EVENT EXPENSE</t>
  </si>
  <si>
    <t>Corporate Event</t>
  </si>
  <si>
    <t>value</t>
  </si>
  <si>
    <t>years</t>
  </si>
  <si>
    <t>id_kurs</t>
  </si>
  <si>
    <t>update_by</t>
  </si>
  <si>
    <t>updated_at</t>
  </si>
  <si>
    <t>remark</t>
  </si>
  <si>
    <t>budget_name</t>
  </si>
  <si>
    <t>amount</t>
  </si>
  <si>
    <t>id_realizazion_item</t>
  </si>
  <si>
    <t>id_reallocation</t>
  </si>
  <si>
    <t>id_reallocation_item</t>
  </si>
  <si>
    <t>simulation_budget</t>
  </si>
  <si>
    <t>id_simulation</t>
  </si>
  <si>
    <t>name</t>
  </si>
  <si>
    <t>id_type_invest</t>
  </si>
  <si>
    <t>note</t>
  </si>
  <si>
    <t>department_to</t>
  </si>
  <si>
    <t>memo_number</t>
  </si>
  <si>
    <t>id_approval</t>
  </si>
  <si>
    <t>nopeg_to</t>
  </si>
  <si>
    <t>id_status_to</t>
  </si>
  <si>
    <t>nopeg</t>
  </si>
  <si>
    <t>department</t>
  </si>
  <si>
    <t>id_status</t>
  </si>
  <si>
    <t>note_request</t>
  </si>
  <si>
    <t>title_request</t>
  </si>
  <si>
    <t>responsible_nopeg</t>
  </si>
  <si>
    <t>ta_reff</t>
  </si>
  <si>
    <t>no_request</t>
  </si>
  <si>
    <t>no_draft</t>
  </si>
  <si>
    <t>month</t>
  </si>
  <si>
    <t>id_realization</t>
  </si>
  <si>
    <t>io</t>
  </si>
  <si>
    <t>cba</t>
  </si>
  <si>
    <t>id_realization_invest</t>
  </si>
  <si>
    <t>internal</t>
  </si>
  <si>
    <t>amount_submission</t>
  </si>
  <si>
    <t>id_budget_investation</t>
  </si>
  <si>
    <t>id_realization_invest_item</t>
  </si>
  <si>
    <t>memo</t>
  </si>
  <si>
    <t>remark_pby</t>
  </si>
  <si>
    <t>desc_pby</t>
  </si>
  <si>
    <t>period_finish</t>
  </si>
  <si>
    <t>period_start</t>
  </si>
  <si>
    <t>amount_correction</t>
  </si>
  <si>
    <t>amount_hps</t>
  </si>
  <si>
    <t>id_realization_item</t>
  </si>
  <si>
    <t>owner_budget</t>
  </si>
  <si>
    <t>realization_id</t>
  </si>
  <si>
    <t>jabatan</t>
  </si>
  <si>
    <t>table_id</t>
  </si>
  <si>
    <t>table_name</t>
  </si>
  <si>
    <t>value16</t>
  </si>
  <si>
    <t>value15</t>
  </si>
  <si>
    <t>value14</t>
  </si>
  <si>
    <t>value13</t>
  </si>
  <si>
    <t>value12</t>
  </si>
  <si>
    <t>value11</t>
  </si>
  <si>
    <t>value10</t>
  </si>
  <si>
    <t>value09</t>
  </si>
  <si>
    <t>value08</t>
  </si>
  <si>
    <t>value07</t>
  </si>
  <si>
    <t>value06</t>
  </si>
  <si>
    <t>value05</t>
  </si>
  <si>
    <t>value04</t>
  </si>
  <si>
    <t>value03</t>
  </si>
  <si>
    <t>value02</t>
  </si>
  <si>
    <t>value01</t>
  </si>
  <si>
    <t>total</t>
  </si>
  <si>
    <t>id_budget</t>
  </si>
  <si>
    <t>id_reallocation_corporate</t>
  </si>
  <si>
    <t>id_gl_account_to</t>
  </si>
  <si>
    <t>id_cost_center_to</t>
  </si>
  <si>
    <t>id_reallocation_budget</t>
  </si>
  <si>
    <t>id_reallocation_corporate_item</t>
  </si>
  <si>
    <t>minus</t>
  </si>
  <si>
    <t>plus</t>
  </si>
  <si>
    <t>new</t>
  </si>
  <si>
    <t>category</t>
  </si>
  <si>
    <t>group_invest</t>
  </si>
  <si>
    <t>skala</t>
  </si>
  <si>
    <t>usefull</t>
  </si>
  <si>
    <t>group_asset</t>
  </si>
  <si>
    <t>no_invest</t>
  </si>
  <si>
    <t>ba</t>
  </si>
  <si>
    <t>id_reallocation_invest</t>
  </si>
  <si>
    <t>doc_size</t>
  </si>
  <si>
    <t>doc_link</t>
  </si>
  <si>
    <t>doc_name</t>
  </si>
  <si>
    <t>id_doc_category</t>
  </si>
  <si>
    <t>id_file_upload</t>
  </si>
  <si>
    <t>id_reallocation_invest_item</t>
  </si>
  <si>
    <t>Pengadaan</t>
  </si>
  <si>
    <t>Beli CD</t>
  </si>
  <si>
    <t>TDI</t>
  </si>
  <si>
    <t>realization</t>
  </si>
  <si>
    <t>Jhon</t>
  </si>
  <si>
    <t>Test</t>
  </si>
  <si>
    <t>Haris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</si>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</sst>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sz val="11"/>
      <name val="Calibri"/>
    </font>
  </fonts>
  <fills count="6">
    <fill>
      <patternFill patternType="none"/>
    </fill>
    <fill>
      <patternFill patternType="gray125"/>
    </fill>
    <fill>
      <patternFill patternType="solid">
        <fgColor rgb="FF276BC5"/>
        <bgColor indexed="64"/>
      </patternFill>
    </fill>
    <fill>
      <patternFill patternType="solid">
        <fgColor rgb="FFF1F5FB"/>
        <bgColor indexed="64"/>
      </patternFill>
    </fill>
    <fill>
      <patternFill patternType="solid">
        <fgColor rgb="FF0FBD00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3" borderId="2" xfId="0" applyFill="1" applyBorder="1" applyAlignment="1">
      <alignment horizontal="center" vertical="center" wrapText="1"/>
    </xf>
    <xf numFmtId="0" fontId="3" fillId="0" borderId="0" xfId="1"/>
    <xf numFmtId="0" fontId="2" fillId="2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5" borderId="4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3" fillId="0" borderId="0" xfId="1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colors>
    <mruColors>
      <color rgb="FFF1F5FB"/>
      <color rgb="FF0FBD00"/>
      <color rgb="FF00BDBD"/>
      <color rgb="FF276BC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20"/>
  <sheetViews>
    <sheetView zoomScale="91" zoomScaleNormal="61" workbookViewId="0">
      <selection activeCell="A12" sqref="A12"/>
    </sheetView>
  </sheetViews>
  <sheetFormatPr defaultColWidth="10.875" defaultRowHeight="15.75"/>
  <cols>
    <col min="1" max="1" width="27.125" style="1" bestFit="1" customWidth="1"/>
    <col min="2" max="2" width="10.5" style="1" bestFit="1" customWidth="1"/>
    <col min="3" max="3" width="7.5" style="1" bestFit="1" customWidth="1"/>
    <col min="4" max="4" width="12.375" style="1" bestFit="1" customWidth="1"/>
    <col min="5" max="5" width="12.5" style="1" customWidth="1"/>
    <col min="6" max="6" width="9.125" style="1" bestFit="1" customWidth="1"/>
    <col min="7" max="7" width="9" style="1" bestFit="1" customWidth="1"/>
    <col min="8" max="8" width="7.5" style="1" bestFit="1" customWidth="1"/>
    <col min="9" max="9" width="7" style="1" bestFit="1" customWidth="1"/>
    <col min="10" max="10" width="6.5" style="1" customWidth="1"/>
    <col min="11" max="11" width="8.375" style="1" bestFit="1" customWidth="1"/>
    <col min="12" max="12" width="8" style="1" customWidth="1"/>
    <col min="13" max="13" width="8" style="1" bestFit="1" customWidth="1"/>
    <col min="14" max="15" width="7.5" style="1" bestFit="1" customWidth="1"/>
    <col min="16" max="16" width="8.125" style="1" bestFit="1" customWidth="1"/>
    <col min="17" max="17" width="9.375" style="1" bestFit="1" customWidth="1"/>
    <col min="18" max="18" width="9.125" style="1" bestFit="1" customWidth="1"/>
    <col min="19" max="20" width="7.5" style="1" bestFit="1" customWidth="1"/>
    <col min="21" max="21" width="6.5" style="1" bestFit="1" customWidth="1"/>
    <col min="22" max="23" width="8.375" style="1" bestFit="1" customWidth="1"/>
    <col min="24" max="24" width="7.5" style="1" bestFit="1" customWidth="1"/>
    <col min="25" max="25" width="9" style="1" customWidth="1"/>
    <col min="26" max="26" width="5" style="1" bestFit="1" customWidth="1"/>
    <col min="27" max="27" width="7.5" style="1" bestFit="1" customWidth="1"/>
    <col min="28" max="28" width="9.125" style="1" bestFit="1" customWidth="1"/>
    <col min="29" max="30" width="7.5" style="1" bestFit="1" customWidth="1"/>
    <col min="31" max="32" width="6.5" style="1" bestFit="1" customWidth="1"/>
    <col min="33" max="33" width="8.375" style="1" bestFit="1" customWidth="1"/>
    <col min="34" max="35" width="7.5" style="1" bestFit="1" customWidth="1"/>
    <col min="36" max="36" width="8.125" style="1" bestFit="1" customWidth="1"/>
    <col min="37" max="37" width="11.875" style="1" bestFit="1" customWidth="1"/>
    <col min="38" max="38" width="11.625" style="1" customWidth="1"/>
    <col min="39" max="16384" width="10.875" style="1"/>
  </cols>
  <sheetData>
    <row r="1" spans="1:42" ht="84.95" customHeight="1">
      <c r="A1" s="10" t="s">
        <v>22</v>
      </c>
      <c r="B1" s="7" t="s">
        <v>21</v>
      </c>
      <c r="C1" s="7"/>
      <c r="D1" s="7"/>
      <c r="E1" s="7" t="s">
        <v>32</v>
      </c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 t="s">
        <v>33</v>
      </c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 t="s">
        <v>41</v>
      </c>
      <c r="AL1" s="7"/>
      <c r="AM1" s="7"/>
      <c r="AN1" s="7"/>
      <c r="AO1" s="7"/>
      <c r="AP1" s="7"/>
    </row>
    <row r="2" spans="1:42" ht="33.950000000000003" customHeight="1">
      <c r="A2" s="11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8" t="s">
        <v>36</v>
      </c>
      <c r="R2" s="8"/>
      <c r="S2" s="8"/>
      <c r="T2" s="8"/>
      <c r="U2" s="8"/>
      <c r="V2" s="8"/>
      <c r="W2" s="8"/>
      <c r="X2" s="8"/>
      <c r="Y2" s="8"/>
      <c r="Z2" s="8" t="s">
        <v>37</v>
      </c>
      <c r="AA2" s="8"/>
      <c r="AB2" s="8"/>
      <c r="AC2" s="8"/>
      <c r="AD2" s="8"/>
      <c r="AE2" s="8"/>
      <c r="AF2" s="8"/>
      <c r="AG2" s="8"/>
      <c r="AH2" s="8"/>
      <c r="AI2" s="8"/>
      <c r="AJ2" s="8"/>
      <c r="AK2" s="8" t="s">
        <v>42</v>
      </c>
      <c r="AL2" s="8"/>
      <c r="AM2" s="8"/>
      <c r="AN2" s="8"/>
      <c r="AO2" s="8" t="s">
        <v>44</v>
      </c>
      <c r="AP2" s="8"/>
    </row>
    <row r="3" spans="1:42" ht="33" customHeight="1">
      <c r="A3" s="11"/>
      <c r="B3" s="9" t="s">
        <v>20</v>
      </c>
      <c r="C3" s="9"/>
      <c r="D3" s="9"/>
      <c r="E3" s="9" t="s">
        <v>34</v>
      </c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 t="s">
        <v>35</v>
      </c>
      <c r="R3" s="9"/>
      <c r="S3" s="9"/>
      <c r="T3" s="9"/>
      <c r="U3" s="9"/>
      <c r="V3" s="9"/>
      <c r="W3" s="9"/>
      <c r="X3" s="9"/>
      <c r="Y3" s="9"/>
      <c r="Z3" s="9" t="s">
        <v>39</v>
      </c>
      <c r="AA3" s="9"/>
      <c r="AB3" s="9" t="s">
        <v>38</v>
      </c>
      <c r="AC3" s="9"/>
      <c r="AD3" s="9"/>
      <c r="AE3" s="9"/>
      <c r="AF3" s="9"/>
      <c r="AG3" s="9"/>
      <c r="AH3" s="9"/>
      <c r="AI3" s="9"/>
      <c r="AJ3" s="9"/>
      <c r="AK3" s="5" t="s">
        <v>43</v>
      </c>
      <c r="AL3" s="9" t="s">
        <v>46</v>
      </c>
      <c r="AM3" s="9"/>
      <c r="AN3" s="9"/>
      <c r="AO3" s="8"/>
      <c r="AP3" s="8"/>
    </row>
    <row r="4" spans="1:42" ht="44.1" customHeight="1">
      <c r="A4" s="12"/>
      <c r="B4" s="4" t="s">
        <v>15</v>
      </c>
      <c r="C4" s="4" t="s">
        <v>16</v>
      </c>
      <c r="D4" s="3" t="s">
        <v>18</v>
      </c>
      <c r="E4" s="4" t="s">
        <v>17</v>
      </c>
      <c r="F4" s="3" t="s">
        <v>19</v>
      </c>
      <c r="G4" s="4" t="s">
        <v>15</v>
      </c>
      <c r="H4" s="4" t="s">
        <v>16</v>
      </c>
      <c r="I4" s="4" t="s">
        <v>23</v>
      </c>
      <c r="J4" s="4" t="s">
        <v>24</v>
      </c>
      <c r="K4" s="4" t="s">
        <v>25</v>
      </c>
      <c r="L4" s="4" t="s">
        <v>26</v>
      </c>
      <c r="M4" s="3" t="s">
        <v>27</v>
      </c>
      <c r="N4" s="3" t="s">
        <v>28</v>
      </c>
      <c r="O4" s="3" t="s">
        <v>29</v>
      </c>
      <c r="P4" s="3" t="s">
        <v>31</v>
      </c>
      <c r="Q4" s="3" t="s">
        <v>19</v>
      </c>
      <c r="R4" s="4" t="s">
        <v>15</v>
      </c>
      <c r="S4" s="4" t="s">
        <v>16</v>
      </c>
      <c r="T4" s="4" t="s">
        <v>23</v>
      </c>
      <c r="U4" s="4" t="s">
        <v>24</v>
      </c>
      <c r="V4" s="4" t="s">
        <v>25</v>
      </c>
      <c r="W4" s="3" t="s">
        <v>27</v>
      </c>
      <c r="X4" s="3" t="s">
        <v>28</v>
      </c>
      <c r="Y4" s="3" t="s">
        <v>31</v>
      </c>
      <c r="Z4" s="4" t="s">
        <v>15</v>
      </c>
      <c r="AA4" s="4" t="s">
        <v>16</v>
      </c>
      <c r="AB4" s="4" t="s">
        <v>17</v>
      </c>
      <c r="AC4" s="4" t="s">
        <v>15</v>
      </c>
      <c r="AD4" s="4" t="s">
        <v>16</v>
      </c>
      <c r="AE4" s="4" t="s">
        <v>23</v>
      </c>
      <c r="AF4" s="4" t="s">
        <v>24</v>
      </c>
      <c r="AG4" s="4" t="s">
        <v>25</v>
      </c>
      <c r="AH4" s="3" t="s">
        <v>27</v>
      </c>
      <c r="AI4" s="3" t="s">
        <v>28</v>
      </c>
      <c r="AJ4" s="3" t="s">
        <v>31</v>
      </c>
      <c r="AK4" s="3" t="s">
        <v>43</v>
      </c>
      <c r="AL4" s="3" t="s">
        <v>47</v>
      </c>
      <c r="AM4" s="3" t="s">
        <v>48</v>
      </c>
      <c r="AN4" s="2" t="s">
        <v>49</v>
      </c>
      <c r="AO4" s="3" t="s">
        <v>45</v>
      </c>
      <c r="AP4" s="4" t="s">
        <v>17</v>
      </c>
    </row>
    <row r="5" spans="1:42">
      <c r="A5" s="4" t="s">
        <v>0</v>
      </c>
      <c r="B5" s="4" t="s">
        <v>30</v>
      </c>
      <c r="C5" s="4" t="s">
        <v>30</v>
      </c>
      <c r="D5" s="4" t="s">
        <v>30</v>
      </c>
      <c r="E5" s="4" t="s">
        <v>30</v>
      </c>
      <c r="F5" s="4" t="s">
        <v>30</v>
      </c>
      <c r="G5" s="4" t="s">
        <v>30</v>
      </c>
      <c r="H5" s="4" t="s">
        <v>30</v>
      </c>
      <c r="I5" s="4"/>
      <c r="J5" s="4"/>
      <c r="K5" s="4"/>
      <c r="L5" s="4" t="s">
        <v>30</v>
      </c>
      <c r="M5" s="4"/>
      <c r="N5" s="4"/>
      <c r="O5" s="4"/>
      <c r="P5" s="4"/>
      <c r="Q5" s="4" t="s">
        <v>30</v>
      </c>
      <c r="R5" s="4" t="s">
        <v>30</v>
      </c>
      <c r="S5" s="4" t="s">
        <v>30</v>
      </c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</row>
    <row r="6" spans="1:42">
      <c r="A6" s="4" t="s">
        <v>1</v>
      </c>
      <c r="B6" s="4"/>
      <c r="C6" s="4"/>
      <c r="D6" s="4"/>
      <c r="E6" s="4"/>
      <c r="F6" s="4"/>
      <c r="G6" s="4"/>
      <c r="H6" s="4"/>
      <c r="I6" s="4" t="s">
        <v>30</v>
      </c>
      <c r="J6" s="4" t="s">
        <v>30</v>
      </c>
      <c r="K6" s="4"/>
      <c r="L6" s="4" t="s">
        <v>30</v>
      </c>
      <c r="M6" s="4"/>
      <c r="N6" s="4"/>
      <c r="O6" s="4"/>
      <c r="P6" s="4" t="s">
        <v>30</v>
      </c>
      <c r="Q6" s="4"/>
      <c r="R6" s="4"/>
      <c r="S6" s="4"/>
      <c r="T6" s="4" t="s">
        <v>30</v>
      </c>
      <c r="U6" s="4" t="s">
        <v>30</v>
      </c>
      <c r="V6" s="4"/>
      <c r="W6" s="4"/>
      <c r="X6" s="4"/>
      <c r="Y6" s="4" t="s">
        <v>30</v>
      </c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</row>
    <row r="7" spans="1:42">
      <c r="A7" s="4" t="s">
        <v>2</v>
      </c>
      <c r="B7" s="4"/>
      <c r="C7" s="4"/>
      <c r="D7" s="4"/>
      <c r="E7" s="4"/>
      <c r="F7" s="4"/>
      <c r="G7" s="4"/>
      <c r="H7" s="4"/>
      <c r="I7" s="4" t="s">
        <v>30</v>
      </c>
      <c r="J7" s="4" t="s">
        <v>30</v>
      </c>
      <c r="K7" s="4"/>
      <c r="L7" s="4" t="s">
        <v>30</v>
      </c>
      <c r="M7" s="4"/>
      <c r="N7" s="4"/>
      <c r="O7" s="4"/>
      <c r="P7" s="4" t="s">
        <v>30</v>
      </c>
      <c r="Q7" s="4"/>
      <c r="R7" s="4"/>
      <c r="S7" s="4"/>
      <c r="T7" s="4" t="s">
        <v>30</v>
      </c>
      <c r="U7" s="4" t="s">
        <v>30</v>
      </c>
      <c r="V7" s="4"/>
      <c r="W7" s="4"/>
      <c r="X7" s="4"/>
      <c r="Y7" s="4" t="s">
        <v>30</v>
      </c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</row>
    <row r="8" spans="1:42">
      <c r="A8" s="4" t="s">
        <v>3</v>
      </c>
      <c r="B8" s="4"/>
      <c r="C8" s="4"/>
      <c r="D8" s="4"/>
      <c r="E8" s="4"/>
      <c r="F8" s="4"/>
      <c r="G8" s="4"/>
      <c r="H8" s="4"/>
      <c r="I8" s="4" t="s">
        <v>30</v>
      </c>
      <c r="J8" s="4" t="s">
        <v>30</v>
      </c>
      <c r="K8" s="4" t="s">
        <v>30</v>
      </c>
      <c r="L8" s="4" t="s">
        <v>30</v>
      </c>
      <c r="M8" s="4"/>
      <c r="N8" s="4"/>
      <c r="O8" s="4"/>
      <c r="P8" s="4"/>
      <c r="Q8" s="4"/>
      <c r="R8" s="4"/>
      <c r="S8" s="4"/>
      <c r="T8" s="4" t="s">
        <v>30</v>
      </c>
      <c r="U8" s="4" t="s">
        <v>30</v>
      </c>
      <c r="V8" s="4" t="s">
        <v>30</v>
      </c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</row>
    <row r="9" spans="1:42">
      <c r="A9" s="4" t="s">
        <v>4</v>
      </c>
      <c r="B9" s="4"/>
      <c r="C9" s="4"/>
      <c r="D9" s="4"/>
      <c r="E9" s="4"/>
      <c r="F9" s="4"/>
      <c r="G9" s="4"/>
      <c r="H9" s="4"/>
      <c r="I9" s="4"/>
      <c r="J9" s="4"/>
      <c r="K9" s="4"/>
      <c r="L9" s="4" t="s">
        <v>30</v>
      </c>
      <c r="M9" s="4" t="s">
        <v>30</v>
      </c>
      <c r="N9" s="4" t="s">
        <v>30</v>
      </c>
      <c r="O9" s="4"/>
      <c r="P9" s="4" t="s">
        <v>30</v>
      </c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</row>
    <row r="10" spans="1:42">
      <c r="A10" s="4" t="s">
        <v>5</v>
      </c>
      <c r="B10" s="4"/>
      <c r="C10" s="4"/>
      <c r="D10" s="4"/>
      <c r="E10" s="4"/>
      <c r="F10" s="4"/>
      <c r="G10" s="4"/>
      <c r="H10" s="4"/>
      <c r="I10" s="4"/>
      <c r="J10" s="4" t="s">
        <v>30</v>
      </c>
      <c r="K10" s="4"/>
      <c r="L10" s="4" t="s">
        <v>30</v>
      </c>
      <c r="M10" s="4"/>
      <c r="N10" s="4"/>
      <c r="O10" s="4"/>
      <c r="P10" s="4" t="s">
        <v>30</v>
      </c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</row>
    <row r="11" spans="1:42">
      <c r="A11" s="4" t="s">
        <v>6</v>
      </c>
      <c r="B11" s="4"/>
      <c r="C11" s="4"/>
      <c r="D11" s="4"/>
      <c r="E11" s="4"/>
      <c r="F11" s="4"/>
      <c r="G11" s="4"/>
      <c r="H11" s="4"/>
      <c r="I11" s="4" t="s">
        <v>30</v>
      </c>
      <c r="J11" s="4" t="s">
        <v>30</v>
      </c>
      <c r="K11" s="4" t="s">
        <v>30</v>
      </c>
      <c r="L11" s="4" t="s">
        <v>30</v>
      </c>
      <c r="M11" s="4" t="s">
        <v>30</v>
      </c>
      <c r="N11" s="4" t="s">
        <v>30</v>
      </c>
      <c r="O11" s="4" t="s">
        <v>30</v>
      </c>
      <c r="P11" s="4"/>
      <c r="Q11" s="4"/>
      <c r="R11" s="4"/>
      <c r="S11" s="4"/>
      <c r="T11" s="4"/>
      <c r="U11" s="4"/>
      <c r="V11" s="4"/>
      <c r="W11" s="4"/>
      <c r="X11" s="4"/>
      <c r="Y11" s="4"/>
      <c r="Z11" s="4" t="s">
        <v>30</v>
      </c>
      <c r="AA11" s="4" t="s">
        <v>30</v>
      </c>
      <c r="AB11" s="4" t="s">
        <v>30</v>
      </c>
      <c r="AC11" s="4" t="s">
        <v>30</v>
      </c>
      <c r="AD11" s="4" t="s">
        <v>30</v>
      </c>
      <c r="AE11" s="4"/>
      <c r="AF11" s="4"/>
      <c r="AG11" s="4"/>
      <c r="AH11" s="4"/>
      <c r="AI11" s="4"/>
      <c r="AJ11" s="4"/>
      <c r="AK11" s="4" t="s">
        <v>30</v>
      </c>
      <c r="AL11" s="4"/>
      <c r="AM11" s="4"/>
      <c r="AN11" s="4"/>
      <c r="AO11" s="4" t="s">
        <v>30</v>
      </c>
      <c r="AP11" s="4" t="s">
        <v>30</v>
      </c>
    </row>
    <row r="12" spans="1:42">
      <c r="A12" s="4" t="s">
        <v>7</v>
      </c>
      <c r="B12" s="4"/>
      <c r="C12" s="4"/>
      <c r="D12" s="4"/>
      <c r="E12" s="4"/>
      <c r="F12" s="4"/>
      <c r="G12" s="4"/>
      <c r="H12" s="4"/>
      <c r="I12" s="4" t="s">
        <v>30</v>
      </c>
      <c r="J12" s="4" t="s">
        <v>30</v>
      </c>
      <c r="K12" s="4" t="s">
        <v>30</v>
      </c>
      <c r="L12" s="4" t="s">
        <v>30</v>
      </c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 t="s">
        <v>30</v>
      </c>
      <c r="AF12" s="4" t="s">
        <v>30</v>
      </c>
      <c r="AG12" s="4" t="s">
        <v>30</v>
      </c>
      <c r="AH12" s="4"/>
      <c r="AI12" s="4"/>
      <c r="AJ12" s="4"/>
      <c r="AK12" s="4" t="s">
        <v>30</v>
      </c>
      <c r="AL12" s="4" t="s">
        <v>30</v>
      </c>
      <c r="AM12" s="4" t="s">
        <v>30</v>
      </c>
      <c r="AN12" s="4" t="s">
        <v>30</v>
      </c>
      <c r="AO12" s="4" t="s">
        <v>30</v>
      </c>
      <c r="AP12" s="4" t="s">
        <v>30</v>
      </c>
    </row>
    <row r="13" spans="1:42">
      <c r="A13" s="4" t="s">
        <v>8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 t="s">
        <v>30</v>
      </c>
      <c r="M13" s="4"/>
      <c r="N13" s="4"/>
      <c r="O13" s="4"/>
      <c r="P13" s="4"/>
      <c r="Q13" s="4"/>
      <c r="R13" s="4"/>
      <c r="S13" s="4"/>
      <c r="T13" s="4" t="s">
        <v>30</v>
      </c>
      <c r="U13" s="4" t="s">
        <v>30</v>
      </c>
      <c r="V13" s="4"/>
      <c r="W13" s="4" t="s">
        <v>30</v>
      </c>
      <c r="X13" s="4" t="s">
        <v>30</v>
      </c>
      <c r="Y13" s="4" t="s">
        <v>30</v>
      </c>
      <c r="Z13" s="4"/>
      <c r="AA13" s="4"/>
      <c r="AB13" s="4"/>
      <c r="AC13" s="4"/>
      <c r="AD13" s="4"/>
      <c r="AE13" s="4" t="s">
        <v>30</v>
      </c>
      <c r="AF13" s="4" t="s">
        <v>30</v>
      </c>
      <c r="AG13" s="4"/>
      <c r="AH13" s="4" t="s">
        <v>30</v>
      </c>
      <c r="AI13" s="4" t="s">
        <v>30</v>
      </c>
      <c r="AJ13" s="4" t="s">
        <v>30</v>
      </c>
      <c r="AK13" s="4"/>
      <c r="AL13" s="4"/>
      <c r="AM13" s="4"/>
      <c r="AN13" s="4"/>
      <c r="AO13" s="4"/>
      <c r="AP13" s="4"/>
    </row>
    <row r="14" spans="1:42">
      <c r="A14" s="4" t="s">
        <v>9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 t="s">
        <v>30</v>
      </c>
      <c r="M14" s="4"/>
      <c r="N14" s="4"/>
      <c r="O14" s="4"/>
      <c r="P14" s="4"/>
      <c r="Q14" s="4"/>
      <c r="R14" s="4"/>
      <c r="S14" s="4"/>
      <c r="T14" s="4" t="s">
        <v>30</v>
      </c>
      <c r="U14" s="4" t="s">
        <v>30</v>
      </c>
      <c r="V14" s="4" t="s">
        <v>30</v>
      </c>
      <c r="W14" s="4"/>
      <c r="X14" s="4"/>
      <c r="Y14" s="4"/>
      <c r="Z14" s="4"/>
      <c r="AA14" s="4"/>
      <c r="AB14" s="4"/>
      <c r="AC14" s="4"/>
      <c r="AD14" s="4"/>
      <c r="AE14" s="4" t="s">
        <v>30</v>
      </c>
      <c r="AF14" s="4" t="s">
        <v>30</v>
      </c>
      <c r="AG14" s="4" t="s">
        <v>30</v>
      </c>
      <c r="AH14" s="4"/>
      <c r="AI14" s="4"/>
      <c r="AJ14" s="4"/>
      <c r="AK14" s="4"/>
      <c r="AL14" s="4"/>
      <c r="AM14" s="4"/>
      <c r="AN14" s="4"/>
      <c r="AO14" s="4"/>
      <c r="AP14" s="4"/>
    </row>
    <row r="15" spans="1:42">
      <c r="A15" s="4" t="s">
        <v>10</v>
      </c>
      <c r="B15" s="4"/>
      <c r="C15" s="4"/>
      <c r="D15" s="4"/>
      <c r="E15" s="4"/>
      <c r="F15" s="4"/>
      <c r="G15" s="4"/>
      <c r="H15" s="4"/>
      <c r="I15" s="4" t="s">
        <v>30</v>
      </c>
      <c r="J15" s="4" t="s">
        <v>30</v>
      </c>
      <c r="K15" s="4" t="s">
        <v>30</v>
      </c>
      <c r="L15" s="4" t="s">
        <v>30</v>
      </c>
      <c r="M15" s="4"/>
      <c r="N15" s="4"/>
      <c r="O15" s="4"/>
      <c r="P15" s="4"/>
      <c r="Q15" s="4"/>
      <c r="R15" s="4"/>
      <c r="S15" s="4"/>
      <c r="T15" s="4" t="s">
        <v>30</v>
      </c>
      <c r="U15" s="4" t="s">
        <v>30</v>
      </c>
      <c r="V15" s="4" t="s">
        <v>30</v>
      </c>
      <c r="W15" s="4"/>
      <c r="X15" s="4"/>
      <c r="Y15" s="4"/>
      <c r="Z15" s="4"/>
      <c r="AA15" s="4"/>
      <c r="AB15" s="4"/>
      <c r="AC15" s="4"/>
      <c r="AD15" s="4"/>
      <c r="AE15" s="4" t="s">
        <v>30</v>
      </c>
      <c r="AF15" s="4" t="s">
        <v>30</v>
      </c>
      <c r="AG15" s="4" t="s">
        <v>30</v>
      </c>
      <c r="AH15" s="4"/>
      <c r="AI15" s="4"/>
      <c r="AJ15" s="4"/>
      <c r="AK15" s="4" t="s">
        <v>30</v>
      </c>
      <c r="AL15" s="4" t="s">
        <v>30</v>
      </c>
      <c r="AM15" s="4" t="s">
        <v>30</v>
      </c>
      <c r="AN15" s="4" t="s">
        <v>30</v>
      </c>
      <c r="AO15" s="4" t="s">
        <v>30</v>
      </c>
      <c r="AP15" s="4" t="s">
        <v>30</v>
      </c>
    </row>
    <row r="16" spans="1:42">
      <c r="A16" s="4" t="s">
        <v>11</v>
      </c>
      <c r="B16" s="4"/>
      <c r="C16" s="4"/>
      <c r="D16" s="4"/>
      <c r="E16" s="4"/>
      <c r="F16" s="4"/>
      <c r="G16" s="4"/>
      <c r="H16" s="4"/>
      <c r="I16" s="4" t="s">
        <v>30</v>
      </c>
      <c r="J16" s="4" t="s">
        <v>30</v>
      </c>
      <c r="K16" s="4"/>
      <c r="L16" s="4" t="s">
        <v>30</v>
      </c>
      <c r="M16" s="4" t="s">
        <v>30</v>
      </c>
      <c r="N16" s="4" t="s">
        <v>30</v>
      </c>
      <c r="O16" s="4"/>
      <c r="P16" s="4" t="s">
        <v>30</v>
      </c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</row>
    <row r="17" spans="1:42">
      <c r="A17" s="4" t="s">
        <v>12</v>
      </c>
      <c r="B17" s="4"/>
      <c r="C17" s="4"/>
      <c r="D17" s="4"/>
      <c r="E17" s="4"/>
      <c r="F17" s="4"/>
      <c r="G17" s="4"/>
      <c r="H17" s="4"/>
      <c r="I17" s="4" t="s">
        <v>30</v>
      </c>
      <c r="J17" s="4" t="s">
        <v>30</v>
      </c>
      <c r="K17" s="4" t="s">
        <v>30</v>
      </c>
      <c r="L17" s="4" t="s">
        <v>30</v>
      </c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</row>
    <row r="18" spans="1:42">
      <c r="A18" s="4" t="s">
        <v>13</v>
      </c>
      <c r="B18" s="4"/>
      <c r="C18" s="4"/>
      <c r="D18" s="4"/>
      <c r="E18" s="4"/>
      <c r="F18" s="4"/>
      <c r="G18" s="4"/>
      <c r="H18" s="4"/>
      <c r="I18" s="4" t="s">
        <v>30</v>
      </c>
      <c r="J18" s="4" t="s">
        <v>30</v>
      </c>
      <c r="K18" s="4" t="s">
        <v>30</v>
      </c>
      <c r="L18" s="4" t="s">
        <v>30</v>
      </c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</row>
    <row r="19" spans="1:42">
      <c r="A19" s="4" t="s">
        <v>14</v>
      </c>
      <c r="B19" s="4"/>
      <c r="C19" s="4"/>
      <c r="D19" s="4"/>
      <c r="E19" s="4"/>
      <c r="F19" s="4"/>
      <c r="G19" s="4"/>
      <c r="H19" s="4"/>
      <c r="I19" s="4" t="s">
        <v>30</v>
      </c>
      <c r="J19" s="4" t="s">
        <v>30</v>
      </c>
      <c r="K19" s="4" t="s">
        <v>30</v>
      </c>
      <c r="L19" s="4" t="s">
        <v>30</v>
      </c>
      <c r="M19" s="4"/>
      <c r="N19" s="4"/>
      <c r="O19" s="4"/>
      <c r="P19" s="4"/>
      <c r="Q19" s="4"/>
      <c r="R19" s="4"/>
      <c r="S19" s="4"/>
      <c r="T19" s="4" t="s">
        <v>30</v>
      </c>
      <c r="U19" s="4" t="s">
        <v>30</v>
      </c>
      <c r="V19" s="4" t="s">
        <v>30</v>
      </c>
      <c r="W19" s="4"/>
      <c r="X19" s="4"/>
      <c r="Y19" s="4"/>
      <c r="Z19" s="4"/>
      <c r="AA19" s="4"/>
      <c r="AB19" s="4"/>
      <c r="AC19" s="4"/>
      <c r="AD19" s="4"/>
      <c r="AE19" s="4" t="s">
        <v>30</v>
      </c>
      <c r="AF19" s="4" t="s">
        <v>30</v>
      </c>
      <c r="AG19" s="4" t="s">
        <v>30</v>
      </c>
      <c r="AH19" s="4"/>
      <c r="AI19" s="4"/>
      <c r="AJ19" s="4"/>
      <c r="AK19" s="4"/>
      <c r="AL19" s="4"/>
      <c r="AM19" s="4"/>
      <c r="AN19" s="4"/>
      <c r="AO19" s="4"/>
      <c r="AP19" s="4"/>
    </row>
    <row r="20" spans="1:42">
      <c r="A20" s="4" t="s">
        <v>40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 t="s">
        <v>30</v>
      </c>
      <c r="AF20" s="4" t="s">
        <v>30</v>
      </c>
      <c r="AG20" s="4" t="s">
        <v>30</v>
      </c>
      <c r="AH20" s="4"/>
      <c r="AI20" s="4"/>
      <c r="AJ20" s="4"/>
      <c r="AK20" s="4"/>
      <c r="AL20" s="4"/>
      <c r="AM20" s="4"/>
      <c r="AN20" s="4"/>
      <c r="AO20" s="4"/>
      <c r="AP20" s="4"/>
    </row>
  </sheetData>
  <mergeCells count="15">
    <mergeCell ref="A1:A4"/>
    <mergeCell ref="B1:D2"/>
    <mergeCell ref="B3:D3"/>
    <mergeCell ref="E3:P3"/>
    <mergeCell ref="E1:P2"/>
    <mergeCell ref="AK1:AP1"/>
    <mergeCell ref="AO2:AP3"/>
    <mergeCell ref="AK2:AN2"/>
    <mergeCell ref="AL3:AN3"/>
    <mergeCell ref="Q2:Y2"/>
    <mergeCell ref="Q3:Y3"/>
    <mergeCell ref="Q1:AJ1"/>
    <mergeCell ref="Z2:AJ2"/>
    <mergeCell ref="Z3:AA3"/>
    <mergeCell ref="AB3:AJ3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1"/>
  <sheetViews>
    <sheetView workbookViewId="0">
      <selection activeCell="A2" sqref="A2"/>
    </sheetView>
  </sheetViews>
  <sheetFormatPr defaultRowHeight="15"/>
  <cols>
    <col min="1" max="16384" width="9" style="6"/>
  </cols>
  <sheetData>
    <row r="1" spans="1:13">
      <c r="A1" s="6" t="s">
        <v>275</v>
      </c>
      <c r="B1" s="6" t="s">
        <v>121</v>
      </c>
      <c r="C1" s="6" t="s">
        <v>236</v>
      </c>
      <c r="D1" s="6" t="s">
        <v>235</v>
      </c>
      <c r="E1" s="6" t="s">
        <v>274</v>
      </c>
      <c r="F1" s="6" t="s">
        <v>273</v>
      </c>
      <c r="G1" s="6" t="s">
        <v>272</v>
      </c>
      <c r="H1" s="6" t="s">
        <v>271</v>
      </c>
      <c r="I1" s="6" t="s">
        <v>103</v>
      </c>
      <c r="J1" s="6" t="s">
        <v>130</v>
      </c>
      <c r="K1" s="6" t="s">
        <v>131</v>
      </c>
      <c r="L1" s="6" t="s">
        <v>189</v>
      </c>
      <c r="M1" s="6" t="s">
        <v>188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15"/>
  <sheetViews>
    <sheetView workbookViewId="0">
      <selection activeCell="A2" sqref="A2:A15"/>
    </sheetView>
  </sheetViews>
  <sheetFormatPr defaultRowHeight="15"/>
  <cols>
    <col min="1" max="16384" width="9" style="6"/>
  </cols>
  <sheetData>
    <row r="1" spans="1:14">
      <c r="A1" s="6" t="s">
        <v>120</v>
      </c>
      <c r="B1" s="6" t="s">
        <v>121</v>
      </c>
      <c r="C1" s="6" t="s">
        <v>122</v>
      </c>
      <c r="D1" s="6" t="s">
        <v>123</v>
      </c>
      <c r="E1" s="6" t="s">
        <v>124</v>
      </c>
      <c r="F1" s="6" t="s">
        <v>125</v>
      </c>
      <c r="G1" s="6" t="s">
        <v>126</v>
      </c>
      <c r="H1" s="6" t="s">
        <v>127</v>
      </c>
      <c r="I1" s="6" t="s">
        <v>128</v>
      </c>
      <c r="J1" s="6" t="s">
        <v>129</v>
      </c>
      <c r="K1" s="6" t="s">
        <v>130</v>
      </c>
      <c r="L1" s="6" t="s">
        <v>131</v>
      </c>
      <c r="M1" s="6" t="s">
        <v>132</v>
      </c>
      <c r="N1" s="6" t="s">
        <v>133</v>
      </c>
    </row>
    <row r="2" spans="1:14">
      <c r="A2" s="6">
        <v>1</v>
      </c>
      <c r="C2" s="6" t="s">
        <v>134</v>
      </c>
      <c r="E2" s="6" t="s">
        <v>71</v>
      </c>
      <c r="F2" s="6" t="s">
        <v>71</v>
      </c>
      <c r="G2" s="6" t="s">
        <v>14</v>
      </c>
      <c r="H2" s="6" t="s">
        <v>135</v>
      </c>
      <c r="I2" s="6" t="s">
        <v>134</v>
      </c>
      <c r="J2" s="6" t="b">
        <v>1</v>
      </c>
    </row>
    <row r="3" spans="1:14">
      <c r="A3" s="6">
        <v>2</v>
      </c>
      <c r="C3" s="6" t="s">
        <v>136</v>
      </c>
      <c r="E3" s="6" t="s">
        <v>71</v>
      </c>
      <c r="F3" s="6" t="s">
        <v>71</v>
      </c>
      <c r="G3" s="6" t="s">
        <v>14</v>
      </c>
      <c r="H3" s="6" t="s">
        <v>135</v>
      </c>
      <c r="I3" s="6" t="s">
        <v>134</v>
      </c>
      <c r="J3" s="6" t="b">
        <v>1</v>
      </c>
    </row>
    <row r="4" spans="1:14">
      <c r="A4" s="6">
        <v>3</v>
      </c>
      <c r="C4" s="6" t="s">
        <v>137</v>
      </c>
      <c r="E4" s="6" t="s">
        <v>71</v>
      </c>
      <c r="F4" s="6" t="s">
        <v>71</v>
      </c>
      <c r="G4" s="6" t="s">
        <v>14</v>
      </c>
      <c r="H4" s="6" t="s">
        <v>135</v>
      </c>
      <c r="I4" s="6" t="s">
        <v>134</v>
      </c>
      <c r="J4" s="6" t="b">
        <v>1</v>
      </c>
    </row>
    <row r="5" spans="1:14">
      <c r="A5" s="6">
        <v>4</v>
      </c>
      <c r="C5" s="6" t="s">
        <v>138</v>
      </c>
      <c r="E5" s="6" t="s">
        <v>71</v>
      </c>
      <c r="F5" s="6" t="s">
        <v>71</v>
      </c>
      <c r="G5" s="6" t="s">
        <v>14</v>
      </c>
      <c r="H5" s="6" t="s">
        <v>135</v>
      </c>
      <c r="I5" s="6" t="s">
        <v>134</v>
      </c>
      <c r="J5" s="6" t="b">
        <v>1</v>
      </c>
    </row>
    <row r="6" spans="1:14">
      <c r="A6" s="6">
        <v>5</v>
      </c>
      <c r="C6" s="6" t="s">
        <v>139</v>
      </c>
      <c r="E6" s="6" t="s">
        <v>140</v>
      </c>
      <c r="F6" s="6" t="s">
        <v>140</v>
      </c>
      <c r="G6" s="6" t="s">
        <v>40</v>
      </c>
      <c r="H6" s="6" t="s">
        <v>135</v>
      </c>
      <c r="I6" s="6" t="s">
        <v>139</v>
      </c>
      <c r="J6" s="6" t="b">
        <v>1</v>
      </c>
    </row>
    <row r="7" spans="1:14">
      <c r="A7" s="6">
        <v>6</v>
      </c>
      <c r="C7" s="6" t="s">
        <v>141</v>
      </c>
      <c r="E7" s="6" t="s">
        <v>140</v>
      </c>
      <c r="F7" s="6" t="s">
        <v>140</v>
      </c>
      <c r="G7" s="6" t="s">
        <v>40</v>
      </c>
      <c r="H7" s="6" t="s">
        <v>135</v>
      </c>
      <c r="I7" s="6" t="s">
        <v>139</v>
      </c>
      <c r="J7" s="6" t="b">
        <v>1</v>
      </c>
    </row>
    <row r="8" spans="1:14">
      <c r="A8" s="6">
        <v>7</v>
      </c>
      <c r="C8" s="6" t="s">
        <v>142</v>
      </c>
      <c r="E8" s="6" t="s">
        <v>140</v>
      </c>
      <c r="F8" s="6" t="s">
        <v>140</v>
      </c>
      <c r="G8" s="6" t="s">
        <v>40</v>
      </c>
      <c r="H8" s="6" t="s">
        <v>135</v>
      </c>
      <c r="I8" s="6" t="s">
        <v>139</v>
      </c>
      <c r="J8" s="6" t="b">
        <v>1</v>
      </c>
    </row>
    <row r="9" spans="1:14">
      <c r="A9" s="6">
        <v>8</v>
      </c>
      <c r="C9" s="6" t="s">
        <v>143</v>
      </c>
      <c r="E9" s="6" t="s">
        <v>140</v>
      </c>
      <c r="F9" s="6" t="s">
        <v>140</v>
      </c>
      <c r="G9" s="6" t="s">
        <v>40</v>
      </c>
      <c r="H9" s="6" t="s">
        <v>135</v>
      </c>
      <c r="I9" s="6" t="s">
        <v>139</v>
      </c>
      <c r="J9" s="6" t="b">
        <v>1</v>
      </c>
    </row>
    <row r="10" spans="1:14">
      <c r="A10" s="6">
        <v>9</v>
      </c>
      <c r="C10" s="6" t="s">
        <v>144</v>
      </c>
      <c r="E10" s="6" t="s">
        <v>140</v>
      </c>
      <c r="F10" s="6" t="s">
        <v>140</v>
      </c>
      <c r="G10" s="6" t="s">
        <v>40</v>
      </c>
      <c r="H10" s="6" t="s">
        <v>135</v>
      </c>
      <c r="I10" s="6" t="s">
        <v>139</v>
      </c>
      <c r="J10" s="6" t="b">
        <v>1</v>
      </c>
    </row>
    <row r="11" spans="1:14">
      <c r="A11" s="6">
        <v>10</v>
      </c>
      <c r="C11" s="6" t="s">
        <v>145</v>
      </c>
      <c r="E11" s="6" t="s">
        <v>140</v>
      </c>
      <c r="F11" s="6" t="s">
        <v>140</v>
      </c>
      <c r="G11" s="6" t="s">
        <v>40</v>
      </c>
      <c r="H11" s="6" t="s">
        <v>135</v>
      </c>
      <c r="I11" s="6" t="s">
        <v>139</v>
      </c>
      <c r="J11" s="6" t="b">
        <v>1</v>
      </c>
    </row>
    <row r="12" spans="1:14">
      <c r="A12" s="6">
        <v>11</v>
      </c>
      <c r="C12" s="6" t="s">
        <v>146</v>
      </c>
      <c r="E12" s="6" t="s">
        <v>71</v>
      </c>
      <c r="F12" s="6" t="s">
        <v>71</v>
      </c>
      <c r="G12" s="6" t="s">
        <v>14</v>
      </c>
      <c r="H12" s="6" t="s">
        <v>135</v>
      </c>
      <c r="I12" s="6" t="s">
        <v>134</v>
      </c>
      <c r="J12" s="6" t="b">
        <v>1</v>
      </c>
    </row>
    <row r="13" spans="1:14">
      <c r="A13" s="6">
        <v>12</v>
      </c>
      <c r="C13" s="6" t="s">
        <v>147</v>
      </c>
      <c r="E13" s="6" t="s">
        <v>71</v>
      </c>
      <c r="F13" s="6" t="s">
        <v>71</v>
      </c>
      <c r="G13" s="6" t="s">
        <v>14</v>
      </c>
      <c r="H13" s="6" t="s">
        <v>135</v>
      </c>
      <c r="I13" s="6" t="s">
        <v>134</v>
      </c>
      <c r="J13" s="6" t="b">
        <v>1</v>
      </c>
    </row>
    <row r="14" spans="1:14">
      <c r="A14" s="6">
        <v>13</v>
      </c>
      <c r="C14" s="6" t="s">
        <v>148</v>
      </c>
      <c r="E14" s="6" t="s">
        <v>71</v>
      </c>
      <c r="F14" s="6" t="s">
        <v>71</v>
      </c>
      <c r="G14" s="6" t="s">
        <v>14</v>
      </c>
      <c r="H14" s="6" t="s">
        <v>135</v>
      </c>
      <c r="I14" s="6" t="s">
        <v>134</v>
      </c>
      <c r="J14" s="6" t="b">
        <v>1</v>
      </c>
    </row>
    <row r="15" spans="1:14">
      <c r="A15" s="6">
        <v>14</v>
      </c>
      <c r="C15" s="6" t="s">
        <v>149</v>
      </c>
      <c r="E15" s="6" t="s">
        <v>71</v>
      </c>
      <c r="F15" s="6" t="s">
        <v>71</v>
      </c>
      <c r="G15" s="6" t="s">
        <v>14</v>
      </c>
      <c r="H15" s="6" t="s">
        <v>135</v>
      </c>
      <c r="I15" s="6" t="s">
        <v>134</v>
      </c>
      <c r="J15" s="6" t="b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C14"/>
  <sheetViews>
    <sheetView workbookViewId="0">
      <selection activeCell="D11" sqref="D11"/>
    </sheetView>
  </sheetViews>
  <sheetFormatPr defaultRowHeight="15.75"/>
  <cols>
    <col min="3" max="3" width="13.75" bestFit="1" customWidth="1"/>
  </cols>
  <sheetData>
    <row r="2" spans="2:3">
      <c r="B2" t="s">
        <v>102</v>
      </c>
      <c r="C2" t="s">
        <v>103</v>
      </c>
    </row>
    <row r="3" spans="2:3">
      <c r="B3" t="s">
        <v>80</v>
      </c>
      <c r="C3" t="s">
        <v>104</v>
      </c>
    </row>
    <row r="4" spans="2:3">
      <c r="B4" t="s">
        <v>80</v>
      </c>
      <c r="C4" t="s">
        <v>105</v>
      </c>
    </row>
    <row r="5" spans="2:3">
      <c r="B5" t="s">
        <v>80</v>
      </c>
      <c r="C5" t="s">
        <v>106</v>
      </c>
    </row>
    <row r="6" spans="2:3">
      <c r="B6" t="s">
        <v>107</v>
      </c>
      <c r="C6" t="s">
        <v>108</v>
      </c>
    </row>
    <row r="7" spans="2:3">
      <c r="B7" t="s">
        <v>107</v>
      </c>
      <c r="C7" t="s">
        <v>104</v>
      </c>
    </row>
    <row r="8" spans="2:3">
      <c r="B8" t="s">
        <v>107</v>
      </c>
      <c r="C8" t="s">
        <v>109</v>
      </c>
    </row>
    <row r="9" spans="2:3">
      <c r="B9" t="s">
        <v>107</v>
      </c>
      <c r="C9" t="s">
        <v>110</v>
      </c>
    </row>
    <row r="10" spans="2:3">
      <c r="B10" t="s">
        <v>107</v>
      </c>
      <c r="C10" t="s">
        <v>111</v>
      </c>
    </row>
    <row r="11" spans="2:3">
      <c r="B11" t="s">
        <v>107</v>
      </c>
      <c r="C11" t="s">
        <v>112</v>
      </c>
    </row>
    <row r="12" spans="2:3">
      <c r="B12" t="s">
        <v>107</v>
      </c>
      <c r="C12" t="s">
        <v>113</v>
      </c>
    </row>
    <row r="13" spans="2:3">
      <c r="B13" t="s">
        <v>107</v>
      </c>
      <c r="C13" t="s">
        <v>114</v>
      </c>
    </row>
    <row r="14" spans="2:3">
      <c r="B14" t="s">
        <v>107</v>
      </c>
      <c r="C14" t="s">
        <v>106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1"/>
  <sheetViews>
    <sheetView workbookViewId="0">
      <selection activeCell="A2" sqref="A2:H2"/>
    </sheetView>
  </sheetViews>
  <sheetFormatPr defaultRowHeight="15"/>
  <cols>
    <col min="1" max="16384" width="9" style="6"/>
  </cols>
  <sheetData>
    <row r="1" spans="1:8">
      <c r="A1" s="6" t="s">
        <v>187</v>
      </c>
      <c r="B1" s="6" t="s">
        <v>121</v>
      </c>
      <c r="C1" s="6" t="s">
        <v>186</v>
      </c>
      <c r="D1" s="6" t="s">
        <v>185</v>
      </c>
      <c r="E1" s="6" t="s">
        <v>130</v>
      </c>
      <c r="F1" s="6" t="s">
        <v>131</v>
      </c>
      <c r="G1" s="6" t="s">
        <v>132</v>
      </c>
      <c r="H1" s="6" t="s">
        <v>133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1"/>
  <sheetViews>
    <sheetView workbookViewId="0">
      <selection activeCell="I10" sqref="I10"/>
    </sheetView>
  </sheetViews>
  <sheetFormatPr defaultRowHeight="15"/>
  <cols>
    <col min="1" max="16384" width="9" style="6"/>
  </cols>
  <sheetData>
    <row r="1" spans="1:12">
      <c r="A1" s="6" t="s">
        <v>115</v>
      </c>
      <c r="B1" s="6" t="s">
        <v>121</v>
      </c>
      <c r="C1" s="6" t="s">
        <v>203</v>
      </c>
      <c r="D1" s="6" t="s">
        <v>186</v>
      </c>
      <c r="E1" s="6" t="s">
        <v>125</v>
      </c>
      <c r="F1" s="6" t="s">
        <v>202</v>
      </c>
      <c r="G1" s="6" t="s">
        <v>201</v>
      </c>
      <c r="H1" s="6" t="s">
        <v>200</v>
      </c>
      <c r="I1" s="6" t="s">
        <v>130</v>
      </c>
      <c r="J1" s="6" t="s">
        <v>131</v>
      </c>
      <c r="K1" s="6" t="s">
        <v>189</v>
      </c>
      <c r="L1" s="6" t="s">
        <v>133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U1"/>
  <sheetViews>
    <sheetView workbookViewId="0">
      <selection activeCell="A2" sqref="A2:U2"/>
    </sheetView>
  </sheetViews>
  <sheetFormatPr defaultRowHeight="15"/>
  <cols>
    <col min="1" max="16384" width="9" style="6"/>
  </cols>
  <sheetData>
    <row r="1" spans="1:21">
      <c r="A1" s="6" t="s">
        <v>219</v>
      </c>
      <c r="B1" s="6" t="s">
        <v>121</v>
      </c>
      <c r="C1" s="6" t="s">
        <v>186</v>
      </c>
      <c r="D1" s="6" t="s">
        <v>214</v>
      </c>
      <c r="E1" s="6" t="s">
        <v>213</v>
      </c>
      <c r="F1" s="6" t="s">
        <v>199</v>
      </c>
      <c r="G1" s="6" t="s">
        <v>218</v>
      </c>
      <c r="H1" s="6" t="s">
        <v>211</v>
      </c>
      <c r="I1" s="6" t="s">
        <v>123</v>
      </c>
      <c r="J1" s="6" t="s">
        <v>217</v>
      </c>
      <c r="K1" s="6" t="s">
        <v>50</v>
      </c>
      <c r="L1" s="6" t="s">
        <v>208</v>
      </c>
      <c r="M1" s="6" t="s">
        <v>207</v>
      </c>
      <c r="N1" s="6" t="s">
        <v>206</v>
      </c>
      <c r="O1" s="6" t="s">
        <v>205</v>
      </c>
      <c r="P1" s="6" t="s">
        <v>201</v>
      </c>
      <c r="Q1" s="6" t="s">
        <v>204</v>
      </c>
      <c r="R1" s="6" t="s">
        <v>130</v>
      </c>
      <c r="S1" s="6" t="s">
        <v>131</v>
      </c>
      <c r="T1" s="6" t="s">
        <v>189</v>
      </c>
      <c r="U1" s="6" t="s">
        <v>133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L1"/>
  <sheetViews>
    <sheetView workbookViewId="0">
      <selection activeCell="B8" sqref="B8"/>
    </sheetView>
  </sheetViews>
  <sheetFormatPr defaultRowHeight="15"/>
  <cols>
    <col min="1" max="16384" width="9" style="6"/>
  </cols>
  <sheetData>
    <row r="1" spans="1:12">
      <c r="A1" s="6" t="s">
        <v>223</v>
      </c>
      <c r="B1" s="6" t="s">
        <v>121</v>
      </c>
      <c r="C1" s="6" t="s">
        <v>219</v>
      </c>
      <c r="D1" s="6" t="s">
        <v>222</v>
      </c>
      <c r="E1" s="6" t="s">
        <v>192</v>
      </c>
      <c r="F1" s="6" t="s">
        <v>221</v>
      </c>
      <c r="G1" s="6" t="s">
        <v>220</v>
      </c>
      <c r="H1" s="6" t="s">
        <v>200</v>
      </c>
      <c r="I1" s="6" t="s">
        <v>130</v>
      </c>
      <c r="J1" s="6" t="s">
        <v>131</v>
      </c>
      <c r="K1" s="6" t="s">
        <v>189</v>
      </c>
      <c r="L1" s="6" t="s">
        <v>133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Q1"/>
  <sheetViews>
    <sheetView workbookViewId="0">
      <selection activeCell="A2" sqref="A2:Q2"/>
    </sheetView>
  </sheetViews>
  <sheetFormatPr defaultRowHeight="15"/>
  <cols>
    <col min="1" max="16384" width="9" style="6"/>
  </cols>
  <sheetData>
    <row r="1" spans="1:17">
      <c r="A1" s="6" t="s">
        <v>194</v>
      </c>
      <c r="B1" s="6" t="s">
        <v>121</v>
      </c>
      <c r="C1" s="6" t="s">
        <v>233</v>
      </c>
      <c r="D1" s="6" t="s">
        <v>79</v>
      </c>
      <c r="E1" s="6" t="s">
        <v>212</v>
      </c>
      <c r="F1" s="6" t="s">
        <v>232</v>
      </c>
      <c r="G1" s="6" t="s">
        <v>50</v>
      </c>
      <c r="H1" s="6" t="s">
        <v>208</v>
      </c>
      <c r="I1" s="6" t="s">
        <v>207</v>
      </c>
      <c r="J1" s="6" t="s">
        <v>206</v>
      </c>
      <c r="K1" s="6" t="s">
        <v>205</v>
      </c>
      <c r="L1" s="6" t="s">
        <v>201</v>
      </c>
      <c r="M1" s="6" t="s">
        <v>204</v>
      </c>
      <c r="N1" s="6" t="s">
        <v>130</v>
      </c>
      <c r="O1" s="6" t="s">
        <v>131</v>
      </c>
      <c r="P1" s="6" t="s">
        <v>132</v>
      </c>
      <c r="Q1" s="6" t="s">
        <v>133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O1"/>
  <sheetViews>
    <sheetView workbookViewId="0">
      <selection activeCell="A2" sqref="A2:O2"/>
    </sheetView>
  </sheetViews>
  <sheetFormatPr defaultRowHeight="15"/>
  <cols>
    <col min="1" max="16384" width="9" style="6"/>
  </cols>
  <sheetData>
    <row r="1" spans="1:15">
      <c r="A1" s="6" t="s">
        <v>255</v>
      </c>
      <c r="B1" s="6" t="s">
        <v>121</v>
      </c>
      <c r="C1" s="6" t="s">
        <v>186</v>
      </c>
      <c r="D1" s="6" t="s">
        <v>212</v>
      </c>
      <c r="E1" s="6" t="s">
        <v>50</v>
      </c>
      <c r="F1" s="6" t="s">
        <v>208</v>
      </c>
      <c r="G1" s="6" t="s">
        <v>207</v>
      </c>
      <c r="H1" s="6" t="s">
        <v>206</v>
      </c>
      <c r="I1" s="6" t="s">
        <v>205</v>
      </c>
      <c r="J1" s="6" t="s">
        <v>201</v>
      </c>
      <c r="K1" s="6" t="s">
        <v>204</v>
      </c>
      <c r="L1" s="6" t="s">
        <v>130</v>
      </c>
      <c r="M1" s="6" t="s">
        <v>131</v>
      </c>
      <c r="N1" s="6" t="s">
        <v>189</v>
      </c>
      <c r="O1" s="6" t="s">
        <v>133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L1"/>
  <sheetViews>
    <sheetView workbookViewId="0">
      <selection activeCell="K13" sqref="K13:L14"/>
    </sheetView>
  </sheetViews>
  <sheetFormatPr defaultRowHeight="15"/>
  <cols>
    <col min="1" max="16384" width="9" style="6"/>
  </cols>
  <sheetData>
    <row r="1" spans="1:12">
      <c r="A1" s="6" t="s">
        <v>259</v>
      </c>
      <c r="B1" s="6" t="s">
        <v>121</v>
      </c>
      <c r="C1" s="6" t="s">
        <v>258</v>
      </c>
      <c r="D1" s="6" t="s">
        <v>120</v>
      </c>
      <c r="E1" s="6" t="s">
        <v>150</v>
      </c>
      <c r="F1" s="6" t="s">
        <v>257</v>
      </c>
      <c r="G1" s="6" t="s">
        <v>256</v>
      </c>
      <c r="H1" s="6" t="s">
        <v>192</v>
      </c>
      <c r="I1" s="6" t="s">
        <v>130</v>
      </c>
      <c r="J1" s="6" t="s">
        <v>131</v>
      </c>
      <c r="K1" s="6" t="s">
        <v>189</v>
      </c>
      <c r="L1" s="6" t="s">
        <v>133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4"/>
  <sheetViews>
    <sheetView workbookViewId="0">
      <selection activeCell="G5" sqref="G5"/>
    </sheetView>
  </sheetViews>
  <sheetFormatPr defaultRowHeight="15"/>
  <cols>
    <col min="1" max="16384" width="9" style="6"/>
  </cols>
  <sheetData>
    <row r="1" spans="1:13">
      <c r="A1" s="6" t="s">
        <v>203</v>
      </c>
      <c r="B1" s="6" t="s">
        <v>121</v>
      </c>
      <c r="C1" s="6" t="s">
        <v>236</v>
      </c>
      <c r="D1" s="6" t="s">
        <v>235</v>
      </c>
      <c r="E1" s="6" t="s">
        <v>198</v>
      </c>
      <c r="F1" s="6" t="s">
        <v>234</v>
      </c>
      <c r="G1" s="6" t="s">
        <v>116</v>
      </c>
      <c r="H1" s="6" t="s">
        <v>50</v>
      </c>
      <c r="I1" s="6" t="s">
        <v>190</v>
      </c>
      <c r="J1" s="6" t="s">
        <v>130</v>
      </c>
      <c r="K1" s="6" t="s">
        <v>131</v>
      </c>
      <c r="L1" s="6" t="s">
        <v>189</v>
      </c>
      <c r="M1" s="6" t="s">
        <v>133</v>
      </c>
    </row>
    <row r="2" spans="1:13">
      <c r="C2" s="6" t="s">
        <v>280</v>
      </c>
      <c r="D2" s="6">
        <v>1</v>
      </c>
      <c r="E2" s="6" t="s">
        <v>281</v>
      </c>
      <c r="F2" s="6" t="s">
        <v>282</v>
      </c>
      <c r="G2" s="6" t="s">
        <v>279</v>
      </c>
      <c r="H2" s="6" t="s">
        <v>86</v>
      </c>
    </row>
    <row r="3" spans="1:13">
      <c r="C3" s="6" t="s">
        <v>280</v>
      </c>
      <c r="D3" s="6">
        <v>1</v>
      </c>
      <c r="E3" s="6" t="s">
        <v>281</v>
      </c>
      <c r="F3" s="6" t="s">
        <v>282</v>
      </c>
      <c r="G3" s="6" t="s">
        <v>279</v>
      </c>
      <c r="H3" s="6" t="s">
        <v>86</v>
      </c>
    </row>
    <row r="4" spans="1:13">
      <c r="C4" s="6" t="s">
        <v>280</v>
      </c>
      <c r="D4" s="6">
        <v>1</v>
      </c>
      <c r="E4" s="6" t="s">
        <v>283</v>
      </c>
      <c r="F4" s="6" t="s">
        <v>62</v>
      </c>
      <c r="G4" s="6" t="s">
        <v>279</v>
      </c>
      <c r="H4" s="6" t="s">
        <v>86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O1"/>
  <sheetViews>
    <sheetView workbookViewId="0">
      <selection activeCell="A2" sqref="A2:O2"/>
    </sheetView>
  </sheetViews>
  <sheetFormatPr defaultRowHeight="15"/>
  <cols>
    <col min="1" max="16384" width="9" style="6"/>
  </cols>
  <sheetData>
    <row r="1" spans="1:15">
      <c r="A1" s="6" t="s">
        <v>270</v>
      </c>
      <c r="B1" s="6" t="s">
        <v>121</v>
      </c>
      <c r="C1" s="6" t="s">
        <v>79</v>
      </c>
      <c r="D1" s="6" t="s">
        <v>269</v>
      </c>
      <c r="E1" s="6" t="s">
        <v>50</v>
      </c>
      <c r="F1" s="6" t="s">
        <v>208</v>
      </c>
      <c r="G1" s="6" t="s">
        <v>207</v>
      </c>
      <c r="H1" s="6" t="s">
        <v>206</v>
      </c>
      <c r="I1" s="6" t="s">
        <v>205</v>
      </c>
      <c r="J1" s="6" t="s">
        <v>201</v>
      </c>
      <c r="K1" s="6" t="s">
        <v>204</v>
      </c>
      <c r="L1" s="6" t="s">
        <v>130</v>
      </c>
      <c r="M1" s="6" t="s">
        <v>131</v>
      </c>
      <c r="N1" s="6" t="s">
        <v>132</v>
      </c>
      <c r="O1" s="6" t="s">
        <v>133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M1"/>
  <sheetViews>
    <sheetView workbookViewId="0">
      <selection activeCell="B11" sqref="B11:B12"/>
    </sheetView>
  </sheetViews>
  <sheetFormatPr defaultRowHeight="15"/>
  <cols>
    <col min="1" max="16384" width="9" style="6"/>
  </cols>
  <sheetData>
    <row r="1" spans="1:13">
      <c r="A1" s="6" t="s">
        <v>276</v>
      </c>
      <c r="B1" s="6" t="s">
        <v>121</v>
      </c>
      <c r="C1" s="6" t="s">
        <v>270</v>
      </c>
      <c r="D1" s="6" t="s">
        <v>222</v>
      </c>
      <c r="E1" s="6" t="s">
        <v>223</v>
      </c>
      <c r="F1" s="6" t="s">
        <v>192</v>
      </c>
      <c r="G1" s="6" t="s">
        <v>123</v>
      </c>
      <c r="H1" s="6" t="s">
        <v>200</v>
      </c>
      <c r="I1" s="6" t="s">
        <v>190</v>
      </c>
      <c r="J1" s="6" t="s">
        <v>130</v>
      </c>
      <c r="K1" s="6" t="s">
        <v>131</v>
      </c>
      <c r="L1" s="6" t="s">
        <v>188</v>
      </c>
      <c r="M1" s="6" t="s">
        <v>189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L1"/>
  <sheetViews>
    <sheetView workbookViewId="0">
      <selection activeCell="K13" sqref="K13"/>
    </sheetView>
  </sheetViews>
  <sheetFormatPr defaultRowHeight="15"/>
  <cols>
    <col min="1" max="16384" width="9" style="6"/>
  </cols>
  <sheetData>
    <row r="1" spans="1:12">
      <c r="A1" s="6" t="s">
        <v>195</v>
      </c>
      <c r="B1" s="6" t="s">
        <v>121</v>
      </c>
      <c r="C1" s="6" t="s">
        <v>194</v>
      </c>
      <c r="D1" s="6" t="s">
        <v>150</v>
      </c>
      <c r="E1" s="6" t="s">
        <v>193</v>
      </c>
      <c r="F1" s="6" t="s">
        <v>192</v>
      </c>
      <c r="G1" s="6" t="s">
        <v>191</v>
      </c>
      <c r="H1" s="6" t="s">
        <v>190</v>
      </c>
      <c r="I1" s="6" t="s">
        <v>130</v>
      </c>
      <c r="J1" s="6" t="s">
        <v>131</v>
      </c>
      <c r="K1" s="6" t="s">
        <v>189</v>
      </c>
      <c r="L1" s="6" t="s">
        <v>188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J1"/>
  <sheetViews>
    <sheetView workbookViewId="0">
      <selection activeCell="G12" sqref="G12"/>
    </sheetView>
  </sheetViews>
  <sheetFormatPr defaultRowHeight="15"/>
  <cols>
    <col min="1" max="16384" width="9" style="6"/>
  </cols>
  <sheetData>
    <row r="1" spans="1:10">
      <c r="A1" s="6" t="s">
        <v>197</v>
      </c>
      <c r="B1" s="6" t="s">
        <v>121</v>
      </c>
      <c r="C1" s="6" t="s">
        <v>186</v>
      </c>
      <c r="D1" s="6" t="s">
        <v>150</v>
      </c>
      <c r="E1" s="6" t="s">
        <v>151</v>
      </c>
      <c r="F1" s="6" t="s">
        <v>196</v>
      </c>
      <c r="G1" s="6" t="s">
        <v>130</v>
      </c>
      <c r="H1" s="6" t="s">
        <v>131</v>
      </c>
      <c r="I1" s="6" t="s">
        <v>132</v>
      </c>
      <c r="J1" s="6" t="s">
        <v>133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H1"/>
  <sheetViews>
    <sheetView workbookViewId="0">
      <selection activeCell="H8" sqref="H8"/>
    </sheetView>
  </sheetViews>
  <sheetFormatPr defaultRowHeight="15"/>
  <cols>
    <col min="1" max="16384" width="9" style="6"/>
  </cols>
  <sheetData>
    <row r="1" spans="1:8">
      <c r="A1" s="6" t="s">
        <v>199</v>
      </c>
      <c r="B1" s="6" t="s">
        <v>121</v>
      </c>
      <c r="C1" s="6" t="s">
        <v>79</v>
      </c>
      <c r="D1" s="6" t="s">
        <v>198</v>
      </c>
      <c r="E1" s="6" t="s">
        <v>130</v>
      </c>
      <c r="F1" s="6" t="s">
        <v>131</v>
      </c>
      <c r="G1" s="6" t="s">
        <v>188</v>
      </c>
      <c r="H1" s="6" t="s">
        <v>189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N62"/>
  <sheetViews>
    <sheetView workbookViewId="0">
      <selection activeCell="G1" sqref="G1:G1048576"/>
    </sheetView>
  </sheetViews>
  <sheetFormatPr defaultRowHeight="15.75"/>
  <cols>
    <col min="2" max="2" width="38" bestFit="1" customWidth="1"/>
    <col min="4" max="4" width="23.875" customWidth="1"/>
    <col min="7" max="7" width="7.875" bestFit="1" customWidth="1"/>
    <col min="8" max="9" width="10.875" customWidth="1"/>
    <col min="11" max="11" width="40.25" customWidth="1"/>
    <col min="13" max="13" width="1.75" customWidth="1"/>
  </cols>
  <sheetData>
    <row r="1" spans="1:14">
      <c r="J1">
        <v>1</v>
      </c>
      <c r="K1" t="s">
        <v>60</v>
      </c>
    </row>
    <row r="2" spans="1:14">
      <c r="J2">
        <v>2</v>
      </c>
      <c r="K2" t="s">
        <v>61</v>
      </c>
    </row>
    <row r="3" spans="1:14">
      <c r="J3">
        <v>3</v>
      </c>
      <c r="K3" t="s">
        <v>62</v>
      </c>
    </row>
    <row r="4" spans="1:14">
      <c r="J4">
        <v>4</v>
      </c>
      <c r="K4" t="s">
        <v>63</v>
      </c>
    </row>
    <row r="5" spans="1:14">
      <c r="J5">
        <v>5</v>
      </c>
      <c r="K5" t="s">
        <v>64</v>
      </c>
    </row>
    <row r="6" spans="1:14">
      <c r="J6">
        <v>6</v>
      </c>
      <c r="K6" t="s">
        <v>74</v>
      </c>
    </row>
    <row r="7" spans="1:14">
      <c r="B7" t="s">
        <v>79</v>
      </c>
      <c r="C7" t="s">
        <v>78</v>
      </c>
      <c r="D7" t="s">
        <v>50</v>
      </c>
      <c r="E7" t="s">
        <v>99</v>
      </c>
      <c r="F7" t="s">
        <v>100</v>
      </c>
      <c r="G7" t="s">
        <v>50</v>
      </c>
      <c r="H7" t="s">
        <v>51</v>
      </c>
      <c r="J7" t="s">
        <v>54</v>
      </c>
    </row>
    <row r="8" spans="1:14">
      <c r="A8">
        <v>1</v>
      </c>
      <c r="B8" t="s">
        <v>80</v>
      </c>
      <c r="C8">
        <v>1</v>
      </c>
      <c r="D8" t="s">
        <v>55</v>
      </c>
      <c r="E8" t="s">
        <v>15</v>
      </c>
      <c r="F8" t="s">
        <v>101</v>
      </c>
      <c r="G8" t="s">
        <v>86</v>
      </c>
      <c r="H8" t="s">
        <v>52</v>
      </c>
      <c r="J8">
        <v>5</v>
      </c>
      <c r="N8" t="s">
        <v>0</v>
      </c>
    </row>
    <row r="9" spans="1:14">
      <c r="A9">
        <v>2</v>
      </c>
      <c r="B9" t="s">
        <v>80</v>
      </c>
      <c r="C9">
        <v>1</v>
      </c>
      <c r="D9" t="s">
        <v>56</v>
      </c>
      <c r="E9" t="s">
        <v>55</v>
      </c>
      <c r="G9" t="s">
        <v>86</v>
      </c>
      <c r="H9" t="s">
        <v>53</v>
      </c>
      <c r="J9">
        <v>5</v>
      </c>
      <c r="K9" t="s">
        <v>67</v>
      </c>
      <c r="N9" t="s">
        <v>1</v>
      </c>
    </row>
    <row r="10" spans="1:14">
      <c r="A10">
        <v>3</v>
      </c>
      <c r="B10" t="s">
        <v>80</v>
      </c>
      <c r="C10">
        <v>2</v>
      </c>
      <c r="D10" t="s">
        <v>83</v>
      </c>
      <c r="E10" t="s">
        <v>31</v>
      </c>
      <c r="G10" t="s">
        <v>86</v>
      </c>
      <c r="J10">
        <v>4</v>
      </c>
      <c r="N10" t="s">
        <v>2</v>
      </c>
    </row>
    <row r="11" spans="1:14">
      <c r="A11">
        <v>4</v>
      </c>
      <c r="B11" t="s">
        <v>80</v>
      </c>
      <c r="C11">
        <v>3</v>
      </c>
      <c r="D11" t="s">
        <v>84</v>
      </c>
      <c r="E11" t="s">
        <v>31</v>
      </c>
      <c r="G11" t="s">
        <v>86</v>
      </c>
      <c r="J11">
        <v>3</v>
      </c>
      <c r="N11" t="s">
        <v>3</v>
      </c>
    </row>
    <row r="12" spans="1:14">
      <c r="A12">
        <v>5</v>
      </c>
      <c r="B12" t="s">
        <v>80</v>
      </c>
      <c r="C12">
        <v>4</v>
      </c>
      <c r="D12" t="s">
        <v>59</v>
      </c>
      <c r="E12" t="s">
        <v>25</v>
      </c>
      <c r="G12" t="s">
        <v>87</v>
      </c>
      <c r="J12">
        <v>2</v>
      </c>
      <c r="K12" t="s">
        <v>68</v>
      </c>
      <c r="N12" t="s">
        <v>4</v>
      </c>
    </row>
    <row r="13" spans="1:14">
      <c r="A13">
        <v>6</v>
      </c>
      <c r="B13" t="s">
        <v>80</v>
      </c>
      <c r="C13">
        <v>5</v>
      </c>
      <c r="D13" t="s">
        <v>65</v>
      </c>
      <c r="E13" t="s">
        <v>98</v>
      </c>
      <c r="G13" t="s">
        <v>87</v>
      </c>
      <c r="I13" t="s">
        <v>6</v>
      </c>
      <c r="J13">
        <v>5</v>
      </c>
      <c r="N13" t="s">
        <v>5</v>
      </c>
    </row>
    <row r="14" spans="1:14">
      <c r="A14">
        <v>7</v>
      </c>
      <c r="B14" t="s">
        <v>80</v>
      </c>
      <c r="C14">
        <v>5</v>
      </c>
      <c r="D14" t="s">
        <v>69</v>
      </c>
      <c r="E14" t="s">
        <v>55</v>
      </c>
      <c r="G14" t="s">
        <v>87</v>
      </c>
      <c r="I14" t="s">
        <v>4</v>
      </c>
      <c r="J14">
        <v>5</v>
      </c>
      <c r="N14" t="s">
        <v>6</v>
      </c>
    </row>
    <row r="15" spans="1:14">
      <c r="A15">
        <v>8</v>
      </c>
      <c r="B15" t="s">
        <v>80</v>
      </c>
      <c r="C15">
        <v>6</v>
      </c>
      <c r="D15" t="s">
        <v>85</v>
      </c>
      <c r="E15" t="s">
        <v>31</v>
      </c>
      <c r="G15" t="s">
        <v>87</v>
      </c>
      <c r="I15" t="s">
        <v>4</v>
      </c>
      <c r="J15">
        <v>3</v>
      </c>
      <c r="N15" t="s">
        <v>7</v>
      </c>
    </row>
    <row r="16" spans="1:14">
      <c r="A16">
        <v>9</v>
      </c>
      <c r="B16" t="s">
        <v>80</v>
      </c>
      <c r="C16">
        <v>7</v>
      </c>
      <c r="D16" t="s">
        <v>66</v>
      </c>
      <c r="E16" t="s">
        <v>25</v>
      </c>
      <c r="G16" t="s">
        <v>87</v>
      </c>
      <c r="I16" t="s">
        <v>6</v>
      </c>
      <c r="J16">
        <v>3</v>
      </c>
      <c r="N16" t="s">
        <v>8</v>
      </c>
    </row>
    <row r="17" spans="1:14">
      <c r="A17">
        <v>10</v>
      </c>
      <c r="B17" t="s">
        <v>80</v>
      </c>
      <c r="C17">
        <v>8</v>
      </c>
      <c r="D17" t="s">
        <v>70</v>
      </c>
      <c r="E17" t="s">
        <v>25</v>
      </c>
      <c r="G17" t="s">
        <v>87</v>
      </c>
      <c r="I17" t="s">
        <v>71</v>
      </c>
      <c r="J17">
        <v>2</v>
      </c>
      <c r="N17" t="s">
        <v>9</v>
      </c>
    </row>
    <row r="18" spans="1:14">
      <c r="A18">
        <v>11</v>
      </c>
      <c r="B18" t="s">
        <v>80</v>
      </c>
      <c r="C18">
        <v>9</v>
      </c>
      <c r="D18" t="s">
        <v>72</v>
      </c>
      <c r="E18" t="s">
        <v>98</v>
      </c>
      <c r="G18" t="s">
        <v>87</v>
      </c>
      <c r="I18" t="s">
        <v>73</v>
      </c>
      <c r="J18">
        <v>6</v>
      </c>
      <c r="N18" t="s">
        <v>10</v>
      </c>
    </row>
    <row r="19" spans="1:14">
      <c r="A19">
        <v>12</v>
      </c>
      <c r="B19" t="s">
        <v>80</v>
      </c>
      <c r="C19">
        <v>10</v>
      </c>
      <c r="D19" t="s">
        <v>76</v>
      </c>
      <c r="E19" t="s">
        <v>25</v>
      </c>
      <c r="G19" t="s">
        <v>87</v>
      </c>
      <c r="I19" t="s">
        <v>75</v>
      </c>
      <c r="J19">
        <v>3</v>
      </c>
      <c r="N19" t="s">
        <v>11</v>
      </c>
    </row>
    <row r="20" spans="1:14">
      <c r="A20">
        <v>13</v>
      </c>
      <c r="B20" t="s">
        <v>80</v>
      </c>
      <c r="C20">
        <v>11</v>
      </c>
      <c r="D20" t="s">
        <v>76</v>
      </c>
      <c r="E20" t="s">
        <v>25</v>
      </c>
      <c r="G20" t="s">
        <v>87</v>
      </c>
      <c r="I20" t="s">
        <v>73</v>
      </c>
      <c r="J20">
        <v>2</v>
      </c>
      <c r="K20" t="s">
        <v>77</v>
      </c>
      <c r="N20" t="s">
        <v>12</v>
      </c>
    </row>
    <row r="21" spans="1:14">
      <c r="A21">
        <v>14</v>
      </c>
      <c r="B21" t="s">
        <v>80</v>
      </c>
      <c r="C21">
        <v>12</v>
      </c>
      <c r="D21" t="s">
        <v>76</v>
      </c>
      <c r="E21" t="s">
        <v>25</v>
      </c>
      <c r="G21" t="s">
        <v>95</v>
      </c>
      <c r="I21" t="s">
        <v>14</v>
      </c>
      <c r="J21">
        <v>1</v>
      </c>
      <c r="N21" t="s">
        <v>13</v>
      </c>
    </row>
    <row r="22" spans="1:14">
      <c r="A22">
        <v>15</v>
      </c>
      <c r="B22" t="s">
        <v>89</v>
      </c>
      <c r="C22">
        <v>1</v>
      </c>
      <c r="D22" t="s">
        <v>55</v>
      </c>
      <c r="E22" t="s">
        <v>55</v>
      </c>
      <c r="H22" t="s">
        <v>52</v>
      </c>
      <c r="J22">
        <v>5</v>
      </c>
      <c r="N22" t="s">
        <v>14</v>
      </c>
    </row>
    <row r="23" spans="1:14">
      <c r="A23">
        <v>16</v>
      </c>
      <c r="B23" t="s">
        <v>89</v>
      </c>
      <c r="C23">
        <v>1</v>
      </c>
      <c r="D23" t="s">
        <v>56</v>
      </c>
      <c r="E23" t="s">
        <v>56</v>
      </c>
      <c r="H23" t="s">
        <v>53</v>
      </c>
      <c r="J23">
        <v>5</v>
      </c>
      <c r="N23" t="s">
        <v>40</v>
      </c>
    </row>
    <row r="24" spans="1:14">
      <c r="A24">
        <v>17</v>
      </c>
      <c r="B24" t="s">
        <v>89</v>
      </c>
      <c r="C24">
        <v>2</v>
      </c>
      <c r="D24" t="s">
        <v>57</v>
      </c>
      <c r="E24" t="s">
        <v>25</v>
      </c>
      <c r="J24">
        <v>4</v>
      </c>
    </row>
    <row r="25" spans="1:14">
      <c r="A25">
        <v>18</v>
      </c>
      <c r="B25" t="s">
        <v>89</v>
      </c>
      <c r="C25">
        <v>3</v>
      </c>
      <c r="D25" t="s">
        <v>58</v>
      </c>
      <c r="E25" t="s">
        <v>25</v>
      </c>
      <c r="J25">
        <v>3</v>
      </c>
    </row>
    <row r="26" spans="1:14">
      <c r="A26">
        <v>19</v>
      </c>
      <c r="B26" t="s">
        <v>89</v>
      </c>
      <c r="C26">
        <v>4</v>
      </c>
      <c r="D26" t="s">
        <v>59</v>
      </c>
      <c r="E26" t="s">
        <v>25</v>
      </c>
      <c r="J26">
        <v>2</v>
      </c>
    </row>
    <row r="27" spans="1:14">
      <c r="A27">
        <v>21</v>
      </c>
      <c r="B27" t="s">
        <v>89</v>
      </c>
      <c r="C27">
        <v>5</v>
      </c>
      <c r="D27" t="s">
        <v>96</v>
      </c>
      <c r="E27" t="s">
        <v>98</v>
      </c>
      <c r="I27" t="s">
        <v>8</v>
      </c>
      <c r="J27">
        <v>5</v>
      </c>
    </row>
    <row r="28" spans="1:14">
      <c r="A28">
        <v>22</v>
      </c>
      <c r="B28" t="s">
        <v>89</v>
      </c>
      <c r="C28">
        <v>6</v>
      </c>
      <c r="D28" t="s">
        <v>97</v>
      </c>
      <c r="E28" t="s">
        <v>25</v>
      </c>
      <c r="I28" t="s">
        <v>8</v>
      </c>
      <c r="J28">
        <v>3</v>
      </c>
    </row>
    <row r="29" spans="1:14">
      <c r="A29">
        <v>23</v>
      </c>
      <c r="B29" t="s">
        <v>89</v>
      </c>
      <c r="C29">
        <v>7</v>
      </c>
      <c r="D29" t="s">
        <v>70</v>
      </c>
      <c r="E29" t="s">
        <v>25</v>
      </c>
      <c r="I29" t="s">
        <v>71</v>
      </c>
      <c r="J29">
        <v>2</v>
      </c>
    </row>
    <row r="30" spans="1:14">
      <c r="A30">
        <v>24</v>
      </c>
      <c r="B30" t="s">
        <v>89</v>
      </c>
      <c r="C30">
        <v>8</v>
      </c>
      <c r="D30" t="s">
        <v>76</v>
      </c>
      <c r="E30" t="s">
        <v>25</v>
      </c>
      <c r="I30" t="s">
        <v>14</v>
      </c>
      <c r="J30">
        <v>1</v>
      </c>
    </row>
    <row r="31" spans="1:14">
      <c r="A31">
        <v>25</v>
      </c>
      <c r="B31" t="s">
        <v>90</v>
      </c>
      <c r="C31">
        <v>1</v>
      </c>
      <c r="D31" t="s">
        <v>55</v>
      </c>
      <c r="E31" t="s">
        <v>55</v>
      </c>
      <c r="H31" t="s">
        <v>52</v>
      </c>
      <c r="J31">
        <v>5</v>
      </c>
    </row>
    <row r="32" spans="1:14">
      <c r="A32">
        <v>26</v>
      </c>
      <c r="B32" t="s">
        <v>90</v>
      </c>
      <c r="C32">
        <v>1</v>
      </c>
      <c r="D32" t="s">
        <v>56</v>
      </c>
      <c r="E32" t="s">
        <v>56</v>
      </c>
      <c r="H32" t="s">
        <v>53</v>
      </c>
      <c r="J32">
        <v>5</v>
      </c>
    </row>
    <row r="33" spans="1:11">
      <c r="A33">
        <v>27</v>
      </c>
      <c r="B33" t="s">
        <v>90</v>
      </c>
      <c r="C33">
        <v>2</v>
      </c>
      <c r="D33" t="s">
        <v>57</v>
      </c>
      <c r="E33" t="s">
        <v>25</v>
      </c>
      <c r="J33">
        <v>4</v>
      </c>
    </row>
    <row r="34" spans="1:11">
      <c r="A34">
        <v>28</v>
      </c>
      <c r="B34" t="s">
        <v>90</v>
      </c>
      <c r="C34">
        <v>3</v>
      </c>
      <c r="D34" t="s">
        <v>58</v>
      </c>
      <c r="E34" t="s">
        <v>25</v>
      </c>
      <c r="J34">
        <v>3</v>
      </c>
    </row>
    <row r="35" spans="1:11">
      <c r="A35">
        <v>29</v>
      </c>
      <c r="B35" t="s">
        <v>90</v>
      </c>
      <c r="C35">
        <v>4</v>
      </c>
      <c r="D35" t="s">
        <v>59</v>
      </c>
      <c r="E35" t="s">
        <v>25</v>
      </c>
      <c r="J35">
        <v>2</v>
      </c>
    </row>
    <row r="36" spans="1:11">
      <c r="A36">
        <v>30</v>
      </c>
      <c r="B36" t="s">
        <v>90</v>
      </c>
      <c r="C36">
        <v>5</v>
      </c>
      <c r="D36" t="s">
        <v>88</v>
      </c>
      <c r="E36" t="s">
        <v>25</v>
      </c>
      <c r="J36">
        <v>2</v>
      </c>
    </row>
    <row r="37" spans="1:11">
      <c r="A37">
        <v>31</v>
      </c>
      <c r="B37" t="s">
        <v>90</v>
      </c>
      <c r="C37">
        <v>6</v>
      </c>
      <c r="D37" t="s">
        <v>81</v>
      </c>
      <c r="E37" t="s">
        <v>98</v>
      </c>
      <c r="I37" t="s">
        <v>8</v>
      </c>
      <c r="J37">
        <v>5</v>
      </c>
    </row>
    <row r="38" spans="1:11">
      <c r="A38">
        <v>32</v>
      </c>
      <c r="B38" t="s">
        <v>90</v>
      </c>
      <c r="C38">
        <v>7</v>
      </c>
      <c r="D38" t="s">
        <v>82</v>
      </c>
      <c r="E38" t="s">
        <v>25</v>
      </c>
      <c r="I38" t="s">
        <v>8</v>
      </c>
      <c r="J38">
        <v>3</v>
      </c>
    </row>
    <row r="39" spans="1:11">
      <c r="A39">
        <v>33</v>
      </c>
      <c r="B39" t="s">
        <v>90</v>
      </c>
      <c r="C39">
        <v>8</v>
      </c>
      <c r="D39" t="s">
        <v>70</v>
      </c>
      <c r="E39" t="s">
        <v>25</v>
      </c>
      <c r="I39" t="s">
        <v>71</v>
      </c>
      <c r="J39">
        <v>2</v>
      </c>
    </row>
    <row r="40" spans="1:11">
      <c r="A40">
        <v>34</v>
      </c>
      <c r="B40" t="s">
        <v>90</v>
      </c>
      <c r="C40">
        <v>9</v>
      </c>
      <c r="D40" t="s">
        <v>76</v>
      </c>
      <c r="E40" t="s">
        <v>25</v>
      </c>
      <c r="I40" t="s">
        <v>14</v>
      </c>
      <c r="J40">
        <v>1</v>
      </c>
    </row>
    <row r="41" spans="1:11">
      <c r="A41">
        <v>35</v>
      </c>
      <c r="B41" t="s">
        <v>90</v>
      </c>
      <c r="C41">
        <v>10</v>
      </c>
      <c r="D41" t="s">
        <v>76</v>
      </c>
      <c r="E41" t="s">
        <v>25</v>
      </c>
      <c r="J41">
        <v>1</v>
      </c>
      <c r="K41" t="s">
        <v>91</v>
      </c>
    </row>
    <row r="42" spans="1:11">
      <c r="A42">
        <v>36</v>
      </c>
      <c r="B42" t="s">
        <v>92</v>
      </c>
      <c r="C42">
        <v>1</v>
      </c>
      <c r="D42" t="s">
        <v>55</v>
      </c>
      <c r="E42" t="s">
        <v>55</v>
      </c>
      <c r="H42" t="s">
        <v>52</v>
      </c>
      <c r="J42">
        <v>5</v>
      </c>
    </row>
    <row r="43" spans="1:11">
      <c r="A43">
        <v>37</v>
      </c>
      <c r="B43" t="s">
        <v>92</v>
      </c>
      <c r="C43">
        <v>1</v>
      </c>
      <c r="D43" t="s">
        <v>56</v>
      </c>
      <c r="E43" t="s">
        <v>56</v>
      </c>
      <c r="H43" t="s">
        <v>53</v>
      </c>
      <c r="J43">
        <v>5</v>
      </c>
    </row>
    <row r="44" spans="1:11">
      <c r="A44">
        <v>38</v>
      </c>
      <c r="B44" t="s">
        <v>92</v>
      </c>
      <c r="C44">
        <v>2</v>
      </c>
      <c r="D44" t="s">
        <v>57</v>
      </c>
      <c r="E44" t="s">
        <v>25</v>
      </c>
      <c r="J44">
        <v>4</v>
      </c>
    </row>
    <row r="45" spans="1:11">
      <c r="A45">
        <v>39</v>
      </c>
      <c r="B45" t="s">
        <v>92</v>
      </c>
      <c r="C45">
        <v>3</v>
      </c>
      <c r="D45" t="s">
        <v>58</v>
      </c>
      <c r="E45" t="s">
        <v>25</v>
      </c>
      <c r="J45">
        <v>3</v>
      </c>
    </row>
    <row r="46" spans="1:11">
      <c r="A46">
        <v>40</v>
      </c>
      <c r="B46" t="s">
        <v>92</v>
      </c>
      <c r="C46">
        <v>4</v>
      </c>
      <c r="D46" t="s">
        <v>59</v>
      </c>
      <c r="E46" t="s">
        <v>25</v>
      </c>
      <c r="J46">
        <v>2</v>
      </c>
    </row>
    <row r="47" spans="1:11">
      <c r="A47">
        <v>41</v>
      </c>
      <c r="B47" t="s">
        <v>92</v>
      </c>
      <c r="C47">
        <v>5</v>
      </c>
      <c r="D47" t="s">
        <v>88</v>
      </c>
      <c r="E47" t="s">
        <v>25</v>
      </c>
      <c r="J47">
        <v>2</v>
      </c>
    </row>
    <row r="48" spans="1:11">
      <c r="A48">
        <v>42</v>
      </c>
      <c r="B48" t="s">
        <v>92</v>
      </c>
      <c r="C48">
        <v>6</v>
      </c>
      <c r="D48" t="s">
        <v>81</v>
      </c>
      <c r="E48" t="s">
        <v>98</v>
      </c>
      <c r="I48" t="s">
        <v>8</v>
      </c>
      <c r="J48">
        <v>5</v>
      </c>
    </row>
    <row r="49" spans="1:11">
      <c r="A49">
        <v>43</v>
      </c>
      <c r="B49" t="s">
        <v>92</v>
      </c>
      <c r="C49">
        <v>7</v>
      </c>
      <c r="D49" t="s">
        <v>82</v>
      </c>
      <c r="E49" t="s">
        <v>25</v>
      </c>
      <c r="I49" t="s">
        <v>8</v>
      </c>
      <c r="J49">
        <v>3</v>
      </c>
    </row>
    <row r="50" spans="1:11">
      <c r="A50">
        <v>44</v>
      </c>
      <c r="B50" t="s">
        <v>92</v>
      </c>
      <c r="C50">
        <v>8</v>
      </c>
      <c r="D50" t="s">
        <v>70</v>
      </c>
      <c r="E50" t="s">
        <v>25</v>
      </c>
      <c r="I50" t="s">
        <v>71</v>
      </c>
      <c r="J50">
        <v>2</v>
      </c>
    </row>
    <row r="51" spans="1:11">
      <c r="A51">
        <v>45</v>
      </c>
      <c r="B51" t="s">
        <v>92</v>
      </c>
      <c r="C51">
        <v>9</v>
      </c>
      <c r="D51" t="s">
        <v>76</v>
      </c>
      <c r="E51" t="s">
        <v>25</v>
      </c>
      <c r="I51" t="s">
        <v>14</v>
      </c>
      <c r="J51">
        <v>1</v>
      </c>
    </row>
    <row r="52" spans="1:11">
      <c r="A52">
        <v>46</v>
      </c>
      <c r="B52" t="s">
        <v>92</v>
      </c>
      <c r="C52">
        <v>10</v>
      </c>
      <c r="D52" t="s">
        <v>76</v>
      </c>
      <c r="E52" t="s">
        <v>25</v>
      </c>
      <c r="J52">
        <v>1</v>
      </c>
      <c r="K52" t="s">
        <v>91</v>
      </c>
    </row>
    <row r="53" spans="1:11">
      <c r="A53">
        <v>47</v>
      </c>
      <c r="B53" t="s">
        <v>92</v>
      </c>
      <c r="C53">
        <v>10</v>
      </c>
      <c r="D53" t="s">
        <v>76</v>
      </c>
      <c r="E53" t="s">
        <v>25</v>
      </c>
      <c r="J53">
        <v>1</v>
      </c>
      <c r="K53" t="s">
        <v>93</v>
      </c>
    </row>
    <row r="54" spans="1:11">
      <c r="A54">
        <v>48</v>
      </c>
      <c r="B54" t="s">
        <v>92</v>
      </c>
      <c r="C54">
        <v>11</v>
      </c>
      <c r="D54" t="s">
        <v>76</v>
      </c>
      <c r="E54" t="s">
        <v>25</v>
      </c>
      <c r="I54" t="s">
        <v>40</v>
      </c>
      <c r="J54">
        <v>1</v>
      </c>
    </row>
    <row r="55" spans="1:11">
      <c r="A55">
        <v>49</v>
      </c>
      <c r="B55" t="s">
        <v>94</v>
      </c>
      <c r="C55">
        <v>1</v>
      </c>
      <c r="D55" t="s">
        <v>55</v>
      </c>
      <c r="E55" t="s">
        <v>55</v>
      </c>
      <c r="H55" t="s">
        <v>52</v>
      </c>
      <c r="I55" t="s">
        <v>6</v>
      </c>
      <c r="J55">
        <v>5</v>
      </c>
    </row>
    <row r="56" spans="1:11">
      <c r="A56">
        <v>50</v>
      </c>
      <c r="B56" t="s">
        <v>94</v>
      </c>
      <c r="C56">
        <v>1</v>
      </c>
      <c r="D56" t="s">
        <v>56</v>
      </c>
      <c r="E56" t="s">
        <v>56</v>
      </c>
      <c r="H56" t="s">
        <v>53</v>
      </c>
      <c r="I56" t="s">
        <v>6</v>
      </c>
      <c r="J56">
        <v>5</v>
      </c>
    </row>
    <row r="57" spans="1:11">
      <c r="A57">
        <v>51</v>
      </c>
      <c r="B57" t="s">
        <v>94</v>
      </c>
      <c r="C57">
        <v>2</v>
      </c>
      <c r="D57" t="s">
        <v>58</v>
      </c>
      <c r="E57" t="s">
        <v>25</v>
      </c>
      <c r="I57" t="s">
        <v>6</v>
      </c>
      <c r="J57">
        <v>3</v>
      </c>
    </row>
    <row r="58" spans="1:11">
      <c r="A58">
        <v>52</v>
      </c>
      <c r="B58" t="s">
        <v>94</v>
      </c>
      <c r="C58">
        <v>3</v>
      </c>
      <c r="D58" t="s">
        <v>81</v>
      </c>
      <c r="E58" t="s">
        <v>98</v>
      </c>
      <c r="I58" t="s">
        <v>8</v>
      </c>
      <c r="J58">
        <v>5</v>
      </c>
    </row>
    <row r="59" spans="1:11">
      <c r="A59">
        <v>53</v>
      </c>
      <c r="B59" t="s">
        <v>94</v>
      </c>
      <c r="C59">
        <v>4</v>
      </c>
      <c r="D59" t="s">
        <v>82</v>
      </c>
      <c r="E59" t="s">
        <v>25</v>
      </c>
      <c r="I59" t="s">
        <v>8</v>
      </c>
      <c r="J59">
        <v>3</v>
      </c>
    </row>
    <row r="60" spans="1:11">
      <c r="A60">
        <v>54</v>
      </c>
      <c r="B60" t="s">
        <v>94</v>
      </c>
      <c r="C60">
        <v>5</v>
      </c>
      <c r="D60" t="s">
        <v>70</v>
      </c>
      <c r="E60" t="s">
        <v>25</v>
      </c>
      <c r="I60" t="s">
        <v>71</v>
      </c>
      <c r="J60">
        <v>2</v>
      </c>
    </row>
    <row r="61" spans="1:11">
      <c r="A61">
        <v>55</v>
      </c>
      <c r="B61" t="s">
        <v>94</v>
      </c>
      <c r="C61">
        <v>6</v>
      </c>
      <c r="D61" t="s">
        <v>76</v>
      </c>
      <c r="E61" t="s">
        <v>25</v>
      </c>
      <c r="I61" t="s">
        <v>14</v>
      </c>
      <c r="J61">
        <v>1</v>
      </c>
    </row>
    <row r="62" spans="1:11">
      <c r="A62">
        <v>56</v>
      </c>
      <c r="B62" t="s">
        <v>94</v>
      </c>
      <c r="C62">
        <v>7</v>
      </c>
      <c r="D62" t="s">
        <v>76</v>
      </c>
      <c r="E62" t="s">
        <v>25</v>
      </c>
      <c r="I62" t="s">
        <v>40</v>
      </c>
      <c r="J62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43"/>
  <sheetViews>
    <sheetView workbookViewId="0">
      <selection activeCell="F1" sqref="F1"/>
    </sheetView>
  </sheetViews>
  <sheetFormatPr defaultRowHeight="15"/>
  <cols>
    <col min="1" max="16384" width="9" style="6"/>
  </cols>
  <sheetData>
    <row r="1" spans="1:26">
      <c r="A1" s="6" t="s">
        <v>254</v>
      </c>
      <c r="B1" s="6" t="s">
        <v>121</v>
      </c>
      <c r="C1" s="6" t="s">
        <v>186</v>
      </c>
      <c r="D1" s="6" t="s">
        <v>150</v>
      </c>
      <c r="E1" s="6" t="s">
        <v>120</v>
      </c>
      <c r="F1" s="6" t="s">
        <v>253</v>
      </c>
      <c r="G1" s="6" t="s">
        <v>252</v>
      </c>
      <c r="H1" s="6" t="s">
        <v>251</v>
      </c>
      <c r="I1" s="6" t="s">
        <v>250</v>
      </c>
      <c r="J1" s="6" t="s">
        <v>249</v>
      </c>
      <c r="K1" s="6" t="s">
        <v>248</v>
      </c>
      <c r="L1" s="6" t="s">
        <v>247</v>
      </c>
      <c r="M1" s="6" t="s">
        <v>246</v>
      </c>
      <c r="N1" s="6" t="s">
        <v>245</v>
      </c>
      <c r="O1" s="6" t="s">
        <v>244</v>
      </c>
      <c r="P1" s="6" t="s">
        <v>243</v>
      </c>
      <c r="Q1" s="6" t="s">
        <v>242</v>
      </c>
      <c r="R1" s="6" t="s">
        <v>241</v>
      </c>
      <c r="S1" s="6" t="s">
        <v>240</v>
      </c>
      <c r="T1" s="6" t="s">
        <v>239</v>
      </c>
      <c r="U1" s="6" t="s">
        <v>238</v>
      </c>
      <c r="V1" s="6" t="s">
        <v>237</v>
      </c>
      <c r="W1" s="6" t="s">
        <v>130</v>
      </c>
      <c r="X1" s="6" t="s">
        <v>131</v>
      </c>
      <c r="Y1" s="6" t="s">
        <v>189</v>
      </c>
      <c r="Z1" s="6" t="s">
        <v>133</v>
      </c>
    </row>
    <row r="2" spans="1:26">
      <c r="C2" s="6">
        <v>2023</v>
      </c>
      <c r="D2" s="6">
        <v>1</v>
      </c>
      <c r="E2" s="6">
        <v>1</v>
      </c>
      <c r="F2" s="6">
        <v>120000</v>
      </c>
      <c r="G2" s="6">
        <v>10000</v>
      </c>
      <c r="H2" s="6">
        <v>10000</v>
      </c>
      <c r="I2" s="6">
        <v>10000</v>
      </c>
      <c r="J2" s="6">
        <v>10000</v>
      </c>
      <c r="K2" s="6">
        <v>10000</v>
      </c>
      <c r="L2" s="6">
        <v>10000</v>
      </c>
      <c r="M2" s="6">
        <v>10000</v>
      </c>
      <c r="N2" s="6">
        <v>10000</v>
      </c>
      <c r="O2" s="6">
        <v>10000</v>
      </c>
      <c r="P2" s="6">
        <v>10000</v>
      </c>
      <c r="Q2" s="6">
        <v>10000</v>
      </c>
      <c r="R2" s="6">
        <v>10000</v>
      </c>
    </row>
    <row r="3" spans="1:26">
      <c r="C3" s="6">
        <v>2023</v>
      </c>
      <c r="D3" s="6">
        <v>1</v>
      </c>
      <c r="E3" s="6">
        <v>2</v>
      </c>
      <c r="F3" s="6">
        <v>130000</v>
      </c>
      <c r="G3" s="6">
        <f>$F3/12</f>
        <v>10833.333333333334</v>
      </c>
      <c r="H3" s="6">
        <f t="shared" ref="H3:R18" si="0">$F3/12</f>
        <v>10833.333333333334</v>
      </c>
      <c r="I3" s="6">
        <f t="shared" si="0"/>
        <v>10833.333333333334</v>
      </c>
      <c r="J3" s="6">
        <f t="shared" si="0"/>
        <v>10833.333333333334</v>
      </c>
      <c r="K3" s="6">
        <f t="shared" si="0"/>
        <v>10833.333333333334</v>
      </c>
      <c r="L3" s="6">
        <f t="shared" si="0"/>
        <v>10833.333333333334</v>
      </c>
      <c r="M3" s="6">
        <f t="shared" si="0"/>
        <v>10833.333333333334</v>
      </c>
      <c r="N3" s="6">
        <f t="shared" si="0"/>
        <v>10833.333333333334</v>
      </c>
      <c r="O3" s="6">
        <f t="shared" si="0"/>
        <v>10833.333333333334</v>
      </c>
      <c r="P3" s="6">
        <f t="shared" si="0"/>
        <v>10833.333333333334</v>
      </c>
      <c r="Q3" s="6">
        <f t="shared" si="0"/>
        <v>10833.333333333334</v>
      </c>
      <c r="R3" s="6">
        <f t="shared" si="0"/>
        <v>10833.333333333334</v>
      </c>
    </row>
    <row r="4" spans="1:26">
      <c r="C4" s="6">
        <v>2023</v>
      </c>
      <c r="D4" s="6">
        <v>1</v>
      </c>
      <c r="E4" s="6">
        <v>3</v>
      </c>
      <c r="F4" s="6">
        <v>150</v>
      </c>
      <c r="G4" s="6">
        <f t="shared" ref="G4:R19" si="1">$F4/12</f>
        <v>12.5</v>
      </c>
      <c r="H4" s="6">
        <f t="shared" si="0"/>
        <v>12.5</v>
      </c>
      <c r="I4" s="6">
        <f t="shared" si="0"/>
        <v>12.5</v>
      </c>
      <c r="J4" s="6">
        <f t="shared" si="0"/>
        <v>12.5</v>
      </c>
      <c r="K4" s="6">
        <f t="shared" si="0"/>
        <v>12.5</v>
      </c>
      <c r="L4" s="6">
        <f t="shared" si="0"/>
        <v>12.5</v>
      </c>
      <c r="M4" s="6">
        <f t="shared" si="0"/>
        <v>12.5</v>
      </c>
      <c r="N4" s="6">
        <f t="shared" si="0"/>
        <v>12.5</v>
      </c>
      <c r="O4" s="6">
        <f t="shared" si="0"/>
        <v>12.5</v>
      </c>
      <c r="P4" s="6">
        <f t="shared" si="0"/>
        <v>12.5</v>
      </c>
      <c r="Q4" s="6">
        <f t="shared" si="0"/>
        <v>12.5</v>
      </c>
      <c r="R4" s="6">
        <f t="shared" si="0"/>
        <v>12.5</v>
      </c>
    </row>
    <row r="5" spans="1:26">
      <c r="C5" s="6">
        <v>2023</v>
      </c>
      <c r="D5" s="6">
        <v>1</v>
      </c>
      <c r="E5" s="6">
        <v>4</v>
      </c>
      <c r="F5" s="6">
        <v>160</v>
      </c>
      <c r="G5" s="6">
        <f t="shared" si="1"/>
        <v>13.333333333333334</v>
      </c>
      <c r="H5" s="6">
        <f t="shared" si="0"/>
        <v>13.333333333333334</v>
      </c>
      <c r="I5" s="6">
        <f t="shared" si="0"/>
        <v>13.333333333333334</v>
      </c>
      <c r="J5" s="6">
        <f t="shared" si="0"/>
        <v>13.333333333333334</v>
      </c>
      <c r="K5" s="6">
        <f t="shared" si="0"/>
        <v>13.333333333333334</v>
      </c>
      <c r="L5" s="6">
        <f t="shared" si="0"/>
        <v>13.333333333333334</v>
      </c>
      <c r="M5" s="6">
        <f t="shared" si="0"/>
        <v>13.333333333333334</v>
      </c>
      <c r="N5" s="6">
        <f t="shared" si="0"/>
        <v>13.333333333333334</v>
      </c>
      <c r="O5" s="6">
        <f t="shared" si="0"/>
        <v>13.333333333333334</v>
      </c>
      <c r="P5" s="6">
        <f t="shared" si="0"/>
        <v>13.333333333333334</v>
      </c>
      <c r="Q5" s="6">
        <f t="shared" si="0"/>
        <v>13.333333333333334</v>
      </c>
      <c r="R5" s="6">
        <f t="shared" si="0"/>
        <v>13.333333333333334</v>
      </c>
    </row>
    <row r="6" spans="1:26">
      <c r="C6" s="6">
        <v>2023</v>
      </c>
      <c r="D6" s="6">
        <v>1</v>
      </c>
      <c r="E6" s="6">
        <v>5</v>
      </c>
      <c r="F6" s="6">
        <v>90000</v>
      </c>
      <c r="G6" s="6">
        <f t="shared" si="1"/>
        <v>7500</v>
      </c>
      <c r="H6" s="6">
        <f t="shared" si="0"/>
        <v>7500</v>
      </c>
      <c r="I6" s="6">
        <f t="shared" si="0"/>
        <v>7500</v>
      </c>
      <c r="J6" s="6">
        <f t="shared" si="0"/>
        <v>7500</v>
      </c>
      <c r="K6" s="6">
        <f t="shared" si="0"/>
        <v>7500</v>
      </c>
      <c r="L6" s="6">
        <f t="shared" si="0"/>
        <v>7500</v>
      </c>
      <c r="M6" s="6">
        <f t="shared" si="0"/>
        <v>7500</v>
      </c>
      <c r="N6" s="6">
        <f t="shared" si="0"/>
        <v>7500</v>
      </c>
      <c r="O6" s="6">
        <f t="shared" si="0"/>
        <v>7500</v>
      </c>
      <c r="P6" s="6">
        <f t="shared" si="0"/>
        <v>7500</v>
      </c>
      <c r="Q6" s="6">
        <f t="shared" si="0"/>
        <v>7500</v>
      </c>
      <c r="R6" s="6">
        <f t="shared" si="0"/>
        <v>7500</v>
      </c>
    </row>
    <row r="7" spans="1:26">
      <c r="C7" s="6">
        <v>2023</v>
      </c>
      <c r="D7" s="6">
        <v>1</v>
      </c>
      <c r="E7" s="6">
        <v>6</v>
      </c>
      <c r="F7" s="6">
        <v>80000</v>
      </c>
      <c r="G7" s="6">
        <f t="shared" si="1"/>
        <v>6666.666666666667</v>
      </c>
      <c r="H7" s="6">
        <f t="shared" si="0"/>
        <v>6666.666666666667</v>
      </c>
      <c r="I7" s="6">
        <f t="shared" si="0"/>
        <v>6666.666666666667</v>
      </c>
      <c r="J7" s="6">
        <f t="shared" si="0"/>
        <v>6666.666666666667</v>
      </c>
      <c r="K7" s="6">
        <f t="shared" si="0"/>
        <v>6666.666666666667</v>
      </c>
      <c r="L7" s="6">
        <f t="shared" si="0"/>
        <v>6666.666666666667</v>
      </c>
      <c r="M7" s="6">
        <f t="shared" si="0"/>
        <v>6666.666666666667</v>
      </c>
      <c r="N7" s="6">
        <f t="shared" si="0"/>
        <v>6666.666666666667</v>
      </c>
      <c r="O7" s="6">
        <f t="shared" si="0"/>
        <v>6666.666666666667</v>
      </c>
      <c r="P7" s="6">
        <f t="shared" si="0"/>
        <v>6666.666666666667</v>
      </c>
      <c r="Q7" s="6">
        <f t="shared" si="0"/>
        <v>6666.666666666667</v>
      </c>
      <c r="R7" s="6">
        <f t="shared" si="0"/>
        <v>6666.666666666667</v>
      </c>
    </row>
    <row r="8" spans="1:26">
      <c r="C8" s="6">
        <v>2023</v>
      </c>
      <c r="D8" s="6">
        <v>1</v>
      </c>
      <c r="E8" s="6">
        <v>7</v>
      </c>
      <c r="F8" s="6">
        <v>120000</v>
      </c>
      <c r="G8" s="6">
        <f t="shared" si="1"/>
        <v>10000</v>
      </c>
      <c r="H8" s="6">
        <f t="shared" si="0"/>
        <v>10000</v>
      </c>
      <c r="I8" s="6">
        <f t="shared" si="0"/>
        <v>10000</v>
      </c>
      <c r="J8" s="6">
        <f t="shared" si="0"/>
        <v>10000</v>
      </c>
      <c r="K8" s="6">
        <f t="shared" si="0"/>
        <v>10000</v>
      </c>
      <c r="L8" s="6">
        <f t="shared" si="0"/>
        <v>10000</v>
      </c>
      <c r="M8" s="6">
        <f t="shared" si="0"/>
        <v>10000</v>
      </c>
      <c r="N8" s="6">
        <f t="shared" si="0"/>
        <v>10000</v>
      </c>
      <c r="O8" s="6">
        <f t="shared" si="0"/>
        <v>10000</v>
      </c>
      <c r="P8" s="6">
        <f t="shared" si="0"/>
        <v>10000</v>
      </c>
      <c r="Q8" s="6">
        <f t="shared" si="0"/>
        <v>10000</v>
      </c>
      <c r="R8" s="6">
        <f t="shared" si="0"/>
        <v>10000</v>
      </c>
    </row>
    <row r="9" spans="1:26">
      <c r="C9" s="6">
        <v>2023</v>
      </c>
      <c r="D9" s="6">
        <v>1</v>
      </c>
      <c r="E9" s="6">
        <v>8</v>
      </c>
      <c r="F9" s="6">
        <v>120000</v>
      </c>
      <c r="G9" s="6">
        <f t="shared" si="1"/>
        <v>10000</v>
      </c>
      <c r="H9" s="6">
        <f t="shared" si="0"/>
        <v>10000</v>
      </c>
      <c r="I9" s="6">
        <f t="shared" si="0"/>
        <v>10000</v>
      </c>
      <c r="J9" s="6">
        <f t="shared" si="0"/>
        <v>10000</v>
      </c>
      <c r="K9" s="6">
        <f t="shared" si="0"/>
        <v>10000</v>
      </c>
      <c r="L9" s="6">
        <f t="shared" si="0"/>
        <v>10000</v>
      </c>
      <c r="M9" s="6">
        <f t="shared" si="0"/>
        <v>10000</v>
      </c>
      <c r="N9" s="6">
        <f t="shared" si="0"/>
        <v>10000</v>
      </c>
      <c r="O9" s="6">
        <f t="shared" si="0"/>
        <v>10000</v>
      </c>
      <c r="P9" s="6">
        <f t="shared" si="0"/>
        <v>10000</v>
      </c>
      <c r="Q9" s="6">
        <f t="shared" si="0"/>
        <v>10000</v>
      </c>
      <c r="R9" s="6">
        <f t="shared" si="0"/>
        <v>10000</v>
      </c>
    </row>
    <row r="10" spans="1:26">
      <c r="C10" s="6">
        <v>2023</v>
      </c>
      <c r="D10" s="6">
        <v>1</v>
      </c>
      <c r="E10" s="6">
        <v>9</v>
      </c>
      <c r="F10" s="6">
        <v>120000</v>
      </c>
      <c r="G10" s="6">
        <f t="shared" si="1"/>
        <v>10000</v>
      </c>
      <c r="H10" s="6">
        <f t="shared" si="0"/>
        <v>10000</v>
      </c>
      <c r="I10" s="6">
        <f t="shared" si="0"/>
        <v>10000</v>
      </c>
      <c r="J10" s="6">
        <f t="shared" si="0"/>
        <v>10000</v>
      </c>
      <c r="K10" s="6">
        <f t="shared" si="0"/>
        <v>10000</v>
      </c>
      <c r="L10" s="6">
        <f t="shared" si="0"/>
        <v>10000</v>
      </c>
      <c r="M10" s="6">
        <f t="shared" si="0"/>
        <v>10000</v>
      </c>
      <c r="N10" s="6">
        <f t="shared" si="0"/>
        <v>10000</v>
      </c>
      <c r="O10" s="6">
        <f t="shared" si="0"/>
        <v>10000</v>
      </c>
      <c r="P10" s="6">
        <f t="shared" si="0"/>
        <v>10000</v>
      </c>
      <c r="Q10" s="6">
        <f t="shared" si="0"/>
        <v>10000</v>
      </c>
      <c r="R10" s="6">
        <f t="shared" si="0"/>
        <v>10000</v>
      </c>
    </row>
    <row r="11" spans="1:26">
      <c r="C11" s="6">
        <v>2023</v>
      </c>
      <c r="D11" s="6">
        <v>1</v>
      </c>
      <c r="E11" s="6">
        <v>10</v>
      </c>
      <c r="F11" s="6">
        <v>120000</v>
      </c>
      <c r="G11" s="6">
        <f t="shared" si="1"/>
        <v>10000</v>
      </c>
      <c r="H11" s="6">
        <f t="shared" si="0"/>
        <v>10000</v>
      </c>
      <c r="I11" s="6">
        <f t="shared" si="0"/>
        <v>10000</v>
      </c>
      <c r="J11" s="6">
        <f t="shared" si="0"/>
        <v>10000</v>
      </c>
      <c r="K11" s="6">
        <f t="shared" si="0"/>
        <v>10000</v>
      </c>
      <c r="L11" s="6">
        <f t="shared" si="0"/>
        <v>10000</v>
      </c>
      <c r="M11" s="6">
        <f t="shared" si="0"/>
        <v>10000</v>
      </c>
      <c r="N11" s="6">
        <f t="shared" si="0"/>
        <v>10000</v>
      </c>
      <c r="O11" s="6">
        <f t="shared" si="0"/>
        <v>10000</v>
      </c>
      <c r="P11" s="6">
        <f t="shared" si="0"/>
        <v>10000</v>
      </c>
      <c r="Q11" s="6">
        <f t="shared" si="0"/>
        <v>10000</v>
      </c>
      <c r="R11" s="6">
        <f t="shared" si="0"/>
        <v>10000</v>
      </c>
    </row>
    <row r="12" spans="1:26">
      <c r="C12" s="6">
        <v>2023</v>
      </c>
      <c r="D12" s="6">
        <v>1</v>
      </c>
      <c r="E12" s="6">
        <v>11</v>
      </c>
      <c r="F12" s="6">
        <v>120000</v>
      </c>
      <c r="G12" s="6">
        <f t="shared" si="1"/>
        <v>10000</v>
      </c>
      <c r="H12" s="6">
        <f t="shared" si="0"/>
        <v>10000</v>
      </c>
      <c r="I12" s="6">
        <f t="shared" si="0"/>
        <v>10000</v>
      </c>
      <c r="J12" s="6">
        <f t="shared" si="0"/>
        <v>10000</v>
      </c>
      <c r="K12" s="6">
        <f t="shared" si="0"/>
        <v>10000</v>
      </c>
      <c r="L12" s="6">
        <f t="shared" si="0"/>
        <v>10000</v>
      </c>
      <c r="M12" s="6">
        <f t="shared" si="0"/>
        <v>10000</v>
      </c>
      <c r="N12" s="6">
        <f t="shared" si="0"/>
        <v>10000</v>
      </c>
      <c r="O12" s="6">
        <f t="shared" si="0"/>
        <v>10000</v>
      </c>
      <c r="P12" s="6">
        <f t="shared" si="0"/>
        <v>10000</v>
      </c>
      <c r="Q12" s="6">
        <f t="shared" si="0"/>
        <v>10000</v>
      </c>
      <c r="R12" s="6">
        <f t="shared" si="0"/>
        <v>10000</v>
      </c>
    </row>
    <row r="13" spans="1:26">
      <c r="C13" s="6">
        <v>2023</v>
      </c>
      <c r="D13" s="6">
        <v>1</v>
      </c>
      <c r="E13" s="6">
        <v>12</v>
      </c>
      <c r="F13" s="6">
        <v>120000</v>
      </c>
      <c r="G13" s="6">
        <f t="shared" si="1"/>
        <v>10000</v>
      </c>
      <c r="H13" s="6">
        <f t="shared" si="0"/>
        <v>10000</v>
      </c>
      <c r="I13" s="6">
        <f t="shared" si="0"/>
        <v>10000</v>
      </c>
      <c r="J13" s="6">
        <f t="shared" si="0"/>
        <v>10000</v>
      </c>
      <c r="K13" s="6">
        <f t="shared" si="0"/>
        <v>10000</v>
      </c>
      <c r="L13" s="6">
        <f t="shared" si="0"/>
        <v>10000</v>
      </c>
      <c r="M13" s="6">
        <f t="shared" si="0"/>
        <v>10000</v>
      </c>
      <c r="N13" s="6">
        <f t="shared" si="0"/>
        <v>10000</v>
      </c>
      <c r="O13" s="6">
        <f t="shared" si="0"/>
        <v>10000</v>
      </c>
      <c r="P13" s="6">
        <f t="shared" si="0"/>
        <v>10000</v>
      </c>
      <c r="Q13" s="6">
        <f t="shared" si="0"/>
        <v>10000</v>
      </c>
      <c r="R13" s="6">
        <f t="shared" si="0"/>
        <v>10000</v>
      </c>
    </row>
    <row r="14" spans="1:26">
      <c r="C14" s="6">
        <v>2023</v>
      </c>
      <c r="D14" s="6">
        <v>1</v>
      </c>
      <c r="E14" s="6">
        <v>13</v>
      </c>
      <c r="F14" s="6">
        <v>120000</v>
      </c>
      <c r="G14" s="6">
        <f t="shared" si="1"/>
        <v>10000</v>
      </c>
      <c r="H14" s="6">
        <f t="shared" si="0"/>
        <v>10000</v>
      </c>
      <c r="I14" s="6">
        <f t="shared" si="0"/>
        <v>10000</v>
      </c>
      <c r="J14" s="6">
        <f t="shared" si="0"/>
        <v>10000</v>
      </c>
      <c r="K14" s="6">
        <f t="shared" si="0"/>
        <v>10000</v>
      </c>
      <c r="L14" s="6">
        <f t="shared" si="0"/>
        <v>10000</v>
      </c>
      <c r="M14" s="6">
        <f t="shared" si="0"/>
        <v>10000</v>
      </c>
      <c r="N14" s="6">
        <f t="shared" si="0"/>
        <v>10000</v>
      </c>
      <c r="O14" s="6">
        <f t="shared" si="0"/>
        <v>10000</v>
      </c>
      <c r="P14" s="6">
        <f t="shared" si="0"/>
        <v>10000</v>
      </c>
      <c r="Q14" s="6">
        <f t="shared" si="0"/>
        <v>10000</v>
      </c>
      <c r="R14" s="6">
        <f t="shared" si="0"/>
        <v>10000</v>
      </c>
    </row>
    <row r="15" spans="1:26">
      <c r="C15" s="6">
        <v>2023</v>
      </c>
      <c r="D15" s="6">
        <v>1</v>
      </c>
      <c r="E15" s="6">
        <v>14</v>
      </c>
      <c r="F15" s="6">
        <v>120000</v>
      </c>
      <c r="G15" s="6">
        <f t="shared" si="1"/>
        <v>10000</v>
      </c>
      <c r="H15" s="6">
        <f t="shared" si="0"/>
        <v>10000</v>
      </c>
      <c r="I15" s="6">
        <f t="shared" si="0"/>
        <v>10000</v>
      </c>
      <c r="J15" s="6">
        <f t="shared" si="0"/>
        <v>10000</v>
      </c>
      <c r="K15" s="6">
        <f t="shared" si="0"/>
        <v>10000</v>
      </c>
      <c r="L15" s="6">
        <f t="shared" si="0"/>
        <v>10000</v>
      </c>
      <c r="M15" s="6">
        <f t="shared" si="0"/>
        <v>10000</v>
      </c>
      <c r="N15" s="6">
        <f t="shared" si="0"/>
        <v>10000</v>
      </c>
      <c r="O15" s="6">
        <f t="shared" si="0"/>
        <v>10000</v>
      </c>
      <c r="P15" s="6">
        <f t="shared" si="0"/>
        <v>10000</v>
      </c>
      <c r="Q15" s="6">
        <f t="shared" si="0"/>
        <v>10000</v>
      </c>
      <c r="R15" s="6">
        <f t="shared" si="0"/>
        <v>10000</v>
      </c>
    </row>
    <row r="16" spans="1:26">
      <c r="C16" s="6">
        <v>2023</v>
      </c>
      <c r="D16" s="6">
        <v>2</v>
      </c>
      <c r="E16" s="6">
        <v>1</v>
      </c>
      <c r="F16" s="6">
        <v>120000</v>
      </c>
      <c r="G16" s="6">
        <f t="shared" si="1"/>
        <v>10000</v>
      </c>
      <c r="H16" s="6">
        <f t="shared" si="0"/>
        <v>10000</v>
      </c>
      <c r="I16" s="6">
        <f t="shared" si="0"/>
        <v>10000</v>
      </c>
      <c r="J16" s="6">
        <f t="shared" si="0"/>
        <v>10000</v>
      </c>
      <c r="K16" s="6">
        <f t="shared" si="0"/>
        <v>10000</v>
      </c>
      <c r="L16" s="6">
        <f t="shared" si="0"/>
        <v>10000</v>
      </c>
      <c r="M16" s="6">
        <f t="shared" si="0"/>
        <v>10000</v>
      </c>
      <c r="N16" s="6">
        <f t="shared" si="0"/>
        <v>10000</v>
      </c>
      <c r="O16" s="6">
        <f t="shared" si="0"/>
        <v>10000</v>
      </c>
      <c r="P16" s="6">
        <f t="shared" si="0"/>
        <v>10000</v>
      </c>
      <c r="Q16" s="6">
        <f t="shared" si="0"/>
        <v>10000</v>
      </c>
      <c r="R16" s="6">
        <f t="shared" si="0"/>
        <v>10000</v>
      </c>
    </row>
    <row r="17" spans="3:18">
      <c r="C17" s="6">
        <v>2023</v>
      </c>
      <c r="D17" s="6">
        <v>2</v>
      </c>
      <c r="E17" s="6">
        <v>2</v>
      </c>
      <c r="F17" s="6">
        <v>120000</v>
      </c>
      <c r="G17" s="6">
        <f t="shared" si="1"/>
        <v>10000</v>
      </c>
      <c r="H17" s="6">
        <f t="shared" si="0"/>
        <v>10000</v>
      </c>
      <c r="I17" s="6">
        <f t="shared" si="0"/>
        <v>10000</v>
      </c>
      <c r="J17" s="6">
        <f t="shared" si="0"/>
        <v>10000</v>
      </c>
      <c r="K17" s="6">
        <f t="shared" si="0"/>
        <v>10000</v>
      </c>
      <c r="L17" s="6">
        <f t="shared" si="0"/>
        <v>10000</v>
      </c>
      <c r="M17" s="6">
        <f t="shared" si="0"/>
        <v>10000</v>
      </c>
      <c r="N17" s="6">
        <f t="shared" si="0"/>
        <v>10000</v>
      </c>
      <c r="O17" s="6">
        <f t="shared" si="0"/>
        <v>10000</v>
      </c>
      <c r="P17" s="6">
        <f t="shared" si="0"/>
        <v>10000</v>
      </c>
      <c r="Q17" s="6">
        <f t="shared" si="0"/>
        <v>10000</v>
      </c>
      <c r="R17" s="6">
        <f t="shared" si="0"/>
        <v>10000</v>
      </c>
    </row>
    <row r="18" spans="3:18">
      <c r="C18" s="6">
        <v>2023</v>
      </c>
      <c r="D18" s="6">
        <v>2</v>
      </c>
      <c r="E18" s="6">
        <v>3</v>
      </c>
      <c r="F18" s="6">
        <v>120000</v>
      </c>
      <c r="G18" s="6">
        <f t="shared" si="1"/>
        <v>10000</v>
      </c>
      <c r="H18" s="6">
        <f t="shared" si="0"/>
        <v>10000</v>
      </c>
      <c r="I18" s="6">
        <f t="shared" si="0"/>
        <v>10000</v>
      </c>
      <c r="J18" s="6">
        <f t="shared" si="0"/>
        <v>10000</v>
      </c>
      <c r="K18" s="6">
        <f t="shared" si="0"/>
        <v>10000</v>
      </c>
      <c r="L18" s="6">
        <f t="shared" si="0"/>
        <v>10000</v>
      </c>
      <c r="M18" s="6">
        <f t="shared" si="0"/>
        <v>10000</v>
      </c>
      <c r="N18" s="6">
        <f t="shared" si="0"/>
        <v>10000</v>
      </c>
      <c r="O18" s="6">
        <f t="shared" si="0"/>
        <v>10000</v>
      </c>
      <c r="P18" s="6">
        <f t="shared" si="0"/>
        <v>10000</v>
      </c>
      <c r="Q18" s="6">
        <f t="shared" si="0"/>
        <v>10000</v>
      </c>
      <c r="R18" s="6">
        <f t="shared" si="0"/>
        <v>10000</v>
      </c>
    </row>
    <row r="19" spans="3:18">
      <c r="C19" s="6">
        <v>2023</v>
      </c>
      <c r="D19" s="6">
        <v>2</v>
      </c>
      <c r="E19" s="6">
        <v>4</v>
      </c>
      <c r="F19" s="6">
        <v>120000</v>
      </c>
      <c r="G19" s="6">
        <f t="shared" si="1"/>
        <v>10000</v>
      </c>
      <c r="H19" s="6">
        <f t="shared" si="1"/>
        <v>10000</v>
      </c>
      <c r="I19" s="6">
        <f t="shared" si="1"/>
        <v>10000</v>
      </c>
      <c r="J19" s="6">
        <f t="shared" si="1"/>
        <v>10000</v>
      </c>
      <c r="K19" s="6">
        <f t="shared" si="1"/>
        <v>10000</v>
      </c>
      <c r="L19" s="6">
        <f t="shared" si="1"/>
        <v>10000</v>
      </c>
      <c r="M19" s="6">
        <f t="shared" si="1"/>
        <v>10000</v>
      </c>
      <c r="N19" s="6">
        <f t="shared" si="1"/>
        <v>10000</v>
      </c>
      <c r="O19" s="6">
        <f t="shared" si="1"/>
        <v>10000</v>
      </c>
      <c r="P19" s="6">
        <f t="shared" si="1"/>
        <v>10000</v>
      </c>
      <c r="Q19" s="6">
        <f t="shared" si="1"/>
        <v>10000</v>
      </c>
      <c r="R19" s="6">
        <f t="shared" si="1"/>
        <v>10000</v>
      </c>
    </row>
    <row r="20" spans="3:18">
      <c r="C20" s="6">
        <v>2023</v>
      </c>
      <c r="D20" s="6">
        <v>2</v>
      </c>
      <c r="E20" s="6">
        <v>5</v>
      </c>
      <c r="F20" s="6">
        <v>120000</v>
      </c>
      <c r="G20" s="6">
        <f t="shared" ref="G20:R35" si="2">$F20/12</f>
        <v>10000</v>
      </c>
      <c r="H20" s="6">
        <f t="shared" si="2"/>
        <v>10000</v>
      </c>
      <c r="I20" s="6">
        <f t="shared" si="2"/>
        <v>10000</v>
      </c>
      <c r="J20" s="6">
        <f t="shared" si="2"/>
        <v>10000</v>
      </c>
      <c r="K20" s="6">
        <f t="shared" si="2"/>
        <v>10000</v>
      </c>
      <c r="L20" s="6">
        <f t="shared" si="2"/>
        <v>10000</v>
      </c>
      <c r="M20" s="6">
        <f t="shared" si="2"/>
        <v>10000</v>
      </c>
      <c r="N20" s="6">
        <f t="shared" si="2"/>
        <v>10000</v>
      </c>
      <c r="O20" s="6">
        <f t="shared" si="2"/>
        <v>10000</v>
      </c>
      <c r="P20" s="6">
        <f t="shared" si="2"/>
        <v>10000</v>
      </c>
      <c r="Q20" s="6">
        <f t="shared" si="2"/>
        <v>10000</v>
      </c>
      <c r="R20" s="6">
        <f t="shared" si="2"/>
        <v>10000</v>
      </c>
    </row>
    <row r="21" spans="3:18">
      <c r="C21" s="6">
        <v>2023</v>
      </c>
      <c r="D21" s="6">
        <v>2</v>
      </c>
      <c r="E21" s="6">
        <v>6</v>
      </c>
      <c r="F21" s="6">
        <v>120000</v>
      </c>
      <c r="G21" s="6">
        <f t="shared" si="2"/>
        <v>10000</v>
      </c>
      <c r="H21" s="6">
        <f t="shared" si="2"/>
        <v>10000</v>
      </c>
      <c r="I21" s="6">
        <f t="shared" si="2"/>
        <v>10000</v>
      </c>
      <c r="J21" s="6">
        <f t="shared" si="2"/>
        <v>10000</v>
      </c>
      <c r="K21" s="6">
        <f t="shared" si="2"/>
        <v>10000</v>
      </c>
      <c r="L21" s="6">
        <f t="shared" si="2"/>
        <v>10000</v>
      </c>
      <c r="M21" s="6">
        <f t="shared" si="2"/>
        <v>10000</v>
      </c>
      <c r="N21" s="6">
        <f t="shared" si="2"/>
        <v>10000</v>
      </c>
      <c r="O21" s="6">
        <f t="shared" si="2"/>
        <v>10000</v>
      </c>
      <c r="P21" s="6">
        <f t="shared" si="2"/>
        <v>10000</v>
      </c>
      <c r="Q21" s="6">
        <f t="shared" si="2"/>
        <v>10000</v>
      </c>
      <c r="R21" s="6">
        <f t="shared" si="2"/>
        <v>10000</v>
      </c>
    </row>
    <row r="22" spans="3:18">
      <c r="C22" s="6">
        <v>2023</v>
      </c>
      <c r="D22" s="6">
        <v>2</v>
      </c>
      <c r="E22" s="6">
        <v>7</v>
      </c>
      <c r="F22" s="6">
        <v>120000</v>
      </c>
      <c r="G22" s="6">
        <f t="shared" si="2"/>
        <v>10000</v>
      </c>
      <c r="H22" s="6">
        <f t="shared" si="2"/>
        <v>10000</v>
      </c>
      <c r="I22" s="6">
        <f t="shared" si="2"/>
        <v>10000</v>
      </c>
      <c r="J22" s="6">
        <f t="shared" si="2"/>
        <v>10000</v>
      </c>
      <c r="K22" s="6">
        <f t="shared" si="2"/>
        <v>10000</v>
      </c>
      <c r="L22" s="6">
        <f t="shared" si="2"/>
        <v>10000</v>
      </c>
      <c r="M22" s="6">
        <f t="shared" si="2"/>
        <v>10000</v>
      </c>
      <c r="N22" s="6">
        <f t="shared" si="2"/>
        <v>10000</v>
      </c>
      <c r="O22" s="6">
        <f t="shared" si="2"/>
        <v>10000</v>
      </c>
      <c r="P22" s="6">
        <f t="shared" si="2"/>
        <v>10000</v>
      </c>
      <c r="Q22" s="6">
        <f t="shared" si="2"/>
        <v>10000</v>
      </c>
      <c r="R22" s="6">
        <f t="shared" si="2"/>
        <v>10000</v>
      </c>
    </row>
    <row r="23" spans="3:18">
      <c r="C23" s="6">
        <v>2023</v>
      </c>
      <c r="D23" s="6">
        <v>2</v>
      </c>
      <c r="E23" s="6">
        <v>8</v>
      </c>
      <c r="F23" s="6">
        <v>120000</v>
      </c>
      <c r="G23" s="6">
        <f t="shared" si="2"/>
        <v>10000</v>
      </c>
      <c r="H23" s="6">
        <f t="shared" si="2"/>
        <v>10000</v>
      </c>
      <c r="I23" s="6">
        <f t="shared" si="2"/>
        <v>10000</v>
      </c>
      <c r="J23" s="6">
        <f t="shared" si="2"/>
        <v>10000</v>
      </c>
      <c r="K23" s="6">
        <f t="shared" si="2"/>
        <v>10000</v>
      </c>
      <c r="L23" s="6">
        <f t="shared" si="2"/>
        <v>10000</v>
      </c>
      <c r="M23" s="6">
        <f t="shared" si="2"/>
        <v>10000</v>
      </c>
      <c r="N23" s="6">
        <f t="shared" si="2"/>
        <v>10000</v>
      </c>
      <c r="O23" s="6">
        <f t="shared" si="2"/>
        <v>10000</v>
      </c>
      <c r="P23" s="6">
        <f t="shared" si="2"/>
        <v>10000</v>
      </c>
      <c r="Q23" s="6">
        <f t="shared" si="2"/>
        <v>10000</v>
      </c>
      <c r="R23" s="6">
        <f t="shared" si="2"/>
        <v>10000</v>
      </c>
    </row>
    <row r="24" spans="3:18">
      <c r="C24" s="6">
        <v>2023</v>
      </c>
      <c r="D24" s="6">
        <v>2</v>
      </c>
      <c r="E24" s="6">
        <v>9</v>
      </c>
      <c r="F24" s="6">
        <v>120000</v>
      </c>
      <c r="G24" s="6">
        <f t="shared" si="2"/>
        <v>10000</v>
      </c>
      <c r="H24" s="6">
        <f t="shared" si="2"/>
        <v>10000</v>
      </c>
      <c r="I24" s="6">
        <f t="shared" si="2"/>
        <v>10000</v>
      </c>
      <c r="J24" s="6">
        <f t="shared" si="2"/>
        <v>10000</v>
      </c>
      <c r="K24" s="6">
        <f t="shared" si="2"/>
        <v>10000</v>
      </c>
      <c r="L24" s="6">
        <f t="shared" si="2"/>
        <v>10000</v>
      </c>
      <c r="M24" s="6">
        <f t="shared" si="2"/>
        <v>10000</v>
      </c>
      <c r="N24" s="6">
        <f t="shared" si="2"/>
        <v>10000</v>
      </c>
      <c r="O24" s="6">
        <f t="shared" si="2"/>
        <v>10000</v>
      </c>
      <c r="P24" s="6">
        <f t="shared" si="2"/>
        <v>10000</v>
      </c>
      <c r="Q24" s="6">
        <f t="shared" si="2"/>
        <v>10000</v>
      </c>
      <c r="R24" s="6">
        <f t="shared" si="2"/>
        <v>10000</v>
      </c>
    </row>
    <row r="25" spans="3:18">
      <c r="C25" s="6">
        <v>2023</v>
      </c>
      <c r="D25" s="6">
        <v>2</v>
      </c>
      <c r="E25" s="6">
        <v>10</v>
      </c>
      <c r="F25" s="6">
        <v>120000</v>
      </c>
      <c r="G25" s="6">
        <f t="shared" si="2"/>
        <v>10000</v>
      </c>
      <c r="H25" s="6">
        <f t="shared" si="2"/>
        <v>10000</v>
      </c>
      <c r="I25" s="6">
        <f t="shared" si="2"/>
        <v>10000</v>
      </c>
      <c r="J25" s="6">
        <f t="shared" si="2"/>
        <v>10000</v>
      </c>
      <c r="K25" s="6">
        <f t="shared" si="2"/>
        <v>10000</v>
      </c>
      <c r="L25" s="6">
        <f t="shared" si="2"/>
        <v>10000</v>
      </c>
      <c r="M25" s="6">
        <f t="shared" si="2"/>
        <v>10000</v>
      </c>
      <c r="N25" s="6">
        <f t="shared" si="2"/>
        <v>10000</v>
      </c>
      <c r="O25" s="6">
        <f t="shared" si="2"/>
        <v>10000</v>
      </c>
      <c r="P25" s="6">
        <f t="shared" si="2"/>
        <v>10000</v>
      </c>
      <c r="Q25" s="6">
        <f t="shared" si="2"/>
        <v>10000</v>
      </c>
      <c r="R25" s="6">
        <f t="shared" si="2"/>
        <v>10000</v>
      </c>
    </row>
    <row r="26" spans="3:18">
      <c r="C26" s="6">
        <v>2023</v>
      </c>
      <c r="D26" s="6">
        <v>2</v>
      </c>
      <c r="E26" s="6">
        <v>11</v>
      </c>
      <c r="F26" s="6">
        <v>120000</v>
      </c>
      <c r="G26" s="6">
        <f t="shared" si="2"/>
        <v>10000</v>
      </c>
      <c r="H26" s="6">
        <f t="shared" si="2"/>
        <v>10000</v>
      </c>
      <c r="I26" s="6">
        <f t="shared" si="2"/>
        <v>10000</v>
      </c>
      <c r="J26" s="6">
        <f t="shared" si="2"/>
        <v>10000</v>
      </c>
      <c r="K26" s="6">
        <f t="shared" si="2"/>
        <v>10000</v>
      </c>
      <c r="L26" s="6">
        <f t="shared" si="2"/>
        <v>10000</v>
      </c>
      <c r="M26" s="6">
        <f t="shared" si="2"/>
        <v>10000</v>
      </c>
      <c r="N26" s="6">
        <f t="shared" si="2"/>
        <v>10000</v>
      </c>
      <c r="O26" s="6">
        <f t="shared" si="2"/>
        <v>10000</v>
      </c>
      <c r="P26" s="6">
        <f t="shared" si="2"/>
        <v>10000</v>
      </c>
      <c r="Q26" s="6">
        <f t="shared" si="2"/>
        <v>10000</v>
      </c>
      <c r="R26" s="6">
        <f t="shared" si="2"/>
        <v>10000</v>
      </c>
    </row>
    <row r="27" spans="3:18">
      <c r="C27" s="6">
        <v>2023</v>
      </c>
      <c r="D27" s="6">
        <v>2</v>
      </c>
      <c r="E27" s="6">
        <v>12</v>
      </c>
      <c r="F27" s="6">
        <v>120000</v>
      </c>
      <c r="G27" s="6">
        <f t="shared" si="2"/>
        <v>10000</v>
      </c>
      <c r="H27" s="6">
        <f t="shared" si="2"/>
        <v>10000</v>
      </c>
      <c r="I27" s="6">
        <f t="shared" si="2"/>
        <v>10000</v>
      </c>
      <c r="J27" s="6">
        <f t="shared" si="2"/>
        <v>10000</v>
      </c>
      <c r="K27" s="6">
        <f t="shared" si="2"/>
        <v>10000</v>
      </c>
      <c r="L27" s="6">
        <f t="shared" si="2"/>
        <v>10000</v>
      </c>
      <c r="M27" s="6">
        <f t="shared" si="2"/>
        <v>10000</v>
      </c>
      <c r="N27" s="6">
        <f t="shared" si="2"/>
        <v>10000</v>
      </c>
      <c r="O27" s="6">
        <f t="shared" si="2"/>
        <v>10000</v>
      </c>
      <c r="P27" s="6">
        <f t="shared" si="2"/>
        <v>10000</v>
      </c>
      <c r="Q27" s="6">
        <f t="shared" si="2"/>
        <v>10000</v>
      </c>
      <c r="R27" s="6">
        <f t="shared" si="2"/>
        <v>10000</v>
      </c>
    </row>
    <row r="28" spans="3:18">
      <c r="C28" s="6">
        <v>2023</v>
      </c>
      <c r="D28" s="6">
        <v>2</v>
      </c>
      <c r="E28" s="6">
        <v>13</v>
      </c>
      <c r="F28" s="6">
        <v>120000</v>
      </c>
      <c r="G28" s="6">
        <f t="shared" si="2"/>
        <v>10000</v>
      </c>
      <c r="H28" s="6">
        <f t="shared" si="2"/>
        <v>10000</v>
      </c>
      <c r="I28" s="6">
        <f t="shared" si="2"/>
        <v>10000</v>
      </c>
      <c r="J28" s="6">
        <f t="shared" si="2"/>
        <v>10000</v>
      </c>
      <c r="K28" s="6">
        <f t="shared" si="2"/>
        <v>10000</v>
      </c>
      <c r="L28" s="6">
        <f t="shared" si="2"/>
        <v>10000</v>
      </c>
      <c r="M28" s="6">
        <f t="shared" si="2"/>
        <v>10000</v>
      </c>
      <c r="N28" s="6">
        <f t="shared" si="2"/>
        <v>10000</v>
      </c>
      <c r="O28" s="6">
        <f t="shared" si="2"/>
        <v>10000</v>
      </c>
      <c r="P28" s="6">
        <f t="shared" si="2"/>
        <v>10000</v>
      </c>
      <c r="Q28" s="6">
        <f t="shared" si="2"/>
        <v>10000</v>
      </c>
      <c r="R28" s="6">
        <f t="shared" si="2"/>
        <v>10000</v>
      </c>
    </row>
    <row r="29" spans="3:18">
      <c r="C29" s="6">
        <v>2023</v>
      </c>
      <c r="D29" s="6">
        <v>2</v>
      </c>
      <c r="E29" s="6">
        <v>14</v>
      </c>
      <c r="F29" s="6">
        <v>120000</v>
      </c>
      <c r="G29" s="6">
        <f t="shared" si="2"/>
        <v>10000</v>
      </c>
      <c r="H29" s="6">
        <f t="shared" si="2"/>
        <v>10000</v>
      </c>
      <c r="I29" s="6">
        <f t="shared" si="2"/>
        <v>10000</v>
      </c>
      <c r="J29" s="6">
        <f t="shared" si="2"/>
        <v>10000</v>
      </c>
      <c r="K29" s="6">
        <f t="shared" si="2"/>
        <v>10000</v>
      </c>
      <c r="L29" s="6">
        <f t="shared" si="2"/>
        <v>10000</v>
      </c>
      <c r="M29" s="6">
        <f t="shared" si="2"/>
        <v>10000</v>
      </c>
      <c r="N29" s="6">
        <f t="shared" si="2"/>
        <v>10000</v>
      </c>
      <c r="O29" s="6">
        <f t="shared" si="2"/>
        <v>10000</v>
      </c>
      <c r="P29" s="6">
        <f t="shared" si="2"/>
        <v>10000</v>
      </c>
      <c r="Q29" s="6">
        <f t="shared" si="2"/>
        <v>10000</v>
      </c>
      <c r="R29" s="6">
        <f t="shared" si="2"/>
        <v>10000</v>
      </c>
    </row>
    <row r="30" spans="3:18">
      <c r="C30" s="6">
        <v>2023</v>
      </c>
      <c r="D30" s="6">
        <v>3</v>
      </c>
      <c r="E30" s="6">
        <v>1</v>
      </c>
      <c r="F30" s="6">
        <v>120000</v>
      </c>
      <c r="G30" s="6">
        <f t="shared" si="2"/>
        <v>10000</v>
      </c>
      <c r="H30" s="6">
        <f t="shared" si="2"/>
        <v>10000</v>
      </c>
      <c r="I30" s="6">
        <f t="shared" si="2"/>
        <v>10000</v>
      </c>
      <c r="J30" s="6">
        <f t="shared" si="2"/>
        <v>10000</v>
      </c>
      <c r="K30" s="6">
        <f t="shared" si="2"/>
        <v>10000</v>
      </c>
      <c r="L30" s="6">
        <f t="shared" si="2"/>
        <v>10000</v>
      </c>
      <c r="M30" s="6">
        <f t="shared" si="2"/>
        <v>10000</v>
      </c>
      <c r="N30" s="6">
        <f t="shared" si="2"/>
        <v>10000</v>
      </c>
      <c r="O30" s="6">
        <f t="shared" si="2"/>
        <v>10000</v>
      </c>
      <c r="P30" s="6">
        <f t="shared" si="2"/>
        <v>10000</v>
      </c>
      <c r="Q30" s="6">
        <f t="shared" si="2"/>
        <v>10000</v>
      </c>
      <c r="R30" s="6">
        <f t="shared" si="2"/>
        <v>10000</v>
      </c>
    </row>
    <row r="31" spans="3:18">
      <c r="C31" s="6">
        <v>2023</v>
      </c>
      <c r="D31" s="6">
        <v>3</v>
      </c>
      <c r="E31" s="6">
        <v>2</v>
      </c>
      <c r="F31" s="6">
        <v>120000</v>
      </c>
      <c r="G31" s="6">
        <f t="shared" si="2"/>
        <v>10000</v>
      </c>
      <c r="H31" s="6">
        <f t="shared" si="2"/>
        <v>10000</v>
      </c>
      <c r="I31" s="6">
        <f t="shared" si="2"/>
        <v>10000</v>
      </c>
      <c r="J31" s="6">
        <f t="shared" si="2"/>
        <v>10000</v>
      </c>
      <c r="K31" s="6">
        <f t="shared" si="2"/>
        <v>10000</v>
      </c>
      <c r="L31" s="6">
        <f t="shared" si="2"/>
        <v>10000</v>
      </c>
      <c r="M31" s="6">
        <f t="shared" si="2"/>
        <v>10000</v>
      </c>
      <c r="N31" s="6">
        <f t="shared" si="2"/>
        <v>10000</v>
      </c>
      <c r="O31" s="6">
        <f t="shared" si="2"/>
        <v>10000</v>
      </c>
      <c r="P31" s="6">
        <f t="shared" si="2"/>
        <v>10000</v>
      </c>
      <c r="Q31" s="6">
        <f t="shared" si="2"/>
        <v>10000</v>
      </c>
      <c r="R31" s="6">
        <f t="shared" si="2"/>
        <v>10000</v>
      </c>
    </row>
    <row r="32" spans="3:18">
      <c r="C32" s="6">
        <v>2023</v>
      </c>
      <c r="D32" s="6">
        <v>3</v>
      </c>
      <c r="E32" s="6">
        <v>3</v>
      </c>
      <c r="F32" s="6">
        <v>120000</v>
      </c>
      <c r="G32" s="6">
        <f t="shared" si="2"/>
        <v>10000</v>
      </c>
      <c r="H32" s="6">
        <f t="shared" si="2"/>
        <v>10000</v>
      </c>
      <c r="I32" s="6">
        <f t="shared" si="2"/>
        <v>10000</v>
      </c>
      <c r="J32" s="6">
        <f t="shared" si="2"/>
        <v>10000</v>
      </c>
      <c r="K32" s="6">
        <f t="shared" si="2"/>
        <v>10000</v>
      </c>
      <c r="L32" s="6">
        <f t="shared" si="2"/>
        <v>10000</v>
      </c>
      <c r="M32" s="6">
        <f t="shared" si="2"/>
        <v>10000</v>
      </c>
      <c r="N32" s="6">
        <f t="shared" si="2"/>
        <v>10000</v>
      </c>
      <c r="O32" s="6">
        <f t="shared" si="2"/>
        <v>10000</v>
      </c>
      <c r="P32" s="6">
        <f t="shared" si="2"/>
        <v>10000</v>
      </c>
      <c r="Q32" s="6">
        <f t="shared" si="2"/>
        <v>10000</v>
      </c>
      <c r="R32" s="6">
        <f t="shared" si="2"/>
        <v>10000</v>
      </c>
    </row>
    <row r="33" spans="3:18">
      <c r="C33" s="6">
        <v>2023</v>
      </c>
      <c r="D33" s="6">
        <v>3</v>
      </c>
      <c r="E33" s="6">
        <v>4</v>
      </c>
      <c r="F33" s="6">
        <v>120000</v>
      </c>
      <c r="G33" s="6">
        <f t="shared" si="2"/>
        <v>10000</v>
      </c>
      <c r="H33" s="6">
        <f t="shared" si="2"/>
        <v>10000</v>
      </c>
      <c r="I33" s="6">
        <f t="shared" si="2"/>
        <v>10000</v>
      </c>
      <c r="J33" s="6">
        <f t="shared" si="2"/>
        <v>10000</v>
      </c>
      <c r="K33" s="6">
        <f t="shared" si="2"/>
        <v>10000</v>
      </c>
      <c r="L33" s="6">
        <f t="shared" si="2"/>
        <v>10000</v>
      </c>
      <c r="M33" s="6">
        <f t="shared" si="2"/>
        <v>10000</v>
      </c>
      <c r="N33" s="6">
        <f t="shared" si="2"/>
        <v>10000</v>
      </c>
      <c r="O33" s="6">
        <f t="shared" si="2"/>
        <v>10000</v>
      </c>
      <c r="P33" s="6">
        <f t="shared" si="2"/>
        <v>10000</v>
      </c>
      <c r="Q33" s="6">
        <f t="shared" si="2"/>
        <v>10000</v>
      </c>
      <c r="R33" s="6">
        <f t="shared" si="2"/>
        <v>10000</v>
      </c>
    </row>
    <row r="34" spans="3:18">
      <c r="C34" s="6">
        <v>2023</v>
      </c>
      <c r="D34" s="6">
        <v>3</v>
      </c>
      <c r="E34" s="6">
        <v>5</v>
      </c>
      <c r="F34" s="6">
        <v>120000</v>
      </c>
      <c r="G34" s="6">
        <f t="shared" si="2"/>
        <v>10000</v>
      </c>
      <c r="H34" s="6">
        <f t="shared" si="2"/>
        <v>10000</v>
      </c>
      <c r="I34" s="6">
        <f t="shared" si="2"/>
        <v>10000</v>
      </c>
      <c r="J34" s="6">
        <f t="shared" si="2"/>
        <v>10000</v>
      </c>
      <c r="K34" s="6">
        <f t="shared" si="2"/>
        <v>10000</v>
      </c>
      <c r="L34" s="6">
        <f t="shared" si="2"/>
        <v>10000</v>
      </c>
      <c r="M34" s="6">
        <f t="shared" si="2"/>
        <v>10000</v>
      </c>
      <c r="N34" s="6">
        <f t="shared" si="2"/>
        <v>10000</v>
      </c>
      <c r="O34" s="6">
        <f t="shared" si="2"/>
        <v>10000</v>
      </c>
      <c r="P34" s="6">
        <f t="shared" si="2"/>
        <v>10000</v>
      </c>
      <c r="Q34" s="6">
        <f t="shared" si="2"/>
        <v>10000</v>
      </c>
      <c r="R34" s="6">
        <f t="shared" si="2"/>
        <v>10000</v>
      </c>
    </row>
    <row r="35" spans="3:18">
      <c r="C35" s="6">
        <v>2023</v>
      </c>
      <c r="D35" s="6">
        <v>3</v>
      </c>
      <c r="E35" s="6">
        <v>6</v>
      </c>
      <c r="F35" s="6">
        <v>120000</v>
      </c>
      <c r="G35" s="6">
        <f t="shared" si="2"/>
        <v>10000</v>
      </c>
      <c r="H35" s="6">
        <f t="shared" si="2"/>
        <v>10000</v>
      </c>
      <c r="I35" s="6">
        <f t="shared" si="2"/>
        <v>10000</v>
      </c>
      <c r="J35" s="6">
        <f t="shared" si="2"/>
        <v>10000</v>
      </c>
      <c r="K35" s="6">
        <f t="shared" si="2"/>
        <v>10000</v>
      </c>
      <c r="L35" s="6">
        <f t="shared" si="2"/>
        <v>10000</v>
      </c>
      <c r="M35" s="6">
        <f t="shared" si="2"/>
        <v>10000</v>
      </c>
      <c r="N35" s="6">
        <f t="shared" si="2"/>
        <v>10000</v>
      </c>
      <c r="O35" s="6">
        <f t="shared" si="2"/>
        <v>10000</v>
      </c>
      <c r="P35" s="6">
        <f t="shared" si="2"/>
        <v>10000</v>
      </c>
      <c r="Q35" s="6">
        <f t="shared" si="2"/>
        <v>10000</v>
      </c>
      <c r="R35" s="6">
        <f t="shared" si="2"/>
        <v>10000</v>
      </c>
    </row>
    <row r="36" spans="3:18">
      <c r="C36" s="6">
        <v>2023</v>
      </c>
      <c r="D36" s="6">
        <v>3</v>
      </c>
      <c r="E36" s="6">
        <v>7</v>
      </c>
      <c r="F36" s="6">
        <v>120000</v>
      </c>
      <c r="G36" s="6">
        <f t="shared" ref="G36:R43" si="3">$F36/12</f>
        <v>10000</v>
      </c>
      <c r="H36" s="6">
        <f t="shared" si="3"/>
        <v>10000</v>
      </c>
      <c r="I36" s="6">
        <f t="shared" si="3"/>
        <v>10000</v>
      </c>
      <c r="J36" s="6">
        <f t="shared" si="3"/>
        <v>10000</v>
      </c>
      <c r="K36" s="6">
        <f t="shared" si="3"/>
        <v>10000</v>
      </c>
      <c r="L36" s="6">
        <f t="shared" si="3"/>
        <v>10000</v>
      </c>
      <c r="M36" s="6">
        <f t="shared" si="3"/>
        <v>10000</v>
      </c>
      <c r="N36" s="6">
        <f t="shared" si="3"/>
        <v>10000</v>
      </c>
      <c r="O36" s="6">
        <f t="shared" si="3"/>
        <v>10000</v>
      </c>
      <c r="P36" s="6">
        <f t="shared" si="3"/>
        <v>10000</v>
      </c>
      <c r="Q36" s="6">
        <f t="shared" si="3"/>
        <v>10000</v>
      </c>
      <c r="R36" s="6">
        <f t="shared" si="3"/>
        <v>10000</v>
      </c>
    </row>
    <row r="37" spans="3:18">
      <c r="C37" s="6">
        <v>2023</v>
      </c>
      <c r="D37" s="6">
        <v>3</v>
      </c>
      <c r="E37" s="6">
        <v>8</v>
      </c>
      <c r="F37" s="6">
        <v>120000</v>
      </c>
      <c r="G37" s="6">
        <f t="shared" si="3"/>
        <v>10000</v>
      </c>
      <c r="H37" s="6">
        <f t="shared" si="3"/>
        <v>10000</v>
      </c>
      <c r="I37" s="6">
        <f t="shared" si="3"/>
        <v>10000</v>
      </c>
      <c r="J37" s="6">
        <f t="shared" si="3"/>
        <v>10000</v>
      </c>
      <c r="K37" s="6">
        <f t="shared" si="3"/>
        <v>10000</v>
      </c>
      <c r="L37" s="6">
        <f t="shared" si="3"/>
        <v>10000</v>
      </c>
      <c r="M37" s="6">
        <f t="shared" si="3"/>
        <v>10000</v>
      </c>
      <c r="N37" s="6">
        <f t="shared" si="3"/>
        <v>10000</v>
      </c>
      <c r="O37" s="6">
        <f t="shared" si="3"/>
        <v>10000</v>
      </c>
      <c r="P37" s="6">
        <f t="shared" si="3"/>
        <v>10000</v>
      </c>
      <c r="Q37" s="6">
        <f t="shared" si="3"/>
        <v>10000</v>
      </c>
      <c r="R37" s="6">
        <f t="shared" si="3"/>
        <v>10000</v>
      </c>
    </row>
    <row r="38" spans="3:18">
      <c r="C38" s="6">
        <v>2023</v>
      </c>
      <c r="D38" s="6">
        <v>3</v>
      </c>
      <c r="E38" s="6">
        <v>9</v>
      </c>
      <c r="F38" s="6">
        <v>120000</v>
      </c>
      <c r="G38" s="6">
        <f t="shared" si="3"/>
        <v>10000</v>
      </c>
      <c r="H38" s="6">
        <f t="shared" si="3"/>
        <v>10000</v>
      </c>
      <c r="I38" s="6">
        <f t="shared" si="3"/>
        <v>10000</v>
      </c>
      <c r="J38" s="6">
        <f t="shared" si="3"/>
        <v>10000</v>
      </c>
      <c r="K38" s="6">
        <f t="shared" si="3"/>
        <v>10000</v>
      </c>
      <c r="L38" s="6">
        <f t="shared" si="3"/>
        <v>10000</v>
      </c>
      <c r="M38" s="6">
        <f t="shared" si="3"/>
        <v>10000</v>
      </c>
      <c r="N38" s="6">
        <f t="shared" si="3"/>
        <v>10000</v>
      </c>
      <c r="O38" s="6">
        <f t="shared" si="3"/>
        <v>10000</v>
      </c>
      <c r="P38" s="6">
        <f t="shared" si="3"/>
        <v>10000</v>
      </c>
      <c r="Q38" s="6">
        <f t="shared" si="3"/>
        <v>10000</v>
      </c>
      <c r="R38" s="6">
        <f t="shared" si="3"/>
        <v>10000</v>
      </c>
    </row>
    <row r="39" spans="3:18">
      <c r="C39" s="6">
        <v>2023</v>
      </c>
      <c r="D39" s="6">
        <v>3</v>
      </c>
      <c r="E39" s="6">
        <v>10</v>
      </c>
      <c r="F39" s="6">
        <v>120000</v>
      </c>
      <c r="G39" s="6">
        <f t="shared" si="3"/>
        <v>10000</v>
      </c>
      <c r="H39" s="6">
        <f t="shared" si="3"/>
        <v>10000</v>
      </c>
      <c r="I39" s="6">
        <f t="shared" si="3"/>
        <v>10000</v>
      </c>
      <c r="J39" s="6">
        <f t="shared" si="3"/>
        <v>10000</v>
      </c>
      <c r="K39" s="6">
        <f t="shared" si="3"/>
        <v>10000</v>
      </c>
      <c r="L39" s="6">
        <f t="shared" si="3"/>
        <v>10000</v>
      </c>
      <c r="M39" s="6">
        <f t="shared" si="3"/>
        <v>10000</v>
      </c>
      <c r="N39" s="6">
        <f t="shared" si="3"/>
        <v>10000</v>
      </c>
      <c r="O39" s="6">
        <f t="shared" si="3"/>
        <v>10000</v>
      </c>
      <c r="P39" s="6">
        <f t="shared" si="3"/>
        <v>10000</v>
      </c>
      <c r="Q39" s="6">
        <f t="shared" si="3"/>
        <v>10000</v>
      </c>
      <c r="R39" s="6">
        <f t="shared" si="3"/>
        <v>10000</v>
      </c>
    </row>
    <row r="40" spans="3:18">
      <c r="C40" s="6">
        <v>2023</v>
      </c>
      <c r="D40" s="6">
        <v>3</v>
      </c>
      <c r="E40" s="6">
        <v>11</v>
      </c>
      <c r="F40" s="6">
        <v>120000</v>
      </c>
      <c r="G40" s="6">
        <f t="shared" si="3"/>
        <v>10000</v>
      </c>
      <c r="H40" s="6">
        <f t="shared" si="3"/>
        <v>10000</v>
      </c>
      <c r="I40" s="6">
        <f t="shared" si="3"/>
        <v>10000</v>
      </c>
      <c r="J40" s="6">
        <f t="shared" si="3"/>
        <v>10000</v>
      </c>
      <c r="K40" s="6">
        <f t="shared" si="3"/>
        <v>10000</v>
      </c>
      <c r="L40" s="6">
        <f t="shared" si="3"/>
        <v>10000</v>
      </c>
      <c r="M40" s="6">
        <f t="shared" si="3"/>
        <v>10000</v>
      </c>
      <c r="N40" s="6">
        <f t="shared" si="3"/>
        <v>10000</v>
      </c>
      <c r="O40" s="6">
        <f t="shared" si="3"/>
        <v>10000</v>
      </c>
      <c r="P40" s="6">
        <f t="shared" si="3"/>
        <v>10000</v>
      </c>
      <c r="Q40" s="6">
        <f t="shared" si="3"/>
        <v>10000</v>
      </c>
      <c r="R40" s="6">
        <f t="shared" si="3"/>
        <v>10000</v>
      </c>
    </row>
    <row r="41" spans="3:18">
      <c r="C41" s="6">
        <v>2023</v>
      </c>
      <c r="D41" s="6">
        <v>3</v>
      </c>
      <c r="E41" s="6">
        <v>12</v>
      </c>
      <c r="F41" s="6">
        <v>120000</v>
      </c>
      <c r="G41" s="6">
        <f t="shared" si="3"/>
        <v>10000</v>
      </c>
      <c r="H41" s="6">
        <f t="shared" si="3"/>
        <v>10000</v>
      </c>
      <c r="I41" s="6">
        <f t="shared" si="3"/>
        <v>10000</v>
      </c>
      <c r="J41" s="6">
        <f t="shared" si="3"/>
        <v>10000</v>
      </c>
      <c r="K41" s="6">
        <f t="shared" si="3"/>
        <v>10000</v>
      </c>
      <c r="L41" s="6">
        <f t="shared" si="3"/>
        <v>10000</v>
      </c>
      <c r="M41" s="6">
        <f t="shared" si="3"/>
        <v>10000</v>
      </c>
      <c r="N41" s="6">
        <f t="shared" si="3"/>
        <v>10000</v>
      </c>
      <c r="O41" s="6">
        <f t="shared" si="3"/>
        <v>10000</v>
      </c>
      <c r="P41" s="6">
        <f t="shared" si="3"/>
        <v>10000</v>
      </c>
      <c r="Q41" s="6">
        <f t="shared" si="3"/>
        <v>10000</v>
      </c>
      <c r="R41" s="6">
        <f t="shared" si="3"/>
        <v>10000</v>
      </c>
    </row>
    <row r="42" spans="3:18">
      <c r="C42" s="6">
        <v>2023</v>
      </c>
      <c r="D42" s="6">
        <v>3</v>
      </c>
      <c r="E42" s="6">
        <v>13</v>
      </c>
      <c r="F42" s="6">
        <v>120000</v>
      </c>
      <c r="G42" s="6">
        <f t="shared" si="3"/>
        <v>10000</v>
      </c>
      <c r="H42" s="6">
        <f t="shared" si="3"/>
        <v>10000</v>
      </c>
      <c r="I42" s="6">
        <f t="shared" si="3"/>
        <v>10000</v>
      </c>
      <c r="J42" s="6">
        <f t="shared" si="3"/>
        <v>10000</v>
      </c>
      <c r="K42" s="6">
        <f t="shared" si="3"/>
        <v>10000</v>
      </c>
      <c r="L42" s="6">
        <f t="shared" si="3"/>
        <v>10000</v>
      </c>
      <c r="M42" s="6">
        <f t="shared" si="3"/>
        <v>10000</v>
      </c>
      <c r="N42" s="6">
        <f t="shared" si="3"/>
        <v>10000</v>
      </c>
      <c r="O42" s="6">
        <f t="shared" si="3"/>
        <v>10000</v>
      </c>
      <c r="P42" s="6">
        <f t="shared" si="3"/>
        <v>10000</v>
      </c>
      <c r="Q42" s="6">
        <f t="shared" si="3"/>
        <v>10000</v>
      </c>
      <c r="R42" s="6">
        <f t="shared" si="3"/>
        <v>10000</v>
      </c>
    </row>
    <row r="43" spans="3:18">
      <c r="C43" s="6">
        <v>2023</v>
      </c>
      <c r="D43" s="6">
        <v>3</v>
      </c>
      <c r="E43" s="6">
        <v>14</v>
      </c>
      <c r="F43" s="6">
        <v>120000</v>
      </c>
      <c r="G43" s="6">
        <f t="shared" si="3"/>
        <v>10000</v>
      </c>
      <c r="H43" s="6">
        <f t="shared" si="3"/>
        <v>10000</v>
      </c>
      <c r="I43" s="6">
        <f t="shared" si="3"/>
        <v>10000</v>
      </c>
      <c r="J43" s="6">
        <f t="shared" si="3"/>
        <v>10000</v>
      </c>
      <c r="K43" s="6">
        <f t="shared" si="3"/>
        <v>10000</v>
      </c>
      <c r="L43" s="6">
        <f t="shared" si="3"/>
        <v>10000</v>
      </c>
      <c r="M43" s="6">
        <f t="shared" si="3"/>
        <v>10000</v>
      </c>
      <c r="N43" s="6">
        <f t="shared" si="3"/>
        <v>10000</v>
      </c>
      <c r="O43" s="6">
        <f t="shared" si="3"/>
        <v>10000</v>
      </c>
      <c r="P43" s="6">
        <f t="shared" si="3"/>
        <v>10000</v>
      </c>
      <c r="Q43" s="6">
        <f t="shared" si="3"/>
        <v>10000</v>
      </c>
      <c r="R43" s="6">
        <f t="shared" si="3"/>
        <v>10000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21"/>
  <sheetViews>
    <sheetView workbookViewId="0">
      <selection activeCell="A2" sqref="A2:A21"/>
    </sheetView>
  </sheetViews>
  <sheetFormatPr defaultRowHeight="15"/>
  <cols>
    <col min="1" max="16384" width="9" style="6"/>
  </cols>
  <sheetData>
    <row r="1" spans="1:12">
      <c r="A1" s="6" t="s">
        <v>150</v>
      </c>
      <c r="B1" s="6" t="s">
        <v>121</v>
      </c>
      <c r="C1" s="6" t="s">
        <v>151</v>
      </c>
      <c r="D1" s="6" t="s">
        <v>123</v>
      </c>
      <c r="E1" s="6" t="s">
        <v>152</v>
      </c>
      <c r="F1" s="6" t="s">
        <v>153</v>
      </c>
      <c r="G1" s="6" t="s">
        <v>154</v>
      </c>
      <c r="H1" s="6" t="s">
        <v>129</v>
      </c>
      <c r="I1" s="6" t="s">
        <v>130</v>
      </c>
      <c r="J1" s="6" t="s">
        <v>131</v>
      </c>
      <c r="K1" s="6" t="s">
        <v>132</v>
      </c>
      <c r="L1" s="6" t="s">
        <v>133</v>
      </c>
    </row>
    <row r="2" spans="1:12">
      <c r="A2" s="6">
        <v>1</v>
      </c>
      <c r="C2" s="6">
        <v>40011110</v>
      </c>
      <c r="D2" s="6" t="s">
        <v>155</v>
      </c>
      <c r="E2" s="6" t="s">
        <v>156</v>
      </c>
      <c r="F2" s="6" t="s">
        <v>157</v>
      </c>
      <c r="G2" s="6" t="b">
        <v>0</v>
      </c>
      <c r="H2" s="6" t="b">
        <v>1</v>
      </c>
    </row>
    <row r="3" spans="1:12">
      <c r="A3" s="6">
        <v>2</v>
      </c>
      <c r="C3" s="6">
        <v>40011120</v>
      </c>
      <c r="D3" s="6" t="s">
        <v>158</v>
      </c>
      <c r="E3" s="6" t="s">
        <v>156</v>
      </c>
      <c r="F3" s="6" t="s">
        <v>157</v>
      </c>
      <c r="G3" s="6" t="b">
        <v>0</v>
      </c>
      <c r="H3" s="6" t="b">
        <v>1</v>
      </c>
    </row>
    <row r="4" spans="1:12">
      <c r="A4" s="6">
        <v>3</v>
      </c>
      <c r="C4" s="6">
        <v>40011130</v>
      </c>
      <c r="D4" s="6" t="s">
        <v>159</v>
      </c>
      <c r="E4" s="6" t="s">
        <v>156</v>
      </c>
      <c r="F4" s="6" t="s">
        <v>157</v>
      </c>
      <c r="G4" s="6" t="b">
        <v>0</v>
      </c>
      <c r="H4" s="6" t="b">
        <v>1</v>
      </c>
    </row>
    <row r="5" spans="1:12">
      <c r="A5" s="6">
        <v>4</v>
      </c>
      <c r="C5" s="6">
        <v>40013001</v>
      </c>
      <c r="D5" s="6" t="s">
        <v>160</v>
      </c>
      <c r="E5" s="6" t="s">
        <v>161</v>
      </c>
      <c r="F5" s="6" t="s">
        <v>162</v>
      </c>
      <c r="G5" s="6" t="b">
        <v>0</v>
      </c>
      <c r="H5" s="6" t="b">
        <v>1</v>
      </c>
    </row>
    <row r="6" spans="1:12">
      <c r="A6" s="6">
        <v>5</v>
      </c>
      <c r="C6" s="6">
        <v>40013002</v>
      </c>
      <c r="D6" s="6" t="s">
        <v>163</v>
      </c>
      <c r="E6" s="6" t="s">
        <v>161</v>
      </c>
      <c r="F6" s="6" t="s">
        <v>162</v>
      </c>
      <c r="G6" s="6" t="b">
        <v>0</v>
      </c>
      <c r="H6" s="6" t="b">
        <v>1</v>
      </c>
    </row>
    <row r="7" spans="1:12">
      <c r="A7" s="6">
        <v>6</v>
      </c>
      <c r="C7" s="6">
        <v>40013003</v>
      </c>
      <c r="D7" s="6" t="s">
        <v>164</v>
      </c>
      <c r="E7" s="6" t="s">
        <v>161</v>
      </c>
      <c r="F7" s="6" t="s">
        <v>162</v>
      </c>
      <c r="G7" s="6" t="b">
        <v>0</v>
      </c>
      <c r="H7" s="6" t="b">
        <v>1</v>
      </c>
    </row>
    <row r="8" spans="1:12">
      <c r="A8" s="6">
        <v>7</v>
      </c>
      <c r="C8" s="6">
        <v>40013010</v>
      </c>
      <c r="D8" s="6" t="s">
        <v>165</v>
      </c>
      <c r="E8" s="6" t="s">
        <v>161</v>
      </c>
      <c r="F8" s="6" t="s">
        <v>162</v>
      </c>
      <c r="G8" s="6" t="b">
        <v>0</v>
      </c>
      <c r="H8" s="6" t="b">
        <v>1</v>
      </c>
    </row>
    <row r="9" spans="1:12">
      <c r="A9" s="6">
        <v>8</v>
      </c>
      <c r="C9" s="6">
        <v>40013015</v>
      </c>
      <c r="D9" s="6" t="s">
        <v>166</v>
      </c>
      <c r="E9" s="6" t="s">
        <v>161</v>
      </c>
      <c r="F9" s="6" t="s">
        <v>162</v>
      </c>
      <c r="G9" s="6" t="b">
        <v>0</v>
      </c>
      <c r="H9" s="6" t="b">
        <v>1</v>
      </c>
    </row>
    <row r="10" spans="1:12">
      <c r="A10" s="6">
        <v>9</v>
      </c>
      <c r="C10" s="6">
        <v>40013016</v>
      </c>
      <c r="D10" s="6" t="s">
        <v>167</v>
      </c>
      <c r="E10" s="6" t="s">
        <v>161</v>
      </c>
      <c r="F10" s="6" t="s">
        <v>162</v>
      </c>
      <c r="G10" s="6" t="b">
        <v>0</v>
      </c>
      <c r="H10" s="6" t="b">
        <v>1</v>
      </c>
    </row>
    <row r="11" spans="1:12">
      <c r="A11" s="6">
        <v>10</v>
      </c>
      <c r="C11" s="6">
        <v>40013017</v>
      </c>
      <c r="D11" s="6" t="s">
        <v>168</v>
      </c>
      <c r="E11" s="6" t="s">
        <v>161</v>
      </c>
      <c r="F11" s="6" t="s">
        <v>162</v>
      </c>
      <c r="G11" s="6" t="b">
        <v>0</v>
      </c>
      <c r="H11" s="6" t="b">
        <v>1</v>
      </c>
    </row>
    <row r="12" spans="1:12">
      <c r="A12" s="6">
        <v>11</v>
      </c>
      <c r="C12" s="6">
        <v>40013018</v>
      </c>
      <c r="D12" s="6" t="s">
        <v>169</v>
      </c>
      <c r="E12" s="6" t="s">
        <v>161</v>
      </c>
      <c r="F12" s="6" t="s">
        <v>162</v>
      </c>
      <c r="G12" s="6" t="b">
        <v>0</v>
      </c>
      <c r="H12" s="6" t="b">
        <v>1</v>
      </c>
    </row>
    <row r="13" spans="1:12">
      <c r="A13" s="6">
        <v>12</v>
      </c>
      <c r="C13" s="6">
        <v>40013019</v>
      </c>
      <c r="D13" s="6" t="s">
        <v>170</v>
      </c>
      <c r="E13" s="6" t="s">
        <v>161</v>
      </c>
      <c r="F13" s="6" t="s">
        <v>162</v>
      </c>
      <c r="G13" s="6" t="b">
        <v>0</v>
      </c>
      <c r="H13" s="6" t="b">
        <v>1</v>
      </c>
    </row>
    <row r="14" spans="1:12">
      <c r="A14" s="6">
        <v>13</v>
      </c>
      <c r="C14" s="6">
        <v>40020010</v>
      </c>
      <c r="D14" s="6" t="s">
        <v>171</v>
      </c>
      <c r="E14" s="6" t="s">
        <v>172</v>
      </c>
      <c r="F14" s="6" t="s">
        <v>173</v>
      </c>
      <c r="G14" s="6" t="b">
        <v>0</v>
      </c>
      <c r="H14" s="6" t="b">
        <v>1</v>
      </c>
    </row>
    <row r="15" spans="1:12">
      <c r="A15" s="6">
        <v>14</v>
      </c>
      <c r="C15" s="6">
        <v>40020011</v>
      </c>
      <c r="D15" s="6" t="s">
        <v>174</v>
      </c>
      <c r="E15" s="6" t="s">
        <v>172</v>
      </c>
      <c r="F15" s="6" t="s">
        <v>173</v>
      </c>
      <c r="G15" s="6" t="b">
        <v>0</v>
      </c>
      <c r="H15" s="6" t="b">
        <v>1</v>
      </c>
    </row>
    <row r="16" spans="1:12">
      <c r="A16" s="6">
        <v>15</v>
      </c>
      <c r="C16" s="6">
        <v>40043000</v>
      </c>
      <c r="D16" s="6" t="s">
        <v>175</v>
      </c>
      <c r="E16" s="6" t="s">
        <v>176</v>
      </c>
      <c r="F16" s="6" t="s">
        <v>177</v>
      </c>
      <c r="G16" s="6" t="b">
        <v>0</v>
      </c>
      <c r="H16" s="6" t="b">
        <v>1</v>
      </c>
    </row>
    <row r="17" spans="1:8">
      <c r="A17" s="6">
        <v>16</v>
      </c>
      <c r="C17" s="6">
        <v>40043001</v>
      </c>
      <c r="D17" s="6" t="s">
        <v>178</v>
      </c>
      <c r="E17" s="6" t="s">
        <v>176</v>
      </c>
      <c r="F17" s="6" t="s">
        <v>177</v>
      </c>
      <c r="G17" s="6" t="b">
        <v>0</v>
      </c>
      <c r="H17" s="6" t="b">
        <v>1</v>
      </c>
    </row>
    <row r="18" spans="1:8">
      <c r="A18" s="6">
        <v>17</v>
      </c>
      <c r="C18" s="6">
        <v>40043002</v>
      </c>
      <c r="D18" s="6" t="s">
        <v>179</v>
      </c>
      <c r="E18" s="6" t="s">
        <v>176</v>
      </c>
      <c r="F18" s="6" t="s">
        <v>177</v>
      </c>
      <c r="G18" s="6" t="b">
        <v>0</v>
      </c>
      <c r="H18" s="6" t="b">
        <v>1</v>
      </c>
    </row>
    <row r="19" spans="1:8">
      <c r="A19" s="6">
        <v>18</v>
      </c>
      <c r="C19" s="6">
        <v>40043006</v>
      </c>
      <c r="D19" s="6" t="s">
        <v>180</v>
      </c>
      <c r="E19" s="6" t="s">
        <v>181</v>
      </c>
      <c r="F19" s="6" t="s">
        <v>177</v>
      </c>
      <c r="G19" s="6" t="b">
        <v>0</v>
      </c>
      <c r="H19" s="6" t="b">
        <v>1</v>
      </c>
    </row>
    <row r="20" spans="1:8">
      <c r="A20" s="6">
        <v>19</v>
      </c>
      <c r="C20" s="6">
        <v>40043007</v>
      </c>
      <c r="D20" s="6" t="s">
        <v>182</v>
      </c>
      <c r="E20" s="6" t="s">
        <v>181</v>
      </c>
      <c r="F20" s="6" t="s">
        <v>177</v>
      </c>
      <c r="G20" s="6" t="b">
        <v>0</v>
      </c>
      <c r="H20" s="6" t="b">
        <v>1</v>
      </c>
    </row>
    <row r="21" spans="1:8">
      <c r="A21" s="6">
        <v>20</v>
      </c>
      <c r="C21" s="6">
        <v>40044011</v>
      </c>
      <c r="D21" s="6" t="s">
        <v>183</v>
      </c>
      <c r="E21" s="6" t="s">
        <v>184</v>
      </c>
      <c r="F21" s="6" t="s">
        <v>177</v>
      </c>
      <c r="G21" s="6" t="b">
        <v>0</v>
      </c>
      <c r="H21" s="6" t="b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W3"/>
  <sheetViews>
    <sheetView topLeftCell="C1" workbookViewId="0">
      <selection activeCell="M2" sqref="M2:S3"/>
    </sheetView>
  </sheetViews>
  <sheetFormatPr defaultRowHeight="15"/>
  <cols>
    <col min="1" max="16384" width="9" style="6"/>
  </cols>
  <sheetData>
    <row r="1" spans="1:23">
      <c r="A1" s="6" t="s">
        <v>216</v>
      </c>
      <c r="B1" s="6" t="s">
        <v>121</v>
      </c>
      <c r="C1" s="6" t="s">
        <v>186</v>
      </c>
      <c r="D1" s="6" t="s">
        <v>215</v>
      </c>
      <c r="E1" s="6" t="s">
        <v>120</v>
      </c>
      <c r="F1" s="6" t="s">
        <v>214</v>
      </c>
      <c r="G1" s="6" t="s">
        <v>213</v>
      </c>
      <c r="H1" s="6" t="s">
        <v>212</v>
      </c>
      <c r="I1" s="6" t="s">
        <v>79</v>
      </c>
      <c r="J1" s="6" t="s">
        <v>211</v>
      </c>
      <c r="K1" s="6" t="s">
        <v>210</v>
      </c>
      <c r="L1" s="6" t="s">
        <v>209</v>
      </c>
      <c r="M1" s="6" t="s">
        <v>50</v>
      </c>
      <c r="N1" s="6" t="s">
        <v>208</v>
      </c>
      <c r="O1" s="6" t="s">
        <v>207</v>
      </c>
      <c r="P1" s="6" t="s">
        <v>206</v>
      </c>
      <c r="Q1" s="6" t="s">
        <v>205</v>
      </c>
      <c r="R1" s="6" t="s">
        <v>201</v>
      </c>
      <c r="S1" s="6" t="s">
        <v>204</v>
      </c>
      <c r="T1" s="6" t="s">
        <v>130</v>
      </c>
      <c r="U1" s="6" t="s">
        <v>131</v>
      </c>
      <c r="V1" s="6" t="s">
        <v>189</v>
      </c>
      <c r="W1" s="6" t="s">
        <v>133</v>
      </c>
    </row>
    <row r="2" spans="1:23">
      <c r="C2" s="6">
        <v>2023</v>
      </c>
      <c r="D2" s="6">
        <v>3</v>
      </c>
      <c r="E2" s="6">
        <v>2</v>
      </c>
      <c r="F2" s="6">
        <v>1</v>
      </c>
      <c r="I2" s="6" t="s">
        <v>277</v>
      </c>
      <c r="J2" s="6">
        <v>580432</v>
      </c>
      <c r="K2" s="6" t="s">
        <v>278</v>
      </c>
      <c r="L2" s="6" t="s">
        <v>278</v>
      </c>
      <c r="M2" s="6" t="s">
        <v>86</v>
      </c>
      <c r="N2" s="6">
        <v>1</v>
      </c>
      <c r="O2" s="6" t="s">
        <v>279</v>
      </c>
      <c r="P2" s="6">
        <v>580432</v>
      </c>
      <c r="Q2" s="6">
        <v>2</v>
      </c>
      <c r="R2" s="6" t="s">
        <v>279</v>
      </c>
      <c r="S2" s="6">
        <v>580452</v>
      </c>
    </row>
    <row r="3" spans="1:23">
      <c r="M3" s="6" t="s">
        <v>86</v>
      </c>
      <c r="N3" s="6">
        <v>2</v>
      </c>
      <c r="O3" s="6" t="s">
        <v>279</v>
      </c>
      <c r="P3" s="6">
        <v>580432</v>
      </c>
      <c r="Q3" s="6">
        <v>3</v>
      </c>
      <c r="R3" s="6" t="s">
        <v>279</v>
      </c>
      <c r="S3" s="6">
        <v>580452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Q3"/>
  <sheetViews>
    <sheetView tabSelected="1" workbookViewId="0">
      <selection activeCell="F12" sqref="F12"/>
    </sheetView>
  </sheetViews>
  <sheetFormatPr defaultRowHeight="15"/>
  <cols>
    <col min="1" max="8" width="9" style="6"/>
    <col min="9" max="10" width="9.375" style="6" bestFit="1" customWidth="1"/>
    <col min="11" max="16384" width="9" style="6"/>
  </cols>
  <sheetData>
    <row r="1" spans="1:17">
      <c r="A1" s="6" t="s">
        <v>231</v>
      </c>
      <c r="B1" s="6" t="s">
        <v>121</v>
      </c>
      <c r="C1" s="6" t="s">
        <v>216</v>
      </c>
      <c r="D1" s="6" t="s">
        <v>150</v>
      </c>
      <c r="E1" s="6" t="s">
        <v>192</v>
      </c>
      <c r="F1" s="6" t="s">
        <v>221</v>
      </c>
      <c r="G1" s="6" t="s">
        <v>230</v>
      </c>
      <c r="H1" s="6" t="s">
        <v>229</v>
      </c>
      <c r="I1" s="6" t="s">
        <v>228</v>
      </c>
      <c r="J1" s="6" t="s">
        <v>227</v>
      </c>
      <c r="K1" s="6" t="s">
        <v>226</v>
      </c>
      <c r="L1" s="6" t="s">
        <v>225</v>
      </c>
      <c r="M1" s="6" t="s">
        <v>224</v>
      </c>
      <c r="N1" s="6" t="s">
        <v>130</v>
      </c>
      <c r="O1" s="6" t="s">
        <v>131</v>
      </c>
      <c r="P1" s="6" t="s">
        <v>132</v>
      </c>
      <c r="Q1" s="6" t="s">
        <v>133</v>
      </c>
    </row>
    <row r="2" spans="1:17">
      <c r="C2" s="6">
        <v>1</v>
      </c>
      <c r="D2" s="6">
        <v>1</v>
      </c>
      <c r="E2" s="6">
        <v>300</v>
      </c>
      <c r="F2" s="6">
        <v>300</v>
      </c>
      <c r="I2" s="14">
        <v>45209</v>
      </c>
      <c r="J2" s="14">
        <v>45270</v>
      </c>
      <c r="K2" s="6" t="s">
        <v>284</v>
      </c>
    </row>
    <row r="3" spans="1:17">
      <c r="C3" s="6">
        <v>1</v>
      </c>
      <c r="D3" s="6">
        <v>2</v>
      </c>
      <c r="E3" s="6">
        <v>200</v>
      </c>
      <c r="F3" s="6">
        <v>200</v>
      </c>
      <c r="I3" s="14">
        <v>45209</v>
      </c>
      <c r="J3" s="14">
        <v>45270</v>
      </c>
      <c r="K3" s="6" t="s">
        <v>284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62"/>
  <sheetViews>
    <sheetView workbookViewId="0">
      <selection activeCell="H7" sqref="H7"/>
    </sheetView>
  </sheetViews>
  <sheetFormatPr defaultRowHeight="15.75"/>
  <cols>
    <col min="1" max="1" width="2.875" bestFit="1" customWidth="1"/>
    <col min="2" max="2" width="38" bestFit="1" customWidth="1"/>
    <col min="3" max="3" width="23.875" customWidth="1"/>
    <col min="5" max="5" width="10.875" customWidth="1"/>
    <col min="7" max="7" width="19.25" bestFit="1" customWidth="1"/>
    <col min="8" max="8" width="19.25" customWidth="1"/>
    <col min="10" max="10" width="1.75" customWidth="1"/>
  </cols>
  <sheetData>
    <row r="1" spans="1:9">
      <c r="F1">
        <v>1</v>
      </c>
      <c r="G1" t="s">
        <v>60</v>
      </c>
    </row>
    <row r="2" spans="1:9">
      <c r="F2">
        <v>2</v>
      </c>
      <c r="G2" t="s">
        <v>61</v>
      </c>
    </row>
    <row r="3" spans="1:9">
      <c r="F3">
        <v>3</v>
      </c>
      <c r="G3" t="s">
        <v>62</v>
      </c>
    </row>
    <row r="4" spans="1:9">
      <c r="F4">
        <v>4</v>
      </c>
      <c r="G4" t="s">
        <v>63</v>
      </c>
    </row>
    <row r="5" spans="1:9">
      <c r="F5">
        <v>5</v>
      </c>
      <c r="G5" t="s">
        <v>64</v>
      </c>
    </row>
    <row r="7" spans="1:9">
      <c r="A7" t="s">
        <v>115</v>
      </c>
      <c r="B7" t="s">
        <v>79</v>
      </c>
      <c r="C7" t="s">
        <v>50</v>
      </c>
      <c r="D7" t="s">
        <v>78</v>
      </c>
      <c r="E7" t="s">
        <v>116</v>
      </c>
      <c r="F7" t="s">
        <v>54</v>
      </c>
      <c r="G7" t="s">
        <v>117</v>
      </c>
    </row>
    <row r="8" spans="1:9">
      <c r="A8">
        <v>1</v>
      </c>
      <c r="B8" t="s">
        <v>80</v>
      </c>
      <c r="C8" t="s">
        <v>55</v>
      </c>
      <c r="D8">
        <v>1</v>
      </c>
      <c r="F8">
        <v>5</v>
      </c>
    </row>
    <row r="9" spans="1:9">
      <c r="A9">
        <v>2</v>
      </c>
      <c r="B9" t="s">
        <v>80</v>
      </c>
      <c r="C9" t="s">
        <v>56</v>
      </c>
      <c r="D9">
        <v>1</v>
      </c>
      <c r="F9">
        <v>5</v>
      </c>
      <c r="G9" t="s">
        <v>118</v>
      </c>
      <c r="I9" t="s">
        <v>67</v>
      </c>
    </row>
    <row r="10" spans="1:9">
      <c r="A10">
        <v>3</v>
      </c>
      <c r="B10" t="s">
        <v>80</v>
      </c>
      <c r="C10" t="s">
        <v>83</v>
      </c>
      <c r="D10">
        <v>2</v>
      </c>
      <c r="F10">
        <v>4</v>
      </c>
    </row>
    <row r="11" spans="1:9">
      <c r="A11">
        <v>4</v>
      </c>
      <c r="B11" t="s">
        <v>80</v>
      </c>
      <c r="C11" t="s">
        <v>84</v>
      </c>
      <c r="D11">
        <v>3</v>
      </c>
      <c r="F11">
        <v>3</v>
      </c>
    </row>
    <row r="12" spans="1:9">
      <c r="A12">
        <v>5</v>
      </c>
      <c r="B12" t="s">
        <v>80</v>
      </c>
      <c r="C12" t="s">
        <v>59</v>
      </c>
      <c r="D12">
        <v>4</v>
      </c>
      <c r="F12">
        <v>2</v>
      </c>
      <c r="G12" t="s">
        <v>68</v>
      </c>
      <c r="I12" t="s">
        <v>68</v>
      </c>
    </row>
    <row r="13" spans="1:9">
      <c r="A13">
        <v>6</v>
      </c>
      <c r="B13" t="s">
        <v>80</v>
      </c>
      <c r="C13" t="s">
        <v>65</v>
      </c>
      <c r="D13">
        <v>5</v>
      </c>
      <c r="E13" t="s">
        <v>6</v>
      </c>
      <c r="F13">
        <v>5</v>
      </c>
      <c r="G13" t="s">
        <v>68</v>
      </c>
    </row>
    <row r="14" spans="1:9">
      <c r="A14">
        <v>7</v>
      </c>
      <c r="B14" t="s">
        <v>80</v>
      </c>
      <c r="C14" t="s">
        <v>69</v>
      </c>
      <c r="D14">
        <v>5</v>
      </c>
      <c r="E14" t="s">
        <v>4</v>
      </c>
      <c r="F14">
        <v>5</v>
      </c>
      <c r="G14" t="s">
        <v>68</v>
      </c>
    </row>
    <row r="15" spans="1:9">
      <c r="A15">
        <v>8</v>
      </c>
      <c r="B15" t="s">
        <v>80</v>
      </c>
      <c r="C15" t="s">
        <v>85</v>
      </c>
      <c r="D15">
        <v>6</v>
      </c>
      <c r="E15" t="s">
        <v>4</v>
      </c>
      <c r="F15">
        <v>3</v>
      </c>
      <c r="G15" t="s">
        <v>68</v>
      </c>
    </row>
    <row r="16" spans="1:9">
      <c r="A16">
        <v>9</v>
      </c>
      <c r="B16" t="s">
        <v>80</v>
      </c>
      <c r="C16" t="s">
        <v>66</v>
      </c>
      <c r="D16">
        <v>7</v>
      </c>
      <c r="E16" t="s">
        <v>6</v>
      </c>
      <c r="F16">
        <v>3</v>
      </c>
    </row>
    <row r="17" spans="1:9">
      <c r="A17">
        <v>10</v>
      </c>
      <c r="B17" t="s">
        <v>80</v>
      </c>
      <c r="C17" t="s">
        <v>70</v>
      </c>
      <c r="D17">
        <v>8</v>
      </c>
      <c r="E17" t="s">
        <v>71</v>
      </c>
      <c r="F17">
        <v>2</v>
      </c>
    </row>
    <row r="18" spans="1:9">
      <c r="A18">
        <v>11</v>
      </c>
      <c r="B18" t="s">
        <v>80</v>
      </c>
      <c r="C18" t="s">
        <v>72</v>
      </c>
      <c r="D18">
        <v>9</v>
      </c>
      <c r="E18" t="s">
        <v>73</v>
      </c>
      <c r="F18">
        <v>6</v>
      </c>
    </row>
    <row r="19" spans="1:9">
      <c r="A19">
        <v>12</v>
      </c>
      <c r="B19" t="s">
        <v>80</v>
      </c>
      <c r="C19" t="s">
        <v>76</v>
      </c>
      <c r="D19">
        <v>10</v>
      </c>
      <c r="E19" t="s">
        <v>75</v>
      </c>
      <c r="F19">
        <v>3</v>
      </c>
    </row>
    <row r="20" spans="1:9">
      <c r="A20">
        <v>13</v>
      </c>
      <c r="B20" t="s">
        <v>80</v>
      </c>
      <c r="C20" t="s">
        <v>76</v>
      </c>
      <c r="D20">
        <v>11</v>
      </c>
      <c r="E20" t="s">
        <v>73</v>
      </c>
      <c r="F20">
        <v>2</v>
      </c>
      <c r="G20" t="s">
        <v>119</v>
      </c>
      <c r="I20" t="s">
        <v>77</v>
      </c>
    </row>
    <row r="21" spans="1:9">
      <c r="A21">
        <v>14</v>
      </c>
      <c r="B21" t="s">
        <v>80</v>
      </c>
      <c r="C21" t="s">
        <v>76</v>
      </c>
      <c r="D21">
        <v>12</v>
      </c>
      <c r="E21" t="s">
        <v>14</v>
      </c>
      <c r="F21">
        <v>1</v>
      </c>
    </row>
    <row r="22" spans="1:9">
      <c r="A22">
        <v>15</v>
      </c>
      <c r="B22" t="s">
        <v>89</v>
      </c>
      <c r="C22" t="s">
        <v>55</v>
      </c>
      <c r="D22">
        <v>1</v>
      </c>
      <c r="F22">
        <v>5</v>
      </c>
    </row>
    <row r="23" spans="1:9">
      <c r="A23">
        <v>16</v>
      </c>
      <c r="B23" t="s">
        <v>89</v>
      </c>
      <c r="C23" t="s">
        <v>56</v>
      </c>
      <c r="D23">
        <v>1</v>
      </c>
      <c r="F23">
        <v>5</v>
      </c>
    </row>
    <row r="24" spans="1:9">
      <c r="A24">
        <v>17</v>
      </c>
      <c r="B24" t="s">
        <v>89</v>
      </c>
      <c r="C24" t="s">
        <v>57</v>
      </c>
      <c r="D24">
        <v>2</v>
      </c>
      <c r="F24">
        <v>4</v>
      </c>
    </row>
    <row r="25" spans="1:9">
      <c r="A25">
        <v>18</v>
      </c>
      <c r="B25" t="s">
        <v>89</v>
      </c>
      <c r="C25" t="s">
        <v>58</v>
      </c>
      <c r="D25">
        <v>3</v>
      </c>
      <c r="F25">
        <v>3</v>
      </c>
    </row>
    <row r="26" spans="1:9">
      <c r="A26">
        <v>19</v>
      </c>
      <c r="B26" t="s">
        <v>89</v>
      </c>
      <c r="C26" t="s">
        <v>59</v>
      </c>
      <c r="D26">
        <v>4</v>
      </c>
      <c r="F26">
        <v>2</v>
      </c>
    </row>
    <row r="27" spans="1:9">
      <c r="A27">
        <v>21</v>
      </c>
      <c r="B27" t="s">
        <v>89</v>
      </c>
      <c r="C27" t="s">
        <v>96</v>
      </c>
      <c r="D27">
        <v>5</v>
      </c>
      <c r="E27" t="s">
        <v>8</v>
      </c>
      <c r="F27">
        <v>5</v>
      </c>
    </row>
    <row r="28" spans="1:9">
      <c r="A28">
        <v>22</v>
      </c>
      <c r="B28" t="s">
        <v>89</v>
      </c>
      <c r="C28" t="s">
        <v>97</v>
      </c>
      <c r="D28">
        <v>6</v>
      </c>
      <c r="E28" t="s">
        <v>8</v>
      </c>
      <c r="F28">
        <v>3</v>
      </c>
    </row>
    <row r="29" spans="1:9">
      <c r="A29">
        <v>23</v>
      </c>
      <c r="B29" t="s">
        <v>89</v>
      </c>
      <c r="C29" t="s">
        <v>70</v>
      </c>
      <c r="D29">
        <v>7</v>
      </c>
      <c r="E29" t="s">
        <v>71</v>
      </c>
      <c r="F29">
        <v>2</v>
      </c>
    </row>
    <row r="30" spans="1:9">
      <c r="A30">
        <v>24</v>
      </c>
      <c r="B30" t="s">
        <v>89</v>
      </c>
      <c r="C30" t="s">
        <v>76</v>
      </c>
      <c r="D30">
        <v>8</v>
      </c>
      <c r="E30" t="s">
        <v>14</v>
      </c>
      <c r="F30">
        <v>1</v>
      </c>
    </row>
    <row r="31" spans="1:9">
      <c r="A31">
        <v>25</v>
      </c>
      <c r="B31" t="s">
        <v>90</v>
      </c>
      <c r="C31" t="s">
        <v>55</v>
      </c>
      <c r="D31">
        <v>1</v>
      </c>
      <c r="F31">
        <v>5</v>
      </c>
    </row>
    <row r="32" spans="1:9">
      <c r="A32">
        <v>26</v>
      </c>
      <c r="B32" t="s">
        <v>90</v>
      </c>
      <c r="C32" t="s">
        <v>56</v>
      </c>
      <c r="D32">
        <v>1</v>
      </c>
      <c r="F32">
        <v>5</v>
      </c>
    </row>
    <row r="33" spans="1:9">
      <c r="A33">
        <v>27</v>
      </c>
      <c r="B33" t="s">
        <v>90</v>
      </c>
      <c r="C33" t="s">
        <v>57</v>
      </c>
      <c r="D33">
        <v>2</v>
      </c>
      <c r="F33">
        <v>4</v>
      </c>
    </row>
    <row r="34" spans="1:9">
      <c r="A34">
        <v>28</v>
      </c>
      <c r="B34" t="s">
        <v>90</v>
      </c>
      <c r="C34" t="s">
        <v>58</v>
      </c>
      <c r="D34">
        <v>3</v>
      </c>
      <c r="F34">
        <v>3</v>
      </c>
    </row>
    <row r="35" spans="1:9">
      <c r="A35">
        <v>29</v>
      </c>
      <c r="B35" t="s">
        <v>90</v>
      </c>
      <c r="C35" t="s">
        <v>59</v>
      </c>
      <c r="D35">
        <v>4</v>
      </c>
      <c r="F35">
        <v>2</v>
      </c>
    </row>
    <row r="36" spans="1:9">
      <c r="A36">
        <v>30</v>
      </c>
      <c r="B36" t="s">
        <v>90</v>
      </c>
      <c r="C36" t="s">
        <v>88</v>
      </c>
      <c r="D36">
        <v>5</v>
      </c>
      <c r="F36">
        <v>2</v>
      </c>
    </row>
    <row r="37" spans="1:9">
      <c r="A37">
        <v>31</v>
      </c>
      <c r="B37" t="s">
        <v>90</v>
      </c>
      <c r="C37" t="s">
        <v>81</v>
      </c>
      <c r="D37">
        <v>6</v>
      </c>
      <c r="E37" t="s">
        <v>8</v>
      </c>
      <c r="F37">
        <v>5</v>
      </c>
    </row>
    <row r="38" spans="1:9">
      <c r="A38">
        <v>32</v>
      </c>
      <c r="B38" t="s">
        <v>90</v>
      </c>
      <c r="C38" t="s">
        <v>82</v>
      </c>
      <c r="D38">
        <v>7</v>
      </c>
      <c r="E38" t="s">
        <v>8</v>
      </c>
      <c r="F38">
        <v>3</v>
      </c>
    </row>
    <row r="39" spans="1:9">
      <c r="A39">
        <v>33</v>
      </c>
      <c r="B39" t="s">
        <v>90</v>
      </c>
      <c r="C39" t="s">
        <v>70</v>
      </c>
      <c r="D39">
        <v>8</v>
      </c>
      <c r="E39" t="s">
        <v>71</v>
      </c>
      <c r="F39">
        <v>2</v>
      </c>
    </row>
    <row r="40" spans="1:9">
      <c r="A40">
        <v>34</v>
      </c>
      <c r="B40" t="s">
        <v>90</v>
      </c>
      <c r="C40" t="s">
        <v>76</v>
      </c>
      <c r="D40">
        <v>9</v>
      </c>
      <c r="E40" t="s">
        <v>14</v>
      </c>
      <c r="F40">
        <v>1</v>
      </c>
    </row>
    <row r="41" spans="1:9">
      <c r="A41">
        <v>35</v>
      </c>
      <c r="B41" t="s">
        <v>90</v>
      </c>
      <c r="C41" t="s">
        <v>76</v>
      </c>
      <c r="D41">
        <v>10</v>
      </c>
      <c r="F41">
        <v>1</v>
      </c>
      <c r="I41" t="s">
        <v>91</v>
      </c>
    </row>
    <row r="42" spans="1:9">
      <c r="A42">
        <v>36</v>
      </c>
      <c r="B42" t="s">
        <v>92</v>
      </c>
      <c r="C42" t="s">
        <v>55</v>
      </c>
      <c r="D42">
        <v>1</v>
      </c>
      <c r="F42">
        <v>5</v>
      </c>
    </row>
    <row r="43" spans="1:9">
      <c r="A43">
        <v>37</v>
      </c>
      <c r="B43" t="s">
        <v>92</v>
      </c>
      <c r="C43" t="s">
        <v>56</v>
      </c>
      <c r="D43">
        <v>1</v>
      </c>
      <c r="F43">
        <v>5</v>
      </c>
    </row>
    <row r="44" spans="1:9">
      <c r="A44">
        <v>38</v>
      </c>
      <c r="B44" t="s">
        <v>92</v>
      </c>
      <c r="C44" t="s">
        <v>57</v>
      </c>
      <c r="D44">
        <v>2</v>
      </c>
      <c r="F44">
        <v>4</v>
      </c>
    </row>
    <row r="45" spans="1:9">
      <c r="A45">
        <v>39</v>
      </c>
      <c r="B45" t="s">
        <v>92</v>
      </c>
      <c r="C45" t="s">
        <v>58</v>
      </c>
      <c r="D45">
        <v>3</v>
      </c>
      <c r="F45">
        <v>3</v>
      </c>
    </row>
    <row r="46" spans="1:9">
      <c r="A46">
        <v>40</v>
      </c>
      <c r="B46" t="s">
        <v>92</v>
      </c>
      <c r="C46" t="s">
        <v>59</v>
      </c>
      <c r="D46">
        <v>4</v>
      </c>
      <c r="F46">
        <v>2</v>
      </c>
    </row>
    <row r="47" spans="1:9">
      <c r="A47">
        <v>41</v>
      </c>
      <c r="B47" t="s">
        <v>92</v>
      </c>
      <c r="C47" t="s">
        <v>88</v>
      </c>
      <c r="D47">
        <v>5</v>
      </c>
      <c r="F47">
        <v>2</v>
      </c>
    </row>
    <row r="48" spans="1:9">
      <c r="A48">
        <v>42</v>
      </c>
      <c r="B48" t="s">
        <v>92</v>
      </c>
      <c r="C48" t="s">
        <v>81</v>
      </c>
      <c r="D48">
        <v>6</v>
      </c>
      <c r="E48" t="s">
        <v>8</v>
      </c>
      <c r="F48">
        <v>5</v>
      </c>
    </row>
    <row r="49" spans="1:9">
      <c r="A49">
        <v>43</v>
      </c>
      <c r="B49" t="s">
        <v>92</v>
      </c>
      <c r="C49" t="s">
        <v>82</v>
      </c>
      <c r="D49">
        <v>7</v>
      </c>
      <c r="E49" t="s">
        <v>8</v>
      </c>
      <c r="F49">
        <v>3</v>
      </c>
    </row>
    <row r="50" spans="1:9">
      <c r="A50">
        <v>44</v>
      </c>
      <c r="B50" t="s">
        <v>92</v>
      </c>
      <c r="C50" t="s">
        <v>70</v>
      </c>
      <c r="D50">
        <v>8</v>
      </c>
      <c r="E50" t="s">
        <v>71</v>
      </c>
      <c r="F50">
        <v>2</v>
      </c>
    </row>
    <row r="51" spans="1:9">
      <c r="A51">
        <v>45</v>
      </c>
      <c r="B51" t="s">
        <v>92</v>
      </c>
      <c r="C51" t="s">
        <v>76</v>
      </c>
      <c r="D51">
        <v>9</v>
      </c>
      <c r="E51" t="s">
        <v>14</v>
      </c>
      <c r="F51">
        <v>1</v>
      </c>
    </row>
    <row r="52" spans="1:9">
      <c r="A52">
        <v>46</v>
      </c>
      <c r="B52" t="s">
        <v>92</v>
      </c>
      <c r="C52" t="s">
        <v>76</v>
      </c>
      <c r="D52">
        <v>10</v>
      </c>
      <c r="F52">
        <v>1</v>
      </c>
      <c r="I52" t="s">
        <v>91</v>
      </c>
    </row>
    <row r="53" spans="1:9">
      <c r="A53">
        <v>47</v>
      </c>
      <c r="B53" t="s">
        <v>92</v>
      </c>
      <c r="C53" t="s">
        <v>76</v>
      </c>
      <c r="D53">
        <v>10</v>
      </c>
      <c r="F53">
        <v>1</v>
      </c>
      <c r="I53" t="s">
        <v>93</v>
      </c>
    </row>
    <row r="54" spans="1:9">
      <c r="A54">
        <v>48</v>
      </c>
      <c r="B54" t="s">
        <v>92</v>
      </c>
      <c r="C54" t="s">
        <v>76</v>
      </c>
      <c r="D54">
        <v>11</v>
      </c>
      <c r="E54" t="s">
        <v>40</v>
      </c>
      <c r="F54">
        <v>1</v>
      </c>
    </row>
    <row r="55" spans="1:9">
      <c r="A55">
        <v>49</v>
      </c>
      <c r="B55" t="s">
        <v>94</v>
      </c>
      <c r="C55" t="s">
        <v>55</v>
      </c>
      <c r="D55">
        <v>1</v>
      </c>
      <c r="E55" t="s">
        <v>6</v>
      </c>
      <c r="F55">
        <v>5</v>
      </c>
    </row>
    <row r="56" spans="1:9">
      <c r="A56">
        <v>50</v>
      </c>
      <c r="B56" t="s">
        <v>94</v>
      </c>
      <c r="C56" t="s">
        <v>56</v>
      </c>
      <c r="D56">
        <v>1</v>
      </c>
      <c r="E56" t="s">
        <v>6</v>
      </c>
      <c r="F56">
        <v>5</v>
      </c>
    </row>
    <row r="57" spans="1:9">
      <c r="A57">
        <v>51</v>
      </c>
      <c r="B57" t="s">
        <v>94</v>
      </c>
      <c r="C57" t="s">
        <v>58</v>
      </c>
      <c r="D57">
        <v>2</v>
      </c>
      <c r="E57" t="s">
        <v>6</v>
      </c>
      <c r="F57">
        <v>3</v>
      </c>
    </row>
    <row r="58" spans="1:9">
      <c r="A58">
        <v>52</v>
      </c>
      <c r="B58" t="s">
        <v>94</v>
      </c>
      <c r="C58" t="s">
        <v>81</v>
      </c>
      <c r="D58">
        <v>3</v>
      </c>
      <c r="E58" t="s">
        <v>8</v>
      </c>
      <c r="F58">
        <v>5</v>
      </c>
    </row>
    <row r="59" spans="1:9">
      <c r="A59">
        <v>53</v>
      </c>
      <c r="B59" t="s">
        <v>94</v>
      </c>
      <c r="C59" t="s">
        <v>82</v>
      </c>
      <c r="D59">
        <v>4</v>
      </c>
      <c r="E59" t="s">
        <v>8</v>
      </c>
      <c r="F59">
        <v>3</v>
      </c>
    </row>
    <row r="60" spans="1:9">
      <c r="A60">
        <v>54</v>
      </c>
      <c r="B60" t="s">
        <v>94</v>
      </c>
      <c r="C60" t="s">
        <v>70</v>
      </c>
      <c r="D60">
        <v>5</v>
      </c>
      <c r="E60" t="s">
        <v>71</v>
      </c>
      <c r="F60">
        <v>2</v>
      </c>
    </row>
    <row r="61" spans="1:9">
      <c r="A61">
        <v>55</v>
      </c>
      <c r="B61" t="s">
        <v>94</v>
      </c>
      <c r="C61" t="s">
        <v>76</v>
      </c>
      <c r="D61">
        <v>6</v>
      </c>
      <c r="E61" t="s">
        <v>14</v>
      </c>
      <c r="F61">
        <v>1</v>
      </c>
    </row>
    <row r="62" spans="1:9">
      <c r="A62">
        <v>56</v>
      </c>
      <c r="B62" t="s">
        <v>94</v>
      </c>
      <c r="C62" t="s">
        <v>76</v>
      </c>
      <c r="D62">
        <v>7</v>
      </c>
      <c r="E62" t="s">
        <v>40</v>
      </c>
      <c r="F62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1"/>
  <sheetViews>
    <sheetView topLeftCell="A23" workbookViewId="0">
      <selection activeCell="A24" sqref="A24"/>
    </sheetView>
  </sheetViews>
  <sheetFormatPr defaultRowHeight="15"/>
  <cols>
    <col min="1" max="16384" width="9" style="6"/>
  </cols>
  <sheetData>
    <row r="1" spans="1:20">
      <c r="A1" s="6" t="s">
        <v>222</v>
      </c>
      <c r="B1" s="6" t="s">
        <v>121</v>
      </c>
      <c r="C1" s="6" t="s">
        <v>186</v>
      </c>
      <c r="D1" s="6" t="s">
        <v>268</v>
      </c>
      <c r="E1" s="6" t="s">
        <v>120</v>
      </c>
      <c r="F1" s="6" t="s">
        <v>123</v>
      </c>
      <c r="G1" s="6" t="s">
        <v>79</v>
      </c>
      <c r="H1" s="6" t="s">
        <v>267</v>
      </c>
      <c r="I1" s="6" t="s">
        <v>266</v>
      </c>
      <c r="J1" s="6" t="s">
        <v>265</v>
      </c>
      <c r="K1" s="6" t="s">
        <v>264</v>
      </c>
      <c r="L1" s="6" t="s">
        <v>263</v>
      </c>
      <c r="M1" s="6" t="s">
        <v>262</v>
      </c>
      <c r="N1" s="6" t="s">
        <v>253</v>
      </c>
      <c r="O1" s="6" t="s">
        <v>261</v>
      </c>
      <c r="P1" s="6" t="s">
        <v>260</v>
      </c>
      <c r="Q1" s="6" t="s">
        <v>130</v>
      </c>
      <c r="R1" s="6" t="s">
        <v>131</v>
      </c>
      <c r="S1" s="6" t="s">
        <v>189</v>
      </c>
      <c r="T1" s="6" t="s">
        <v>133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1"/>
  <sheetViews>
    <sheetView workbookViewId="0">
      <selection activeCell="A2" sqref="A2:T2"/>
    </sheetView>
  </sheetViews>
  <sheetFormatPr defaultRowHeight="15"/>
  <cols>
    <col min="1" max="16384" width="9" style="6"/>
  </cols>
  <sheetData>
    <row r="1" spans="1:11">
      <c r="A1" s="6" t="s">
        <v>254</v>
      </c>
      <c r="B1" s="6" t="s">
        <v>121</v>
      </c>
      <c r="C1" s="6" t="s">
        <v>186</v>
      </c>
      <c r="D1" s="6" t="s">
        <v>120</v>
      </c>
      <c r="E1" s="6" t="s">
        <v>150</v>
      </c>
      <c r="F1" s="6" t="s">
        <v>261</v>
      </c>
      <c r="G1" s="6" t="s">
        <v>260</v>
      </c>
      <c r="H1" s="6" t="s">
        <v>130</v>
      </c>
      <c r="I1" s="6" t="s">
        <v>131</v>
      </c>
      <c r="J1" s="6" t="s">
        <v>189</v>
      </c>
      <c r="K1" s="6" t="s">
        <v>133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OPEX</vt:lpstr>
      <vt:lpstr>approval</vt:lpstr>
      <vt:lpstr>budget</vt:lpstr>
      <vt:lpstr>m_gl_account</vt:lpstr>
      <vt:lpstr>realization</vt:lpstr>
      <vt:lpstr>realization_item</vt:lpstr>
      <vt:lpstr>m_status</vt:lpstr>
      <vt:lpstr>budget_investation</vt:lpstr>
      <vt:lpstr>budget_reallocation</vt:lpstr>
      <vt:lpstr>file_upload</vt:lpstr>
      <vt:lpstr>m_cost_center</vt:lpstr>
      <vt:lpstr>m_doc_category</vt:lpstr>
      <vt:lpstr>m_kurs</vt:lpstr>
      <vt:lpstr>note_memo</vt:lpstr>
      <vt:lpstr>realization_invest</vt:lpstr>
      <vt:lpstr>realization_invest_item</vt:lpstr>
      <vt:lpstr>reallocation</vt:lpstr>
      <vt:lpstr>reallocation_corporate</vt:lpstr>
      <vt:lpstr>reallocation_corporate_item</vt:lpstr>
      <vt:lpstr>reallocation_invest</vt:lpstr>
      <vt:lpstr>reallocation_invest_item</vt:lpstr>
      <vt:lpstr>reallocation_item</vt:lpstr>
      <vt:lpstr>simulation</vt:lpstr>
      <vt:lpstr>m_type_invest</vt:lpstr>
      <vt:lpstr>m_status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 123</dc:creator>
  <cp:lastModifiedBy>Pahrus Salam</cp:lastModifiedBy>
  <dcterms:created xsi:type="dcterms:W3CDTF">2023-09-15T00:01:32Z</dcterms:created>
  <dcterms:modified xsi:type="dcterms:W3CDTF">2023-10-20T09:09:56Z</dcterms:modified>
</cp:coreProperties>
</file>