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5440" windowHeight="5475" activeTab="3"/>
  </bookViews>
  <sheets>
    <sheet name="항만" sheetId="7" r:id="rId1"/>
    <sheet name="연안" sheetId="8" r:id="rId2"/>
    <sheet name="환경관리" sheetId="9" r:id="rId3"/>
    <sheet name="하구역" sheetId="10" r:id="rId4"/>
  </sheets>
  <calcPr calcId="125725"/>
</workbook>
</file>

<file path=xl/calcChain.xml><?xml version="1.0" encoding="utf-8"?>
<calcChain xmlns="http://schemas.openxmlformats.org/spreadsheetml/2006/main">
  <c r="C5" i="10"/>
  <c r="B5"/>
  <c r="C62" i="9"/>
  <c r="B62"/>
  <c r="C58"/>
  <c r="B58"/>
  <c r="C51"/>
  <c r="B51"/>
  <c r="C46"/>
  <c r="B46"/>
  <c r="C41"/>
  <c r="B41"/>
  <c r="C32"/>
  <c r="B32"/>
  <c r="C25"/>
  <c r="B25"/>
  <c r="C13"/>
  <c r="B13"/>
  <c r="C5"/>
  <c r="B5"/>
  <c r="C201" i="8"/>
  <c r="B201"/>
  <c r="C197"/>
  <c r="B197"/>
  <c r="C194"/>
  <c r="B194"/>
  <c r="C189"/>
  <c r="B189"/>
  <c r="C184"/>
  <c r="B184"/>
  <c r="C180"/>
  <c r="B180"/>
  <c r="C170"/>
  <c r="B170"/>
  <c r="C164"/>
  <c r="B164"/>
  <c r="C160"/>
  <c r="B160"/>
  <c r="C157"/>
  <c r="B157"/>
  <c r="C155"/>
  <c r="B155"/>
  <c r="C151"/>
  <c r="B151"/>
  <c r="C149"/>
  <c r="B149"/>
  <c r="C145"/>
  <c r="B145"/>
  <c r="C142"/>
  <c r="B142"/>
  <c r="C139"/>
  <c r="B139"/>
  <c r="C136"/>
  <c r="B136"/>
  <c r="C134"/>
  <c r="B134"/>
  <c r="C132"/>
  <c r="B132"/>
  <c r="C129"/>
  <c r="B129"/>
  <c r="C126"/>
  <c r="B126"/>
  <c r="C118"/>
  <c r="B118"/>
  <c r="C115"/>
  <c r="B115"/>
  <c r="C110"/>
  <c r="B110"/>
  <c r="C105"/>
  <c r="B105"/>
  <c r="C103"/>
  <c r="B103"/>
  <c r="C99"/>
  <c r="B99"/>
  <c r="C96"/>
  <c r="B96"/>
  <c r="C90"/>
  <c r="B90"/>
  <c r="C86"/>
  <c r="B86"/>
  <c r="C82"/>
  <c r="B82"/>
  <c r="C78"/>
  <c r="B78"/>
  <c r="B71"/>
  <c r="C67"/>
  <c r="B67"/>
  <c r="C63"/>
  <c r="B63"/>
  <c r="C61"/>
  <c r="B61"/>
  <c r="C49"/>
  <c r="B49"/>
  <c r="C47"/>
  <c r="B47"/>
  <c r="C45"/>
  <c r="B45"/>
  <c r="C43"/>
  <c r="B43"/>
  <c r="C41"/>
  <c r="B41"/>
  <c r="C35"/>
  <c r="B35"/>
  <c r="C31"/>
  <c r="B31"/>
  <c r="C27"/>
  <c r="B27"/>
  <c r="C20"/>
  <c r="B20"/>
  <c r="C15"/>
  <c r="B15"/>
  <c r="C11"/>
  <c r="B11"/>
  <c r="C7"/>
  <c r="B7"/>
  <c r="C5"/>
  <c r="B5"/>
  <c r="C42" i="7"/>
  <c r="B42"/>
  <c r="C21"/>
  <c r="B21"/>
  <c r="C5"/>
  <c r="B5"/>
</calcChain>
</file>

<file path=xl/sharedStrings.xml><?xml version="1.0" encoding="utf-8"?>
<sst xmlns="http://schemas.openxmlformats.org/spreadsheetml/2006/main" count="985" uniqueCount="277">
  <si>
    <t>해역</t>
    <phoneticPr fontId="3" type="noConversion"/>
  </si>
  <si>
    <t>연안명</t>
  </si>
  <si>
    <t>정점</t>
  </si>
  <si>
    <t>수온</t>
  </si>
  <si>
    <t>염분</t>
  </si>
  <si>
    <t>수소이온농도</t>
  </si>
  <si>
    <t>용존산소량</t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</si>
  <si>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</si>
  <si>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</si>
  <si>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</si>
  <si>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</si>
  <si>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</si>
  <si>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</si>
  <si>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</si>
  <si>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</si>
  <si>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</si>
  <si>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투명도</t>
  </si>
  <si>
    <t>Area</t>
  </si>
  <si>
    <t>Sta.</t>
  </si>
  <si>
    <t>Salinity</t>
  </si>
  <si>
    <t>pH</t>
  </si>
  <si>
    <t>DO</t>
  </si>
  <si>
    <t>COD</t>
  </si>
  <si>
    <t>NH₄- N</t>
  </si>
  <si>
    <t>NO₂- N</t>
  </si>
  <si>
    <t>NO₃- N</t>
  </si>
  <si>
    <t>DIN</t>
  </si>
  <si>
    <t>T - N</t>
  </si>
  <si>
    <t>DIP</t>
  </si>
  <si>
    <t>T - P</t>
  </si>
  <si>
    <t>SiO2-Si</t>
  </si>
  <si>
    <t>Trans.</t>
  </si>
  <si>
    <t>표층</t>
  </si>
  <si>
    <t>저층</t>
  </si>
  <si>
    <t>동 해</t>
  </si>
  <si>
    <t>거진연안</t>
  </si>
  <si>
    <t>속초연안</t>
  </si>
  <si>
    <t>01-03</t>
  </si>
  <si>
    <t>양양연안</t>
  </si>
  <si>
    <t>주문진연안</t>
  </si>
  <si>
    <t>01-05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</si>
  <si>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</si>
  <si>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</si>
  <si>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</si>
  <si>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</si>
  <si>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</si>
  <si>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</si>
  <si>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</si>
  <si>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01-12</t>
  </si>
  <si>
    <t>월포연안</t>
  </si>
  <si>
    <t>영 일 만</t>
  </si>
  <si>
    <t>감포연안</t>
  </si>
  <si>
    <t>01-01</t>
  </si>
  <si>
    <t>01-02</t>
  </si>
  <si>
    <t>01-04</t>
  </si>
  <si>
    <t>01-06</t>
  </si>
  <si>
    <t>01-07</t>
  </si>
  <si>
    <t>01-08</t>
  </si>
  <si>
    <t>01-09</t>
  </si>
  <si>
    <t>01-10</t>
  </si>
  <si>
    <t>01-11</t>
  </si>
  <si>
    <t>01-13</t>
  </si>
  <si>
    <t>01-14</t>
  </si>
  <si>
    <t>구룡포연안</t>
  </si>
  <si>
    <t>01-15</t>
  </si>
  <si>
    <t>울산연안</t>
  </si>
  <si>
    <t>02-02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</si>
  <si>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</si>
  <si>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</si>
  <si>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</si>
  <si>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</si>
  <si>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</si>
  <si>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</si>
  <si>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</si>
  <si>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</si>
  <si>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</si>
  <si>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</si>
  <si>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</si>
  <si>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</si>
  <si>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02-01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</si>
  <si>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</si>
  <si>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</si>
  <si>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</si>
  <si>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</si>
  <si>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</si>
  <si>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</si>
  <si>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</si>
  <si>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</si>
  <si>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</si>
  <si>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</si>
  <si>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남 해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</si>
  <si>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</si>
  <si>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</si>
  <si>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</si>
  <si>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</si>
  <si>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</si>
  <si>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</si>
  <si>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</si>
  <si>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</si>
  <si>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</si>
  <si>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</si>
  <si>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</si>
  <si>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</si>
  <si>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</si>
  <si>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</si>
  <si>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서 해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</si>
  <si>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</si>
  <si>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</si>
  <si>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</si>
  <si>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</si>
  <si>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</si>
  <si>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</si>
  <si>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</si>
  <si>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조사년월</t>
    <phoneticPr fontId="3" type="noConversion"/>
  </si>
  <si>
    <t>code
no.</t>
    <phoneticPr fontId="3" type="noConversion"/>
  </si>
  <si>
    <t>년도</t>
    <phoneticPr fontId="3" type="noConversion"/>
  </si>
  <si>
    <t>월</t>
    <phoneticPr fontId="3" type="noConversion"/>
  </si>
  <si>
    <t>Depth</t>
    <phoneticPr fontId="3" type="noConversion"/>
  </si>
  <si>
    <t>Temp.</t>
    <phoneticPr fontId="3" type="noConversion"/>
  </si>
  <si>
    <t>SPM</t>
    <phoneticPr fontId="3" type="noConversion"/>
  </si>
  <si>
    <r>
      <t>Chl-</t>
    </r>
    <r>
      <rPr>
        <i/>
        <sz val="10"/>
        <rFont val="맑은 고딕"/>
        <family val="3"/>
        <charset val="129"/>
      </rPr>
      <t>a</t>
    </r>
    <phoneticPr fontId="3" type="noConversion"/>
  </si>
  <si>
    <t>(m)</t>
    <phoneticPr fontId="3" type="noConversion"/>
  </si>
  <si>
    <t>(℃)</t>
    <phoneticPr fontId="3" type="noConversion"/>
  </si>
  <si>
    <t>(㎍/L)</t>
    <phoneticPr fontId="3" type="noConversion"/>
  </si>
  <si>
    <t>m</t>
    <phoneticPr fontId="3" type="noConversion"/>
  </si>
  <si>
    <t>저층</t>
    <phoneticPr fontId="3" type="noConversion"/>
  </si>
  <si>
    <t>섬진강
하구역</t>
    <phoneticPr fontId="5" type="noConversion"/>
  </si>
  <si>
    <t>02-34</t>
    <phoneticPr fontId="5" type="noConversion"/>
  </si>
  <si>
    <t>섬진강</t>
    <phoneticPr fontId="3" type="noConversion"/>
  </si>
  <si>
    <t>맑음</t>
    <phoneticPr fontId="3" type="noConversion"/>
  </si>
  <si>
    <t>조사시간</t>
    <phoneticPr fontId="3" type="noConversion"/>
  </si>
  <si>
    <t>기상</t>
    <phoneticPr fontId="3" type="noConversion"/>
  </si>
  <si>
    <t>수심</t>
    <phoneticPr fontId="3" type="noConversion"/>
  </si>
  <si>
    <t>부유입자물질</t>
    <phoneticPr fontId="3" type="noConversion"/>
  </si>
  <si>
    <r>
      <t>클로로필-</t>
    </r>
    <r>
      <rPr>
        <i/>
        <sz val="10"/>
        <rFont val="맑은 고딕"/>
        <family val="3"/>
        <charset val="129"/>
      </rPr>
      <t>a</t>
    </r>
    <phoneticPr fontId="3" type="noConversion"/>
  </si>
  <si>
    <t>위도</t>
  </si>
  <si>
    <t>경도</t>
  </si>
  <si>
    <t>Latitude</t>
  </si>
  <si>
    <t>Longitude</t>
  </si>
  <si>
    <t>02-35</t>
    <phoneticPr fontId="4" type="noConversion"/>
  </si>
  <si>
    <t>흐림</t>
    <phoneticPr fontId="3" type="noConversion"/>
  </si>
  <si>
    <t>맑음</t>
    <phoneticPr fontId="6" type="noConversion"/>
  </si>
  <si>
    <t>조사일</t>
    <phoneticPr fontId="3" type="noConversion"/>
  </si>
  <si>
    <t>북위</t>
    <phoneticPr fontId="3" type="noConversion"/>
  </si>
  <si>
    <t>동경</t>
    <phoneticPr fontId="3" type="noConversion"/>
  </si>
  <si>
    <t>Latitude</t>
    <phoneticPr fontId="3" type="noConversion"/>
  </si>
  <si>
    <t>Longitude</t>
    <phoneticPr fontId="3" type="noConversion"/>
  </si>
  <si>
    <r>
      <t xml:space="preserve">울산
</t>
    </r>
    <r>
      <rPr>
        <b/>
        <sz val="10"/>
        <rFont val="맑은 고딕"/>
        <family val="3"/>
        <charset val="129"/>
      </rPr>
      <t>특별
관리</t>
    </r>
    <r>
      <rPr>
        <sz val="10"/>
        <rFont val="맑은 고딕"/>
        <family val="3"/>
        <charset val="129"/>
      </rPr>
      <t xml:space="preserve">
(남해)</t>
    </r>
    <phoneticPr fontId="5" type="noConversion"/>
  </si>
  <si>
    <t>02-01</t>
    <phoneticPr fontId="5" type="noConversion"/>
  </si>
  <si>
    <t>흐림/비</t>
    <phoneticPr fontId="3" type="noConversion"/>
  </si>
  <si>
    <r>
      <t xml:space="preserve">부산
</t>
    </r>
    <r>
      <rPr>
        <b/>
        <sz val="10"/>
        <rFont val="맑은 고딕"/>
        <family val="3"/>
        <charset val="129"/>
      </rPr>
      <t>특별
관리</t>
    </r>
    <r>
      <rPr>
        <sz val="10"/>
        <rFont val="맑은 고딕"/>
        <family val="3"/>
        <charset val="129"/>
      </rPr>
      <t xml:space="preserve">
(남해)</t>
    </r>
    <phoneticPr fontId="5" type="noConversion"/>
  </si>
  <si>
    <t>02-04</t>
    <phoneticPr fontId="5" type="noConversion"/>
  </si>
  <si>
    <t>02-05</t>
    <phoneticPr fontId="4" type="noConversion"/>
  </si>
  <si>
    <t>낙동강하구</t>
    <phoneticPr fontId="5" type="noConversion"/>
  </si>
  <si>
    <t>신항연안</t>
    <phoneticPr fontId="4" type="noConversion"/>
  </si>
  <si>
    <r>
      <t xml:space="preserve">마산만
</t>
    </r>
    <r>
      <rPr>
        <b/>
        <sz val="10"/>
        <rFont val="맑은 고딕"/>
        <family val="3"/>
        <charset val="129"/>
      </rPr>
      <t>특별
관리</t>
    </r>
    <r>
      <rPr>
        <sz val="10"/>
        <rFont val="맑은 고딕"/>
        <family val="3"/>
        <charset val="129"/>
      </rPr>
      <t xml:space="preserve">
(남해)</t>
    </r>
    <phoneticPr fontId="5" type="noConversion"/>
  </si>
  <si>
    <t>02-06</t>
    <phoneticPr fontId="4" type="noConversion"/>
  </si>
  <si>
    <t>02-07</t>
    <phoneticPr fontId="5" type="noConversion"/>
  </si>
  <si>
    <t>02-08</t>
    <phoneticPr fontId="4" type="noConversion"/>
  </si>
  <si>
    <r>
      <t xml:space="preserve">광양만
</t>
    </r>
    <r>
      <rPr>
        <b/>
        <sz val="10"/>
        <rFont val="맑은 고딕"/>
        <family val="3"/>
        <charset val="129"/>
      </rPr>
      <t>특별
관리</t>
    </r>
    <r>
      <rPr>
        <sz val="10"/>
        <rFont val="맑은 고딕"/>
        <family val="3"/>
        <charset val="129"/>
      </rPr>
      <t xml:space="preserve">
(남해)</t>
    </r>
    <phoneticPr fontId="5" type="noConversion"/>
  </si>
  <si>
    <t>02-17</t>
    <phoneticPr fontId="5" type="noConversion"/>
  </si>
  <si>
    <r>
      <t xml:space="preserve">가막만
</t>
    </r>
    <r>
      <rPr>
        <b/>
        <sz val="10"/>
        <rFont val="맑은 고딕"/>
        <family val="3"/>
        <charset val="129"/>
      </rPr>
      <t>환경
보전</t>
    </r>
    <r>
      <rPr>
        <sz val="10"/>
        <rFont val="맑은 고딕"/>
        <family val="3"/>
        <charset val="129"/>
      </rPr>
      <t xml:space="preserve">
(남해)</t>
    </r>
    <phoneticPr fontId="5" type="noConversion"/>
  </si>
  <si>
    <t>02-20</t>
    <phoneticPr fontId="4" type="noConversion"/>
  </si>
  <si>
    <r>
      <t xml:space="preserve">득량만
</t>
    </r>
    <r>
      <rPr>
        <b/>
        <sz val="10"/>
        <rFont val="맑은 고딕"/>
        <family val="3"/>
        <charset val="129"/>
      </rPr>
      <t>환경
보전</t>
    </r>
    <r>
      <rPr>
        <sz val="10"/>
        <rFont val="맑은 고딕"/>
        <family val="3"/>
        <charset val="129"/>
      </rPr>
      <t xml:space="preserve">
(남해)</t>
    </r>
    <phoneticPr fontId="5" type="noConversion"/>
  </si>
  <si>
    <t>02-23</t>
    <phoneticPr fontId="4" type="noConversion"/>
  </si>
  <si>
    <t>맑음,안개조금</t>
    <phoneticPr fontId="3" type="noConversion"/>
  </si>
  <si>
    <r>
      <t xml:space="preserve">완도
도암만
</t>
    </r>
    <r>
      <rPr>
        <b/>
        <sz val="10"/>
        <rFont val="맑은 고딕"/>
        <family val="3"/>
        <charset val="129"/>
      </rPr>
      <t>환경
보전</t>
    </r>
    <r>
      <rPr>
        <sz val="10"/>
        <rFont val="맑은 고딕"/>
        <family val="3"/>
        <charset val="129"/>
      </rPr>
      <t xml:space="preserve">
(남해)</t>
    </r>
    <phoneticPr fontId="5" type="noConversion"/>
  </si>
  <si>
    <t>02-31</t>
    <phoneticPr fontId="5" type="noConversion"/>
  </si>
  <si>
    <t>맑음, 바람</t>
    <phoneticPr fontId="6" type="noConversion"/>
  </si>
  <si>
    <t>02-32</t>
    <phoneticPr fontId="4" type="noConversion"/>
  </si>
  <si>
    <r>
      <t xml:space="preserve">함평만
</t>
    </r>
    <r>
      <rPr>
        <b/>
        <sz val="10"/>
        <rFont val="맑은 고딕"/>
        <family val="3"/>
        <charset val="129"/>
      </rPr>
      <t xml:space="preserve">환경
</t>
    </r>
    <r>
      <rPr>
        <sz val="10"/>
        <rFont val="맑은 고딕"/>
        <family val="3"/>
        <charset val="129"/>
      </rPr>
      <t>(서해)</t>
    </r>
    <phoneticPr fontId="4" type="noConversion"/>
  </si>
  <si>
    <t>03-05</t>
    <phoneticPr fontId="4" type="noConversion"/>
  </si>
  <si>
    <r>
      <t xml:space="preserve">시화호
인천
</t>
    </r>
    <r>
      <rPr>
        <b/>
        <sz val="10"/>
        <rFont val="맑은 고딕"/>
        <family val="3"/>
        <charset val="129"/>
      </rPr>
      <t>특별 관리</t>
    </r>
    <r>
      <rPr>
        <sz val="10"/>
        <rFont val="맑은 고딕"/>
        <family val="3"/>
        <charset val="129"/>
      </rPr>
      <t xml:space="preserve">
(서해)</t>
    </r>
    <phoneticPr fontId="5" type="noConversion"/>
  </si>
  <si>
    <t>03-15</t>
    <phoneticPr fontId="5" type="noConversion"/>
  </si>
  <si>
    <t>갬</t>
    <phoneticPr fontId="3" type="noConversion"/>
  </si>
  <si>
    <t>안개</t>
    <phoneticPr fontId="3" type="noConversion"/>
  </si>
  <si>
    <t>03-16</t>
    <phoneticPr fontId="4" type="noConversion"/>
  </si>
  <si>
    <t>시화호</t>
    <phoneticPr fontId="5" type="noConversion"/>
  </si>
  <si>
    <r>
      <t>클로로필-</t>
    </r>
    <r>
      <rPr>
        <i/>
        <sz val="10"/>
        <rFont val="맑은 고딕"/>
        <family val="3"/>
        <charset val="129"/>
        <scheme val="minor"/>
      </rPr>
      <t>a</t>
    </r>
    <phoneticPr fontId="3" type="noConversion"/>
  </si>
  <si>
    <r>
      <t>Chl-</t>
    </r>
    <r>
      <rPr>
        <i/>
        <sz val="10"/>
        <rFont val="맑은 고딕"/>
        <family val="3"/>
        <charset val="129"/>
        <scheme val="minor"/>
      </rPr>
      <t>a</t>
    </r>
    <phoneticPr fontId="3" type="noConversion"/>
  </si>
  <si>
    <t>01-04</t>
    <phoneticPr fontId="5" type="noConversion"/>
  </si>
  <si>
    <t>01-06</t>
    <phoneticPr fontId="5" type="noConversion"/>
  </si>
  <si>
    <t>01-07</t>
    <phoneticPr fontId="5" type="noConversion"/>
  </si>
  <si>
    <t>01-08</t>
    <phoneticPr fontId="5" type="noConversion"/>
  </si>
  <si>
    <t>01-09</t>
    <phoneticPr fontId="5" type="noConversion"/>
  </si>
  <si>
    <t>01-10</t>
    <phoneticPr fontId="5" type="noConversion"/>
  </si>
  <si>
    <t>01-11</t>
    <phoneticPr fontId="5" type="noConversion"/>
  </si>
  <si>
    <t>01-13</t>
    <phoneticPr fontId="5" type="noConversion"/>
  </si>
  <si>
    <t>01-14</t>
    <phoneticPr fontId="5" type="noConversion"/>
  </si>
  <si>
    <t>구룡포연안</t>
    <phoneticPr fontId="4" type="noConversion"/>
  </si>
  <si>
    <t>01-15</t>
    <phoneticPr fontId="5" type="noConversion"/>
  </si>
  <si>
    <t>02-03</t>
    <phoneticPr fontId="5" type="noConversion"/>
  </si>
  <si>
    <t>기장연안</t>
    <phoneticPr fontId="5" type="noConversion"/>
  </si>
  <si>
    <t>남 해</t>
    <phoneticPr fontId="3" type="noConversion"/>
  </si>
  <si>
    <t>02-08</t>
    <phoneticPr fontId="3" type="noConversion"/>
  </si>
  <si>
    <t>진해만</t>
    <phoneticPr fontId="3" type="noConversion"/>
  </si>
  <si>
    <t>비</t>
    <phoneticPr fontId="3" type="noConversion"/>
  </si>
  <si>
    <t>02-09</t>
    <phoneticPr fontId="5" type="noConversion"/>
  </si>
  <si>
    <t>맑음, 풍랑주의</t>
    <phoneticPr fontId="3" type="noConversion"/>
  </si>
  <si>
    <t>02-10</t>
    <phoneticPr fontId="4" type="noConversion"/>
  </si>
  <si>
    <t>02-11</t>
    <phoneticPr fontId="5" type="noConversion"/>
  </si>
  <si>
    <t>02-12</t>
    <phoneticPr fontId="4" type="noConversion"/>
  </si>
  <si>
    <t>맑음, 바람많음</t>
    <phoneticPr fontId="3" type="noConversion"/>
  </si>
  <si>
    <t>02-13</t>
    <phoneticPr fontId="4" type="noConversion"/>
  </si>
  <si>
    <t>02-14</t>
    <phoneticPr fontId="5" type="noConversion"/>
  </si>
  <si>
    <t>사천연안</t>
    <phoneticPr fontId="5" type="noConversion"/>
  </si>
  <si>
    <t>02-15</t>
    <phoneticPr fontId="4" type="noConversion"/>
  </si>
  <si>
    <t>02-16</t>
    <phoneticPr fontId="4" type="noConversion"/>
  </si>
  <si>
    <t>맑음, 바람, 파도</t>
    <phoneticPr fontId="3" type="noConversion"/>
  </si>
  <si>
    <t>맑음, 바람</t>
    <phoneticPr fontId="3" type="noConversion"/>
  </si>
  <si>
    <t>02-19</t>
    <phoneticPr fontId="5" type="noConversion"/>
  </si>
  <si>
    <t>02-21</t>
    <phoneticPr fontId="4" type="noConversion"/>
  </si>
  <si>
    <t>02-22</t>
    <phoneticPr fontId="4" type="noConversion"/>
  </si>
  <si>
    <t>02-24</t>
    <phoneticPr fontId="5" type="noConversion"/>
  </si>
  <si>
    <t>02-25</t>
    <phoneticPr fontId="4" type="noConversion"/>
  </si>
  <si>
    <t>02-26</t>
    <phoneticPr fontId="5" type="noConversion"/>
  </si>
  <si>
    <t>02-27</t>
    <phoneticPr fontId="4" type="noConversion"/>
  </si>
  <si>
    <t>02-28</t>
    <phoneticPr fontId="5" type="noConversion"/>
  </si>
  <si>
    <t>02-29</t>
    <phoneticPr fontId="4" type="noConversion"/>
  </si>
  <si>
    <t>02-30</t>
    <phoneticPr fontId="5" type="noConversion"/>
  </si>
  <si>
    <t>02-33</t>
    <phoneticPr fontId="4" type="noConversion"/>
  </si>
  <si>
    <t>서 해</t>
    <phoneticPr fontId="4" type="noConversion"/>
  </si>
  <si>
    <t>03-01</t>
    <phoneticPr fontId="4" type="noConversion"/>
  </si>
  <si>
    <t>흐림</t>
    <phoneticPr fontId="6" type="noConversion"/>
  </si>
  <si>
    <t>03-02</t>
    <phoneticPr fontId="5" type="noConversion"/>
  </si>
  <si>
    <t>바람, 맑음</t>
    <phoneticPr fontId="6" type="noConversion"/>
  </si>
  <si>
    <t>약간흐림</t>
    <phoneticPr fontId="6" type="noConversion"/>
  </si>
  <si>
    <t>03-03</t>
    <phoneticPr fontId="4" type="noConversion"/>
  </si>
  <si>
    <t>03-04</t>
    <phoneticPr fontId="4" type="noConversion"/>
  </si>
  <si>
    <t>03-06</t>
    <phoneticPr fontId="4" type="noConversion"/>
  </si>
  <si>
    <t>03-07</t>
    <phoneticPr fontId="4" type="noConversion"/>
  </si>
  <si>
    <t>흐림, 바람, 파도</t>
    <phoneticPr fontId="3" type="noConversion"/>
  </si>
  <si>
    <t>흐림, 바람</t>
    <phoneticPr fontId="3" type="noConversion"/>
  </si>
  <si>
    <t>03-08</t>
    <phoneticPr fontId="4" type="noConversion"/>
  </si>
  <si>
    <t>안개 걷힘</t>
    <phoneticPr fontId="3" type="noConversion"/>
  </si>
  <si>
    <t>03-09</t>
    <phoneticPr fontId="5" type="noConversion"/>
  </si>
  <si>
    <t>맑음, 약한 안개</t>
    <phoneticPr fontId="3" type="noConversion"/>
  </si>
  <si>
    <t>03-10</t>
    <phoneticPr fontId="4" type="noConversion"/>
  </si>
  <si>
    <t>03-11</t>
    <phoneticPr fontId="4" type="noConversion"/>
  </si>
  <si>
    <t>03-12</t>
    <phoneticPr fontId="4" type="noConversion"/>
  </si>
  <si>
    <t>03-13</t>
    <phoneticPr fontId="4" type="noConversion"/>
  </si>
  <si>
    <t>03-14</t>
    <phoneticPr fontId="5" type="noConversion"/>
  </si>
  <si>
    <r>
      <t xml:space="preserve">항만
</t>
    </r>
    <r>
      <rPr>
        <sz val="10"/>
        <rFont val="맑은 고딕"/>
        <family val="3"/>
        <charset val="129"/>
        <scheme val="minor"/>
      </rPr>
      <t>측정망
(동해)</t>
    </r>
    <phoneticPr fontId="5" type="noConversion"/>
  </si>
  <si>
    <t>H1</t>
    <phoneticPr fontId="5" type="noConversion"/>
  </si>
  <si>
    <t>H2</t>
    <phoneticPr fontId="5" type="noConversion"/>
  </si>
  <si>
    <t>22011-03-04</t>
    <phoneticPr fontId="3" type="noConversion"/>
  </si>
  <si>
    <r>
      <t>항만</t>
    </r>
    <r>
      <rPr>
        <sz val="10"/>
        <rFont val="맑은 고딕"/>
        <family val="3"/>
        <charset val="129"/>
        <scheme val="minor"/>
      </rPr>
      <t xml:space="preserve">
측정만
(남해)</t>
    </r>
    <phoneticPr fontId="5" type="noConversion"/>
  </si>
  <si>
    <t>02-03</t>
    <phoneticPr fontId="4" type="noConversion"/>
  </si>
  <si>
    <t>02-04</t>
    <phoneticPr fontId="4" type="noConversion"/>
  </si>
  <si>
    <t>H3</t>
    <phoneticPr fontId="5" type="noConversion"/>
  </si>
  <si>
    <t>신항</t>
    <phoneticPr fontId="4" type="noConversion"/>
  </si>
  <si>
    <t>H1</t>
    <phoneticPr fontId="4" type="noConversion"/>
  </si>
  <si>
    <t>02-07</t>
    <phoneticPr fontId="4" type="noConversion"/>
  </si>
  <si>
    <t>02-09</t>
    <phoneticPr fontId="4" type="noConversion"/>
  </si>
  <si>
    <t>풍랑주의</t>
    <phoneticPr fontId="3" type="noConversion"/>
  </si>
  <si>
    <t>02-11</t>
    <phoneticPr fontId="4" type="noConversion"/>
  </si>
  <si>
    <t>02-14</t>
    <phoneticPr fontId="4" type="noConversion"/>
  </si>
  <si>
    <t>02-17</t>
    <phoneticPr fontId="4" type="noConversion"/>
  </si>
  <si>
    <t>02-19</t>
    <phoneticPr fontId="4" type="noConversion"/>
  </si>
  <si>
    <t>02-24</t>
    <phoneticPr fontId="4" type="noConversion"/>
  </si>
  <si>
    <t>02-26</t>
    <phoneticPr fontId="4" type="noConversion"/>
  </si>
  <si>
    <t>02-28</t>
    <phoneticPr fontId="4" type="noConversion"/>
  </si>
  <si>
    <t>02-30</t>
    <phoneticPr fontId="4" type="noConversion"/>
  </si>
  <si>
    <t>02-31</t>
    <phoneticPr fontId="4" type="noConversion"/>
  </si>
  <si>
    <r>
      <t>항만</t>
    </r>
    <r>
      <rPr>
        <sz val="10"/>
        <rFont val="맑은 고딕"/>
        <family val="3"/>
        <charset val="129"/>
        <scheme val="minor"/>
      </rPr>
      <t xml:space="preserve">
측정망
(서해)</t>
    </r>
    <phoneticPr fontId="4" type="noConversion"/>
  </si>
  <si>
    <t>03-02</t>
    <phoneticPr fontId="4" type="noConversion"/>
  </si>
  <si>
    <t>03-09</t>
    <phoneticPr fontId="4" type="noConversion"/>
  </si>
  <si>
    <t>03-14</t>
    <phoneticPr fontId="4" type="noConversion"/>
  </si>
  <si>
    <t>03-15</t>
    <phoneticPr fontId="4" type="noConversion"/>
  </si>
  <si>
    <t>01-01</t>
    <phoneticPr fontId="5" type="noConversion"/>
  </si>
  <si>
    <t>01-02</t>
    <phoneticPr fontId="5" type="noConversion"/>
  </si>
  <si>
    <t>위도</t>
    <phoneticPr fontId="3" type="noConversion"/>
  </si>
  <si>
    <t>경도</t>
    <phoneticPr fontId="3" type="noConversion"/>
  </si>
  <si>
    <t>일</t>
    <phoneticPr fontId="3" type="noConversion"/>
  </si>
  <si>
    <t>(㎍/L)</t>
  </si>
  <si>
    <t>(mg/L)</t>
  </si>
  <si>
    <t>(mg/L)</t>
    <phoneticPr fontId="3" type="noConversion"/>
  </si>
</sst>
</file>

<file path=xl/styles.xml><?xml version="1.0" encoding="utf-8"?>
<styleSheet xmlns="http://schemas.openxmlformats.org/spreadsheetml/2006/main">
  <numFmts count="16">
    <numFmt numFmtId="176" formatCode="00"/>
    <numFmt numFmtId="177" formatCode="0.0_);[Red]\(0.0\)"/>
    <numFmt numFmtId="178" formatCode="0.00_);[Red]\(0.00\)"/>
    <numFmt numFmtId="179" formatCode="0.000_);[Red]\(0.000\)"/>
    <numFmt numFmtId="180" formatCode="0.0_ ;[Red]\-0.0\ "/>
    <numFmt numFmtId="181" formatCode="0.000_ "/>
    <numFmt numFmtId="182" formatCode="0.0_ "/>
    <numFmt numFmtId="183" formatCode="0_);[Red]\(0\)"/>
    <numFmt numFmtId="184" formatCode="0.0"/>
    <numFmt numFmtId="185" formatCode="0.00_ "/>
    <numFmt numFmtId="186" formatCode="0.00_ ;[Red]\-0.00\ "/>
    <numFmt numFmtId="187" formatCode="m&quot;월&quot;\ d&quot;일&quot;"/>
    <numFmt numFmtId="188" formatCode="mm&quot;월&quot;\ dd&quot;일&quot;"/>
    <numFmt numFmtId="189" formatCode="h:mm;@"/>
    <numFmt numFmtId="190" formatCode="hh:mm"/>
    <numFmt numFmtId="191" formatCode="##\˚##\′##\″"/>
  </numFmts>
  <fonts count="16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i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92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/>
    </xf>
    <xf numFmtId="20" fontId="7" fillId="0" borderId="1" xfId="0" applyNumberFormat="1" applyFont="1" applyFill="1" applyBorder="1" applyAlignment="1" applyProtection="1">
      <alignment horizontal="center" vertical="center"/>
    </xf>
    <xf numFmtId="190" fontId="7" fillId="0" borderId="1" xfId="0" applyNumberFormat="1" applyFont="1" applyFill="1" applyBorder="1" applyAlignment="1" applyProtection="1">
      <alignment horizontal="center" vertical="center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89" fontId="7" fillId="0" borderId="1" xfId="0" applyNumberFormat="1" applyFont="1" applyBorder="1" applyAlignment="1">
      <alignment horizontal="center" vertical="center" wrapText="1"/>
    </xf>
    <xf numFmtId="189" fontId="7" fillId="0" borderId="1" xfId="0" applyNumberFormat="1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>
      <alignment vertical="center"/>
    </xf>
    <xf numFmtId="178" fontId="7" fillId="0" borderId="1" xfId="0" applyNumberFormat="1" applyFont="1" applyBorder="1">
      <alignment vertical="center"/>
    </xf>
    <xf numFmtId="178" fontId="7" fillId="0" borderId="1" xfId="0" applyNumberFormat="1" applyFont="1" applyFill="1" applyBorder="1">
      <alignment vertical="center"/>
    </xf>
    <xf numFmtId="182" fontId="7" fillId="0" borderId="1" xfId="0" applyNumberFormat="1" applyFont="1" applyBorder="1">
      <alignment vertical="center"/>
    </xf>
    <xf numFmtId="0" fontId="7" fillId="2" borderId="1" xfId="0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right" vertical="center"/>
    </xf>
    <xf numFmtId="185" fontId="7" fillId="0" borderId="1" xfId="2" applyNumberFormat="1" applyFont="1" applyBorder="1" applyAlignment="1">
      <alignment horizontal="right" vertical="center"/>
    </xf>
    <xf numFmtId="185" fontId="7" fillId="0" borderId="1" xfId="0" applyNumberFormat="1" applyFont="1" applyFill="1" applyBorder="1" applyAlignment="1">
      <alignment horizontal="right" vertical="center"/>
    </xf>
    <xf numFmtId="184" fontId="7" fillId="0" borderId="1" xfId="1" applyNumberFormat="1" applyFont="1" applyFill="1" applyBorder="1" applyAlignment="1" applyProtection="1">
      <alignment horizontal="right" vertical="center"/>
    </xf>
    <xf numFmtId="185" fontId="7" fillId="0" borderId="1" xfId="1" applyNumberFormat="1" applyFont="1" applyFill="1" applyBorder="1" applyAlignment="1" applyProtection="1">
      <alignment horizontal="right" vertical="center"/>
    </xf>
    <xf numFmtId="180" fontId="7" fillId="0" borderId="1" xfId="1" applyNumberFormat="1" applyFont="1" applyFill="1" applyBorder="1" applyAlignment="1" applyProtection="1">
      <alignment horizontal="right" vertical="center"/>
    </xf>
    <xf numFmtId="184" fontId="7" fillId="0" borderId="1" xfId="0" applyNumberFormat="1" applyFont="1" applyFill="1" applyBorder="1" applyAlignment="1">
      <alignment horizontal="right" vertical="center"/>
    </xf>
    <xf numFmtId="180" fontId="7" fillId="0" borderId="1" xfId="0" applyNumberFormat="1" applyFont="1" applyFill="1" applyBorder="1" applyAlignment="1">
      <alignment horizontal="right" vertical="center"/>
    </xf>
    <xf numFmtId="177" fontId="7" fillId="0" borderId="1" xfId="0" applyNumberFormat="1" applyFont="1" applyBorder="1" applyAlignment="1">
      <alignment horizontal="right" vertical="center"/>
    </xf>
    <xf numFmtId="185" fontId="7" fillId="0" borderId="1" xfId="0" applyNumberFormat="1" applyFont="1" applyBorder="1" applyAlignment="1">
      <alignment horizontal="right" vertical="center"/>
    </xf>
    <xf numFmtId="0" fontId="7" fillId="0" borderId="1" xfId="0" quotePrefix="1" applyFon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80" fontId="7" fillId="0" borderId="1" xfId="0" applyNumberFormat="1" applyFont="1" applyBorder="1" applyAlignment="1">
      <alignment horizontal="right" vertical="center"/>
    </xf>
    <xf numFmtId="177" fontId="7" fillId="0" borderId="1" xfId="0" applyNumberFormat="1" applyFont="1" applyBorder="1" applyAlignment="1">
      <alignment horizontal="right"/>
    </xf>
    <xf numFmtId="185" fontId="7" fillId="0" borderId="1" xfId="0" applyNumberFormat="1" applyFont="1" applyBorder="1" applyAlignment="1">
      <alignment horizontal="right"/>
    </xf>
    <xf numFmtId="185" fontId="7" fillId="0" borderId="1" xfId="0" applyNumberFormat="1" applyFont="1" applyFill="1" applyBorder="1" applyAlignment="1">
      <alignment horizontal="right"/>
    </xf>
    <xf numFmtId="180" fontId="7" fillId="0" borderId="1" xfId="0" applyNumberFormat="1" applyFont="1" applyBorder="1" applyAlignment="1">
      <alignment horizontal="right"/>
    </xf>
    <xf numFmtId="178" fontId="7" fillId="0" borderId="1" xfId="0" applyNumberFormat="1" applyFont="1" applyFill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/>
    </xf>
    <xf numFmtId="176" fontId="10" fillId="2" borderId="1" xfId="0" applyNumberFormat="1" applyFont="1" applyFill="1" applyBorder="1" applyAlignment="1">
      <alignment horizontal="center" vertical="center"/>
    </xf>
    <xf numFmtId="191" fontId="12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 wrapText="1"/>
    </xf>
    <xf numFmtId="191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right" vertical="center"/>
    </xf>
    <xf numFmtId="178" fontId="13" fillId="2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20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91" fontId="10" fillId="0" borderId="1" xfId="0" applyNumberFormat="1" applyFont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right" vertical="center"/>
    </xf>
    <xf numFmtId="178" fontId="13" fillId="0" borderId="1" xfId="0" applyNumberFormat="1" applyFont="1" applyFill="1" applyBorder="1" applyAlignment="1">
      <alignment horizontal="right" vertical="center"/>
    </xf>
    <xf numFmtId="178" fontId="10" fillId="0" borderId="1" xfId="0" applyNumberFormat="1" applyFont="1" applyFill="1" applyBorder="1" applyAlignment="1">
      <alignment horizontal="right" vertical="center"/>
    </xf>
    <xf numFmtId="177" fontId="10" fillId="0" borderId="1" xfId="0" applyNumberFormat="1" applyFont="1" applyBorder="1" applyAlignment="1">
      <alignment horizontal="right" vertical="center"/>
    </xf>
    <xf numFmtId="14" fontId="10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right" vertical="center"/>
    </xf>
    <xf numFmtId="177" fontId="13" fillId="0" borderId="1" xfId="0" applyNumberFormat="1" applyFont="1" applyFill="1" applyBorder="1" applyAlignment="1">
      <alignment horizontal="right" vertical="center"/>
    </xf>
    <xf numFmtId="189" fontId="10" fillId="0" borderId="1" xfId="0" applyNumberFormat="1" applyFont="1" applyBorder="1" applyAlignment="1">
      <alignment horizontal="center" vertical="center"/>
    </xf>
    <xf numFmtId="189" fontId="10" fillId="0" borderId="1" xfId="0" applyNumberFormat="1" applyFont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right"/>
    </xf>
    <xf numFmtId="191" fontId="10" fillId="0" borderId="1" xfId="0" applyNumberFormat="1" applyFont="1" applyFill="1" applyBorder="1" applyAlignment="1">
      <alignment horizontal="center" vertical="center"/>
    </xf>
    <xf numFmtId="191" fontId="10" fillId="0" borderId="1" xfId="0" applyNumberFormat="1" applyFont="1" applyFill="1" applyBorder="1" applyAlignment="1">
      <alignment horizontal="center" vertical="center" wrapText="1"/>
    </xf>
    <xf numFmtId="178" fontId="10" fillId="0" borderId="1" xfId="0" applyNumberFormat="1" applyFont="1" applyFill="1" applyBorder="1" applyAlignment="1">
      <alignment horizontal="right"/>
    </xf>
    <xf numFmtId="177" fontId="10" fillId="0" borderId="1" xfId="0" applyNumberFormat="1" applyFont="1" applyBorder="1" applyAlignment="1">
      <alignment horizontal="right"/>
    </xf>
    <xf numFmtId="178" fontId="10" fillId="0" borderId="1" xfId="0" applyNumberFormat="1" applyFont="1" applyBorder="1">
      <alignment vertical="center"/>
    </xf>
    <xf numFmtId="178" fontId="10" fillId="0" borderId="1" xfId="0" applyNumberFormat="1" applyFont="1" applyFill="1" applyBorder="1">
      <alignment vertical="center"/>
    </xf>
    <xf numFmtId="177" fontId="10" fillId="0" borderId="1" xfId="0" applyNumberFormat="1" applyFont="1" applyBorder="1">
      <alignment vertical="center"/>
    </xf>
    <xf numFmtId="191" fontId="10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 wrapText="1"/>
    </xf>
    <xf numFmtId="177" fontId="7" fillId="0" borderId="1" xfId="0" applyNumberFormat="1" applyFont="1" applyFill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/>
    </xf>
    <xf numFmtId="186" fontId="7" fillId="0" borderId="1" xfId="0" applyNumberFormat="1" applyFont="1" applyFill="1" applyBorder="1" applyAlignment="1">
      <alignment horizontal="right"/>
    </xf>
    <xf numFmtId="180" fontId="7" fillId="0" borderId="1" xfId="0" applyNumberFormat="1" applyFont="1" applyFill="1" applyBorder="1" applyAlignment="1">
      <alignment horizontal="right"/>
    </xf>
    <xf numFmtId="177" fontId="7" fillId="0" borderId="1" xfId="0" applyNumberFormat="1" applyFont="1" applyFill="1" applyBorder="1" applyAlignment="1">
      <alignment horizontal="right"/>
    </xf>
    <xf numFmtId="177" fontId="10" fillId="0" borderId="1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/>
    </xf>
    <xf numFmtId="178" fontId="10" fillId="0" borderId="0" xfId="0" applyNumberFormat="1" applyFont="1">
      <alignment vertical="center"/>
    </xf>
    <xf numFmtId="178" fontId="10" fillId="0" borderId="0" xfId="0" applyNumberFormat="1" applyFont="1" applyFill="1">
      <alignment vertical="center"/>
    </xf>
    <xf numFmtId="179" fontId="10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191" fontId="1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91" fontId="7" fillId="2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91" fontId="7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Fill="1" applyBorder="1">
      <alignment vertical="center"/>
    </xf>
    <xf numFmtId="191" fontId="7" fillId="0" borderId="1" xfId="0" applyNumberFormat="1" applyFont="1" applyFill="1" applyBorder="1" applyAlignment="1">
      <alignment horizontal="center" vertical="center" wrapText="1"/>
    </xf>
    <xf numFmtId="191" fontId="7" fillId="0" borderId="1" xfId="0" applyNumberFormat="1" applyFont="1" applyFill="1" applyBorder="1" applyAlignment="1">
      <alignment horizontal="center" vertical="center"/>
    </xf>
    <xf numFmtId="191" fontId="7" fillId="0" borderId="1" xfId="0" applyNumberFormat="1" applyFont="1" applyBorder="1" applyAlignment="1">
      <alignment horizontal="center" vertical="center"/>
    </xf>
    <xf numFmtId="179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vertical="center"/>
    </xf>
    <xf numFmtId="178" fontId="7" fillId="0" borderId="0" xfId="0" applyNumberFormat="1" applyFont="1">
      <alignment vertical="center"/>
    </xf>
    <xf numFmtId="178" fontId="7" fillId="0" borderId="0" xfId="0" applyNumberFormat="1" applyFont="1" applyFill="1">
      <alignment vertical="center"/>
    </xf>
    <xf numFmtId="177" fontId="7" fillId="0" borderId="0" xfId="0" applyNumberFormat="1" applyFont="1">
      <alignment vertical="center"/>
    </xf>
    <xf numFmtId="0" fontId="7" fillId="0" borderId="0" xfId="0" applyFont="1" applyAlignment="1">
      <alignment vertical="center"/>
    </xf>
    <xf numFmtId="184" fontId="7" fillId="0" borderId="1" xfId="2" applyNumberFormat="1" applyFont="1" applyFill="1" applyBorder="1" applyAlignment="1">
      <alignment horizontal="right" vertical="center"/>
    </xf>
    <xf numFmtId="184" fontId="7" fillId="0" borderId="1" xfId="0" applyNumberFormat="1" applyFont="1" applyFill="1" applyBorder="1" applyAlignment="1">
      <alignment horizontal="right"/>
    </xf>
    <xf numFmtId="0" fontId="7" fillId="0" borderId="0" xfId="0" applyFont="1" applyFill="1">
      <alignment vertical="center"/>
    </xf>
    <xf numFmtId="181" fontId="7" fillId="0" borderId="0" xfId="0" applyNumberFormat="1" applyFont="1">
      <alignment vertical="center"/>
    </xf>
    <xf numFmtId="179" fontId="10" fillId="0" borderId="0" xfId="0" applyNumberFormat="1" applyFont="1" applyBorder="1">
      <alignment vertical="center"/>
    </xf>
    <xf numFmtId="0" fontId="15" fillId="2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9" fontId="7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 applyProtection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82" fontId="7" fillId="0" borderId="1" xfId="0" applyNumberFormat="1" applyFont="1" applyBorder="1" applyAlignment="1">
      <alignment horizontal="right" vertical="center"/>
    </xf>
    <xf numFmtId="177" fontId="7" fillId="0" borderId="1" xfId="0" applyNumberFormat="1" applyFont="1" applyFill="1" applyBorder="1" applyAlignment="1" applyProtection="1">
      <alignment horizontal="right" vertical="center"/>
    </xf>
    <xf numFmtId="182" fontId="10" fillId="0" borderId="1" xfId="0" applyNumberFormat="1" applyFont="1" applyBorder="1" applyAlignment="1">
      <alignment horizontal="right" vertical="center"/>
    </xf>
    <xf numFmtId="17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7" fontId="7" fillId="2" borderId="1" xfId="0" quotePrefix="1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188" fontId="7" fillId="0" borderId="1" xfId="0" quotePrefix="1" applyNumberFormat="1" applyFont="1" applyBorder="1" applyAlignment="1">
      <alignment horizontal="center" vertical="center"/>
    </xf>
    <xf numFmtId="188" fontId="7" fillId="0" borderId="1" xfId="0" applyNumberFormat="1" applyFont="1" applyBorder="1" applyAlignment="1">
      <alignment horizontal="center" vertical="center"/>
    </xf>
    <xf numFmtId="188" fontId="7" fillId="0" borderId="1" xfId="0" quotePrefix="1" applyNumberFormat="1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6" fontId="10" fillId="2" borderId="2" xfId="0" applyNumberFormat="1" applyFont="1" applyFill="1" applyBorder="1" applyAlignment="1">
      <alignment horizontal="center" vertical="center"/>
    </xf>
    <xf numFmtId="176" fontId="10" fillId="2" borderId="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 applyProtection="1">
      <alignment horizontal="center" vertical="center" wrapText="1"/>
    </xf>
    <xf numFmtId="0" fontId="12" fillId="2" borderId="7" xfId="0" applyFont="1" applyFill="1" applyBorder="1" applyAlignment="1" applyProtection="1">
      <alignment horizontal="center" vertical="center" wrapText="1"/>
    </xf>
    <xf numFmtId="0" fontId="12" fillId="2" borderId="6" xfId="0" applyFont="1" applyFill="1" applyBorder="1" applyAlignment="1" applyProtection="1">
      <alignment horizontal="center" vertical="center" wrapText="1"/>
    </xf>
    <xf numFmtId="177" fontId="10" fillId="2" borderId="1" xfId="0" quotePrefix="1" applyNumberFormat="1" applyFont="1" applyFill="1" applyBorder="1" applyAlignment="1">
      <alignment horizontal="center" vertical="center"/>
    </xf>
    <xf numFmtId="178" fontId="10" fillId="2" borderId="4" xfId="0" applyNumberFormat="1" applyFont="1" applyFill="1" applyBorder="1" applyAlignment="1">
      <alignment horizontal="center" vertical="center"/>
    </xf>
    <xf numFmtId="178" fontId="10" fillId="2" borderId="5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187" fontId="10" fillId="0" borderId="1" xfId="0" quotePrefix="1" applyNumberFormat="1" applyFont="1" applyFill="1" applyBorder="1" applyAlignment="1">
      <alignment horizontal="center" vertical="center"/>
    </xf>
    <xf numFmtId="0" fontId="10" fillId="0" borderId="2" xfId="0" quotePrefix="1" applyFont="1" applyFill="1" applyBorder="1" applyAlignment="1">
      <alignment horizontal="center" vertical="center"/>
    </xf>
    <xf numFmtId="0" fontId="10" fillId="0" borderId="7" xfId="0" quotePrefix="1" applyFont="1" applyFill="1" applyBorder="1" applyAlignment="1">
      <alignment horizontal="center" vertical="center"/>
    </xf>
    <xf numFmtId="0" fontId="10" fillId="0" borderId="6" xfId="0" quotePrefix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6" xfId="0" applyFont="1" applyFill="1" applyBorder="1" applyAlignment="1" applyProtection="1">
      <alignment horizontal="center" vertical="center" wrapText="1"/>
    </xf>
    <xf numFmtId="177" fontId="13" fillId="2" borderId="1" xfId="0" applyNumberFormat="1" applyFont="1" applyFill="1" applyBorder="1" applyAlignment="1">
      <alignment horizontal="center" vertical="center"/>
    </xf>
    <xf numFmtId="177" fontId="13" fillId="2" borderId="1" xfId="0" quotePrefix="1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</cellXfs>
  <cellStyles count="3">
    <cellStyle name="표준" xfId="0" builtinId="0"/>
    <cellStyle name="표준_CAL" xfId="1"/>
    <cellStyle name="표준_CAL (2)" xfId="2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142875</xdr:rowOff>
    </xdr:from>
    <xdr:to>
      <xdr:col>15</xdr:col>
      <xdr:colOff>0</xdr:colOff>
      <xdr:row>29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8620125" y="54768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1133475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26</xdr:col>
      <xdr:colOff>0</xdr:colOff>
      <xdr:row>76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145923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1133475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57" name="Line 56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58" name="Line 57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67</xdr:row>
      <xdr:rowOff>0</xdr:rowOff>
    </xdr:from>
    <xdr:to>
      <xdr:col>26</xdr:col>
      <xdr:colOff>0</xdr:colOff>
      <xdr:row>67</xdr:row>
      <xdr:rowOff>0</xdr:rowOff>
    </xdr:to>
    <xdr:sp macro="" textlink="">
      <xdr:nvSpPr>
        <xdr:cNvPr id="59" name="Line 58"/>
        <xdr:cNvSpPr>
          <a:spLocks noChangeShapeType="1"/>
        </xdr:cNvSpPr>
      </xdr:nvSpPr>
      <xdr:spPr bwMode="auto">
        <a:xfrm>
          <a:off x="145923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0" name="Line 59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61" name="Line 60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2" name="Line 61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63" name="Line 62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4" name="Line 63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65" name="Line 64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66" name="Line 65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67" name="Line 66"/>
        <xdr:cNvSpPr>
          <a:spLocks noChangeShapeType="1"/>
        </xdr:cNvSpPr>
      </xdr:nvSpPr>
      <xdr:spPr bwMode="auto">
        <a:xfrm>
          <a:off x="1133475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68" name="Line 67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9" name="Line 68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26</xdr:col>
      <xdr:colOff>0</xdr:colOff>
      <xdr:row>76</xdr:row>
      <xdr:rowOff>0</xdr:rowOff>
    </xdr:to>
    <xdr:sp macro="" textlink="">
      <xdr:nvSpPr>
        <xdr:cNvPr id="70" name="Line 69"/>
        <xdr:cNvSpPr>
          <a:spLocks noChangeShapeType="1"/>
        </xdr:cNvSpPr>
      </xdr:nvSpPr>
      <xdr:spPr bwMode="auto">
        <a:xfrm>
          <a:off x="145923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71" name="Line 70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72" name="Line 71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73" name="Line 72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74" name="Line 73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75" name="Line 74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76" name="Line 75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77" name="Line 76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78" name="Line 77"/>
        <xdr:cNvSpPr>
          <a:spLocks noChangeShapeType="1"/>
        </xdr:cNvSpPr>
      </xdr:nvSpPr>
      <xdr:spPr bwMode="auto">
        <a:xfrm>
          <a:off x="1133475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79" name="Line 78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80" name="Line 79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67</xdr:row>
      <xdr:rowOff>0</xdr:rowOff>
    </xdr:from>
    <xdr:to>
      <xdr:col>26</xdr:col>
      <xdr:colOff>0</xdr:colOff>
      <xdr:row>67</xdr:row>
      <xdr:rowOff>0</xdr:rowOff>
    </xdr:to>
    <xdr:sp macro="" textlink="">
      <xdr:nvSpPr>
        <xdr:cNvPr id="81" name="Line 80"/>
        <xdr:cNvSpPr>
          <a:spLocks noChangeShapeType="1"/>
        </xdr:cNvSpPr>
      </xdr:nvSpPr>
      <xdr:spPr bwMode="auto">
        <a:xfrm>
          <a:off x="145923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2" name="Line 81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83" name="Line 82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84" name="Line 83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5" name="Line 84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86" name="Line 85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87" name="Line 86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8" name="Line 87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89" name="Line 88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90" name="Line 89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91" name="Line 90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92" name="Line 91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93" name="Line 92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94" name="Line 93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95" name="Line 94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96" name="Line 95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97" name="Line 96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98" name="Line 97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99" name="Line 98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0" name="Line 99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01" name="Line 100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02" name="Line 101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3" name="Line 102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04" name="Line 103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05" name="Line 104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6" name="Line 105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07" name="Line 106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08" name="Line 107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9" name="Line 108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10" name="Line 109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11" name="Line 110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2" name="Line 111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13" name="Line 112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14" name="Line 113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5" name="Line 114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16" name="Line 115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17" name="Line 116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18" name="Line 117"/>
        <xdr:cNvSpPr>
          <a:spLocks noChangeShapeType="1"/>
        </xdr:cNvSpPr>
      </xdr:nvSpPr>
      <xdr:spPr bwMode="auto">
        <a:xfrm>
          <a:off x="807720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51</xdr:row>
      <xdr:rowOff>0</xdr:rowOff>
    </xdr:from>
    <xdr:to>
      <xdr:col>22</xdr:col>
      <xdr:colOff>9525</xdr:colOff>
      <xdr:row>51</xdr:row>
      <xdr:rowOff>0</xdr:rowOff>
    </xdr:to>
    <xdr:sp macro="" textlink="">
      <xdr:nvSpPr>
        <xdr:cNvPr id="119" name="Line 118"/>
        <xdr:cNvSpPr>
          <a:spLocks noChangeShapeType="1"/>
        </xdr:cNvSpPr>
      </xdr:nvSpPr>
      <xdr:spPr bwMode="auto">
        <a:xfrm>
          <a:off x="12420600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20" name="Line 119"/>
        <xdr:cNvSpPr>
          <a:spLocks noChangeShapeType="1"/>
        </xdr:cNvSpPr>
      </xdr:nvSpPr>
      <xdr:spPr bwMode="auto">
        <a:xfrm>
          <a:off x="807720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51</xdr:row>
      <xdr:rowOff>0</xdr:rowOff>
    </xdr:from>
    <xdr:to>
      <xdr:col>22</xdr:col>
      <xdr:colOff>9525</xdr:colOff>
      <xdr:row>51</xdr:row>
      <xdr:rowOff>0</xdr:rowOff>
    </xdr:to>
    <xdr:sp macro="" textlink="">
      <xdr:nvSpPr>
        <xdr:cNvPr id="121" name="Line 120"/>
        <xdr:cNvSpPr>
          <a:spLocks noChangeShapeType="1"/>
        </xdr:cNvSpPr>
      </xdr:nvSpPr>
      <xdr:spPr bwMode="auto">
        <a:xfrm>
          <a:off x="12420600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22" name="Line 121"/>
        <xdr:cNvSpPr>
          <a:spLocks noChangeShapeType="1"/>
        </xdr:cNvSpPr>
      </xdr:nvSpPr>
      <xdr:spPr bwMode="auto">
        <a:xfrm>
          <a:off x="807720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51</xdr:row>
      <xdr:rowOff>0</xdr:rowOff>
    </xdr:from>
    <xdr:to>
      <xdr:col>22</xdr:col>
      <xdr:colOff>9525</xdr:colOff>
      <xdr:row>51</xdr:row>
      <xdr:rowOff>0</xdr:rowOff>
    </xdr:to>
    <xdr:sp macro="" textlink="">
      <xdr:nvSpPr>
        <xdr:cNvPr id="123" name="Line 122"/>
        <xdr:cNvSpPr>
          <a:spLocks noChangeShapeType="1"/>
        </xdr:cNvSpPr>
      </xdr:nvSpPr>
      <xdr:spPr bwMode="auto">
        <a:xfrm>
          <a:off x="12420600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124" name="Line 123"/>
        <xdr:cNvSpPr>
          <a:spLocks noChangeShapeType="1"/>
        </xdr:cNvSpPr>
      </xdr:nvSpPr>
      <xdr:spPr bwMode="auto">
        <a:xfrm flipV="1">
          <a:off x="8077200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125" name="Line 124"/>
        <xdr:cNvSpPr>
          <a:spLocks noChangeShapeType="1"/>
        </xdr:cNvSpPr>
      </xdr:nvSpPr>
      <xdr:spPr bwMode="auto">
        <a:xfrm>
          <a:off x="1133475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126" name="Line 125"/>
        <xdr:cNvSpPr>
          <a:spLocks noChangeShapeType="1"/>
        </xdr:cNvSpPr>
      </xdr:nvSpPr>
      <xdr:spPr bwMode="auto">
        <a:xfrm flipV="1">
          <a:off x="8077200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27" name="Line 126"/>
        <xdr:cNvSpPr>
          <a:spLocks noChangeShapeType="1"/>
        </xdr:cNvSpPr>
      </xdr:nvSpPr>
      <xdr:spPr bwMode="auto">
        <a:xfrm>
          <a:off x="807720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sp macro="" textlink="">
      <xdr:nvSpPr>
        <xdr:cNvPr id="128" name="Line 127"/>
        <xdr:cNvSpPr>
          <a:spLocks noChangeShapeType="1"/>
        </xdr:cNvSpPr>
      </xdr:nvSpPr>
      <xdr:spPr bwMode="auto">
        <a:xfrm>
          <a:off x="1459230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29" name="Line 128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130" name="Line 129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31" name="Line 130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132" name="Line 131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33" name="Line 132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134" name="Line 133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136" name="Line 135"/>
        <xdr:cNvSpPr>
          <a:spLocks noChangeShapeType="1"/>
        </xdr:cNvSpPr>
      </xdr:nvSpPr>
      <xdr:spPr bwMode="auto">
        <a:xfrm>
          <a:off x="1133475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37" name="Line 136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38" name="Line 137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26</xdr:col>
      <xdr:colOff>0</xdr:colOff>
      <xdr:row>76</xdr:row>
      <xdr:rowOff>0</xdr:rowOff>
    </xdr:to>
    <xdr:sp macro="" textlink="">
      <xdr:nvSpPr>
        <xdr:cNvPr id="139" name="Line 138"/>
        <xdr:cNvSpPr>
          <a:spLocks noChangeShapeType="1"/>
        </xdr:cNvSpPr>
      </xdr:nvSpPr>
      <xdr:spPr bwMode="auto">
        <a:xfrm>
          <a:off x="145923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0" name="Line 139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141" name="Line 140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2" name="Line 141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143" name="Line 142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4" name="Line 143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145" name="Line 144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46" name="Line 145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147" name="Line 146"/>
        <xdr:cNvSpPr>
          <a:spLocks noChangeShapeType="1"/>
        </xdr:cNvSpPr>
      </xdr:nvSpPr>
      <xdr:spPr bwMode="auto">
        <a:xfrm>
          <a:off x="1133475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48" name="Line 147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9" name="Line 148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67</xdr:row>
      <xdr:rowOff>0</xdr:rowOff>
    </xdr:from>
    <xdr:to>
      <xdr:col>26</xdr:col>
      <xdr:colOff>0</xdr:colOff>
      <xdr:row>67</xdr:row>
      <xdr:rowOff>0</xdr:rowOff>
    </xdr:to>
    <xdr:sp macro="" textlink="">
      <xdr:nvSpPr>
        <xdr:cNvPr id="150" name="Line 149"/>
        <xdr:cNvSpPr>
          <a:spLocks noChangeShapeType="1"/>
        </xdr:cNvSpPr>
      </xdr:nvSpPr>
      <xdr:spPr bwMode="auto">
        <a:xfrm>
          <a:off x="145923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1" name="Line 150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52" name="Line 151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53" name="Line 152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4" name="Line 153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55" name="Line 154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56" name="Line 155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7" name="Line 156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58" name="Line 157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59" name="Line 158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0" name="Line 159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61" name="Line 160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62" name="Line 161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3" name="Line 162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64" name="Line 163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65" name="Line 164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6" name="Line 165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67" name="Line 166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68" name="Line 167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9" name="Line 168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70" name="Line 169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71" name="Line 170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2" name="Line 171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73" name="Line 172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74" name="Line 173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5" name="Line 174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76" name="Line 175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77" name="Line 176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8" name="Line 177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79" name="Line 178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80" name="Line 179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1" name="Line 180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82" name="Line 181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83" name="Line 182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4" name="Line 183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185" name="Line 184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186" name="Line 185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87" name="Line 186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188" name="Line 187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89" name="Line 188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190" name="Line 189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91" name="Line 190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192" name="Line 191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93" name="Line 192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194" name="Line 193"/>
        <xdr:cNvSpPr>
          <a:spLocks noChangeShapeType="1"/>
        </xdr:cNvSpPr>
      </xdr:nvSpPr>
      <xdr:spPr bwMode="auto">
        <a:xfrm>
          <a:off x="1133475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95" name="Line 194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96" name="Line 195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26</xdr:col>
      <xdr:colOff>0</xdr:colOff>
      <xdr:row>76</xdr:row>
      <xdr:rowOff>0</xdr:rowOff>
    </xdr:to>
    <xdr:sp macro="" textlink="">
      <xdr:nvSpPr>
        <xdr:cNvPr id="197" name="Line 196"/>
        <xdr:cNvSpPr>
          <a:spLocks noChangeShapeType="1"/>
        </xdr:cNvSpPr>
      </xdr:nvSpPr>
      <xdr:spPr bwMode="auto">
        <a:xfrm>
          <a:off x="145923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98" name="Line 197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199" name="Line 198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00" name="Line 199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201" name="Line 200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02" name="Line 201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203" name="Line 202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04" name="Line 203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205" name="Line 204"/>
        <xdr:cNvSpPr>
          <a:spLocks noChangeShapeType="1"/>
        </xdr:cNvSpPr>
      </xdr:nvSpPr>
      <xdr:spPr bwMode="auto">
        <a:xfrm>
          <a:off x="1133475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06" name="Line 205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07" name="Line 206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67</xdr:row>
      <xdr:rowOff>0</xdr:rowOff>
    </xdr:from>
    <xdr:to>
      <xdr:col>26</xdr:col>
      <xdr:colOff>0</xdr:colOff>
      <xdr:row>67</xdr:row>
      <xdr:rowOff>0</xdr:rowOff>
    </xdr:to>
    <xdr:sp macro="" textlink="">
      <xdr:nvSpPr>
        <xdr:cNvPr id="208" name="Line 207"/>
        <xdr:cNvSpPr>
          <a:spLocks noChangeShapeType="1"/>
        </xdr:cNvSpPr>
      </xdr:nvSpPr>
      <xdr:spPr bwMode="auto">
        <a:xfrm>
          <a:off x="145923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09" name="Line 208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210" name="Line 209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11" name="Line 210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212" name="Line 211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13" name="Line 212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214" name="Line 213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15" name="Line 214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216" name="Line 215"/>
        <xdr:cNvSpPr>
          <a:spLocks noChangeShapeType="1"/>
        </xdr:cNvSpPr>
      </xdr:nvSpPr>
      <xdr:spPr bwMode="auto">
        <a:xfrm>
          <a:off x="1133475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17" name="Line 216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18" name="Line 217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26</xdr:col>
      <xdr:colOff>0</xdr:colOff>
      <xdr:row>76</xdr:row>
      <xdr:rowOff>0</xdr:rowOff>
    </xdr:to>
    <xdr:sp macro="" textlink="">
      <xdr:nvSpPr>
        <xdr:cNvPr id="219" name="Line 218"/>
        <xdr:cNvSpPr>
          <a:spLocks noChangeShapeType="1"/>
        </xdr:cNvSpPr>
      </xdr:nvSpPr>
      <xdr:spPr bwMode="auto">
        <a:xfrm>
          <a:off x="145923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20" name="Line 219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221" name="Line 220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22" name="Line 221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223" name="Line 222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24" name="Line 223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225" name="Line 224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26" name="Line 225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227" name="Line 226"/>
        <xdr:cNvSpPr>
          <a:spLocks noChangeShapeType="1"/>
        </xdr:cNvSpPr>
      </xdr:nvSpPr>
      <xdr:spPr bwMode="auto">
        <a:xfrm>
          <a:off x="1133475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28" name="Line 227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29" name="Line 228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67</xdr:row>
      <xdr:rowOff>0</xdr:rowOff>
    </xdr:from>
    <xdr:to>
      <xdr:col>26</xdr:col>
      <xdr:colOff>0</xdr:colOff>
      <xdr:row>67</xdr:row>
      <xdr:rowOff>0</xdr:rowOff>
    </xdr:to>
    <xdr:sp macro="" textlink="">
      <xdr:nvSpPr>
        <xdr:cNvPr id="230" name="Line 229"/>
        <xdr:cNvSpPr>
          <a:spLocks noChangeShapeType="1"/>
        </xdr:cNvSpPr>
      </xdr:nvSpPr>
      <xdr:spPr bwMode="auto">
        <a:xfrm>
          <a:off x="145923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31" name="Line 230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32" name="Line 231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33" name="Line 232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34" name="Line 233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35" name="Line 234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36" name="Line 235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37" name="Line 236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38" name="Line 237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39" name="Line 238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0" name="Line 239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41" name="Line 240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42" name="Line 241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3" name="Line 242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44" name="Line 243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45" name="Line 244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6" name="Line 245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47" name="Line 246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48" name="Line 247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9" name="Line 248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50" name="Line 249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51" name="Line 250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52" name="Line 251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53" name="Line 252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54" name="Line 253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55" name="Line 254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56" name="Line 255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57" name="Line 256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58" name="Line 257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59" name="Line 258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60" name="Line 259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61" name="Line 260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62" name="Line 261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63" name="Line 262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64" name="Line 263"/>
        <xdr:cNvSpPr>
          <a:spLocks noChangeShapeType="1"/>
        </xdr:cNvSpPr>
      </xdr:nvSpPr>
      <xdr:spPr bwMode="auto">
        <a:xfrm>
          <a:off x="8077200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47</xdr:row>
      <xdr:rowOff>152400</xdr:rowOff>
    </xdr:from>
    <xdr:to>
      <xdr:col>22</xdr:col>
      <xdr:colOff>9525</xdr:colOff>
      <xdr:row>48</xdr:row>
      <xdr:rowOff>0</xdr:rowOff>
    </xdr:to>
    <xdr:sp macro="" textlink="">
      <xdr:nvSpPr>
        <xdr:cNvPr id="265" name="Line 264"/>
        <xdr:cNvSpPr>
          <a:spLocks noChangeShapeType="1"/>
        </xdr:cNvSpPr>
      </xdr:nvSpPr>
      <xdr:spPr bwMode="auto">
        <a:xfrm>
          <a:off x="12420600" y="9105900"/>
          <a:ext cx="9525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47</xdr:row>
      <xdr:rowOff>171450</xdr:rowOff>
    </xdr:from>
    <xdr:to>
      <xdr:col>24</xdr:col>
      <xdr:colOff>0</xdr:colOff>
      <xdr:row>48</xdr:row>
      <xdr:rowOff>0</xdr:rowOff>
    </xdr:to>
    <xdr:sp macro="" textlink="">
      <xdr:nvSpPr>
        <xdr:cNvPr id="266" name="Line 265"/>
        <xdr:cNvSpPr>
          <a:spLocks noChangeShapeType="1"/>
        </xdr:cNvSpPr>
      </xdr:nvSpPr>
      <xdr:spPr bwMode="auto">
        <a:xfrm>
          <a:off x="13506450" y="912495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267" name="Line 266"/>
        <xdr:cNvSpPr>
          <a:spLocks noChangeShapeType="1"/>
        </xdr:cNvSpPr>
      </xdr:nvSpPr>
      <xdr:spPr bwMode="auto">
        <a:xfrm>
          <a:off x="807720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51</xdr:row>
      <xdr:rowOff>0</xdr:rowOff>
    </xdr:from>
    <xdr:to>
      <xdr:col>22</xdr:col>
      <xdr:colOff>9525</xdr:colOff>
      <xdr:row>51</xdr:row>
      <xdr:rowOff>0</xdr:rowOff>
    </xdr:to>
    <xdr:sp macro="" textlink="">
      <xdr:nvSpPr>
        <xdr:cNvPr id="268" name="Line 267"/>
        <xdr:cNvSpPr>
          <a:spLocks noChangeShapeType="1"/>
        </xdr:cNvSpPr>
      </xdr:nvSpPr>
      <xdr:spPr bwMode="auto">
        <a:xfrm>
          <a:off x="12420600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269" name="Line 268"/>
        <xdr:cNvSpPr>
          <a:spLocks noChangeShapeType="1"/>
        </xdr:cNvSpPr>
      </xdr:nvSpPr>
      <xdr:spPr bwMode="auto">
        <a:xfrm>
          <a:off x="807720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51</xdr:row>
      <xdr:rowOff>0</xdr:rowOff>
    </xdr:from>
    <xdr:to>
      <xdr:col>22</xdr:col>
      <xdr:colOff>9525</xdr:colOff>
      <xdr:row>51</xdr:row>
      <xdr:rowOff>0</xdr:rowOff>
    </xdr:to>
    <xdr:sp macro="" textlink="">
      <xdr:nvSpPr>
        <xdr:cNvPr id="270" name="Line 269"/>
        <xdr:cNvSpPr>
          <a:spLocks noChangeShapeType="1"/>
        </xdr:cNvSpPr>
      </xdr:nvSpPr>
      <xdr:spPr bwMode="auto">
        <a:xfrm>
          <a:off x="12420600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271" name="Line 270"/>
        <xdr:cNvSpPr>
          <a:spLocks noChangeShapeType="1"/>
        </xdr:cNvSpPr>
      </xdr:nvSpPr>
      <xdr:spPr bwMode="auto">
        <a:xfrm>
          <a:off x="807720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51</xdr:row>
      <xdr:rowOff>0</xdr:rowOff>
    </xdr:from>
    <xdr:to>
      <xdr:col>22</xdr:col>
      <xdr:colOff>9525</xdr:colOff>
      <xdr:row>51</xdr:row>
      <xdr:rowOff>0</xdr:rowOff>
    </xdr:to>
    <xdr:sp macro="" textlink="">
      <xdr:nvSpPr>
        <xdr:cNvPr id="272" name="Line 271"/>
        <xdr:cNvSpPr>
          <a:spLocks noChangeShapeType="1"/>
        </xdr:cNvSpPr>
      </xdr:nvSpPr>
      <xdr:spPr bwMode="auto">
        <a:xfrm>
          <a:off x="12420600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273" name="Line 272"/>
        <xdr:cNvSpPr>
          <a:spLocks noChangeShapeType="1"/>
        </xdr:cNvSpPr>
      </xdr:nvSpPr>
      <xdr:spPr bwMode="auto">
        <a:xfrm flipV="1">
          <a:off x="8077200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274" name="Line 273"/>
        <xdr:cNvSpPr>
          <a:spLocks noChangeShapeType="1"/>
        </xdr:cNvSpPr>
      </xdr:nvSpPr>
      <xdr:spPr bwMode="auto">
        <a:xfrm>
          <a:off x="1133475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275" name="Line 274"/>
        <xdr:cNvSpPr>
          <a:spLocks noChangeShapeType="1"/>
        </xdr:cNvSpPr>
      </xdr:nvSpPr>
      <xdr:spPr bwMode="auto">
        <a:xfrm flipV="1">
          <a:off x="8077200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276" name="Line 275"/>
        <xdr:cNvSpPr>
          <a:spLocks noChangeShapeType="1"/>
        </xdr:cNvSpPr>
      </xdr:nvSpPr>
      <xdr:spPr bwMode="auto">
        <a:xfrm>
          <a:off x="807720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sp macro="" textlink="">
      <xdr:nvSpPr>
        <xdr:cNvPr id="277" name="Line 276"/>
        <xdr:cNvSpPr>
          <a:spLocks noChangeShapeType="1"/>
        </xdr:cNvSpPr>
      </xdr:nvSpPr>
      <xdr:spPr bwMode="auto">
        <a:xfrm>
          <a:off x="14592300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78" name="Line 277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279" name="Line 278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80" name="Line 279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281" name="Line 280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82" name="Line 281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76</xdr:row>
      <xdr:rowOff>0</xdr:rowOff>
    </xdr:from>
    <xdr:to>
      <xdr:col>22</xdr:col>
      <xdr:colOff>9525</xdr:colOff>
      <xdr:row>76</xdr:row>
      <xdr:rowOff>0</xdr:rowOff>
    </xdr:to>
    <xdr:sp macro="" textlink="">
      <xdr:nvSpPr>
        <xdr:cNvPr id="283" name="Line 282"/>
        <xdr:cNvSpPr>
          <a:spLocks noChangeShapeType="1"/>
        </xdr:cNvSpPr>
      </xdr:nvSpPr>
      <xdr:spPr bwMode="auto">
        <a:xfrm>
          <a:off x="124206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84" name="Line 283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285" name="Line 284"/>
        <xdr:cNvSpPr>
          <a:spLocks noChangeShapeType="1"/>
        </xdr:cNvSpPr>
      </xdr:nvSpPr>
      <xdr:spPr bwMode="auto">
        <a:xfrm>
          <a:off x="1133475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86" name="Line 285"/>
        <xdr:cNvSpPr>
          <a:spLocks noChangeShapeType="1"/>
        </xdr:cNvSpPr>
      </xdr:nvSpPr>
      <xdr:spPr bwMode="auto">
        <a:xfrm flipV="1">
          <a:off x="8077200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87" name="Line 286"/>
        <xdr:cNvSpPr>
          <a:spLocks noChangeShapeType="1"/>
        </xdr:cNvSpPr>
      </xdr:nvSpPr>
      <xdr:spPr bwMode="auto">
        <a:xfrm>
          <a:off x="80772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26</xdr:col>
      <xdr:colOff>0</xdr:colOff>
      <xdr:row>76</xdr:row>
      <xdr:rowOff>0</xdr:rowOff>
    </xdr:to>
    <xdr:sp macro="" textlink="">
      <xdr:nvSpPr>
        <xdr:cNvPr id="288" name="Line 287"/>
        <xdr:cNvSpPr>
          <a:spLocks noChangeShapeType="1"/>
        </xdr:cNvSpPr>
      </xdr:nvSpPr>
      <xdr:spPr bwMode="auto">
        <a:xfrm>
          <a:off x="14592300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89" name="Line 288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290" name="Line 289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91" name="Line 290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292" name="Line 291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93" name="Line 292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67</xdr:row>
      <xdr:rowOff>0</xdr:rowOff>
    </xdr:from>
    <xdr:to>
      <xdr:col>22</xdr:col>
      <xdr:colOff>9525</xdr:colOff>
      <xdr:row>67</xdr:row>
      <xdr:rowOff>0</xdr:rowOff>
    </xdr:to>
    <xdr:sp macro="" textlink="">
      <xdr:nvSpPr>
        <xdr:cNvPr id="294" name="Line 293"/>
        <xdr:cNvSpPr>
          <a:spLocks noChangeShapeType="1"/>
        </xdr:cNvSpPr>
      </xdr:nvSpPr>
      <xdr:spPr bwMode="auto">
        <a:xfrm>
          <a:off x="12420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95" name="Line 294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296" name="Line 295"/>
        <xdr:cNvSpPr>
          <a:spLocks noChangeShapeType="1"/>
        </xdr:cNvSpPr>
      </xdr:nvSpPr>
      <xdr:spPr bwMode="auto">
        <a:xfrm>
          <a:off x="1133475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97" name="Line 296"/>
        <xdr:cNvSpPr>
          <a:spLocks noChangeShapeType="1"/>
        </xdr:cNvSpPr>
      </xdr:nvSpPr>
      <xdr:spPr bwMode="auto">
        <a:xfrm flipV="1">
          <a:off x="80772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98" name="Line 297"/>
        <xdr:cNvSpPr>
          <a:spLocks noChangeShapeType="1"/>
        </xdr:cNvSpPr>
      </xdr:nvSpPr>
      <xdr:spPr bwMode="auto">
        <a:xfrm>
          <a:off x="80772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67</xdr:row>
      <xdr:rowOff>0</xdr:rowOff>
    </xdr:from>
    <xdr:to>
      <xdr:col>26</xdr:col>
      <xdr:colOff>0</xdr:colOff>
      <xdr:row>67</xdr:row>
      <xdr:rowOff>0</xdr:rowOff>
    </xdr:to>
    <xdr:sp macro="" textlink="">
      <xdr:nvSpPr>
        <xdr:cNvPr id="299" name="Line 298"/>
        <xdr:cNvSpPr>
          <a:spLocks noChangeShapeType="1"/>
        </xdr:cNvSpPr>
      </xdr:nvSpPr>
      <xdr:spPr bwMode="auto">
        <a:xfrm>
          <a:off x="145923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46"/>
  <sheetViews>
    <sheetView topLeftCell="L1" workbookViewId="0">
      <selection activeCell="S3" sqref="S3:AN3"/>
    </sheetView>
  </sheetViews>
  <sheetFormatPr defaultRowHeight="13.5"/>
  <cols>
    <col min="1" max="2" width="5.44140625" style="97" customWidth="1"/>
    <col min="3" max="3" width="2.77734375" style="97" customWidth="1"/>
    <col min="4" max="5" width="8.88671875" style="97" customWidth="1"/>
    <col min="6" max="6" width="5.44140625" style="97" customWidth="1"/>
    <col min="7" max="7" width="8.88671875" style="97" customWidth="1"/>
    <col min="8" max="8" width="2.77734375" style="97" customWidth="1"/>
    <col min="9" max="11" width="8.88671875" style="97" customWidth="1"/>
    <col min="12" max="12" width="6.33203125" style="97" customWidth="1"/>
    <col min="13" max="14" width="6.33203125" style="99" customWidth="1"/>
    <col min="15" max="16" width="6.33203125" style="97" customWidth="1"/>
    <col min="17" max="18" width="6.33203125" style="105" customWidth="1"/>
    <col min="19" max="42" width="6.33203125" style="97" customWidth="1"/>
    <col min="43" max="43" width="6.33203125" style="101" customWidth="1"/>
    <col min="44" max="16384" width="8.88671875" style="97"/>
  </cols>
  <sheetData>
    <row r="1" spans="1:45" s="88" customFormat="1" ht="15" customHeight="1">
      <c r="A1" s="129" t="s">
        <v>0</v>
      </c>
      <c r="B1" s="130" t="s">
        <v>113</v>
      </c>
      <c r="C1" s="131"/>
      <c r="D1" s="132"/>
      <c r="E1" s="133" t="s">
        <v>130</v>
      </c>
      <c r="F1" s="134" t="s">
        <v>114</v>
      </c>
      <c r="G1" s="113" t="s">
        <v>1</v>
      </c>
      <c r="H1" s="114" t="s">
        <v>2</v>
      </c>
      <c r="I1" s="133" t="s">
        <v>131</v>
      </c>
      <c r="J1" s="87" t="s">
        <v>135</v>
      </c>
      <c r="K1" s="87" t="s">
        <v>136</v>
      </c>
      <c r="L1" s="108" t="s">
        <v>132</v>
      </c>
      <c r="M1" s="135" t="s">
        <v>3</v>
      </c>
      <c r="N1" s="135"/>
      <c r="O1" s="135" t="s">
        <v>4</v>
      </c>
      <c r="P1" s="135"/>
      <c r="Q1" s="135" t="s">
        <v>5</v>
      </c>
      <c r="R1" s="135"/>
      <c r="S1" s="135" t="s">
        <v>6</v>
      </c>
      <c r="T1" s="135"/>
      <c r="U1" s="135" t="s">
        <v>7</v>
      </c>
      <c r="V1" s="135"/>
      <c r="W1" s="128" t="s">
        <v>8</v>
      </c>
      <c r="X1" s="128"/>
      <c r="Y1" s="128" t="s">
        <v>9</v>
      </c>
      <c r="Z1" s="128"/>
      <c r="AA1" s="128" t="s">
        <v>10</v>
      </c>
      <c r="AB1" s="128"/>
      <c r="AC1" s="128" t="s">
        <v>11</v>
      </c>
      <c r="AD1" s="128"/>
      <c r="AE1" s="128" t="s">
        <v>12</v>
      </c>
      <c r="AF1" s="128"/>
      <c r="AG1" s="128" t="s">
        <v>13</v>
      </c>
      <c r="AH1" s="128"/>
      <c r="AI1" s="128" t="s">
        <v>14</v>
      </c>
      <c r="AJ1" s="128"/>
      <c r="AK1" s="128" t="s">
        <v>15</v>
      </c>
      <c r="AL1" s="128"/>
      <c r="AM1" s="136" t="s">
        <v>133</v>
      </c>
      <c r="AN1" s="136"/>
      <c r="AO1" s="135" t="s">
        <v>178</v>
      </c>
      <c r="AP1" s="135"/>
      <c r="AQ1" s="116" t="s">
        <v>16</v>
      </c>
    </row>
    <row r="2" spans="1:45" s="88" customFormat="1" ht="15" customHeight="1">
      <c r="A2" s="129"/>
      <c r="B2" s="129" t="s">
        <v>115</v>
      </c>
      <c r="C2" s="129" t="s">
        <v>116</v>
      </c>
      <c r="D2" s="133" t="s">
        <v>273</v>
      </c>
      <c r="E2" s="133"/>
      <c r="F2" s="134"/>
      <c r="G2" s="129" t="s">
        <v>17</v>
      </c>
      <c r="H2" s="137" t="s">
        <v>18</v>
      </c>
      <c r="I2" s="133"/>
      <c r="J2" s="89" t="s">
        <v>137</v>
      </c>
      <c r="K2" s="89" t="s">
        <v>138</v>
      </c>
      <c r="L2" s="18" t="s">
        <v>117</v>
      </c>
      <c r="M2" s="135" t="s">
        <v>118</v>
      </c>
      <c r="N2" s="135"/>
      <c r="O2" s="135" t="s">
        <v>19</v>
      </c>
      <c r="P2" s="135"/>
      <c r="Q2" s="135" t="s">
        <v>20</v>
      </c>
      <c r="R2" s="135"/>
      <c r="S2" s="135" t="s">
        <v>21</v>
      </c>
      <c r="T2" s="135"/>
      <c r="U2" s="135" t="s">
        <v>22</v>
      </c>
      <c r="V2" s="135"/>
      <c r="W2" s="128" t="s">
        <v>23</v>
      </c>
      <c r="X2" s="128"/>
      <c r="Y2" s="128" t="s">
        <v>24</v>
      </c>
      <c r="Z2" s="128"/>
      <c r="AA2" s="128" t="s">
        <v>25</v>
      </c>
      <c r="AB2" s="128"/>
      <c r="AC2" s="128" t="s">
        <v>26</v>
      </c>
      <c r="AD2" s="128"/>
      <c r="AE2" s="128" t="s">
        <v>27</v>
      </c>
      <c r="AF2" s="128"/>
      <c r="AG2" s="128" t="s">
        <v>28</v>
      </c>
      <c r="AH2" s="128"/>
      <c r="AI2" s="128" t="s">
        <v>29</v>
      </c>
      <c r="AJ2" s="128"/>
      <c r="AK2" s="128" t="s">
        <v>30</v>
      </c>
      <c r="AL2" s="128"/>
      <c r="AM2" s="136" t="s">
        <v>119</v>
      </c>
      <c r="AN2" s="138"/>
      <c r="AO2" s="135" t="s">
        <v>179</v>
      </c>
      <c r="AP2" s="135"/>
      <c r="AQ2" s="116" t="s">
        <v>31</v>
      </c>
    </row>
    <row r="3" spans="1:45" s="88" customFormat="1" ht="15" customHeight="1">
      <c r="A3" s="129"/>
      <c r="B3" s="129"/>
      <c r="C3" s="129"/>
      <c r="D3" s="133"/>
      <c r="E3" s="133"/>
      <c r="F3" s="134"/>
      <c r="G3" s="129"/>
      <c r="H3" s="137"/>
      <c r="I3" s="133"/>
      <c r="J3" s="18"/>
      <c r="K3" s="18"/>
      <c r="L3" s="18" t="s">
        <v>121</v>
      </c>
      <c r="M3" s="135" t="s">
        <v>122</v>
      </c>
      <c r="N3" s="135"/>
      <c r="O3" s="135"/>
      <c r="P3" s="135"/>
      <c r="Q3" s="135"/>
      <c r="R3" s="135"/>
      <c r="S3" s="135" t="s">
        <v>276</v>
      </c>
      <c r="T3" s="135"/>
      <c r="U3" s="135"/>
      <c r="V3" s="135"/>
      <c r="W3" s="135" t="s">
        <v>274</v>
      </c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 t="s">
        <v>275</v>
      </c>
      <c r="AN3" s="135"/>
      <c r="AO3" s="135" t="s">
        <v>123</v>
      </c>
      <c r="AP3" s="135"/>
      <c r="AQ3" s="116" t="s">
        <v>124</v>
      </c>
    </row>
    <row r="4" spans="1:45" s="90" customFormat="1" ht="15" customHeight="1">
      <c r="A4" s="113"/>
      <c r="B4" s="113">
        <v>2011</v>
      </c>
      <c r="C4" s="113">
        <v>2</v>
      </c>
      <c r="D4" s="114"/>
      <c r="E4" s="114"/>
      <c r="F4" s="19"/>
      <c r="G4" s="113"/>
      <c r="H4" s="114"/>
      <c r="I4" s="114"/>
      <c r="J4" s="114"/>
      <c r="K4" s="114"/>
      <c r="L4" s="114"/>
      <c r="M4" s="112" t="s">
        <v>32</v>
      </c>
      <c r="N4" s="112" t="s">
        <v>33</v>
      </c>
      <c r="O4" s="112" t="s">
        <v>32</v>
      </c>
      <c r="P4" s="112" t="s">
        <v>33</v>
      </c>
      <c r="Q4" s="112" t="s">
        <v>32</v>
      </c>
      <c r="R4" s="112" t="s">
        <v>33</v>
      </c>
      <c r="S4" s="112" t="s">
        <v>32</v>
      </c>
      <c r="T4" s="112" t="s">
        <v>33</v>
      </c>
      <c r="U4" s="20" t="s">
        <v>32</v>
      </c>
      <c r="V4" s="112" t="s">
        <v>33</v>
      </c>
      <c r="W4" s="115" t="s">
        <v>32</v>
      </c>
      <c r="X4" s="115" t="s">
        <v>33</v>
      </c>
      <c r="Y4" s="115" t="s">
        <v>32</v>
      </c>
      <c r="Z4" s="115" t="s">
        <v>33</v>
      </c>
      <c r="AA4" s="115" t="s">
        <v>32</v>
      </c>
      <c r="AB4" s="115" t="s">
        <v>33</v>
      </c>
      <c r="AC4" s="115" t="s">
        <v>32</v>
      </c>
      <c r="AD4" s="115" t="s">
        <v>33</v>
      </c>
      <c r="AE4" s="115" t="s">
        <v>32</v>
      </c>
      <c r="AF4" s="115" t="s">
        <v>33</v>
      </c>
      <c r="AG4" s="115" t="s">
        <v>32</v>
      </c>
      <c r="AH4" s="115" t="s">
        <v>33</v>
      </c>
      <c r="AI4" s="115" t="s">
        <v>32</v>
      </c>
      <c r="AJ4" s="115" t="s">
        <v>33</v>
      </c>
      <c r="AK4" s="115" t="s">
        <v>32</v>
      </c>
      <c r="AL4" s="115" t="s">
        <v>33</v>
      </c>
      <c r="AM4" s="116" t="s">
        <v>32</v>
      </c>
      <c r="AN4" s="116" t="s">
        <v>33</v>
      </c>
      <c r="AO4" s="112" t="s">
        <v>32</v>
      </c>
      <c r="AP4" s="112" t="s">
        <v>125</v>
      </c>
      <c r="AQ4" s="116" t="s">
        <v>32</v>
      </c>
    </row>
    <row r="5" spans="1:45" ht="15" customHeight="1">
      <c r="A5" s="139" t="s">
        <v>242</v>
      </c>
      <c r="B5" s="141">
        <f>B$4</f>
        <v>2011</v>
      </c>
      <c r="C5" s="141">
        <f>C$4</f>
        <v>2</v>
      </c>
      <c r="D5" s="142">
        <v>40607</v>
      </c>
      <c r="E5" s="13">
        <v>0.44375000000000003</v>
      </c>
      <c r="F5" s="117" t="s">
        <v>52</v>
      </c>
      <c r="G5" s="111" t="s">
        <v>35</v>
      </c>
      <c r="H5" s="111" t="s">
        <v>243</v>
      </c>
      <c r="I5" s="9" t="s">
        <v>129</v>
      </c>
      <c r="J5" s="91">
        <v>382647</v>
      </c>
      <c r="K5" s="91">
        <v>1282735</v>
      </c>
      <c r="L5" s="28">
        <v>6</v>
      </c>
      <c r="M5" s="37">
        <v>3.16</v>
      </c>
      <c r="N5" s="37">
        <v>3.08</v>
      </c>
      <c r="O5" s="22">
        <v>33.119999999999997</v>
      </c>
      <c r="P5" s="22">
        <v>33.020000000000003</v>
      </c>
      <c r="Q5" s="22">
        <v>8.19</v>
      </c>
      <c r="R5" s="22">
        <v>8.19</v>
      </c>
      <c r="S5" s="22">
        <v>11.576623728813559</v>
      </c>
      <c r="T5" s="22">
        <v>11.576623728813559</v>
      </c>
      <c r="U5" s="21">
        <v>0.88093920000000303</v>
      </c>
      <c r="V5" s="21">
        <v>0.95994720000000133</v>
      </c>
      <c r="W5" s="125">
        <v>62.272000000000006</v>
      </c>
      <c r="X5" s="125">
        <v>58.855999999999995</v>
      </c>
      <c r="Y5" s="125">
        <v>1.498</v>
      </c>
      <c r="Z5" s="125">
        <v>1.4419999999999999</v>
      </c>
      <c r="AA5" s="125">
        <v>17.626000000000001</v>
      </c>
      <c r="AB5" s="125">
        <v>15.876000000000001</v>
      </c>
      <c r="AC5" s="125">
        <v>81.396000000000015</v>
      </c>
      <c r="AD5" s="125">
        <v>76.173999999999992</v>
      </c>
      <c r="AE5" s="125">
        <v>149.04637999999997</v>
      </c>
      <c r="AF5" s="125">
        <v>140.65002000000001</v>
      </c>
      <c r="AG5" s="125">
        <v>8.1840000000000011</v>
      </c>
      <c r="AH5" s="125">
        <v>8.7419999999999991</v>
      </c>
      <c r="AI5" s="125">
        <v>17.112000000000002</v>
      </c>
      <c r="AJ5" s="125">
        <v>16.647000000000002</v>
      </c>
      <c r="AK5" s="125">
        <v>191.744</v>
      </c>
      <c r="AL5" s="125">
        <v>230.04799999999997</v>
      </c>
      <c r="AM5" s="103">
        <v>3.5999999999999943</v>
      </c>
      <c r="AN5" s="103">
        <v>2.1999999999999886</v>
      </c>
      <c r="AO5" s="22">
        <v>2.6970000000000001</v>
      </c>
      <c r="AP5" s="27">
        <v>2.9000000000000004</v>
      </c>
      <c r="AQ5" s="28">
        <v>6</v>
      </c>
      <c r="AR5" s="106"/>
      <c r="AS5" s="106"/>
    </row>
    <row r="6" spans="1:45" ht="15" customHeight="1">
      <c r="A6" s="140"/>
      <c r="B6" s="140"/>
      <c r="C6" s="140"/>
      <c r="D6" s="140"/>
      <c r="E6" s="13">
        <v>0.34791666666666665</v>
      </c>
      <c r="F6" s="143" t="s">
        <v>53</v>
      </c>
      <c r="G6" s="144" t="s">
        <v>36</v>
      </c>
      <c r="H6" s="111" t="s">
        <v>243</v>
      </c>
      <c r="I6" s="9" t="s">
        <v>129</v>
      </c>
      <c r="J6" s="91">
        <v>381232</v>
      </c>
      <c r="K6" s="91">
        <v>1283552</v>
      </c>
      <c r="L6" s="28">
        <v>10.5</v>
      </c>
      <c r="M6" s="37">
        <v>3.85</v>
      </c>
      <c r="N6" s="37">
        <v>4.17</v>
      </c>
      <c r="O6" s="22">
        <v>32.46</v>
      </c>
      <c r="P6" s="22">
        <v>33.72</v>
      </c>
      <c r="Q6" s="22">
        <v>8.3000000000000007</v>
      </c>
      <c r="R6" s="22">
        <v>8.2899999999999991</v>
      </c>
      <c r="S6" s="22">
        <v>12.230399999999999</v>
      </c>
      <c r="T6" s="22">
        <v>12.214454237288138</v>
      </c>
      <c r="U6" s="21">
        <v>1.8290352000000039</v>
      </c>
      <c r="V6" s="21">
        <v>2.3820911999999992</v>
      </c>
      <c r="W6" s="125">
        <v>64.301999999999992</v>
      </c>
      <c r="X6" s="125">
        <v>61.082000000000008</v>
      </c>
      <c r="Y6" s="125">
        <v>0.75600000000000001</v>
      </c>
      <c r="Z6" s="125">
        <v>0.75600000000000001</v>
      </c>
      <c r="AA6" s="125">
        <v>3.0520000000000005</v>
      </c>
      <c r="AB6" s="125">
        <v>9.4919999999999991</v>
      </c>
      <c r="AC6" s="125">
        <v>68.11</v>
      </c>
      <c r="AD6" s="125">
        <v>71.33</v>
      </c>
      <c r="AE6" s="125">
        <v>110.09782000000001</v>
      </c>
      <c r="AF6" s="125">
        <v>149.96954000000002</v>
      </c>
      <c r="AG6" s="125">
        <v>7.13</v>
      </c>
      <c r="AH6" s="125">
        <v>7.3159999999999998</v>
      </c>
      <c r="AI6" s="125">
        <v>18.91</v>
      </c>
      <c r="AJ6" s="125">
        <v>24.986000000000001</v>
      </c>
      <c r="AK6" s="125">
        <v>190.84799999999998</v>
      </c>
      <c r="AL6" s="125">
        <v>179.56400000000002</v>
      </c>
      <c r="AM6" s="103">
        <v>5.3999999999999773</v>
      </c>
      <c r="AN6" s="103">
        <v>5.1999999999999886</v>
      </c>
      <c r="AO6" s="22">
        <v>7.8561999999999985</v>
      </c>
      <c r="AP6" s="27">
        <v>16.3766</v>
      </c>
      <c r="AQ6" s="28">
        <v>4.5999999999999996</v>
      </c>
      <c r="AR6" s="106"/>
      <c r="AS6" s="106"/>
    </row>
    <row r="7" spans="1:45" ht="15" customHeight="1">
      <c r="A7" s="140"/>
      <c r="B7" s="140"/>
      <c r="C7" s="140"/>
      <c r="D7" s="140"/>
      <c r="E7" s="13">
        <v>0.3354166666666667</v>
      </c>
      <c r="F7" s="143"/>
      <c r="G7" s="140"/>
      <c r="H7" s="111" t="s">
        <v>244</v>
      </c>
      <c r="I7" s="9" t="s">
        <v>129</v>
      </c>
      <c r="J7" s="91">
        <v>381150</v>
      </c>
      <c r="K7" s="91">
        <v>1283518</v>
      </c>
      <c r="L7" s="28">
        <v>6.6</v>
      </c>
      <c r="M7" s="37">
        <v>4.7699999999999996</v>
      </c>
      <c r="N7" s="37">
        <v>4.4400000000000004</v>
      </c>
      <c r="O7" s="22">
        <v>32.15</v>
      </c>
      <c r="P7" s="22">
        <v>33.479999999999997</v>
      </c>
      <c r="Q7" s="22">
        <v>8.65</v>
      </c>
      <c r="R7" s="22">
        <v>8.44</v>
      </c>
      <c r="S7" s="22">
        <v>16.615484745762711</v>
      </c>
      <c r="T7" s="22">
        <v>13.793084745762712</v>
      </c>
      <c r="U7" s="21">
        <v>5.4634032000000037</v>
      </c>
      <c r="V7" s="21">
        <v>7.4781072000000028</v>
      </c>
      <c r="W7" s="125">
        <v>69.635999999999996</v>
      </c>
      <c r="X7" s="125">
        <v>72.45</v>
      </c>
      <c r="Y7" s="125">
        <v>2.6739999999999999</v>
      </c>
      <c r="Z7" s="125">
        <v>0.9800000000000002</v>
      </c>
      <c r="AA7" s="125">
        <v>44.03</v>
      </c>
      <c r="AB7" s="125">
        <v>9.6319999999999997</v>
      </c>
      <c r="AC7" s="125">
        <v>116.33999999999999</v>
      </c>
      <c r="AD7" s="125">
        <v>83.061999999999998</v>
      </c>
      <c r="AE7" s="125">
        <v>369.46182000000005</v>
      </c>
      <c r="AF7" s="125">
        <v>421.62036000000001</v>
      </c>
      <c r="AG7" s="125">
        <v>7.2540000000000004</v>
      </c>
      <c r="AH7" s="125">
        <v>6.3239999999999998</v>
      </c>
      <c r="AI7" s="125">
        <v>35.867000000000004</v>
      </c>
      <c r="AJ7" s="125">
        <v>57.195</v>
      </c>
      <c r="AK7" s="125">
        <v>469.56</v>
      </c>
      <c r="AL7" s="125">
        <v>315.22399999999999</v>
      </c>
      <c r="AM7" s="103">
        <v>7.8000000000000114</v>
      </c>
      <c r="AN7" s="103">
        <v>13.999999999999972</v>
      </c>
      <c r="AO7" s="22">
        <v>21.124200000000002</v>
      </c>
      <c r="AP7" s="27">
        <v>47.425399999999996</v>
      </c>
      <c r="AQ7" s="28">
        <v>1.7</v>
      </c>
      <c r="AR7" s="106"/>
      <c r="AS7" s="106"/>
    </row>
    <row r="8" spans="1:45" ht="15" customHeight="1">
      <c r="A8" s="140"/>
      <c r="B8" s="140"/>
      <c r="C8" s="140"/>
      <c r="D8" s="140" t="s">
        <v>245</v>
      </c>
      <c r="E8" s="13">
        <v>0.61805555555555558</v>
      </c>
      <c r="F8" s="117" t="s">
        <v>54</v>
      </c>
      <c r="G8" s="111" t="s">
        <v>39</v>
      </c>
      <c r="H8" s="111" t="s">
        <v>243</v>
      </c>
      <c r="I8" s="9" t="s">
        <v>129</v>
      </c>
      <c r="J8" s="91">
        <v>375326</v>
      </c>
      <c r="K8" s="91">
        <v>1284953</v>
      </c>
      <c r="L8" s="28">
        <v>6</v>
      </c>
      <c r="M8" s="37">
        <v>4.24</v>
      </c>
      <c r="N8" s="37">
        <v>3.94</v>
      </c>
      <c r="O8" s="22">
        <v>32.92</v>
      </c>
      <c r="P8" s="22">
        <v>33.43</v>
      </c>
      <c r="Q8" s="22">
        <v>8.16</v>
      </c>
      <c r="R8" s="22">
        <v>8.17</v>
      </c>
      <c r="S8" s="22">
        <v>10.189342372881354</v>
      </c>
      <c r="T8" s="22">
        <v>10.380691525423726</v>
      </c>
      <c r="U8" s="21">
        <v>1.0784591999999988</v>
      </c>
      <c r="V8" s="21">
        <v>1.4339951999999982</v>
      </c>
      <c r="W8" s="125">
        <v>67.941999999999993</v>
      </c>
      <c r="X8" s="125">
        <v>65.94</v>
      </c>
      <c r="Y8" s="125">
        <v>2.492</v>
      </c>
      <c r="Z8" s="125">
        <v>2.3520000000000003</v>
      </c>
      <c r="AA8" s="125">
        <v>17.052</v>
      </c>
      <c r="AB8" s="125">
        <v>15.582000000000001</v>
      </c>
      <c r="AC8" s="125">
        <v>87.485999999999976</v>
      </c>
      <c r="AD8" s="125">
        <v>83.874000000000009</v>
      </c>
      <c r="AE8" s="125">
        <v>229.22942</v>
      </c>
      <c r="AF8" s="125">
        <v>214.89846</v>
      </c>
      <c r="AG8" s="125">
        <v>11.439</v>
      </c>
      <c r="AH8" s="125">
        <v>14.074</v>
      </c>
      <c r="AI8" s="125">
        <v>24.986000000000001</v>
      </c>
      <c r="AJ8" s="125">
        <v>28.489000000000001</v>
      </c>
      <c r="AK8" s="125">
        <v>205.94</v>
      </c>
      <c r="AL8" s="125">
        <v>204.316</v>
      </c>
      <c r="AM8" s="103">
        <v>3.6000000000000227</v>
      </c>
      <c r="AN8" s="103">
        <v>4.7999999999999829</v>
      </c>
      <c r="AO8" s="22">
        <v>2.4359999999999999</v>
      </c>
      <c r="AP8" s="27">
        <v>2.6679999999999997</v>
      </c>
      <c r="AQ8" s="28">
        <v>5</v>
      </c>
      <c r="AR8" s="106"/>
      <c r="AS8" s="106"/>
    </row>
    <row r="9" spans="1:45" ht="15" customHeight="1">
      <c r="A9" s="140"/>
      <c r="B9" s="140"/>
      <c r="C9" s="140"/>
      <c r="D9" s="140"/>
      <c r="E9" s="13">
        <v>0.45208333333333334</v>
      </c>
      <c r="F9" s="143" t="s">
        <v>55</v>
      </c>
      <c r="G9" s="144" t="s">
        <v>42</v>
      </c>
      <c r="H9" s="111" t="s">
        <v>243</v>
      </c>
      <c r="I9" s="9" t="s">
        <v>129</v>
      </c>
      <c r="J9" s="91">
        <v>373248</v>
      </c>
      <c r="K9" s="91">
        <v>1290655</v>
      </c>
      <c r="L9" s="28">
        <v>11</v>
      </c>
      <c r="M9" s="37">
        <v>5.72</v>
      </c>
      <c r="N9" s="37">
        <v>6.81</v>
      </c>
      <c r="O9" s="22">
        <v>33.46</v>
      </c>
      <c r="P9" s="22">
        <v>33.94</v>
      </c>
      <c r="Q9" s="22">
        <v>8.2200000000000006</v>
      </c>
      <c r="R9" s="22">
        <v>8.2200000000000006</v>
      </c>
      <c r="S9" s="22">
        <v>9.9820474576271181</v>
      </c>
      <c r="T9" s="22">
        <v>10.141505084745763</v>
      </c>
      <c r="U9" s="21">
        <v>0.31603200000000031</v>
      </c>
      <c r="V9" s="21">
        <v>0.27652800000000111</v>
      </c>
      <c r="W9" s="125">
        <v>24.584</v>
      </c>
      <c r="X9" s="125">
        <v>26.74</v>
      </c>
      <c r="Y9" s="125">
        <v>4.1719999999999997</v>
      </c>
      <c r="Z9" s="125">
        <v>2.2960000000000003</v>
      </c>
      <c r="AA9" s="125">
        <v>69.957999999999998</v>
      </c>
      <c r="AB9" s="125">
        <v>27.244</v>
      </c>
      <c r="AC9" s="125">
        <v>98.713999999999999</v>
      </c>
      <c r="AD9" s="125">
        <v>56.279999999999994</v>
      </c>
      <c r="AE9" s="125">
        <v>198.58930000000004</v>
      </c>
      <c r="AF9" s="125">
        <v>183.46705999999998</v>
      </c>
      <c r="AG9" s="125">
        <v>15.221</v>
      </c>
      <c r="AH9" s="125">
        <v>13.298999999999999</v>
      </c>
      <c r="AI9" s="125">
        <v>19.716000000000001</v>
      </c>
      <c r="AJ9" s="125">
        <v>18.445</v>
      </c>
      <c r="AK9" s="125">
        <v>326.25599999999997</v>
      </c>
      <c r="AL9" s="125">
        <v>258.49599999999998</v>
      </c>
      <c r="AM9" s="103">
        <v>3.4000000000000057</v>
      </c>
      <c r="AN9" s="103">
        <v>3.8000000000000114</v>
      </c>
      <c r="AO9" s="22">
        <v>2.4359999999999999</v>
      </c>
      <c r="AP9" s="27">
        <v>5.3388</v>
      </c>
      <c r="AQ9" s="28">
        <v>7</v>
      </c>
      <c r="AR9" s="106"/>
      <c r="AS9" s="106"/>
    </row>
    <row r="10" spans="1:45" ht="15" customHeight="1">
      <c r="A10" s="140"/>
      <c r="B10" s="140"/>
      <c r="C10" s="140"/>
      <c r="D10" s="140"/>
      <c r="E10" s="13">
        <v>0.39999999999999997</v>
      </c>
      <c r="F10" s="143"/>
      <c r="G10" s="144"/>
      <c r="H10" s="111" t="s">
        <v>244</v>
      </c>
      <c r="I10" s="9" t="s">
        <v>129</v>
      </c>
      <c r="J10" s="91">
        <v>372948</v>
      </c>
      <c r="K10" s="91">
        <v>1290825</v>
      </c>
      <c r="L10" s="28">
        <v>15</v>
      </c>
      <c r="M10" s="37">
        <v>5.89</v>
      </c>
      <c r="N10" s="37">
        <v>6.46</v>
      </c>
      <c r="O10" s="22">
        <v>32.81</v>
      </c>
      <c r="P10" s="22">
        <v>33.86</v>
      </c>
      <c r="Q10" s="22">
        <v>8.14</v>
      </c>
      <c r="R10" s="22">
        <v>8.14</v>
      </c>
      <c r="S10" s="22">
        <v>9.8544813559322044</v>
      </c>
      <c r="T10" s="22">
        <v>9.8225898305084769</v>
      </c>
      <c r="U10" s="21">
        <v>0.63206400000000063</v>
      </c>
      <c r="V10" s="21">
        <v>0.27652800000000111</v>
      </c>
      <c r="W10" s="125">
        <v>13.37</v>
      </c>
      <c r="X10" s="125">
        <v>5.5720000000000001</v>
      </c>
      <c r="Y10" s="125">
        <v>3.8640000000000003</v>
      </c>
      <c r="Z10" s="125">
        <v>3.528</v>
      </c>
      <c r="AA10" s="125">
        <v>77.126000000000005</v>
      </c>
      <c r="AB10" s="125">
        <v>55.202000000000005</v>
      </c>
      <c r="AC10" s="125">
        <v>94.36</v>
      </c>
      <c r="AD10" s="125">
        <v>64.302000000000007</v>
      </c>
      <c r="AE10" s="125">
        <v>222.15185999999997</v>
      </c>
      <c r="AF10" s="125">
        <v>169.81747999999999</v>
      </c>
      <c r="AG10" s="125">
        <v>22.63</v>
      </c>
      <c r="AH10" s="125">
        <v>14.911</v>
      </c>
      <c r="AI10" s="125">
        <v>24.738</v>
      </c>
      <c r="AJ10" s="125">
        <v>17.638999999999999</v>
      </c>
      <c r="AK10" s="125">
        <v>271.572</v>
      </c>
      <c r="AL10" s="125">
        <v>281.45600000000002</v>
      </c>
      <c r="AM10" s="103">
        <v>2.7999999999999829</v>
      </c>
      <c r="AN10" s="103">
        <v>2.3999999999999773</v>
      </c>
      <c r="AO10" s="22">
        <v>2.0009999999999999</v>
      </c>
      <c r="AP10" s="27">
        <v>2.0009999999999999</v>
      </c>
      <c r="AQ10" s="28">
        <v>8</v>
      </c>
      <c r="AR10" s="106"/>
      <c r="AS10" s="106"/>
    </row>
    <row r="11" spans="1:45" ht="15" customHeight="1">
      <c r="A11" s="140"/>
      <c r="B11" s="140"/>
      <c r="C11" s="140"/>
      <c r="D11" s="142">
        <v>40598</v>
      </c>
      <c r="E11" s="13">
        <v>0.75208333333333333</v>
      </c>
      <c r="F11" s="143" t="s">
        <v>56</v>
      </c>
      <c r="G11" s="144" t="s">
        <v>43</v>
      </c>
      <c r="H11" s="111" t="s">
        <v>243</v>
      </c>
      <c r="I11" s="9" t="s">
        <v>129</v>
      </c>
      <c r="J11" s="91">
        <v>372608</v>
      </c>
      <c r="K11" s="91">
        <v>1291130</v>
      </c>
      <c r="L11" s="28">
        <v>10</v>
      </c>
      <c r="M11" s="37">
        <v>8.19</v>
      </c>
      <c r="N11" s="37">
        <v>7.85</v>
      </c>
      <c r="O11" s="22">
        <v>33.47</v>
      </c>
      <c r="P11" s="22">
        <v>34.06</v>
      </c>
      <c r="Q11" s="22">
        <v>8.11</v>
      </c>
      <c r="R11" s="22">
        <v>8.1199999999999992</v>
      </c>
      <c r="S11" s="22">
        <v>9.2485423728813565</v>
      </c>
      <c r="T11" s="22">
        <v>9.5993491525423753</v>
      </c>
      <c r="U11" s="21">
        <v>1.0271039999999991</v>
      </c>
      <c r="V11" s="21">
        <v>0.71107199999999893</v>
      </c>
      <c r="W11" s="125">
        <v>17.387999999999998</v>
      </c>
      <c r="X11" s="125">
        <v>15.568000000000001</v>
      </c>
      <c r="Y11" s="125">
        <v>4.4240000000000004</v>
      </c>
      <c r="Z11" s="125">
        <v>3.6960000000000002</v>
      </c>
      <c r="AA11" s="125">
        <v>69.257999999999996</v>
      </c>
      <c r="AB11" s="125">
        <v>56.335999999999999</v>
      </c>
      <c r="AC11" s="125">
        <v>91.07</v>
      </c>
      <c r="AD11" s="125">
        <v>75.599999999999994</v>
      </c>
      <c r="AE11" s="125">
        <v>210.87612000000001</v>
      </c>
      <c r="AF11" s="125">
        <v>170.03728000000001</v>
      </c>
      <c r="AG11" s="125">
        <v>17.793999999999997</v>
      </c>
      <c r="AH11" s="125">
        <v>10.447000000000001</v>
      </c>
      <c r="AI11" s="125">
        <v>32.86</v>
      </c>
      <c r="AJ11" s="125">
        <v>12.802999999999999</v>
      </c>
      <c r="AK11" s="125">
        <v>345.96800000000002</v>
      </c>
      <c r="AL11" s="125">
        <v>331.94</v>
      </c>
      <c r="AM11" s="103">
        <v>2.5999999999999943</v>
      </c>
      <c r="AN11" s="103">
        <v>2</v>
      </c>
      <c r="AO11" s="22">
        <v>0.86999999999999988</v>
      </c>
      <c r="AP11" s="27">
        <v>0.6379999999999999</v>
      </c>
      <c r="AQ11" s="28">
        <v>10</v>
      </c>
      <c r="AR11" s="106"/>
      <c r="AS11" s="106"/>
    </row>
    <row r="12" spans="1:45" ht="15" customHeight="1">
      <c r="A12" s="140"/>
      <c r="B12" s="140"/>
      <c r="C12" s="140"/>
      <c r="D12" s="140"/>
      <c r="E12" s="13">
        <v>0.67361111111111116</v>
      </c>
      <c r="F12" s="143"/>
      <c r="G12" s="144"/>
      <c r="H12" s="111" t="s">
        <v>244</v>
      </c>
      <c r="I12" s="9" t="s">
        <v>129</v>
      </c>
      <c r="J12" s="91">
        <v>371340</v>
      </c>
      <c r="K12" s="91">
        <v>1292040</v>
      </c>
      <c r="L12" s="28">
        <v>9</v>
      </c>
      <c r="M12" s="37">
        <v>8.57</v>
      </c>
      <c r="N12" s="37">
        <v>8.1199999999999992</v>
      </c>
      <c r="O12" s="22">
        <v>33.71</v>
      </c>
      <c r="P12" s="22">
        <v>34.04</v>
      </c>
      <c r="Q12" s="22">
        <v>8.1300000000000008</v>
      </c>
      <c r="R12" s="22">
        <v>8.1300000000000008</v>
      </c>
      <c r="S12" s="22">
        <v>9.232596610169491</v>
      </c>
      <c r="T12" s="22">
        <v>9.232596610169491</v>
      </c>
      <c r="U12" s="21">
        <v>0.79007999999999723</v>
      </c>
      <c r="V12" s="21">
        <v>0.86908800000000253</v>
      </c>
      <c r="W12" s="125">
        <v>14.308</v>
      </c>
      <c r="X12" s="125">
        <v>11.69</v>
      </c>
      <c r="Y12" s="125">
        <v>2.6040000000000001</v>
      </c>
      <c r="Z12" s="125">
        <v>2.464</v>
      </c>
      <c r="AA12" s="125">
        <v>42.097999999999999</v>
      </c>
      <c r="AB12" s="125">
        <v>38.793999999999997</v>
      </c>
      <c r="AC12" s="125">
        <v>59.009999999999991</v>
      </c>
      <c r="AD12" s="125">
        <v>52.947999999999993</v>
      </c>
      <c r="AE12" s="125">
        <v>156.89324000000002</v>
      </c>
      <c r="AF12" s="125">
        <v>150.07944000000001</v>
      </c>
      <c r="AG12" s="125">
        <v>11.811</v>
      </c>
      <c r="AH12" s="125">
        <v>10.787999999999998</v>
      </c>
      <c r="AI12" s="125">
        <v>27.248999999999999</v>
      </c>
      <c r="AJ12" s="125">
        <v>20.615000000000002</v>
      </c>
      <c r="AK12" s="125">
        <v>375.00400000000002</v>
      </c>
      <c r="AL12" s="125">
        <v>389.25599999999997</v>
      </c>
      <c r="AM12" s="103">
        <v>2.7999999999999545</v>
      </c>
      <c r="AN12" s="103">
        <v>3</v>
      </c>
      <c r="AO12" s="22">
        <v>0.66699999999999993</v>
      </c>
      <c r="AP12" s="27">
        <v>0.66699999999999993</v>
      </c>
      <c r="AQ12" s="28">
        <v>8</v>
      </c>
      <c r="AR12" s="106"/>
      <c r="AS12" s="106"/>
    </row>
    <row r="13" spans="1:45" ht="15" customHeight="1">
      <c r="A13" s="140"/>
      <c r="B13" s="140"/>
      <c r="C13" s="140"/>
      <c r="D13" s="140"/>
      <c r="E13" s="13">
        <v>0.55277777777777781</v>
      </c>
      <c r="F13" s="117" t="s">
        <v>57</v>
      </c>
      <c r="G13" s="111" t="s">
        <v>44</v>
      </c>
      <c r="H13" s="111" t="s">
        <v>243</v>
      </c>
      <c r="I13" s="9" t="s">
        <v>129</v>
      </c>
      <c r="J13" s="91">
        <v>370323</v>
      </c>
      <c r="K13" s="91">
        <v>1292523</v>
      </c>
      <c r="L13" s="28">
        <v>7</v>
      </c>
      <c r="M13" s="37">
        <v>10.46</v>
      </c>
      <c r="N13" s="37">
        <v>9.8800000000000008</v>
      </c>
      <c r="O13" s="22">
        <v>33.78</v>
      </c>
      <c r="P13" s="22">
        <v>34.01</v>
      </c>
      <c r="Q13" s="22">
        <v>8.11</v>
      </c>
      <c r="R13" s="22">
        <v>8.1</v>
      </c>
      <c r="S13" s="22">
        <v>8.5469288135593224</v>
      </c>
      <c r="T13" s="22">
        <v>8.6585491525423706</v>
      </c>
      <c r="U13" s="22">
        <v>0.54093760000000357</v>
      </c>
      <c r="V13" s="22">
        <v>0.41892160000000622</v>
      </c>
      <c r="W13" s="125">
        <v>88.591999999999999</v>
      </c>
      <c r="X13" s="125">
        <v>75.725999999999999</v>
      </c>
      <c r="Y13" s="125">
        <v>4.4800000000000004</v>
      </c>
      <c r="Z13" s="125">
        <v>4.7320000000000002</v>
      </c>
      <c r="AA13" s="125">
        <v>67.97</v>
      </c>
      <c r="AB13" s="125">
        <v>68.096000000000004</v>
      </c>
      <c r="AC13" s="125">
        <v>161.04200000000003</v>
      </c>
      <c r="AD13" s="125">
        <v>148.55400000000003</v>
      </c>
      <c r="AE13" s="125">
        <v>286.11366000000004</v>
      </c>
      <c r="AF13" s="125">
        <v>303.03825999999998</v>
      </c>
      <c r="AG13" s="125">
        <v>23.498000000000001</v>
      </c>
      <c r="AH13" s="125">
        <v>23.405000000000001</v>
      </c>
      <c r="AI13" s="125">
        <v>33.573</v>
      </c>
      <c r="AJ13" s="125">
        <v>30.535</v>
      </c>
      <c r="AK13" s="125">
        <v>453.73999999999995</v>
      </c>
      <c r="AL13" s="125">
        <v>400.45600000000002</v>
      </c>
      <c r="AM13" s="23">
        <v>2.6000000000000227</v>
      </c>
      <c r="AN13" s="23">
        <v>3.0000000000000284</v>
      </c>
      <c r="AO13" s="24">
        <v>0.6379999999999999</v>
      </c>
      <c r="AP13" s="25">
        <v>0.43220000000000003</v>
      </c>
      <c r="AQ13" s="28">
        <v>6</v>
      </c>
      <c r="AR13" s="106"/>
      <c r="AS13" s="106"/>
    </row>
    <row r="14" spans="1:45" ht="15" customHeight="1">
      <c r="A14" s="140"/>
      <c r="B14" s="140"/>
      <c r="C14" s="140"/>
      <c r="D14" s="140"/>
      <c r="E14" s="13">
        <v>0.43888888888888888</v>
      </c>
      <c r="F14" s="117" t="s">
        <v>58</v>
      </c>
      <c r="G14" s="111" t="s">
        <v>45</v>
      </c>
      <c r="H14" s="111" t="s">
        <v>243</v>
      </c>
      <c r="I14" s="9" t="s">
        <v>129</v>
      </c>
      <c r="J14" s="91">
        <v>364042</v>
      </c>
      <c r="K14" s="91">
        <v>1292728</v>
      </c>
      <c r="L14" s="28">
        <v>11</v>
      </c>
      <c r="M14" s="37">
        <v>9.4700000000000006</v>
      </c>
      <c r="N14" s="37">
        <v>9.3699999999999992</v>
      </c>
      <c r="O14" s="22">
        <v>34.03</v>
      </c>
      <c r="P14" s="22">
        <v>34.08</v>
      </c>
      <c r="Q14" s="22">
        <v>8.08</v>
      </c>
      <c r="R14" s="22">
        <v>8.1</v>
      </c>
      <c r="S14" s="22">
        <v>8.0526101694915262</v>
      </c>
      <c r="T14" s="22">
        <v>8.0685559322033882</v>
      </c>
      <c r="U14" s="22">
        <v>0.91918719999999621</v>
      </c>
      <c r="V14" s="22">
        <v>0.5612735999999996</v>
      </c>
      <c r="W14" s="125">
        <v>98.01400000000001</v>
      </c>
      <c r="X14" s="125">
        <v>88.746000000000009</v>
      </c>
      <c r="Y14" s="125">
        <v>3.6539999999999999</v>
      </c>
      <c r="Z14" s="125">
        <v>3.1080000000000001</v>
      </c>
      <c r="AA14" s="125">
        <v>41.146000000000001</v>
      </c>
      <c r="AB14" s="125">
        <v>36.036000000000001</v>
      </c>
      <c r="AC14" s="125">
        <v>142.81399999999999</v>
      </c>
      <c r="AD14" s="125">
        <v>127.89</v>
      </c>
      <c r="AE14" s="125">
        <v>287.10275999999999</v>
      </c>
      <c r="AF14" s="125">
        <v>291.76251999999999</v>
      </c>
      <c r="AG14" s="125">
        <v>22.567999999999998</v>
      </c>
      <c r="AH14" s="125">
        <v>21.978999999999999</v>
      </c>
      <c r="AI14" s="125">
        <v>38.378</v>
      </c>
      <c r="AJ14" s="125">
        <v>29.387999999999998</v>
      </c>
      <c r="AK14" s="125">
        <v>438.42399999999998</v>
      </c>
      <c r="AL14" s="125">
        <v>421.45600000000002</v>
      </c>
      <c r="AM14" s="23">
        <v>3</v>
      </c>
      <c r="AN14" s="23">
        <v>3.8000000000000114</v>
      </c>
      <c r="AO14" s="24">
        <v>0.86999999999999988</v>
      </c>
      <c r="AP14" s="25">
        <v>1.1019999999999999</v>
      </c>
      <c r="AQ14" s="28">
        <v>7</v>
      </c>
      <c r="AR14" s="106"/>
      <c r="AS14" s="106"/>
    </row>
    <row r="15" spans="1:45" ht="15" customHeight="1">
      <c r="A15" s="140"/>
      <c r="B15" s="140"/>
      <c r="C15" s="140"/>
      <c r="D15" s="140"/>
      <c r="E15" s="13">
        <v>0.3840277777777778</v>
      </c>
      <c r="F15" s="117" t="s">
        <v>59</v>
      </c>
      <c r="G15" s="111" t="s">
        <v>46</v>
      </c>
      <c r="H15" s="111" t="s">
        <v>243</v>
      </c>
      <c r="I15" s="9" t="s">
        <v>129</v>
      </c>
      <c r="J15" s="91">
        <v>363036</v>
      </c>
      <c r="K15" s="91">
        <v>1292655</v>
      </c>
      <c r="L15" s="28">
        <v>7</v>
      </c>
      <c r="M15" s="37">
        <v>9.58</v>
      </c>
      <c r="N15" s="37">
        <v>9.56</v>
      </c>
      <c r="O15" s="22">
        <v>34.11</v>
      </c>
      <c r="P15" s="22">
        <v>34.17</v>
      </c>
      <c r="Q15" s="22">
        <v>8.15</v>
      </c>
      <c r="R15" s="22">
        <v>8.16</v>
      </c>
      <c r="S15" s="22">
        <v>8.8817898305084757</v>
      </c>
      <c r="T15" s="22">
        <v>8.9136813559322032</v>
      </c>
      <c r="U15" s="22">
        <v>1.1794879999999965</v>
      </c>
      <c r="V15" s="22">
        <v>1.0574719999999991</v>
      </c>
      <c r="W15" s="125">
        <v>34.454000000000001</v>
      </c>
      <c r="X15" s="125">
        <v>37.926000000000002</v>
      </c>
      <c r="Y15" s="125">
        <v>3.4580000000000002</v>
      </c>
      <c r="Z15" s="125">
        <v>3.36</v>
      </c>
      <c r="AA15" s="125">
        <v>81.83</v>
      </c>
      <c r="AB15" s="125">
        <v>79.156000000000006</v>
      </c>
      <c r="AC15" s="125">
        <v>119.742</v>
      </c>
      <c r="AD15" s="125">
        <v>120.44200000000001</v>
      </c>
      <c r="AE15" s="125">
        <v>263.25446000000005</v>
      </c>
      <c r="AF15" s="125">
        <v>242.9889</v>
      </c>
      <c r="AG15" s="125">
        <v>23.684000000000001</v>
      </c>
      <c r="AH15" s="125">
        <v>20.832000000000001</v>
      </c>
      <c r="AI15" s="125">
        <v>27.900000000000002</v>
      </c>
      <c r="AJ15" s="125">
        <v>26.597999999999999</v>
      </c>
      <c r="AK15" s="125">
        <v>280.7</v>
      </c>
      <c r="AL15" s="125">
        <v>153.29999999999998</v>
      </c>
      <c r="AM15" s="23">
        <v>2</v>
      </c>
      <c r="AN15" s="23">
        <v>2.3999999999999773</v>
      </c>
      <c r="AO15" s="24">
        <v>0.86999999999999988</v>
      </c>
      <c r="AP15" s="25">
        <v>0.6379999999999999</v>
      </c>
      <c r="AQ15" s="28">
        <v>6</v>
      </c>
      <c r="AR15" s="106"/>
      <c r="AS15" s="106"/>
    </row>
    <row r="16" spans="1:45" ht="15" customHeight="1">
      <c r="A16" s="140"/>
      <c r="B16" s="140"/>
      <c r="C16" s="140"/>
      <c r="D16" s="142">
        <v>40597</v>
      </c>
      <c r="E16" s="13">
        <v>0.68888888888888899</v>
      </c>
      <c r="F16" s="117" t="s">
        <v>60</v>
      </c>
      <c r="G16" s="111" t="s">
        <v>47</v>
      </c>
      <c r="H16" s="111" t="s">
        <v>243</v>
      </c>
      <c r="I16" s="9" t="s">
        <v>129</v>
      </c>
      <c r="J16" s="91">
        <v>362124</v>
      </c>
      <c r="K16" s="91">
        <v>1292326</v>
      </c>
      <c r="L16" s="28">
        <v>8</v>
      </c>
      <c r="M16" s="37">
        <v>9.99</v>
      </c>
      <c r="N16" s="37">
        <v>9.7200000000000006</v>
      </c>
      <c r="O16" s="22">
        <v>33.68</v>
      </c>
      <c r="P16" s="22">
        <v>34.14</v>
      </c>
      <c r="Q16" s="22">
        <v>8.17</v>
      </c>
      <c r="R16" s="22">
        <v>8.19</v>
      </c>
      <c r="S16" s="22">
        <v>9.3601627118644064</v>
      </c>
      <c r="T16" s="22">
        <v>9.2485423728813565</v>
      </c>
      <c r="U16" s="22">
        <v>0.70362560000000007</v>
      </c>
      <c r="V16" s="22">
        <v>0.54093760000000357</v>
      </c>
      <c r="W16" s="125">
        <v>38.766000000000005</v>
      </c>
      <c r="X16" s="125">
        <v>36.917999999999999</v>
      </c>
      <c r="Y16" s="125">
        <v>4.7880000000000003</v>
      </c>
      <c r="Z16" s="125">
        <v>4.1579999999999995</v>
      </c>
      <c r="AA16" s="125">
        <v>105.88200000000001</v>
      </c>
      <c r="AB16" s="125">
        <v>94.135999999999996</v>
      </c>
      <c r="AC16" s="125">
        <v>149.43600000000001</v>
      </c>
      <c r="AD16" s="125">
        <v>135.21199999999999</v>
      </c>
      <c r="AE16" s="125">
        <v>251.58308000000002</v>
      </c>
      <c r="AF16" s="125">
        <v>217.42616000000001</v>
      </c>
      <c r="AG16" s="125">
        <v>21.451999999999998</v>
      </c>
      <c r="AH16" s="125">
        <v>19.468</v>
      </c>
      <c r="AI16" s="125">
        <v>24.025000000000002</v>
      </c>
      <c r="AJ16" s="125">
        <v>21</v>
      </c>
      <c r="AK16" s="125">
        <v>240.46399999999997</v>
      </c>
      <c r="AL16" s="125">
        <v>281.76400000000001</v>
      </c>
      <c r="AM16" s="23">
        <v>4.1999999999999886</v>
      </c>
      <c r="AN16" s="23">
        <v>5.5999999999999943</v>
      </c>
      <c r="AO16" s="22">
        <v>0.86999999999999988</v>
      </c>
      <c r="AP16" s="25">
        <v>0.86999999999999988</v>
      </c>
      <c r="AQ16" s="28">
        <v>3</v>
      </c>
      <c r="AR16" s="106"/>
      <c r="AS16" s="106"/>
    </row>
    <row r="17" spans="1:45" ht="15" customHeight="1">
      <c r="A17" s="140"/>
      <c r="B17" s="140"/>
      <c r="C17" s="140"/>
      <c r="D17" s="140"/>
      <c r="E17" s="13">
        <v>0.57152777777777775</v>
      </c>
      <c r="F17" s="143" t="s">
        <v>61</v>
      </c>
      <c r="G17" s="144" t="s">
        <v>50</v>
      </c>
      <c r="H17" s="111" t="s">
        <v>243</v>
      </c>
      <c r="I17" s="9" t="s">
        <v>129</v>
      </c>
      <c r="J17" s="91">
        <v>360300</v>
      </c>
      <c r="K17" s="91">
        <v>1292240</v>
      </c>
      <c r="L17" s="28">
        <v>8.6</v>
      </c>
      <c r="M17" s="37">
        <v>9</v>
      </c>
      <c r="N17" s="37">
        <v>8.8800000000000008</v>
      </c>
      <c r="O17" s="22">
        <v>33.1</v>
      </c>
      <c r="P17" s="22">
        <v>34.049999999999997</v>
      </c>
      <c r="Q17" s="22">
        <v>8.14</v>
      </c>
      <c r="R17" s="22">
        <v>8.18</v>
      </c>
      <c r="S17" s="22">
        <v>9.0093559322033894</v>
      </c>
      <c r="T17" s="22">
        <v>9.3761084745762702</v>
      </c>
      <c r="U17" s="22">
        <v>1.1794879999999965</v>
      </c>
      <c r="V17" s="22">
        <v>1.2201599999999955</v>
      </c>
      <c r="W17" s="125">
        <v>127.498</v>
      </c>
      <c r="X17" s="125">
        <v>84.07</v>
      </c>
      <c r="Y17" s="125">
        <v>9.6319999999999997</v>
      </c>
      <c r="Z17" s="125">
        <v>5.2080000000000002</v>
      </c>
      <c r="AA17" s="125">
        <v>50.162000000000006</v>
      </c>
      <c r="AB17" s="125">
        <v>38.36</v>
      </c>
      <c r="AC17" s="125">
        <v>187.292</v>
      </c>
      <c r="AD17" s="125">
        <v>127.63800000000001</v>
      </c>
      <c r="AE17" s="125">
        <v>336.82152000000002</v>
      </c>
      <c r="AF17" s="125">
        <v>212.89827999999997</v>
      </c>
      <c r="AG17" s="125">
        <v>21.327999999999999</v>
      </c>
      <c r="AH17" s="125">
        <v>14.786999999999999</v>
      </c>
      <c r="AI17" s="125">
        <v>23</v>
      </c>
      <c r="AJ17" s="125">
        <v>18</v>
      </c>
      <c r="AK17" s="125">
        <v>278.43200000000002</v>
      </c>
      <c r="AL17" s="125">
        <v>222.26399999999998</v>
      </c>
      <c r="AM17" s="26">
        <v>4</v>
      </c>
      <c r="AN17" s="26">
        <v>6</v>
      </c>
      <c r="AO17" s="22">
        <v>2.2039999999999997</v>
      </c>
      <c r="AP17" s="27">
        <v>2.4331999999999998</v>
      </c>
      <c r="AQ17" s="28">
        <v>2</v>
      </c>
      <c r="AR17" s="106"/>
      <c r="AS17" s="106"/>
    </row>
    <row r="18" spans="1:45" ht="15" customHeight="1">
      <c r="A18" s="140"/>
      <c r="B18" s="140"/>
      <c r="C18" s="140"/>
      <c r="D18" s="140"/>
      <c r="E18" s="13">
        <v>0.54513888888888895</v>
      </c>
      <c r="F18" s="143"/>
      <c r="G18" s="144"/>
      <c r="H18" s="111" t="s">
        <v>244</v>
      </c>
      <c r="I18" s="9" t="s">
        <v>129</v>
      </c>
      <c r="J18" s="91">
        <v>360126</v>
      </c>
      <c r="K18" s="91">
        <v>1292448</v>
      </c>
      <c r="L18" s="28">
        <v>13</v>
      </c>
      <c r="M18" s="37">
        <v>8.27</v>
      </c>
      <c r="N18" s="37">
        <v>8.07</v>
      </c>
      <c r="O18" s="22">
        <v>33.54</v>
      </c>
      <c r="P18" s="22">
        <v>33.89</v>
      </c>
      <c r="Q18" s="22">
        <v>8.18</v>
      </c>
      <c r="R18" s="22">
        <v>8.18</v>
      </c>
      <c r="S18" s="22">
        <v>9.3601627118644064</v>
      </c>
      <c r="T18" s="22">
        <v>9.3282711864406771</v>
      </c>
      <c r="U18" s="22">
        <v>1.2201599999999955</v>
      </c>
      <c r="V18" s="22">
        <v>1.1794879999999965</v>
      </c>
      <c r="W18" s="125">
        <v>74.816000000000003</v>
      </c>
      <c r="X18" s="125">
        <v>84.811999999999998</v>
      </c>
      <c r="Y18" s="125">
        <v>5.3760000000000003</v>
      </c>
      <c r="Z18" s="125">
        <v>5.2640000000000002</v>
      </c>
      <c r="AA18" s="125">
        <v>45.78</v>
      </c>
      <c r="AB18" s="125">
        <v>45.948</v>
      </c>
      <c r="AC18" s="125">
        <v>125.97200000000002</v>
      </c>
      <c r="AD18" s="125">
        <v>136.024</v>
      </c>
      <c r="AE18" s="125">
        <v>211.62343999999999</v>
      </c>
      <c r="AF18" s="125">
        <v>245.16492000000002</v>
      </c>
      <c r="AG18" s="125">
        <v>13.609</v>
      </c>
      <c r="AH18" s="125">
        <v>13.857000000000001</v>
      </c>
      <c r="AI18" s="125">
        <v>16</v>
      </c>
      <c r="AJ18" s="125">
        <v>16</v>
      </c>
      <c r="AK18" s="125">
        <v>232.708</v>
      </c>
      <c r="AL18" s="125">
        <v>309.73599999999999</v>
      </c>
      <c r="AM18" s="26">
        <v>3.7999999999999829</v>
      </c>
      <c r="AN18" s="23">
        <v>6.5999999999999943</v>
      </c>
      <c r="AO18" s="22">
        <v>1.5631999999999999</v>
      </c>
      <c r="AP18" s="27">
        <v>1.9720000000000002</v>
      </c>
      <c r="AQ18" s="28">
        <v>4</v>
      </c>
      <c r="AR18" s="106"/>
      <c r="AS18" s="106"/>
    </row>
    <row r="19" spans="1:45" ht="15" customHeight="1">
      <c r="A19" s="140"/>
      <c r="B19" s="140"/>
      <c r="C19" s="140"/>
      <c r="D19" s="140"/>
      <c r="E19" s="13">
        <v>0.40138888888888885</v>
      </c>
      <c r="F19" s="117" t="s">
        <v>62</v>
      </c>
      <c r="G19" s="111" t="s">
        <v>63</v>
      </c>
      <c r="H19" s="111" t="s">
        <v>243</v>
      </c>
      <c r="I19" s="9" t="s">
        <v>129</v>
      </c>
      <c r="J19" s="95">
        <v>355908</v>
      </c>
      <c r="K19" s="95">
        <v>1293323</v>
      </c>
      <c r="L19" s="28">
        <v>8.5</v>
      </c>
      <c r="M19" s="37">
        <v>9.48</v>
      </c>
      <c r="N19" s="37">
        <v>10.15</v>
      </c>
      <c r="O19" s="22">
        <v>33.299999999999997</v>
      </c>
      <c r="P19" s="22">
        <v>34.22</v>
      </c>
      <c r="Q19" s="22">
        <v>8.17</v>
      </c>
      <c r="R19" s="22">
        <v>8.19</v>
      </c>
      <c r="S19" s="22">
        <v>8.57882033898305</v>
      </c>
      <c r="T19" s="22">
        <v>8.626657627118643</v>
      </c>
      <c r="U19" s="22">
        <v>1.1388159999999974</v>
      </c>
      <c r="V19" s="22">
        <v>1.0167999999999999</v>
      </c>
      <c r="W19" s="125">
        <v>36.288000000000004</v>
      </c>
      <c r="X19" s="125">
        <v>30.827999999999999</v>
      </c>
      <c r="Y19" s="125">
        <v>4.7880000000000003</v>
      </c>
      <c r="Z19" s="125">
        <v>4.7460000000000004</v>
      </c>
      <c r="AA19" s="125">
        <v>98.294000000000011</v>
      </c>
      <c r="AB19" s="125">
        <v>79.687999999999988</v>
      </c>
      <c r="AC19" s="125">
        <v>139.37</v>
      </c>
      <c r="AD19" s="125">
        <v>115.26199999999999</v>
      </c>
      <c r="AE19" s="125">
        <v>250.65991999999997</v>
      </c>
      <c r="AF19" s="125">
        <v>242.06573999999998</v>
      </c>
      <c r="AG19" s="125">
        <v>17.298000000000002</v>
      </c>
      <c r="AH19" s="125">
        <v>16.461000000000002</v>
      </c>
      <c r="AI19" s="125">
        <v>20.305</v>
      </c>
      <c r="AJ19" s="125">
        <v>18</v>
      </c>
      <c r="AK19" s="125">
        <v>306.46000000000004</v>
      </c>
      <c r="AL19" s="125">
        <v>370.07600000000002</v>
      </c>
      <c r="AM19" s="23">
        <v>5.5999999999999943</v>
      </c>
      <c r="AN19" s="23">
        <v>5.2000000000000171</v>
      </c>
      <c r="AO19" s="24">
        <v>0.86999999999999988</v>
      </c>
      <c r="AP19" s="25">
        <v>2.2039999999999997</v>
      </c>
      <c r="AQ19" s="28">
        <v>2</v>
      </c>
      <c r="AR19" s="106"/>
      <c r="AS19" s="106"/>
    </row>
    <row r="20" spans="1:45" ht="15" customHeight="1">
      <c r="A20" s="140"/>
      <c r="B20" s="140"/>
      <c r="C20" s="140"/>
      <c r="D20" s="110">
        <v>40594</v>
      </c>
      <c r="E20" s="13">
        <v>0.36805555555555558</v>
      </c>
      <c r="F20" s="117" t="s">
        <v>64</v>
      </c>
      <c r="G20" s="111" t="s">
        <v>51</v>
      </c>
      <c r="H20" s="111" t="s">
        <v>243</v>
      </c>
      <c r="I20" s="9" t="s">
        <v>129</v>
      </c>
      <c r="J20" s="95">
        <v>354825</v>
      </c>
      <c r="K20" s="95">
        <v>1292243</v>
      </c>
      <c r="L20" s="28">
        <v>7</v>
      </c>
      <c r="M20" s="37">
        <v>10.41</v>
      </c>
      <c r="N20" s="37">
        <v>10.23</v>
      </c>
      <c r="O20" s="22">
        <v>34.61</v>
      </c>
      <c r="P20" s="22">
        <v>34.25</v>
      </c>
      <c r="Q20" s="22">
        <v>8.14</v>
      </c>
      <c r="R20" s="22">
        <v>8.1300000000000008</v>
      </c>
      <c r="S20" s="22">
        <v>8.929627118644067</v>
      </c>
      <c r="T20" s="22">
        <v>8.7542237288135603</v>
      </c>
      <c r="U20" s="22">
        <v>0.65075200000000055</v>
      </c>
      <c r="V20" s="24">
        <v>0.85411199999999621</v>
      </c>
      <c r="W20" s="125">
        <v>30.827999999999999</v>
      </c>
      <c r="X20" s="125">
        <v>32.844000000000001</v>
      </c>
      <c r="Y20" s="125">
        <v>3.9479999999999991</v>
      </c>
      <c r="Z20" s="125">
        <v>3.8780000000000001</v>
      </c>
      <c r="AA20" s="125">
        <v>63.378000000000007</v>
      </c>
      <c r="AB20" s="125">
        <v>52.724000000000004</v>
      </c>
      <c r="AC20" s="125">
        <v>98.153999999999996</v>
      </c>
      <c r="AD20" s="125">
        <v>89.445999999999998</v>
      </c>
      <c r="AE20" s="125">
        <v>241.45029999999997</v>
      </c>
      <c r="AF20" s="125">
        <v>261.07844</v>
      </c>
      <c r="AG20" s="125">
        <v>21.885999999999999</v>
      </c>
      <c r="AH20" s="125">
        <v>21.978999999999999</v>
      </c>
      <c r="AI20" s="125">
        <v>26.009</v>
      </c>
      <c r="AJ20" s="125">
        <v>30.007999999999999</v>
      </c>
      <c r="AK20" s="125">
        <v>251.85999999999999</v>
      </c>
      <c r="AL20" s="125">
        <v>339.72399999999999</v>
      </c>
      <c r="AM20" s="26">
        <v>0.59999999999999432</v>
      </c>
      <c r="AN20" s="26">
        <v>2.5999999999999943</v>
      </c>
      <c r="AO20" s="24">
        <v>0.86999999999999988</v>
      </c>
      <c r="AP20" s="27">
        <v>0.6379999999999999</v>
      </c>
      <c r="AQ20" s="28">
        <v>6</v>
      </c>
      <c r="AR20" s="106"/>
      <c r="AS20" s="106"/>
    </row>
    <row r="21" spans="1:45" ht="15" customHeight="1">
      <c r="A21" s="139" t="s">
        <v>246</v>
      </c>
      <c r="B21" s="141">
        <f>B$4</f>
        <v>2011</v>
      </c>
      <c r="C21" s="141">
        <f>C$4</f>
        <v>2</v>
      </c>
      <c r="D21" s="10">
        <v>40591</v>
      </c>
      <c r="E21" s="8">
        <v>0.40625</v>
      </c>
      <c r="F21" s="117" t="s">
        <v>79</v>
      </c>
      <c r="G21" s="111" t="s">
        <v>65</v>
      </c>
      <c r="H21" s="111" t="s">
        <v>243</v>
      </c>
      <c r="I21" s="9" t="s">
        <v>196</v>
      </c>
      <c r="J21" s="95">
        <v>353109</v>
      </c>
      <c r="K21" s="95">
        <v>1291343</v>
      </c>
      <c r="L21" s="28">
        <v>12</v>
      </c>
      <c r="M21" s="38">
        <v>9.51</v>
      </c>
      <c r="N21" s="38">
        <v>9.99</v>
      </c>
      <c r="O21" s="29">
        <v>32.700000000000003</v>
      </c>
      <c r="P21" s="29">
        <v>33.83</v>
      </c>
      <c r="Q21" s="22">
        <v>7.9315794870009153</v>
      </c>
      <c r="R21" s="22">
        <v>7.970270118644823</v>
      </c>
      <c r="S21" s="29">
        <v>8.57</v>
      </c>
      <c r="T21" s="29">
        <v>8.1999999999999993</v>
      </c>
      <c r="U21" s="22">
        <v>1.5064056000000003</v>
      </c>
      <c r="V21" s="22">
        <v>1.2832344000000038</v>
      </c>
      <c r="W21" s="125">
        <v>487.76000000000005</v>
      </c>
      <c r="X21" s="125">
        <v>171.68199999999999</v>
      </c>
      <c r="Y21" s="125">
        <v>13.888</v>
      </c>
      <c r="Z21" s="125">
        <v>11.395999999999999</v>
      </c>
      <c r="AA21" s="125">
        <v>164.696</v>
      </c>
      <c r="AB21" s="125">
        <v>149.92599999999999</v>
      </c>
      <c r="AC21" s="125">
        <v>666.34400000000005</v>
      </c>
      <c r="AD21" s="125">
        <v>333.00399999999996</v>
      </c>
      <c r="AE21" s="125">
        <v>2510.9951999999998</v>
      </c>
      <c r="AF21" s="125">
        <v>587.19569999999999</v>
      </c>
      <c r="AG21" s="125">
        <v>88.381</v>
      </c>
      <c r="AH21" s="125">
        <v>46.592999999999996</v>
      </c>
      <c r="AI21" s="125">
        <v>106.547</v>
      </c>
      <c r="AJ21" s="125">
        <v>88.319000000000003</v>
      </c>
      <c r="AK21" s="125">
        <v>267.73599999999999</v>
      </c>
      <c r="AL21" s="125">
        <v>288.62400000000002</v>
      </c>
      <c r="AM21" s="26">
        <v>5.0000000000000044</v>
      </c>
      <c r="AN21" s="26">
        <v>5.5999999999999943</v>
      </c>
      <c r="AO21" s="22">
        <v>1.131</v>
      </c>
      <c r="AP21" s="27">
        <v>1.5064056000000003</v>
      </c>
      <c r="AQ21" s="28">
        <v>1.6</v>
      </c>
      <c r="AR21" s="106"/>
      <c r="AS21" s="106"/>
    </row>
    <row r="22" spans="1:45" ht="15" customHeight="1">
      <c r="A22" s="140"/>
      <c r="B22" s="140"/>
      <c r="C22" s="140"/>
      <c r="D22" s="110">
        <v>40597</v>
      </c>
      <c r="E22" s="13">
        <v>0.50902777777777775</v>
      </c>
      <c r="F22" s="30" t="s">
        <v>247</v>
      </c>
      <c r="G22" s="31" t="s">
        <v>192</v>
      </c>
      <c r="H22" s="111" t="s">
        <v>243</v>
      </c>
      <c r="I22" s="9" t="s">
        <v>129</v>
      </c>
      <c r="J22" s="95">
        <v>351322</v>
      </c>
      <c r="K22" s="95">
        <v>1290328</v>
      </c>
      <c r="L22" s="28">
        <v>4.5</v>
      </c>
      <c r="M22" s="38">
        <v>10.48</v>
      </c>
      <c r="N22" s="38">
        <v>10.49</v>
      </c>
      <c r="O22" s="29">
        <v>34.270000000000003</v>
      </c>
      <c r="P22" s="29">
        <v>34.270000000000003</v>
      </c>
      <c r="Q22" s="22">
        <v>8.0766693556655653</v>
      </c>
      <c r="R22" s="22">
        <v>8.0766693556655653</v>
      </c>
      <c r="S22" s="29">
        <v>8.85</v>
      </c>
      <c r="T22" s="29">
        <v>8.99</v>
      </c>
      <c r="U22" s="22">
        <v>0.62567640000000013</v>
      </c>
      <c r="V22" s="22">
        <v>0.62966160000000493</v>
      </c>
      <c r="W22" s="125">
        <v>97.118000000000009</v>
      </c>
      <c r="X22" s="125">
        <v>94.43</v>
      </c>
      <c r="Y22" s="125">
        <v>6.6359999999999992</v>
      </c>
      <c r="Z22" s="125">
        <v>7.1820000000000004</v>
      </c>
      <c r="AA22" s="125">
        <v>68.572000000000003</v>
      </c>
      <c r="AB22" s="125">
        <v>78.036000000000001</v>
      </c>
      <c r="AC22" s="125">
        <v>172.32600000000002</v>
      </c>
      <c r="AD22" s="125">
        <v>179.648</v>
      </c>
      <c r="AE22" s="125">
        <v>367.98916000000003</v>
      </c>
      <c r="AF22" s="125">
        <v>347.92142000000001</v>
      </c>
      <c r="AG22" s="125">
        <v>25.388999999999999</v>
      </c>
      <c r="AH22" s="125">
        <v>28.892000000000003</v>
      </c>
      <c r="AI22" s="125">
        <v>37.603000000000002</v>
      </c>
      <c r="AJ22" s="125">
        <v>40.082999999999998</v>
      </c>
      <c r="AK22" s="125">
        <v>277.00400000000002</v>
      </c>
      <c r="AL22" s="125">
        <v>286.80400000000003</v>
      </c>
      <c r="AM22" s="26">
        <v>2.2999999999999963</v>
      </c>
      <c r="AN22" s="26">
        <v>2.2999999999999963</v>
      </c>
      <c r="AO22" s="22">
        <v>1.131</v>
      </c>
      <c r="AP22" s="27">
        <v>0.62567640000000013</v>
      </c>
      <c r="AQ22" s="28">
        <v>3.5</v>
      </c>
      <c r="AR22" s="106"/>
      <c r="AS22" s="106"/>
    </row>
    <row r="23" spans="1:45" ht="15" customHeight="1">
      <c r="A23" s="140"/>
      <c r="B23" s="140"/>
      <c r="C23" s="140"/>
      <c r="D23" s="10">
        <v>40595</v>
      </c>
      <c r="E23" s="8">
        <v>0.34027777777777773</v>
      </c>
      <c r="F23" s="143" t="s">
        <v>248</v>
      </c>
      <c r="G23" s="144" t="s">
        <v>68</v>
      </c>
      <c r="H23" s="111" t="s">
        <v>243</v>
      </c>
      <c r="I23" s="9" t="s">
        <v>129</v>
      </c>
      <c r="J23" s="95">
        <v>350638</v>
      </c>
      <c r="K23" s="95">
        <v>1290157</v>
      </c>
      <c r="L23" s="28">
        <v>15</v>
      </c>
      <c r="M23" s="38">
        <v>9.77</v>
      </c>
      <c r="N23" s="38">
        <v>9.89</v>
      </c>
      <c r="O23" s="29">
        <v>34.090000000000003</v>
      </c>
      <c r="P23" s="29">
        <v>34.14</v>
      </c>
      <c r="Q23" s="22">
        <v>7.9799427765557995</v>
      </c>
      <c r="R23" s="22">
        <v>7.989615434466776</v>
      </c>
      <c r="S23" s="29">
        <v>8.27</v>
      </c>
      <c r="T23" s="29">
        <v>8.86</v>
      </c>
      <c r="U23" s="22">
        <v>0.47423879999999907</v>
      </c>
      <c r="V23" s="22">
        <v>0.61414720000000633</v>
      </c>
      <c r="W23" s="125">
        <v>128.16999999999999</v>
      </c>
      <c r="X23" s="125">
        <v>107.52</v>
      </c>
      <c r="Y23" s="125">
        <v>9.1840000000000011</v>
      </c>
      <c r="Z23" s="125">
        <v>6.8599999999999994</v>
      </c>
      <c r="AA23" s="125">
        <v>96.194000000000003</v>
      </c>
      <c r="AB23" s="125">
        <v>67.578000000000003</v>
      </c>
      <c r="AC23" s="125">
        <v>233.54799999999997</v>
      </c>
      <c r="AD23" s="125">
        <v>181.958</v>
      </c>
      <c r="AE23" s="125">
        <v>493.29713999999996</v>
      </c>
      <c r="AF23" s="125">
        <v>451.60108000000002</v>
      </c>
      <c r="AG23" s="125">
        <v>23.373999999999999</v>
      </c>
      <c r="AH23" s="125">
        <v>16.399000000000001</v>
      </c>
      <c r="AI23" s="125">
        <v>45.849000000000004</v>
      </c>
      <c r="AJ23" s="125">
        <v>43.151999999999994</v>
      </c>
      <c r="AK23" s="125">
        <v>212.15600000000001</v>
      </c>
      <c r="AL23" s="125">
        <v>185.16400000000002</v>
      </c>
      <c r="AM23" s="26">
        <v>8.5000000000000071</v>
      </c>
      <c r="AN23" s="26">
        <v>11.199999999999989</v>
      </c>
      <c r="AO23" s="22">
        <v>0.86999999999999988</v>
      </c>
      <c r="AP23" s="27">
        <v>0.47423879999999907</v>
      </c>
      <c r="AQ23" s="28">
        <v>2.5</v>
      </c>
      <c r="AR23" s="106"/>
      <c r="AS23" s="106"/>
    </row>
    <row r="24" spans="1:45" ht="15" customHeight="1">
      <c r="A24" s="140"/>
      <c r="B24" s="140"/>
      <c r="C24" s="140"/>
      <c r="D24" s="10">
        <v>40595</v>
      </c>
      <c r="E24" s="8">
        <v>0.3611111111111111</v>
      </c>
      <c r="F24" s="143"/>
      <c r="G24" s="144"/>
      <c r="H24" s="111" t="s">
        <v>244</v>
      </c>
      <c r="I24" s="9" t="s">
        <v>129</v>
      </c>
      <c r="J24" s="95">
        <v>350505</v>
      </c>
      <c r="K24" s="95">
        <v>1290008</v>
      </c>
      <c r="L24" s="28">
        <v>6</v>
      </c>
      <c r="M24" s="38">
        <v>11.36</v>
      </c>
      <c r="N24" s="38">
        <v>10.87</v>
      </c>
      <c r="O24" s="29">
        <v>34.39</v>
      </c>
      <c r="P24" s="29">
        <v>34.299999999999997</v>
      </c>
      <c r="Q24" s="22">
        <v>8.0669966977545897</v>
      </c>
      <c r="R24" s="22">
        <v>8.0379787240216594</v>
      </c>
      <c r="S24" s="29">
        <v>8.56</v>
      </c>
      <c r="T24" s="29">
        <v>8.82</v>
      </c>
      <c r="U24" s="29">
        <v>0.24309719999999976</v>
      </c>
      <c r="V24" s="29">
        <v>0.18730440000000237</v>
      </c>
      <c r="W24" s="125">
        <v>42.826000000000001</v>
      </c>
      <c r="X24" s="125">
        <v>61.894000000000005</v>
      </c>
      <c r="Y24" s="125">
        <v>7.8120000000000012</v>
      </c>
      <c r="Z24" s="125">
        <v>6.9160000000000004</v>
      </c>
      <c r="AA24" s="125">
        <v>83.635999999999996</v>
      </c>
      <c r="AB24" s="125">
        <v>67.144000000000005</v>
      </c>
      <c r="AC24" s="125">
        <v>134.274</v>
      </c>
      <c r="AD24" s="125">
        <v>135.95400000000001</v>
      </c>
      <c r="AE24" s="125">
        <v>292.42192</v>
      </c>
      <c r="AF24" s="125">
        <v>314.44587999999999</v>
      </c>
      <c r="AG24" s="125">
        <v>21.606999999999999</v>
      </c>
      <c r="AH24" s="125">
        <v>17.360000000000003</v>
      </c>
      <c r="AI24" s="125">
        <v>24.521000000000001</v>
      </c>
      <c r="AJ24" s="125">
        <v>28.923000000000002</v>
      </c>
      <c r="AK24" s="125">
        <v>169.93199999999999</v>
      </c>
      <c r="AL24" s="125">
        <v>157.696</v>
      </c>
      <c r="AM24" s="26">
        <v>3.6000000000000059</v>
      </c>
      <c r="AN24" s="26">
        <v>4.9999999999999769</v>
      </c>
      <c r="AO24" s="29">
        <v>1.0411999999999999</v>
      </c>
      <c r="AP24" s="32">
        <v>0.24309719999999976</v>
      </c>
      <c r="AQ24" s="28">
        <v>3.5</v>
      </c>
      <c r="AR24" s="106"/>
      <c r="AS24" s="106"/>
    </row>
    <row r="25" spans="1:45" ht="15" customHeight="1">
      <c r="A25" s="140"/>
      <c r="B25" s="140"/>
      <c r="C25" s="140"/>
      <c r="D25" s="10">
        <v>40595</v>
      </c>
      <c r="E25" s="8">
        <v>0.49305555555555558</v>
      </c>
      <c r="F25" s="143"/>
      <c r="G25" s="144"/>
      <c r="H25" s="111" t="s">
        <v>249</v>
      </c>
      <c r="I25" s="9" t="s">
        <v>129</v>
      </c>
      <c r="J25" s="95">
        <v>350357</v>
      </c>
      <c r="K25" s="95">
        <v>1294805</v>
      </c>
      <c r="L25" s="28">
        <v>12.8</v>
      </c>
      <c r="M25" s="38">
        <v>12.19</v>
      </c>
      <c r="N25" s="38">
        <v>11.87</v>
      </c>
      <c r="O25" s="29">
        <v>34.270000000000003</v>
      </c>
      <c r="P25" s="29">
        <v>34.340000000000003</v>
      </c>
      <c r="Q25" s="22">
        <v>8.0960146714875183</v>
      </c>
      <c r="R25" s="22">
        <v>8.1056873293984975</v>
      </c>
      <c r="S25" s="29">
        <v>9.01</v>
      </c>
      <c r="T25" s="29">
        <v>8.91</v>
      </c>
      <c r="U25" s="22">
        <v>0.44634240000000036</v>
      </c>
      <c r="V25" s="29">
        <v>0.21121560000000328</v>
      </c>
      <c r="W25" s="125">
        <v>44.548000000000002</v>
      </c>
      <c r="X25" s="125">
        <v>42.154000000000003</v>
      </c>
      <c r="Y25" s="125">
        <v>7.0979999999999999</v>
      </c>
      <c r="Z25" s="125">
        <v>6.9859999999999998</v>
      </c>
      <c r="AA25" s="125">
        <v>84.406000000000006</v>
      </c>
      <c r="AB25" s="125">
        <v>96.656000000000006</v>
      </c>
      <c r="AC25" s="125">
        <v>136.05199999999999</v>
      </c>
      <c r="AD25" s="125">
        <v>145.79600000000002</v>
      </c>
      <c r="AE25" s="125">
        <v>332.79918000000004</v>
      </c>
      <c r="AF25" s="125">
        <v>313.08312000000006</v>
      </c>
      <c r="AG25" s="125">
        <v>19.561</v>
      </c>
      <c r="AH25" s="125">
        <v>23.094999999999999</v>
      </c>
      <c r="AI25" s="125">
        <v>27.032</v>
      </c>
      <c r="AJ25" s="125">
        <v>26.102</v>
      </c>
      <c r="AK25" s="125">
        <v>192.22</v>
      </c>
      <c r="AL25" s="125">
        <v>209.94400000000002</v>
      </c>
      <c r="AM25" s="26">
        <v>3.2999999999999972</v>
      </c>
      <c r="AN25" s="26">
        <v>6.3</v>
      </c>
      <c r="AO25" s="22">
        <v>1.508</v>
      </c>
      <c r="AP25" s="27">
        <v>0.44634240000000036</v>
      </c>
      <c r="AQ25" s="28">
        <v>3</v>
      </c>
      <c r="AR25" s="106"/>
      <c r="AS25" s="106"/>
    </row>
    <row r="26" spans="1:45" ht="15" customHeight="1">
      <c r="A26" s="140"/>
      <c r="B26" s="140"/>
      <c r="C26" s="140"/>
      <c r="D26" s="10">
        <v>40595</v>
      </c>
      <c r="E26" s="8">
        <v>0.75347222222222221</v>
      </c>
      <c r="F26" s="117" t="s">
        <v>139</v>
      </c>
      <c r="G26" s="111" t="s">
        <v>250</v>
      </c>
      <c r="H26" s="111" t="s">
        <v>251</v>
      </c>
      <c r="I26" s="9" t="s">
        <v>129</v>
      </c>
      <c r="J26" s="95">
        <v>350428</v>
      </c>
      <c r="K26" s="95">
        <v>1283538</v>
      </c>
      <c r="L26" s="28">
        <v>13.5</v>
      </c>
      <c r="M26" s="38">
        <v>7.98</v>
      </c>
      <c r="N26" s="38">
        <v>7.83</v>
      </c>
      <c r="O26" s="29">
        <v>33.590000000000003</v>
      </c>
      <c r="P26" s="29">
        <v>33.64</v>
      </c>
      <c r="Q26" s="22">
        <v>8.1540506189533808</v>
      </c>
      <c r="R26" s="22">
        <v>8.1637232768643564</v>
      </c>
      <c r="S26" s="29">
        <v>9.9700000000000006</v>
      </c>
      <c r="T26" s="29">
        <v>9.92</v>
      </c>
      <c r="U26" s="22">
        <v>0.88072920000000032</v>
      </c>
      <c r="V26" s="29">
        <v>0.68943960000000015</v>
      </c>
      <c r="W26" s="125">
        <v>41.426000000000002</v>
      </c>
      <c r="X26" s="125">
        <v>35.042000000000002</v>
      </c>
      <c r="Y26" s="125">
        <v>5.5579999999999998</v>
      </c>
      <c r="Z26" s="125">
        <v>5.25</v>
      </c>
      <c r="AA26" s="125">
        <v>78.287999999999997</v>
      </c>
      <c r="AB26" s="125">
        <v>63.574000000000005</v>
      </c>
      <c r="AC26" s="125">
        <v>125.27199999999999</v>
      </c>
      <c r="AD26" s="125">
        <v>103.86600000000001</v>
      </c>
      <c r="AE26" s="125">
        <v>326.29310000000004</v>
      </c>
      <c r="AF26" s="125">
        <v>347.9434</v>
      </c>
      <c r="AG26" s="125">
        <v>18.692999999999998</v>
      </c>
      <c r="AH26" s="125">
        <v>18.631</v>
      </c>
      <c r="AI26" s="125">
        <v>26.04</v>
      </c>
      <c r="AJ26" s="125">
        <v>32.580999999999996</v>
      </c>
      <c r="AK26" s="125">
        <v>174.10399999999998</v>
      </c>
      <c r="AL26" s="125">
        <v>155.34399999999999</v>
      </c>
      <c r="AM26" s="26">
        <v>7.3000000000000007</v>
      </c>
      <c r="AN26" s="26">
        <v>11.199999999999989</v>
      </c>
      <c r="AO26" s="22">
        <v>1.7109999999999999</v>
      </c>
      <c r="AP26" s="27">
        <v>0.88072920000000032</v>
      </c>
      <c r="AQ26" s="28">
        <v>2</v>
      </c>
      <c r="AR26" s="106"/>
      <c r="AS26" s="106"/>
    </row>
    <row r="27" spans="1:45" ht="15" customHeight="1">
      <c r="A27" s="140"/>
      <c r="B27" s="140"/>
      <c r="C27" s="140"/>
      <c r="D27" s="10">
        <v>40591</v>
      </c>
      <c r="E27" s="11">
        <v>0.35416666666666669</v>
      </c>
      <c r="F27" s="117" t="s">
        <v>252</v>
      </c>
      <c r="G27" s="111" t="s">
        <v>70</v>
      </c>
      <c r="H27" s="111" t="s">
        <v>243</v>
      </c>
      <c r="I27" s="9" t="s">
        <v>196</v>
      </c>
      <c r="J27" s="91">
        <v>351220</v>
      </c>
      <c r="K27" s="95">
        <v>1293501</v>
      </c>
      <c r="L27" s="28">
        <v>13</v>
      </c>
      <c r="M27" s="38">
        <v>3.79</v>
      </c>
      <c r="N27" s="38">
        <v>3.72</v>
      </c>
      <c r="O27" s="29">
        <v>32.450000000000003</v>
      </c>
      <c r="P27" s="29">
        <v>33.01</v>
      </c>
      <c r="Q27" s="22">
        <v>8.177879080187946</v>
      </c>
      <c r="R27" s="22">
        <v>8.1973270684880362</v>
      </c>
      <c r="S27" s="29">
        <v>16.823668276078127</v>
      </c>
      <c r="T27" s="29">
        <v>15.479935122215814</v>
      </c>
      <c r="U27" s="22">
        <v>2.7455280000000011</v>
      </c>
      <c r="V27" s="22">
        <v>1.441896000000001</v>
      </c>
      <c r="W27" s="125">
        <v>119.238</v>
      </c>
      <c r="X27" s="125">
        <v>37.912000000000006</v>
      </c>
      <c r="Y27" s="125">
        <v>6.2720000000000002</v>
      </c>
      <c r="Z27" s="125">
        <v>2.8280000000000003</v>
      </c>
      <c r="AA27" s="125">
        <v>26.558000000000003</v>
      </c>
      <c r="AB27" s="125">
        <v>5.88</v>
      </c>
      <c r="AC27" s="125">
        <v>152.06800000000001</v>
      </c>
      <c r="AD27" s="125">
        <v>46.620000000000012</v>
      </c>
      <c r="AE27" s="125">
        <v>506.85879999999992</v>
      </c>
      <c r="AF27" s="125">
        <v>508.13364000000007</v>
      </c>
      <c r="AG27" s="125">
        <v>14.942</v>
      </c>
      <c r="AH27" s="125">
        <v>1.8599999999999999</v>
      </c>
      <c r="AI27" s="125">
        <v>63.673999999999992</v>
      </c>
      <c r="AJ27" s="125">
        <v>70.524999999999991</v>
      </c>
      <c r="AK27" s="125">
        <v>49.643999999999998</v>
      </c>
      <c r="AL27" s="125">
        <v>16.744</v>
      </c>
      <c r="AM27" s="26">
        <v>8.9999999999999805</v>
      </c>
      <c r="AN27" s="26">
        <v>12.399999999999995</v>
      </c>
      <c r="AO27" s="29">
        <v>29.823199999999996</v>
      </c>
      <c r="AP27" s="32">
        <v>2.7455280000000011</v>
      </c>
      <c r="AQ27" s="28">
        <v>12</v>
      </c>
      <c r="AR27" s="106"/>
      <c r="AS27" s="106"/>
    </row>
    <row r="28" spans="1:45" ht="15" customHeight="1">
      <c r="A28" s="140"/>
      <c r="B28" s="140"/>
      <c r="C28" s="140"/>
      <c r="D28" s="110">
        <v>40596</v>
      </c>
      <c r="E28" s="13">
        <v>0.44444444444444442</v>
      </c>
      <c r="F28" s="143" t="s">
        <v>253</v>
      </c>
      <c r="G28" s="144" t="s">
        <v>80</v>
      </c>
      <c r="H28" s="111" t="s">
        <v>243</v>
      </c>
      <c r="I28" s="109" t="s">
        <v>254</v>
      </c>
      <c r="J28" s="91">
        <v>345307</v>
      </c>
      <c r="K28" s="95">
        <v>1284256</v>
      </c>
      <c r="L28" s="28">
        <v>27</v>
      </c>
      <c r="M28" s="38">
        <v>9.51</v>
      </c>
      <c r="N28" s="38">
        <v>9.2200000000000006</v>
      </c>
      <c r="O28" s="29">
        <v>34.04</v>
      </c>
      <c r="P28" s="29">
        <v>34.04</v>
      </c>
      <c r="Q28" s="22">
        <v>8.1250326452204504</v>
      </c>
      <c r="R28" s="22">
        <v>8.1347053031314278</v>
      </c>
      <c r="S28" s="29">
        <v>9.86</v>
      </c>
      <c r="T28" s="29">
        <v>9.73</v>
      </c>
      <c r="U28" s="22">
        <v>0.42243119999999945</v>
      </c>
      <c r="V28" s="22">
        <v>0.35069760000000383</v>
      </c>
      <c r="W28" s="125">
        <v>22.176000000000002</v>
      </c>
      <c r="X28" s="125">
        <v>14.336</v>
      </c>
      <c r="Y28" s="125">
        <v>5.5020000000000007</v>
      </c>
      <c r="Z28" s="125">
        <v>4.6059999999999999</v>
      </c>
      <c r="AA28" s="125">
        <v>46.396000000000001</v>
      </c>
      <c r="AB28" s="125">
        <v>41.957999999999998</v>
      </c>
      <c r="AC28" s="125">
        <v>74.073999999999998</v>
      </c>
      <c r="AD28" s="125">
        <v>60.9</v>
      </c>
      <c r="AE28" s="125">
        <v>299.32364000000007</v>
      </c>
      <c r="AF28" s="125">
        <v>298.26860000000005</v>
      </c>
      <c r="AG28" s="125">
        <v>7.13</v>
      </c>
      <c r="AH28" s="125">
        <v>6.0760000000000005</v>
      </c>
      <c r="AI28" s="125">
        <v>25.233999999999998</v>
      </c>
      <c r="AJ28" s="125">
        <v>26.690999999999999</v>
      </c>
      <c r="AK28" s="125">
        <v>92.231999999999999</v>
      </c>
      <c r="AL28" s="125">
        <v>92.372</v>
      </c>
      <c r="AM28" s="26">
        <v>4.299999999999998</v>
      </c>
      <c r="AN28" s="26">
        <v>36.299999999999997</v>
      </c>
      <c r="AO28" s="22">
        <v>3.1029999999999998</v>
      </c>
      <c r="AP28" s="27">
        <v>0.42243119999999945</v>
      </c>
      <c r="AQ28" s="28">
        <v>3</v>
      </c>
      <c r="AR28" s="106"/>
      <c r="AS28" s="106"/>
    </row>
    <row r="29" spans="1:45" ht="15" customHeight="1">
      <c r="A29" s="140"/>
      <c r="B29" s="140"/>
      <c r="C29" s="140"/>
      <c r="D29" s="110">
        <v>40596</v>
      </c>
      <c r="E29" s="8">
        <v>0.61805555555555558</v>
      </c>
      <c r="F29" s="143"/>
      <c r="G29" s="144"/>
      <c r="H29" s="111" t="s">
        <v>244</v>
      </c>
      <c r="I29" s="109" t="s">
        <v>254</v>
      </c>
      <c r="J29" s="91">
        <v>345153</v>
      </c>
      <c r="K29" s="95">
        <v>1284338</v>
      </c>
      <c r="L29" s="28">
        <v>3</v>
      </c>
      <c r="M29" s="38">
        <v>10.73</v>
      </c>
      <c r="N29" s="38">
        <v>10.62</v>
      </c>
      <c r="O29" s="22">
        <v>34.06</v>
      </c>
      <c r="P29" s="22">
        <v>34.1</v>
      </c>
      <c r="Q29" s="22">
        <v>8.0573240398436123</v>
      </c>
      <c r="R29" s="22">
        <v>8.0573240398436123</v>
      </c>
      <c r="S29" s="29">
        <v>8.7899999999999991</v>
      </c>
      <c r="T29" s="29">
        <v>8.64</v>
      </c>
      <c r="U29" s="22">
        <v>0.66154320000000144</v>
      </c>
      <c r="V29" s="22">
        <v>0.49814999999999998</v>
      </c>
      <c r="W29" s="125">
        <v>167.73400000000001</v>
      </c>
      <c r="X29" s="125">
        <v>94.108000000000004</v>
      </c>
      <c r="Y29" s="125">
        <v>7.6160000000000005</v>
      </c>
      <c r="Z29" s="125">
        <v>7.7280000000000006</v>
      </c>
      <c r="AA29" s="125">
        <v>73.569999999999993</v>
      </c>
      <c r="AB29" s="125">
        <v>68.837999999999994</v>
      </c>
      <c r="AC29" s="125">
        <v>248.92000000000002</v>
      </c>
      <c r="AD29" s="125">
        <v>170.67399999999998</v>
      </c>
      <c r="AE29" s="125">
        <v>569.56773999999996</v>
      </c>
      <c r="AF29" s="125">
        <v>318.86385999999993</v>
      </c>
      <c r="AG29" s="125">
        <v>32.550000000000004</v>
      </c>
      <c r="AH29" s="125">
        <v>30.286999999999999</v>
      </c>
      <c r="AI29" s="125">
        <v>58.372999999999998</v>
      </c>
      <c r="AJ29" s="125">
        <v>58.837999999999994</v>
      </c>
      <c r="AK29" s="125">
        <v>130.816</v>
      </c>
      <c r="AL29" s="125">
        <v>118.944</v>
      </c>
      <c r="AM29" s="26">
        <v>3.5000000000000031</v>
      </c>
      <c r="AN29" s="26">
        <v>3.2999999999999972</v>
      </c>
      <c r="AO29" s="29">
        <v>1.044</v>
      </c>
      <c r="AP29" s="32">
        <v>0.66154320000000144</v>
      </c>
      <c r="AQ29" s="28">
        <v>2.5</v>
      </c>
      <c r="AR29" s="106"/>
      <c r="AS29" s="106"/>
    </row>
    <row r="30" spans="1:45" ht="15" customHeight="1">
      <c r="A30" s="140"/>
      <c r="B30" s="140"/>
      <c r="C30" s="140"/>
      <c r="D30" s="10">
        <v>40593</v>
      </c>
      <c r="E30" s="11">
        <v>0.39930555555555558</v>
      </c>
      <c r="F30" s="143" t="s">
        <v>255</v>
      </c>
      <c r="G30" s="144" t="s">
        <v>81</v>
      </c>
      <c r="H30" s="111" t="s">
        <v>243</v>
      </c>
      <c r="I30" s="9" t="s">
        <v>129</v>
      </c>
      <c r="J30" s="91">
        <v>344743</v>
      </c>
      <c r="K30" s="91">
        <v>1282252</v>
      </c>
      <c r="L30" s="28">
        <v>13</v>
      </c>
      <c r="M30" s="39">
        <v>9.74</v>
      </c>
      <c r="N30" s="39">
        <v>9.6999999999999993</v>
      </c>
      <c r="O30" s="34">
        <v>33.700000000000003</v>
      </c>
      <c r="P30" s="34">
        <v>33.69</v>
      </c>
      <c r="Q30" s="35">
        <v>8.061191150387403</v>
      </c>
      <c r="R30" s="35">
        <v>8.061191150387403</v>
      </c>
      <c r="S30" s="34">
        <v>10.087531523317409</v>
      </c>
      <c r="T30" s="34">
        <v>10.175388388525482</v>
      </c>
      <c r="U30" s="34">
        <v>0.17776799999999973</v>
      </c>
      <c r="V30" s="34">
        <v>0.13826400000000055</v>
      </c>
      <c r="W30" s="125">
        <v>32.438000000000002</v>
      </c>
      <c r="X30" s="125">
        <v>32.438000000000002</v>
      </c>
      <c r="Y30" s="125">
        <v>3.6680000000000001</v>
      </c>
      <c r="Z30" s="125">
        <v>1.6240000000000001</v>
      </c>
      <c r="AA30" s="125">
        <v>21.405999999999999</v>
      </c>
      <c r="AB30" s="125">
        <v>7.5740000000000007</v>
      </c>
      <c r="AC30" s="125">
        <v>57.511999999999993</v>
      </c>
      <c r="AD30" s="125">
        <v>41.63600000000001</v>
      </c>
      <c r="AE30" s="125">
        <v>246.96728000000002</v>
      </c>
      <c r="AF30" s="125">
        <v>267.4966</v>
      </c>
      <c r="AG30" s="125">
        <v>12.276</v>
      </c>
      <c r="AH30" s="125">
        <v>12.988999999999999</v>
      </c>
      <c r="AI30" s="125">
        <v>26.628999999999998</v>
      </c>
      <c r="AJ30" s="125">
        <v>28.706000000000003</v>
      </c>
      <c r="AK30" s="125">
        <v>45.835999999999999</v>
      </c>
      <c r="AL30" s="125">
        <v>43.96</v>
      </c>
      <c r="AM30" s="104">
        <v>4.6999999999999957</v>
      </c>
      <c r="AN30" s="104">
        <v>5.5999999999999943</v>
      </c>
      <c r="AO30" s="34">
        <v>1.5659999999999998</v>
      </c>
      <c r="AP30" s="36">
        <v>0.17776799999999973</v>
      </c>
      <c r="AQ30" s="33">
        <v>5.5</v>
      </c>
      <c r="AR30" s="106"/>
      <c r="AS30" s="106"/>
    </row>
    <row r="31" spans="1:45" ht="15" customHeight="1">
      <c r="A31" s="140"/>
      <c r="B31" s="140"/>
      <c r="C31" s="140"/>
      <c r="D31" s="10">
        <v>40594</v>
      </c>
      <c r="E31" s="11">
        <v>0.52777777777777779</v>
      </c>
      <c r="F31" s="143"/>
      <c r="G31" s="144"/>
      <c r="H31" s="111" t="s">
        <v>244</v>
      </c>
      <c r="I31" s="9" t="s">
        <v>129</v>
      </c>
      <c r="J31" s="91">
        <v>345030</v>
      </c>
      <c r="K31" s="91">
        <v>1282615</v>
      </c>
      <c r="L31" s="28">
        <v>7.5</v>
      </c>
      <c r="M31" s="39">
        <v>8.01</v>
      </c>
      <c r="N31" s="39">
        <v>8.02</v>
      </c>
      <c r="O31" s="34">
        <v>33.950000000000003</v>
      </c>
      <c r="P31" s="34">
        <v>33.950000000000003</v>
      </c>
      <c r="Q31" s="35">
        <v>8.1973270684880362</v>
      </c>
      <c r="R31" s="35">
        <v>8.1973270684880362</v>
      </c>
      <c r="S31" s="34">
        <v>11.603912006509232</v>
      </c>
      <c r="T31" s="34">
        <v>11.586322116114014</v>
      </c>
      <c r="U31" s="34">
        <v>0.57280799999999832</v>
      </c>
      <c r="V31" s="34">
        <v>0.53330399999999922</v>
      </c>
      <c r="W31" s="125">
        <v>38.107999999999997</v>
      </c>
      <c r="X31" s="125">
        <v>39.634</v>
      </c>
      <c r="Y31" s="125">
        <v>3.556</v>
      </c>
      <c r="Z31" s="125">
        <v>1.9600000000000004</v>
      </c>
      <c r="AA31" s="125">
        <v>16.8</v>
      </c>
      <c r="AB31" s="125">
        <v>4.34</v>
      </c>
      <c r="AC31" s="125">
        <v>58.463999999999999</v>
      </c>
      <c r="AD31" s="125">
        <v>45.934000000000005</v>
      </c>
      <c r="AE31" s="125">
        <v>299.14780000000002</v>
      </c>
      <c r="AF31" s="125">
        <v>248.19816000000003</v>
      </c>
      <c r="AG31" s="125">
        <v>6.6029999999999998</v>
      </c>
      <c r="AH31" s="125">
        <v>6.0449999999999999</v>
      </c>
      <c r="AI31" s="125">
        <v>31.186</v>
      </c>
      <c r="AJ31" s="125">
        <v>29.016000000000002</v>
      </c>
      <c r="AK31" s="125">
        <v>18.283999999999999</v>
      </c>
      <c r="AL31" s="125">
        <v>16.827999999999999</v>
      </c>
      <c r="AM31" s="104">
        <v>5.0999999999999934</v>
      </c>
      <c r="AN31" s="104">
        <v>5.3999999999999879</v>
      </c>
      <c r="AO31" s="34">
        <v>4.2629999999999999</v>
      </c>
      <c r="AP31" s="36">
        <v>0.57280799999999832</v>
      </c>
      <c r="AQ31" s="33">
        <v>4</v>
      </c>
      <c r="AR31" s="106"/>
      <c r="AS31" s="106"/>
    </row>
    <row r="32" spans="1:45" ht="15" customHeight="1">
      <c r="A32" s="140"/>
      <c r="B32" s="140"/>
      <c r="C32" s="140"/>
      <c r="D32" s="10">
        <v>40595</v>
      </c>
      <c r="E32" s="11">
        <v>0.5083333333333333</v>
      </c>
      <c r="F32" s="117" t="s">
        <v>256</v>
      </c>
      <c r="G32" s="111" t="s">
        <v>205</v>
      </c>
      <c r="H32" s="111" t="s">
        <v>243</v>
      </c>
      <c r="I32" s="9" t="s">
        <v>129</v>
      </c>
      <c r="J32" s="91">
        <v>345512</v>
      </c>
      <c r="K32" s="91">
        <v>1280457</v>
      </c>
      <c r="L32" s="28">
        <v>11.5</v>
      </c>
      <c r="M32" s="39">
        <v>6.82</v>
      </c>
      <c r="N32" s="39">
        <v>6.65</v>
      </c>
      <c r="O32" s="34">
        <v>33.700000000000003</v>
      </c>
      <c r="P32" s="34">
        <v>33.69</v>
      </c>
      <c r="Q32" s="35">
        <v>8.1000871269875852</v>
      </c>
      <c r="R32" s="35">
        <v>8.1000871269875852</v>
      </c>
      <c r="S32" s="34">
        <v>10.636373488643645</v>
      </c>
      <c r="T32" s="34">
        <v>10.515695617809738</v>
      </c>
      <c r="U32" s="34">
        <v>0.13826400000000055</v>
      </c>
      <c r="V32" s="34">
        <v>0.45429600000000087</v>
      </c>
      <c r="W32" s="125">
        <v>16.926000000000002</v>
      </c>
      <c r="X32" s="125">
        <v>17.472000000000001</v>
      </c>
      <c r="Y32" s="125">
        <v>0.96600000000000008</v>
      </c>
      <c r="Z32" s="125">
        <v>0.88200000000000001</v>
      </c>
      <c r="AA32" s="125">
        <v>2.8840000000000003</v>
      </c>
      <c r="AB32" s="125">
        <v>1.9879999999999998</v>
      </c>
      <c r="AC32" s="125">
        <v>20.776000000000007</v>
      </c>
      <c r="AD32" s="125">
        <v>20.342000000000002</v>
      </c>
      <c r="AE32" s="125">
        <v>208.34842</v>
      </c>
      <c r="AF32" s="125">
        <v>198.85306000000006</v>
      </c>
      <c r="AG32" s="125">
        <v>12.865</v>
      </c>
      <c r="AH32" s="125">
        <v>13.206</v>
      </c>
      <c r="AI32" s="125">
        <v>23.001999999999999</v>
      </c>
      <c r="AJ32" s="125">
        <v>25.202999999999999</v>
      </c>
      <c r="AK32" s="125">
        <v>8.1199999999999992</v>
      </c>
      <c r="AL32" s="125">
        <v>5.9079999999999995</v>
      </c>
      <c r="AM32" s="104">
        <v>10.6</v>
      </c>
      <c r="AN32" s="104">
        <v>9.1999999999999993</v>
      </c>
      <c r="AO32" s="34">
        <v>1.9111999999999998</v>
      </c>
      <c r="AP32" s="36">
        <v>0.13826400000000055</v>
      </c>
      <c r="AQ32" s="33">
        <v>2.2999999999999998</v>
      </c>
      <c r="AR32" s="106"/>
      <c r="AS32" s="106"/>
    </row>
    <row r="33" spans="1:45" ht="15" customHeight="1">
      <c r="A33" s="140"/>
      <c r="B33" s="140"/>
      <c r="C33" s="140"/>
      <c r="D33" s="10">
        <v>40592</v>
      </c>
      <c r="E33" s="8">
        <v>0.39444444444444443</v>
      </c>
      <c r="F33" s="117" t="s">
        <v>257</v>
      </c>
      <c r="G33" s="111" t="s">
        <v>72</v>
      </c>
      <c r="H33" s="111" t="s">
        <v>243</v>
      </c>
      <c r="I33" s="9" t="s">
        <v>129</v>
      </c>
      <c r="J33" s="91">
        <v>345145</v>
      </c>
      <c r="K33" s="91">
        <v>1274425</v>
      </c>
      <c r="L33" s="28">
        <v>4</v>
      </c>
      <c r="M33" s="37">
        <v>6.7290999999999999</v>
      </c>
      <c r="N33" s="37">
        <v>6.6866000000000003</v>
      </c>
      <c r="O33" s="22">
        <v>33.3446</v>
      </c>
      <c r="P33" s="22">
        <v>33.423999999999999</v>
      </c>
      <c r="Q33" s="22">
        <v>8.231587470150961</v>
      </c>
      <c r="R33" s="22">
        <v>8.2306096146662675</v>
      </c>
      <c r="S33" s="22">
        <v>10.537184727730036</v>
      </c>
      <c r="T33" s="22">
        <v>10.700867963951319</v>
      </c>
      <c r="U33" s="22">
        <v>0.57280799999999832</v>
      </c>
      <c r="V33" s="22">
        <v>0.45429600000000087</v>
      </c>
      <c r="W33" s="125">
        <v>14.377999999999998</v>
      </c>
      <c r="X33" s="125">
        <v>24.541999999999998</v>
      </c>
      <c r="Y33" s="125">
        <v>2.464</v>
      </c>
      <c r="Z33" s="125">
        <v>2.0019999999999998</v>
      </c>
      <c r="AA33" s="125">
        <v>21.644000000000002</v>
      </c>
      <c r="AB33" s="125">
        <v>15.120000000000001</v>
      </c>
      <c r="AC33" s="125">
        <v>38.486000000000004</v>
      </c>
      <c r="AD33" s="125">
        <v>41.664000000000001</v>
      </c>
      <c r="AE33" s="125">
        <v>183.75280000000001</v>
      </c>
      <c r="AF33" s="125">
        <v>190.78639999999999</v>
      </c>
      <c r="AG33" s="125">
        <v>18.754999999999999</v>
      </c>
      <c r="AH33" s="125">
        <v>13.919</v>
      </c>
      <c r="AI33" s="125">
        <v>37.199999999999996</v>
      </c>
      <c r="AJ33" s="125">
        <v>37.199999999999996</v>
      </c>
      <c r="AK33" s="125">
        <v>32.311999999999998</v>
      </c>
      <c r="AL33" s="125">
        <v>23.463999999999999</v>
      </c>
      <c r="AM33" s="104">
        <v>16.100000000000001</v>
      </c>
      <c r="AN33" s="26">
        <v>15.8</v>
      </c>
      <c r="AO33" s="34">
        <v>3.306</v>
      </c>
      <c r="AP33" s="27">
        <v>0.57280799999999832</v>
      </c>
      <c r="AQ33" s="33">
        <v>1.3</v>
      </c>
      <c r="AR33" s="106"/>
      <c r="AS33" s="106"/>
    </row>
    <row r="34" spans="1:45" ht="15" customHeight="1">
      <c r="A34" s="140"/>
      <c r="B34" s="140"/>
      <c r="C34" s="140"/>
      <c r="D34" s="10">
        <v>40592</v>
      </c>
      <c r="E34" s="8">
        <v>0.57708333333333328</v>
      </c>
      <c r="F34" s="143" t="s">
        <v>258</v>
      </c>
      <c r="G34" s="144" t="s">
        <v>82</v>
      </c>
      <c r="H34" s="111" t="s">
        <v>243</v>
      </c>
      <c r="I34" s="9" t="s">
        <v>129</v>
      </c>
      <c r="J34" s="91">
        <v>344450</v>
      </c>
      <c r="K34" s="91">
        <v>1274521</v>
      </c>
      <c r="L34" s="28">
        <v>6.2</v>
      </c>
      <c r="M34" s="37">
        <v>5.9370000000000003</v>
      </c>
      <c r="N34" s="37">
        <v>5.8940000000000001</v>
      </c>
      <c r="O34" s="22">
        <v>33.2607</v>
      </c>
      <c r="P34" s="22">
        <v>33.256100000000004</v>
      </c>
      <c r="Q34" s="22">
        <v>8.2707016895387078</v>
      </c>
      <c r="R34" s="22">
        <v>8.2726574005080948</v>
      </c>
      <c r="S34" s="22">
        <v>11.427455186755312</v>
      </c>
      <c r="T34" s="22">
        <v>10.267059068392173</v>
      </c>
      <c r="U34" s="22">
        <v>0.21727199999999888</v>
      </c>
      <c r="V34" s="22">
        <v>5.9256000000002244E-2</v>
      </c>
      <c r="W34" s="125">
        <v>11.564</v>
      </c>
      <c r="X34" s="125">
        <v>9.1840000000000011</v>
      </c>
      <c r="Y34" s="125">
        <v>1.3860000000000001</v>
      </c>
      <c r="Z34" s="125">
        <v>1.232</v>
      </c>
      <c r="AA34" s="125">
        <v>6.6639999999999997</v>
      </c>
      <c r="AB34" s="125">
        <v>4.0180000000000007</v>
      </c>
      <c r="AC34" s="125">
        <v>19.614000000000001</v>
      </c>
      <c r="AD34" s="125">
        <v>14.434000000000003</v>
      </c>
      <c r="AE34" s="125">
        <v>147.26600000000002</v>
      </c>
      <c r="AF34" s="125">
        <v>157.81639999999999</v>
      </c>
      <c r="AG34" s="125">
        <v>10.323</v>
      </c>
      <c r="AH34" s="125">
        <v>10.106</v>
      </c>
      <c r="AI34" s="125">
        <v>13.950000000000001</v>
      </c>
      <c r="AJ34" s="125">
        <v>15.5</v>
      </c>
      <c r="AK34" s="125">
        <v>11.116</v>
      </c>
      <c r="AL34" s="125">
        <v>6.944</v>
      </c>
      <c r="AM34" s="104">
        <v>15.920000000000016</v>
      </c>
      <c r="AN34" s="26">
        <v>14.871600000000008</v>
      </c>
      <c r="AO34" s="34">
        <v>5.8334736842105244</v>
      </c>
      <c r="AP34" s="27">
        <v>0.21727199999999888</v>
      </c>
      <c r="AQ34" s="33">
        <v>3</v>
      </c>
      <c r="AR34" s="106"/>
      <c r="AS34" s="106"/>
    </row>
    <row r="35" spans="1:45" ht="15" customHeight="1">
      <c r="A35" s="140"/>
      <c r="B35" s="140"/>
      <c r="C35" s="140"/>
      <c r="D35" s="10">
        <v>40592</v>
      </c>
      <c r="E35" s="8">
        <v>0.6020833333333333</v>
      </c>
      <c r="F35" s="143"/>
      <c r="G35" s="144"/>
      <c r="H35" s="111" t="s">
        <v>244</v>
      </c>
      <c r="I35" s="9" t="s">
        <v>129</v>
      </c>
      <c r="J35" s="91">
        <v>344505</v>
      </c>
      <c r="K35" s="91">
        <v>1274510</v>
      </c>
      <c r="L35" s="28">
        <v>10</v>
      </c>
      <c r="M35" s="37">
        <v>5.9382999999999999</v>
      </c>
      <c r="N35" s="37">
        <v>5.5098000000000003</v>
      </c>
      <c r="O35" s="22">
        <v>33.2669</v>
      </c>
      <c r="P35" s="22">
        <v>33.330300000000001</v>
      </c>
      <c r="Q35" s="22">
        <v>8.2658124121152383</v>
      </c>
      <c r="R35" s="22">
        <v>8.2540781462989159</v>
      </c>
      <c r="S35" s="22">
        <v>11.198445944444625</v>
      </c>
      <c r="T35" s="22">
        <v>8.3171744531452472</v>
      </c>
      <c r="U35" s="22">
        <v>9.8760000000001402E-2</v>
      </c>
      <c r="V35" s="22">
        <v>9.8760000000001402E-2</v>
      </c>
      <c r="W35" s="125">
        <v>17.346</v>
      </c>
      <c r="X35" s="125">
        <v>10.948</v>
      </c>
      <c r="Y35" s="125">
        <v>1.022</v>
      </c>
      <c r="Z35" s="125">
        <v>0.82599999999999996</v>
      </c>
      <c r="AA35" s="125">
        <v>2.2540000000000004</v>
      </c>
      <c r="AB35" s="125">
        <v>1.778</v>
      </c>
      <c r="AC35" s="125">
        <v>20.621999999999996</v>
      </c>
      <c r="AD35" s="125">
        <v>13.552000000000001</v>
      </c>
      <c r="AE35" s="125">
        <v>156.49760000000001</v>
      </c>
      <c r="AF35" s="125">
        <v>174.96080000000001</v>
      </c>
      <c r="AG35" s="125">
        <v>11.253</v>
      </c>
      <c r="AH35" s="125">
        <v>11.004999999999999</v>
      </c>
      <c r="AI35" s="125">
        <v>13.950000000000001</v>
      </c>
      <c r="AJ35" s="125">
        <v>18.599999999999998</v>
      </c>
      <c r="AK35" s="125">
        <v>4.7040000000000006</v>
      </c>
      <c r="AL35" s="125">
        <v>3.64</v>
      </c>
      <c r="AM35" s="104">
        <v>5.9000000000000021</v>
      </c>
      <c r="AN35" s="26">
        <v>4.5000000000000036</v>
      </c>
      <c r="AO35" s="34">
        <v>3.3059999999999996</v>
      </c>
      <c r="AP35" s="27">
        <v>9.8760000000001402E-2</v>
      </c>
      <c r="AQ35" s="33">
        <v>2.5</v>
      </c>
      <c r="AR35" s="106"/>
      <c r="AS35" s="106"/>
    </row>
    <row r="36" spans="1:45" ht="15" customHeight="1">
      <c r="A36" s="140"/>
      <c r="B36" s="140"/>
      <c r="C36" s="140"/>
      <c r="D36" s="10">
        <v>40592</v>
      </c>
      <c r="E36" s="8">
        <v>0.59027777777777779</v>
      </c>
      <c r="F36" s="143"/>
      <c r="G36" s="144"/>
      <c r="H36" s="111" t="s">
        <v>249</v>
      </c>
      <c r="I36" s="9" t="s">
        <v>129</v>
      </c>
      <c r="J36" s="91">
        <v>344435</v>
      </c>
      <c r="K36" s="91">
        <v>1274526</v>
      </c>
      <c r="L36" s="28">
        <v>8</v>
      </c>
      <c r="M36" s="37">
        <v>5.9207999999999998</v>
      </c>
      <c r="N36" s="37">
        <v>5.8807999999999998</v>
      </c>
      <c r="O36" s="22">
        <v>33.2639</v>
      </c>
      <c r="P36" s="22">
        <v>33.281700000000001</v>
      </c>
      <c r="Q36" s="22">
        <v>8.2619009901764642</v>
      </c>
      <c r="R36" s="22">
        <v>8.2716795450233995</v>
      </c>
      <c r="S36" s="22">
        <v>11.081942393107902</v>
      </c>
      <c r="T36" s="22">
        <v>11.79655891988693</v>
      </c>
      <c r="U36" s="22">
        <v>9.8760000000001402E-2</v>
      </c>
      <c r="V36" s="22">
        <v>0.21727199999999888</v>
      </c>
      <c r="W36" s="125">
        <v>7.3640000000000008</v>
      </c>
      <c r="X36" s="125">
        <v>13.818</v>
      </c>
      <c r="Y36" s="125">
        <v>1.1620000000000001</v>
      </c>
      <c r="Z36" s="125">
        <v>1.218</v>
      </c>
      <c r="AA36" s="125">
        <v>5.1520000000000001</v>
      </c>
      <c r="AB36" s="125">
        <v>2.3800000000000003</v>
      </c>
      <c r="AC36" s="125">
        <v>13.678000000000001</v>
      </c>
      <c r="AD36" s="125">
        <v>17.416</v>
      </c>
      <c r="AE36" s="125">
        <v>172.32320000000001</v>
      </c>
      <c r="AF36" s="125">
        <v>189.90720000000002</v>
      </c>
      <c r="AG36" s="125">
        <v>10.137</v>
      </c>
      <c r="AH36" s="125">
        <v>7.5019999999999998</v>
      </c>
      <c r="AI36" s="125">
        <v>13.950000000000001</v>
      </c>
      <c r="AJ36" s="125">
        <v>17.05</v>
      </c>
      <c r="AK36" s="125">
        <v>8.9879999999999995</v>
      </c>
      <c r="AL36" s="125">
        <v>5.0119999999999996</v>
      </c>
      <c r="AM36" s="104">
        <v>5.5999999999999801</v>
      </c>
      <c r="AN36" s="26">
        <v>5.5000000000000053</v>
      </c>
      <c r="AO36" s="34">
        <v>3.5407999999999995</v>
      </c>
      <c r="AP36" s="27">
        <v>9.8760000000001402E-2</v>
      </c>
      <c r="AQ36" s="33">
        <v>4.0999999999999996</v>
      </c>
      <c r="AR36" s="106"/>
      <c r="AS36" s="106"/>
    </row>
    <row r="37" spans="1:45" ht="15" customHeight="1">
      <c r="A37" s="140"/>
      <c r="B37" s="140"/>
      <c r="C37" s="140"/>
      <c r="D37" s="10">
        <v>40596</v>
      </c>
      <c r="E37" s="8">
        <v>0.69444444444444453</v>
      </c>
      <c r="F37" s="117" t="s">
        <v>259</v>
      </c>
      <c r="G37" s="111" t="s">
        <v>83</v>
      </c>
      <c r="H37" s="111" t="s">
        <v>243</v>
      </c>
      <c r="I37" s="9" t="s">
        <v>140</v>
      </c>
      <c r="J37" s="91">
        <v>333134</v>
      </c>
      <c r="K37" s="91">
        <v>1263224</v>
      </c>
      <c r="L37" s="28">
        <v>15</v>
      </c>
      <c r="M37" s="39">
        <v>13.3001</v>
      </c>
      <c r="N37" s="39">
        <v>13.392799999999999</v>
      </c>
      <c r="O37" s="34">
        <v>34.361199999999997</v>
      </c>
      <c r="P37" s="34">
        <v>34.476799999999997</v>
      </c>
      <c r="Q37" s="35">
        <v>8.0979913805693293</v>
      </c>
      <c r="R37" s="35">
        <v>8.101911976735181</v>
      </c>
      <c r="S37" s="34">
        <v>9.8366273064449068</v>
      </c>
      <c r="T37" s="34">
        <v>9.4977967472483904</v>
      </c>
      <c r="U37" s="22">
        <v>3.4724199999999987</v>
      </c>
      <c r="V37" s="22">
        <v>2.5736760000000034</v>
      </c>
      <c r="W37" s="125">
        <v>56.896000000000001</v>
      </c>
      <c r="X37" s="125">
        <v>41.845999999999997</v>
      </c>
      <c r="Y37" s="125">
        <v>2.3800000000000003</v>
      </c>
      <c r="Z37" s="125">
        <v>2.1139999999999999</v>
      </c>
      <c r="AA37" s="125">
        <v>36.82</v>
      </c>
      <c r="AB37" s="125">
        <v>27.86</v>
      </c>
      <c r="AC37" s="125">
        <v>96.096000000000004</v>
      </c>
      <c r="AD37" s="125">
        <v>71.819999999999993</v>
      </c>
      <c r="AE37" s="125">
        <v>172.32320000000001</v>
      </c>
      <c r="AF37" s="125">
        <v>134.51760000000002</v>
      </c>
      <c r="AG37" s="125">
        <v>11.842000000000001</v>
      </c>
      <c r="AH37" s="125">
        <v>9.5169999999999995</v>
      </c>
      <c r="AI37" s="125">
        <v>18.599999999999998</v>
      </c>
      <c r="AJ37" s="125">
        <v>13.950000000000001</v>
      </c>
      <c r="AK37" s="125">
        <v>200.64800000000002</v>
      </c>
      <c r="AL37" s="125">
        <v>244.07600000000002</v>
      </c>
      <c r="AM37" s="104">
        <v>5.8</v>
      </c>
      <c r="AN37" s="104">
        <v>10.300000000000004</v>
      </c>
      <c r="AO37" s="22">
        <v>4.4977999999999998</v>
      </c>
      <c r="AP37" s="27">
        <v>3.4724199999999987</v>
      </c>
      <c r="AQ37" s="33">
        <v>7.3</v>
      </c>
      <c r="AR37" s="106"/>
      <c r="AS37" s="106"/>
    </row>
    <row r="38" spans="1:45" ht="15" customHeight="1">
      <c r="A38" s="140"/>
      <c r="B38" s="140"/>
      <c r="C38" s="140"/>
      <c r="D38" s="10">
        <v>40596</v>
      </c>
      <c r="E38" s="8">
        <v>0.55625000000000002</v>
      </c>
      <c r="F38" s="117" t="s">
        <v>260</v>
      </c>
      <c r="G38" s="111" t="s">
        <v>84</v>
      </c>
      <c r="H38" s="111" t="s">
        <v>243</v>
      </c>
      <c r="I38" s="9" t="s">
        <v>140</v>
      </c>
      <c r="J38" s="91">
        <v>332815</v>
      </c>
      <c r="K38" s="91">
        <v>1265539</v>
      </c>
      <c r="L38" s="28">
        <v>6</v>
      </c>
      <c r="M38" s="39">
        <v>12.648199999999999</v>
      </c>
      <c r="N38" s="39">
        <v>12.6402</v>
      </c>
      <c r="O38" s="34">
        <v>34.358699999999999</v>
      </c>
      <c r="P38" s="34">
        <v>34.370800000000003</v>
      </c>
      <c r="Q38" s="35">
        <v>8.0881898901546965</v>
      </c>
      <c r="R38" s="35">
        <v>8.0960310824864017</v>
      </c>
      <c r="S38" s="34">
        <v>9.6</v>
      </c>
      <c r="T38" s="34">
        <v>9.5299999999999994</v>
      </c>
      <c r="U38" s="22">
        <v>2.1174167999999955</v>
      </c>
      <c r="V38" s="22">
        <v>2.2998160000000003</v>
      </c>
      <c r="W38" s="125">
        <v>25.452000000000002</v>
      </c>
      <c r="X38" s="125">
        <v>14.728000000000002</v>
      </c>
      <c r="Y38" s="125">
        <v>3.206</v>
      </c>
      <c r="Z38" s="125">
        <v>3.22</v>
      </c>
      <c r="AA38" s="125">
        <v>53.157999999999994</v>
      </c>
      <c r="AB38" s="125">
        <v>52.696000000000005</v>
      </c>
      <c r="AC38" s="125">
        <v>81.816000000000003</v>
      </c>
      <c r="AD38" s="125">
        <v>70.644000000000005</v>
      </c>
      <c r="AE38" s="125">
        <v>163.53120000000004</v>
      </c>
      <c r="AF38" s="125">
        <v>165.28960000000001</v>
      </c>
      <c r="AG38" s="125">
        <v>11.253</v>
      </c>
      <c r="AH38" s="125">
        <v>11.407999999999999</v>
      </c>
      <c r="AI38" s="125">
        <v>17.05</v>
      </c>
      <c r="AJ38" s="125">
        <v>13.950000000000001</v>
      </c>
      <c r="AK38" s="125">
        <v>184.77199999999999</v>
      </c>
      <c r="AL38" s="125">
        <v>310.01599999999996</v>
      </c>
      <c r="AM38" s="104">
        <v>9.6200000000000045</v>
      </c>
      <c r="AN38" s="104">
        <v>10.065000000000007</v>
      </c>
      <c r="AO38" s="22">
        <v>12.354000000000001</v>
      </c>
      <c r="AP38" s="27">
        <v>2.1174167999999955</v>
      </c>
      <c r="AQ38" s="33">
        <v>7.8</v>
      </c>
      <c r="AR38" s="106"/>
      <c r="AS38" s="106"/>
    </row>
    <row r="39" spans="1:45" ht="15" customHeight="1">
      <c r="A39" s="140"/>
      <c r="B39" s="140"/>
      <c r="C39" s="140"/>
      <c r="D39" s="10">
        <v>40596</v>
      </c>
      <c r="E39" s="8">
        <v>0.38750000000000001</v>
      </c>
      <c r="F39" s="117" t="s">
        <v>261</v>
      </c>
      <c r="G39" s="111" t="s">
        <v>85</v>
      </c>
      <c r="H39" s="111" t="s">
        <v>243</v>
      </c>
      <c r="I39" s="9" t="s">
        <v>140</v>
      </c>
      <c r="J39" s="91">
        <v>331411</v>
      </c>
      <c r="K39" s="91">
        <v>1263355</v>
      </c>
      <c r="L39" s="28">
        <v>6</v>
      </c>
      <c r="M39" s="39">
        <v>14.863799999999999</v>
      </c>
      <c r="N39" s="39">
        <v>14.883800000000001</v>
      </c>
      <c r="O39" s="34">
        <v>34.2851</v>
      </c>
      <c r="P39" s="34">
        <v>34.406300000000002</v>
      </c>
      <c r="Q39" s="35">
        <v>8.0901501882376223</v>
      </c>
      <c r="R39" s="35">
        <v>8.0911303372790861</v>
      </c>
      <c r="S39" s="34">
        <v>8.8051138434782619</v>
      </c>
      <c r="T39" s="34">
        <v>9.2895951324159771</v>
      </c>
      <c r="U39" s="22">
        <v>2.5542108000000043</v>
      </c>
      <c r="V39" s="22">
        <v>2.3543508000000015</v>
      </c>
      <c r="W39" s="125">
        <v>10.976000000000001</v>
      </c>
      <c r="X39" s="125">
        <v>20.86</v>
      </c>
      <c r="Y39" s="125">
        <v>3.3179999999999996</v>
      </c>
      <c r="Z39" s="125">
        <v>3.4159999999999999</v>
      </c>
      <c r="AA39" s="125">
        <v>81.381999999999991</v>
      </c>
      <c r="AB39" s="125">
        <v>56.405999999999999</v>
      </c>
      <c r="AC39" s="125">
        <v>95.676000000000002</v>
      </c>
      <c r="AD39" s="125">
        <v>80.682000000000002</v>
      </c>
      <c r="AE39" s="125">
        <v>208.81000000000003</v>
      </c>
      <c r="AF39" s="125">
        <v>149.90360000000004</v>
      </c>
      <c r="AG39" s="125">
        <v>12.369</v>
      </c>
      <c r="AH39" s="125">
        <v>12.678999999999998</v>
      </c>
      <c r="AI39" s="125">
        <v>18.599999999999998</v>
      </c>
      <c r="AJ39" s="125">
        <v>15</v>
      </c>
      <c r="AK39" s="125">
        <v>191.464</v>
      </c>
      <c r="AL39" s="125">
        <v>182.33599999999998</v>
      </c>
      <c r="AM39" s="104">
        <v>6.3</v>
      </c>
      <c r="AN39" s="104">
        <v>6.5500000000000007</v>
      </c>
      <c r="AO39" s="22">
        <v>1.7399999999999998</v>
      </c>
      <c r="AP39" s="27">
        <v>2.5542108000000043</v>
      </c>
      <c r="AQ39" s="33">
        <v>6</v>
      </c>
      <c r="AR39" s="106"/>
      <c r="AS39" s="106"/>
    </row>
    <row r="40" spans="1:45" ht="15" customHeight="1">
      <c r="A40" s="140"/>
      <c r="B40" s="140"/>
      <c r="C40" s="140"/>
      <c r="D40" s="10">
        <v>40597</v>
      </c>
      <c r="E40" s="8">
        <v>0.47083333333333338</v>
      </c>
      <c r="F40" s="117" t="s">
        <v>262</v>
      </c>
      <c r="G40" s="111" t="s">
        <v>86</v>
      </c>
      <c r="H40" s="111" t="s">
        <v>243</v>
      </c>
      <c r="I40" s="9" t="s">
        <v>129</v>
      </c>
      <c r="J40" s="91">
        <v>332456</v>
      </c>
      <c r="K40" s="91">
        <v>1261519</v>
      </c>
      <c r="L40" s="28">
        <v>6</v>
      </c>
      <c r="M40" s="39">
        <v>13.2212</v>
      </c>
      <c r="N40" s="39">
        <v>13.5097</v>
      </c>
      <c r="O40" s="34">
        <v>34.076000000000001</v>
      </c>
      <c r="P40" s="34">
        <v>34.309399999999997</v>
      </c>
      <c r="Q40" s="35">
        <v>8.1048524238595707</v>
      </c>
      <c r="R40" s="35">
        <v>8.1097531690668863</v>
      </c>
      <c r="S40" s="34">
        <v>10.033860965353865</v>
      </c>
      <c r="T40" s="34">
        <v>9.8147545435109791</v>
      </c>
      <c r="U40" s="22">
        <v>2.5542108000000043</v>
      </c>
      <c r="V40" s="22">
        <v>3.0338748000000013</v>
      </c>
      <c r="W40" s="125">
        <v>31.024000000000001</v>
      </c>
      <c r="X40" s="125">
        <v>31.961999999999996</v>
      </c>
      <c r="Y40" s="125">
        <v>2.3800000000000003</v>
      </c>
      <c r="Z40" s="125">
        <v>2.9539999999999997</v>
      </c>
      <c r="AA40" s="125">
        <v>105.7</v>
      </c>
      <c r="AB40" s="125">
        <v>85.217999999999989</v>
      </c>
      <c r="AC40" s="125">
        <v>139.10400000000001</v>
      </c>
      <c r="AD40" s="125">
        <v>120.13399999999999</v>
      </c>
      <c r="AE40" s="125">
        <v>281.78360000000009</v>
      </c>
      <c r="AF40" s="125">
        <v>200.01799999999997</v>
      </c>
      <c r="AG40" s="125">
        <v>13.516</v>
      </c>
      <c r="AH40" s="125">
        <v>13.237</v>
      </c>
      <c r="AI40" s="125">
        <v>18.599999999999998</v>
      </c>
      <c r="AJ40" s="125">
        <v>18.599999999999998</v>
      </c>
      <c r="AK40" s="125">
        <v>149.268</v>
      </c>
      <c r="AL40" s="125">
        <v>299.32</v>
      </c>
      <c r="AM40" s="104">
        <v>4.2499999999999902</v>
      </c>
      <c r="AN40" s="104">
        <v>4.049999999999998</v>
      </c>
      <c r="AO40" s="22">
        <v>7.6297999999999977</v>
      </c>
      <c r="AP40" s="27">
        <v>2.5542108000000043</v>
      </c>
      <c r="AQ40" s="33">
        <v>6</v>
      </c>
      <c r="AR40" s="106"/>
      <c r="AS40" s="106"/>
    </row>
    <row r="41" spans="1:45" ht="15" customHeight="1">
      <c r="A41" s="140"/>
      <c r="B41" s="140"/>
      <c r="C41" s="140"/>
      <c r="D41" s="110">
        <v>40595</v>
      </c>
      <c r="E41" s="8">
        <v>0.72569444444444453</v>
      </c>
      <c r="F41" s="117" t="s">
        <v>263</v>
      </c>
      <c r="G41" s="111" t="s">
        <v>75</v>
      </c>
      <c r="H41" s="111" t="s">
        <v>243</v>
      </c>
      <c r="I41" s="9" t="s">
        <v>141</v>
      </c>
      <c r="J41" s="94">
        <v>344822</v>
      </c>
      <c r="K41" s="94">
        <v>1261604</v>
      </c>
      <c r="L41" s="28">
        <v>10</v>
      </c>
      <c r="M41" s="37">
        <v>8.7396999999999991</v>
      </c>
      <c r="N41" s="37">
        <v>8.6044999999999998</v>
      </c>
      <c r="O41" s="22">
        <v>33.936199999999999</v>
      </c>
      <c r="P41" s="22">
        <v>34.018700000000003</v>
      </c>
      <c r="Q41" s="22">
        <v>7.9251306111636577</v>
      </c>
      <c r="R41" s="22">
        <v>7.9289559427003597</v>
      </c>
      <c r="S41" s="22">
        <v>9.2042653780854149</v>
      </c>
      <c r="T41" s="22">
        <v>8.1543069068170091</v>
      </c>
      <c r="U41" s="22">
        <v>1.4909151999999977</v>
      </c>
      <c r="V41" s="22">
        <v>1.3957504000000012</v>
      </c>
      <c r="W41" s="125">
        <v>52.961999999999996</v>
      </c>
      <c r="X41" s="125">
        <v>6.6499999999999995</v>
      </c>
      <c r="Y41" s="125">
        <v>2.1139999999999999</v>
      </c>
      <c r="Z41" s="125">
        <v>1.9600000000000004</v>
      </c>
      <c r="AA41" s="125">
        <v>69.3</v>
      </c>
      <c r="AB41" s="125">
        <v>66.234000000000009</v>
      </c>
      <c r="AC41" s="125">
        <v>124.37599999999999</v>
      </c>
      <c r="AD41" s="125">
        <v>74.844000000000023</v>
      </c>
      <c r="AE41" s="125">
        <v>206.61199999999999</v>
      </c>
      <c r="AF41" s="125">
        <v>169.24600000000001</v>
      </c>
      <c r="AG41" s="125">
        <v>17.236000000000001</v>
      </c>
      <c r="AH41" s="125">
        <v>16.554000000000002</v>
      </c>
      <c r="AI41" s="125">
        <v>27.900000000000002</v>
      </c>
      <c r="AJ41" s="125">
        <v>29.45</v>
      </c>
      <c r="AK41" s="125">
        <v>337.73599999999999</v>
      </c>
      <c r="AL41" s="125">
        <v>329.44799999999998</v>
      </c>
      <c r="AM41" s="104">
        <v>11.2</v>
      </c>
      <c r="AN41" s="26">
        <v>8.8000000000000007</v>
      </c>
      <c r="AO41" s="34">
        <v>0.6379999999999999</v>
      </c>
      <c r="AP41" s="27">
        <v>1.4909151999999977</v>
      </c>
      <c r="AQ41" s="33">
        <v>1.4</v>
      </c>
      <c r="AR41" s="106"/>
      <c r="AS41" s="106"/>
    </row>
    <row r="42" spans="1:45" ht="15" customHeight="1">
      <c r="A42" s="139" t="s">
        <v>264</v>
      </c>
      <c r="B42" s="141">
        <f>B$4</f>
        <v>2011</v>
      </c>
      <c r="C42" s="141">
        <f>C$4</f>
        <v>2</v>
      </c>
      <c r="D42" s="110">
        <v>40592</v>
      </c>
      <c r="E42" s="8">
        <v>0.58680555555555558</v>
      </c>
      <c r="F42" s="143" t="s">
        <v>265</v>
      </c>
      <c r="G42" s="144" t="s">
        <v>87</v>
      </c>
      <c r="H42" s="111" t="s">
        <v>243</v>
      </c>
      <c r="I42" s="9" t="s">
        <v>141</v>
      </c>
      <c r="J42" s="94">
        <v>342029</v>
      </c>
      <c r="K42" s="94">
        <v>1261808</v>
      </c>
      <c r="L42" s="28">
        <v>10</v>
      </c>
      <c r="M42" s="37">
        <v>3.5897999999999999</v>
      </c>
      <c r="N42" s="37">
        <v>3.5975999999999999</v>
      </c>
      <c r="O42" s="22">
        <v>30.354600000000001</v>
      </c>
      <c r="P42" s="22">
        <v>31.946999999999999</v>
      </c>
      <c r="Q42" s="22">
        <v>8.0150259022761681</v>
      </c>
      <c r="R42" s="22">
        <v>7.9576459292256283</v>
      </c>
      <c r="S42" s="22">
        <v>10.09114788262789</v>
      </c>
      <c r="T42" s="22">
        <v>9.9058081976156309</v>
      </c>
      <c r="U42" s="22">
        <v>1.681244799999998</v>
      </c>
      <c r="V42" s="22">
        <v>0.78510960000000152</v>
      </c>
      <c r="W42" s="125">
        <v>69.341999999999999</v>
      </c>
      <c r="X42" s="125">
        <v>41.146000000000001</v>
      </c>
      <c r="Y42" s="125">
        <v>8.6660000000000004</v>
      </c>
      <c r="Z42" s="125">
        <v>3.8500000000000005</v>
      </c>
      <c r="AA42" s="125">
        <v>157.304</v>
      </c>
      <c r="AB42" s="125">
        <v>102.28400000000001</v>
      </c>
      <c r="AC42" s="125">
        <v>235.31199999999998</v>
      </c>
      <c r="AD42" s="125">
        <v>147.28</v>
      </c>
      <c r="AE42" s="125">
        <v>572.13940000000002</v>
      </c>
      <c r="AF42" s="125">
        <v>633.90319999999997</v>
      </c>
      <c r="AG42" s="125">
        <v>20.491</v>
      </c>
      <c r="AH42" s="125">
        <v>11.067</v>
      </c>
      <c r="AI42" s="125">
        <v>26.349999999999998</v>
      </c>
      <c r="AJ42" s="125">
        <v>29.45</v>
      </c>
      <c r="AK42" s="125">
        <v>272.02</v>
      </c>
      <c r="AL42" s="125">
        <v>211.232</v>
      </c>
      <c r="AM42" s="26">
        <v>5.6</v>
      </c>
      <c r="AN42" s="26">
        <v>5.2</v>
      </c>
      <c r="AO42" s="34">
        <v>1.218</v>
      </c>
      <c r="AP42" s="27">
        <v>1.681244799999998</v>
      </c>
      <c r="AQ42" s="33">
        <v>1.5</v>
      </c>
      <c r="AR42" s="106"/>
      <c r="AS42" s="106"/>
    </row>
    <row r="43" spans="1:45" ht="15" customHeight="1">
      <c r="A43" s="144"/>
      <c r="B43" s="141"/>
      <c r="C43" s="141"/>
      <c r="D43" s="110">
        <v>40592</v>
      </c>
      <c r="E43" s="8">
        <v>0.59722222222222221</v>
      </c>
      <c r="F43" s="143"/>
      <c r="G43" s="144"/>
      <c r="H43" s="111" t="s">
        <v>244</v>
      </c>
      <c r="I43" s="9" t="s">
        <v>141</v>
      </c>
      <c r="J43" s="94">
        <v>344316</v>
      </c>
      <c r="K43" s="94">
        <v>1262152</v>
      </c>
      <c r="L43" s="28">
        <v>19</v>
      </c>
      <c r="M43" s="37">
        <v>3.7681</v>
      </c>
      <c r="N43" s="37">
        <v>3.4828999999999999</v>
      </c>
      <c r="O43" s="22">
        <v>30.136600000000001</v>
      </c>
      <c r="P43" s="22">
        <v>32.087400000000002</v>
      </c>
      <c r="Q43" s="22">
        <v>8.0255455640020994</v>
      </c>
      <c r="R43" s="22">
        <v>7.9739035882566141</v>
      </c>
      <c r="S43" s="22">
        <v>10.105137653606256</v>
      </c>
      <c r="T43" s="22">
        <v>10.329283752840283</v>
      </c>
      <c r="U43" s="22">
        <v>0.4678936000000013</v>
      </c>
      <c r="V43" s="22">
        <v>0.646327600000001</v>
      </c>
      <c r="W43" s="125">
        <v>69.23</v>
      </c>
      <c r="X43" s="125">
        <v>30.841999999999999</v>
      </c>
      <c r="Y43" s="125">
        <v>7.7280000000000006</v>
      </c>
      <c r="Z43" s="125">
        <v>3.2480000000000002</v>
      </c>
      <c r="AA43" s="125">
        <v>228.95599999999999</v>
      </c>
      <c r="AB43" s="125">
        <v>92.903999999999996</v>
      </c>
      <c r="AC43" s="125">
        <v>305.91400000000004</v>
      </c>
      <c r="AD43" s="125">
        <v>126.994</v>
      </c>
      <c r="AE43" s="125">
        <v>487.07680000000005</v>
      </c>
      <c r="AF43" s="125">
        <v>268.15600000000001</v>
      </c>
      <c r="AG43" s="125">
        <v>5.3010000000000002</v>
      </c>
      <c r="AH43" s="125">
        <v>3.8439999999999999</v>
      </c>
      <c r="AI43" s="125">
        <v>23.25</v>
      </c>
      <c r="AJ43" s="125">
        <v>27.900000000000002</v>
      </c>
      <c r="AK43" s="125">
        <v>245.95200000000003</v>
      </c>
      <c r="AL43" s="125">
        <v>199.92</v>
      </c>
      <c r="AM43" s="104">
        <v>4.3000000000000256</v>
      </c>
      <c r="AN43" s="26">
        <v>6.5999999999999943</v>
      </c>
      <c r="AO43" s="22">
        <v>0.40599999999999997</v>
      </c>
      <c r="AP43" s="27">
        <v>0.4678936000000013</v>
      </c>
      <c r="AQ43" s="73">
        <v>1</v>
      </c>
      <c r="AR43" s="106"/>
      <c r="AS43" s="106"/>
    </row>
    <row r="44" spans="1:45" ht="15" customHeight="1">
      <c r="A44" s="140"/>
      <c r="B44" s="140"/>
      <c r="C44" s="140"/>
      <c r="D44" s="10">
        <v>40598</v>
      </c>
      <c r="E44" s="8">
        <v>0.47986111111111113</v>
      </c>
      <c r="F44" s="117" t="s">
        <v>266</v>
      </c>
      <c r="G44" s="111" t="s">
        <v>88</v>
      </c>
      <c r="H44" s="111" t="s">
        <v>243</v>
      </c>
      <c r="I44" s="9" t="s">
        <v>129</v>
      </c>
      <c r="J44" s="91">
        <v>361954</v>
      </c>
      <c r="K44" s="91">
        <v>1263002</v>
      </c>
      <c r="L44" s="28">
        <v>18</v>
      </c>
      <c r="M44" s="39">
        <v>3.45</v>
      </c>
      <c r="N44" s="39">
        <v>3.41</v>
      </c>
      <c r="O44" s="34">
        <v>31.77</v>
      </c>
      <c r="P44" s="34">
        <v>31.77</v>
      </c>
      <c r="Q44" s="35">
        <v>8.1349403991101372</v>
      </c>
      <c r="R44" s="35">
        <v>8.1447062339229941</v>
      </c>
      <c r="S44" s="34">
        <v>7.0642904554298731</v>
      </c>
      <c r="T44" s="34">
        <v>12.034365986592771</v>
      </c>
      <c r="U44" s="34">
        <v>0.31721600000000028</v>
      </c>
      <c r="V44" s="34">
        <v>0.20619039999999841</v>
      </c>
      <c r="W44" s="125">
        <v>39.634</v>
      </c>
      <c r="X44" s="125">
        <v>66.527999999999992</v>
      </c>
      <c r="Y44" s="125">
        <v>1.9180000000000001</v>
      </c>
      <c r="Z44" s="125">
        <v>2.1419999999999999</v>
      </c>
      <c r="AA44" s="125">
        <v>51.352000000000004</v>
      </c>
      <c r="AB44" s="125">
        <v>51.337999999999994</v>
      </c>
      <c r="AC44" s="125">
        <v>92.904000000000011</v>
      </c>
      <c r="AD44" s="125">
        <v>120.008</v>
      </c>
      <c r="AE44" s="125">
        <v>164.85</v>
      </c>
      <c r="AF44" s="125">
        <v>192.64823529411768</v>
      </c>
      <c r="AG44" s="125">
        <v>2.0460000000000003</v>
      </c>
      <c r="AH44" s="125">
        <v>1.7670000000000001</v>
      </c>
      <c r="AI44" s="125">
        <v>47.11597402597404</v>
      </c>
      <c r="AJ44" s="125">
        <v>71.175194805194806</v>
      </c>
      <c r="AK44" s="125">
        <v>304.584</v>
      </c>
      <c r="AL44" s="125">
        <v>295.31600000000003</v>
      </c>
      <c r="AM44" s="104">
        <v>22.77</v>
      </c>
      <c r="AN44" s="104">
        <v>33.270000000000003</v>
      </c>
      <c r="AO44" s="34">
        <v>0.83819999999999995</v>
      </c>
      <c r="AP44" s="36">
        <v>0.31721600000000028</v>
      </c>
      <c r="AQ44" s="33">
        <v>0.7</v>
      </c>
      <c r="AR44" s="106"/>
      <c r="AS44" s="106"/>
    </row>
    <row r="45" spans="1:45" ht="15" customHeight="1">
      <c r="A45" s="140"/>
      <c r="B45" s="140"/>
      <c r="C45" s="140"/>
      <c r="D45" s="10">
        <v>40595</v>
      </c>
      <c r="E45" s="8">
        <v>0.42152777777777778</v>
      </c>
      <c r="F45" s="117" t="s">
        <v>267</v>
      </c>
      <c r="G45" s="111" t="s">
        <v>89</v>
      </c>
      <c r="H45" s="111" t="s">
        <v>243</v>
      </c>
      <c r="I45" s="9" t="s">
        <v>129</v>
      </c>
      <c r="J45" s="91">
        <v>365733</v>
      </c>
      <c r="K45" s="91">
        <v>1264960</v>
      </c>
      <c r="L45" s="28">
        <v>13</v>
      </c>
      <c r="M45" s="39">
        <v>1.27</v>
      </c>
      <c r="N45" s="39">
        <v>1.2</v>
      </c>
      <c r="O45" s="34">
        <v>29.07</v>
      </c>
      <c r="P45" s="34">
        <v>29.19</v>
      </c>
      <c r="Q45" s="35">
        <v>8.0626674007645338</v>
      </c>
      <c r="R45" s="35">
        <v>8.0626674007645338</v>
      </c>
      <c r="S45" s="34">
        <v>12.262478066902171</v>
      </c>
      <c r="T45" s="34">
        <v>12.031987406532863</v>
      </c>
      <c r="U45" s="34">
        <v>1.1847080000000039</v>
      </c>
      <c r="V45" s="34">
        <v>1.5523760000000033</v>
      </c>
      <c r="W45" s="125">
        <v>83.706000000000003</v>
      </c>
      <c r="X45" s="125">
        <v>80.948000000000008</v>
      </c>
      <c r="Y45" s="125">
        <v>13.608000000000001</v>
      </c>
      <c r="Z45" s="125">
        <v>12.25</v>
      </c>
      <c r="AA45" s="125">
        <v>322.18199999999996</v>
      </c>
      <c r="AB45" s="125">
        <v>214.24200000000002</v>
      </c>
      <c r="AC45" s="125">
        <v>419.49599999999998</v>
      </c>
      <c r="AD45" s="125">
        <v>307.44000000000005</v>
      </c>
      <c r="AE45" s="125">
        <v>788.5544799999999</v>
      </c>
      <c r="AF45" s="125">
        <v>612.34082000000001</v>
      </c>
      <c r="AG45" s="125">
        <v>39.618000000000002</v>
      </c>
      <c r="AH45" s="125">
        <v>38.067999999999998</v>
      </c>
      <c r="AI45" s="125">
        <v>58.143116883116903</v>
      </c>
      <c r="AJ45" s="125">
        <v>56.138181818181828</v>
      </c>
      <c r="AK45" s="125">
        <v>222.124</v>
      </c>
      <c r="AL45" s="125">
        <v>241.584</v>
      </c>
      <c r="AM45" s="104">
        <v>2.7999999999999972</v>
      </c>
      <c r="AN45" s="104">
        <v>2.1999999999999935</v>
      </c>
      <c r="AO45" s="34">
        <v>0.90179999999999993</v>
      </c>
      <c r="AP45" s="36">
        <v>1.1847080000000039</v>
      </c>
      <c r="AQ45" s="33">
        <v>0.7</v>
      </c>
      <c r="AR45" s="106"/>
      <c r="AS45" s="106"/>
    </row>
    <row r="46" spans="1:45" ht="15" customHeight="1">
      <c r="A46" s="140"/>
      <c r="B46" s="140"/>
      <c r="C46" s="140"/>
      <c r="D46" s="10">
        <v>40591</v>
      </c>
      <c r="E46" s="8">
        <v>0.6743055555555556</v>
      </c>
      <c r="F46" s="117" t="s">
        <v>268</v>
      </c>
      <c r="G46" s="111" t="s">
        <v>78</v>
      </c>
      <c r="H46" s="111" t="s">
        <v>243</v>
      </c>
      <c r="I46" s="9" t="s">
        <v>129</v>
      </c>
      <c r="J46" s="91">
        <v>372800</v>
      </c>
      <c r="K46" s="91">
        <v>1263638</v>
      </c>
      <c r="L46" s="28">
        <v>7</v>
      </c>
      <c r="M46" s="74">
        <v>0.65</v>
      </c>
      <c r="N46" s="74">
        <v>0.49</v>
      </c>
      <c r="O46" s="75">
        <v>29.85</v>
      </c>
      <c r="P46" s="75">
        <v>29.85</v>
      </c>
      <c r="Q46" s="75">
        <v>7.9940906427993434</v>
      </c>
      <c r="R46" s="75">
        <v>7.9940906427993434</v>
      </c>
      <c r="S46" s="75">
        <v>11.932315327354702</v>
      </c>
      <c r="T46" s="75">
        <v>11.980742711637404</v>
      </c>
      <c r="U46" s="75">
        <v>3.3498640000000015</v>
      </c>
      <c r="V46" s="75">
        <v>1.8791920000000037</v>
      </c>
      <c r="W46" s="125">
        <v>83.481999999999999</v>
      </c>
      <c r="X46" s="125">
        <v>99.204000000000008</v>
      </c>
      <c r="Y46" s="125">
        <v>8.2459999999999987</v>
      </c>
      <c r="Z46" s="125">
        <v>6.7619999999999996</v>
      </c>
      <c r="AA46" s="125">
        <v>225.31600000000003</v>
      </c>
      <c r="AB46" s="125">
        <v>143.76599999999999</v>
      </c>
      <c r="AC46" s="125">
        <v>317.04400000000004</v>
      </c>
      <c r="AD46" s="125">
        <v>249.732</v>
      </c>
      <c r="AE46" s="125">
        <v>628.29829999999993</v>
      </c>
      <c r="AF46" s="125">
        <v>583.23930000000007</v>
      </c>
      <c r="AG46" s="125">
        <v>14.693999999999999</v>
      </c>
      <c r="AH46" s="125">
        <v>18.134999999999998</v>
      </c>
      <c r="AI46" s="125">
        <v>71.175194805194806</v>
      </c>
      <c r="AJ46" s="125">
        <v>68.167792207792218</v>
      </c>
      <c r="AK46" s="125">
        <v>271.572</v>
      </c>
      <c r="AL46" s="125">
        <v>267.904</v>
      </c>
      <c r="AM46" s="76">
        <v>1.3999999999999915</v>
      </c>
      <c r="AN46" s="76">
        <v>4.2300000000000084</v>
      </c>
      <c r="AO46" s="75">
        <v>2.9318</v>
      </c>
      <c r="AP46" s="76">
        <v>3.3498640000000015</v>
      </c>
      <c r="AQ46" s="77">
        <v>0.8</v>
      </c>
      <c r="AR46" s="106"/>
      <c r="AS46" s="106"/>
    </row>
  </sheetData>
  <mergeCells count="78">
    <mergeCell ref="S3:V3"/>
    <mergeCell ref="W3:AL3"/>
    <mergeCell ref="AM3:AN3"/>
    <mergeCell ref="A42:A46"/>
    <mergeCell ref="B42:B46"/>
    <mergeCell ref="C42:C46"/>
    <mergeCell ref="F42:F43"/>
    <mergeCell ref="G42:G43"/>
    <mergeCell ref="A21:A41"/>
    <mergeCell ref="B21:B41"/>
    <mergeCell ref="C21:C41"/>
    <mergeCell ref="F23:F25"/>
    <mergeCell ref="G23:G25"/>
    <mergeCell ref="F28:F29"/>
    <mergeCell ref="G28:G29"/>
    <mergeCell ref="F30:F31"/>
    <mergeCell ref="G30:G31"/>
    <mergeCell ref="F34:F36"/>
    <mergeCell ref="G34:G36"/>
    <mergeCell ref="AO3:AP3"/>
    <mergeCell ref="A5:A20"/>
    <mergeCell ref="B5:B20"/>
    <mergeCell ref="C5:C20"/>
    <mergeCell ref="D5:D7"/>
    <mergeCell ref="F6:F7"/>
    <mergeCell ref="G6:G7"/>
    <mergeCell ref="D8:D10"/>
    <mergeCell ref="F9:F10"/>
    <mergeCell ref="G9:G10"/>
    <mergeCell ref="D11:D15"/>
    <mergeCell ref="F11:F12"/>
    <mergeCell ref="G11:G12"/>
    <mergeCell ref="D16:D19"/>
    <mergeCell ref="F17:F18"/>
    <mergeCell ref="G17:G18"/>
    <mergeCell ref="AO2:A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M1:AN1"/>
    <mergeCell ref="AO1:AP1"/>
    <mergeCell ref="B2:B3"/>
    <mergeCell ref="C2:C3"/>
    <mergeCell ref="D2:D3"/>
    <mergeCell ref="G2:G3"/>
    <mergeCell ref="H2:H3"/>
    <mergeCell ref="M2:N2"/>
    <mergeCell ref="O2:P2"/>
    <mergeCell ref="Q2:R2"/>
    <mergeCell ref="AA1:AB1"/>
    <mergeCell ref="AC1:AD1"/>
    <mergeCell ref="AE1:AF1"/>
    <mergeCell ref="AG1:AH1"/>
    <mergeCell ref="AI1:AJ1"/>
    <mergeCell ref="AK1:AL1"/>
    <mergeCell ref="Y1:Z1"/>
    <mergeCell ref="A1:A3"/>
    <mergeCell ref="B1:D1"/>
    <mergeCell ref="E1:E3"/>
    <mergeCell ref="F1:F3"/>
    <mergeCell ref="I1:I3"/>
    <mergeCell ref="M1:N1"/>
    <mergeCell ref="M3:N3"/>
    <mergeCell ref="O1:P1"/>
    <mergeCell ref="Q1:R1"/>
    <mergeCell ref="S1:T1"/>
    <mergeCell ref="U1:V1"/>
    <mergeCell ref="W1:X1"/>
    <mergeCell ref="O3:P3"/>
    <mergeCell ref="Q3:R3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297"/>
  <sheetViews>
    <sheetView topLeftCell="K1" zoomScaleNormal="100" workbookViewId="0">
      <selection activeCell="S3" sqref="S3:AN3"/>
    </sheetView>
  </sheetViews>
  <sheetFormatPr defaultRowHeight="13.5"/>
  <cols>
    <col min="1" max="2" width="5.44140625" style="102" customWidth="1"/>
    <col min="3" max="3" width="2.77734375" style="102" customWidth="1"/>
    <col min="4" max="5" width="8.88671875" style="102" customWidth="1"/>
    <col min="6" max="6" width="5.44140625" style="102" customWidth="1"/>
    <col min="7" max="7" width="8.88671875" style="102" customWidth="1"/>
    <col min="8" max="8" width="2.77734375" style="102" customWidth="1"/>
    <col min="9" max="11" width="8.88671875" style="102" customWidth="1"/>
    <col min="12" max="12" width="6.33203125" style="102" customWidth="1"/>
    <col min="13" max="16" width="6.33203125" style="99" customWidth="1"/>
    <col min="17" max="18" width="6.33203125" style="100" customWidth="1"/>
    <col min="19" max="22" width="6.33203125" style="99" customWidth="1"/>
    <col min="23" max="38" width="6.33203125" style="96" customWidth="1"/>
    <col min="39" max="40" width="6.33203125" style="101" customWidth="1"/>
    <col min="41" max="42" width="6.33203125" style="99" customWidth="1"/>
    <col min="43" max="43" width="6.33203125" style="97" customWidth="1"/>
    <col min="44" max="16384" width="8.88671875" style="97"/>
  </cols>
  <sheetData>
    <row r="1" spans="1:45" s="88" customFormat="1" ht="15" customHeight="1">
      <c r="A1" s="129" t="s">
        <v>0</v>
      </c>
      <c r="B1" s="129" t="s">
        <v>113</v>
      </c>
      <c r="C1" s="129"/>
      <c r="D1" s="133" t="s">
        <v>142</v>
      </c>
      <c r="E1" s="133" t="s">
        <v>130</v>
      </c>
      <c r="F1" s="134" t="s">
        <v>114</v>
      </c>
      <c r="G1" s="113" t="s">
        <v>1</v>
      </c>
      <c r="H1" s="114" t="s">
        <v>2</v>
      </c>
      <c r="I1" s="133" t="s">
        <v>131</v>
      </c>
      <c r="J1" s="87" t="s">
        <v>143</v>
      </c>
      <c r="K1" s="87" t="s">
        <v>144</v>
      </c>
      <c r="L1" s="108" t="s">
        <v>132</v>
      </c>
      <c r="M1" s="135" t="s">
        <v>3</v>
      </c>
      <c r="N1" s="135"/>
      <c r="O1" s="135" t="s">
        <v>4</v>
      </c>
      <c r="P1" s="135"/>
      <c r="Q1" s="135" t="s">
        <v>5</v>
      </c>
      <c r="R1" s="135"/>
      <c r="S1" s="135" t="s">
        <v>6</v>
      </c>
      <c r="T1" s="135"/>
      <c r="U1" s="135" t="s">
        <v>7</v>
      </c>
      <c r="V1" s="135"/>
      <c r="W1" s="128" t="s">
        <v>8</v>
      </c>
      <c r="X1" s="128"/>
      <c r="Y1" s="128" t="s">
        <v>9</v>
      </c>
      <c r="Z1" s="128"/>
      <c r="AA1" s="128" t="s">
        <v>10</v>
      </c>
      <c r="AB1" s="128"/>
      <c r="AC1" s="128" t="s">
        <v>11</v>
      </c>
      <c r="AD1" s="128"/>
      <c r="AE1" s="128" t="s">
        <v>12</v>
      </c>
      <c r="AF1" s="128"/>
      <c r="AG1" s="128" t="s">
        <v>13</v>
      </c>
      <c r="AH1" s="128"/>
      <c r="AI1" s="128" t="s">
        <v>14</v>
      </c>
      <c r="AJ1" s="128"/>
      <c r="AK1" s="128" t="s">
        <v>15</v>
      </c>
      <c r="AL1" s="128"/>
      <c r="AM1" s="136" t="s">
        <v>133</v>
      </c>
      <c r="AN1" s="136"/>
      <c r="AO1" s="135" t="s">
        <v>178</v>
      </c>
      <c r="AP1" s="135"/>
      <c r="AQ1" s="116" t="s">
        <v>16</v>
      </c>
    </row>
    <row r="2" spans="1:45" s="88" customFormat="1" ht="15" customHeight="1">
      <c r="A2" s="129"/>
      <c r="B2" s="129" t="s">
        <v>115</v>
      </c>
      <c r="C2" s="129" t="s">
        <v>116</v>
      </c>
      <c r="D2" s="133"/>
      <c r="E2" s="133"/>
      <c r="F2" s="134"/>
      <c r="G2" s="129" t="s">
        <v>17</v>
      </c>
      <c r="H2" s="137" t="s">
        <v>18</v>
      </c>
      <c r="I2" s="133"/>
      <c r="J2" s="89" t="s">
        <v>145</v>
      </c>
      <c r="K2" s="89" t="s">
        <v>146</v>
      </c>
      <c r="L2" s="18" t="s">
        <v>117</v>
      </c>
      <c r="M2" s="135" t="s">
        <v>118</v>
      </c>
      <c r="N2" s="135"/>
      <c r="O2" s="135" t="s">
        <v>19</v>
      </c>
      <c r="P2" s="135"/>
      <c r="Q2" s="135" t="s">
        <v>20</v>
      </c>
      <c r="R2" s="135"/>
      <c r="S2" s="135" t="s">
        <v>21</v>
      </c>
      <c r="T2" s="135"/>
      <c r="U2" s="135" t="s">
        <v>22</v>
      </c>
      <c r="V2" s="135"/>
      <c r="W2" s="128" t="s">
        <v>23</v>
      </c>
      <c r="X2" s="128"/>
      <c r="Y2" s="128" t="s">
        <v>24</v>
      </c>
      <c r="Z2" s="128"/>
      <c r="AA2" s="128" t="s">
        <v>25</v>
      </c>
      <c r="AB2" s="128"/>
      <c r="AC2" s="128" t="s">
        <v>26</v>
      </c>
      <c r="AD2" s="128"/>
      <c r="AE2" s="128" t="s">
        <v>27</v>
      </c>
      <c r="AF2" s="128"/>
      <c r="AG2" s="128" t="s">
        <v>28</v>
      </c>
      <c r="AH2" s="128"/>
      <c r="AI2" s="128" t="s">
        <v>29</v>
      </c>
      <c r="AJ2" s="128"/>
      <c r="AK2" s="128" t="s">
        <v>30</v>
      </c>
      <c r="AL2" s="128"/>
      <c r="AM2" s="136" t="s">
        <v>119</v>
      </c>
      <c r="AN2" s="138"/>
      <c r="AO2" s="135" t="s">
        <v>179</v>
      </c>
      <c r="AP2" s="135"/>
      <c r="AQ2" s="116" t="s">
        <v>31</v>
      </c>
    </row>
    <row r="3" spans="1:45" s="88" customFormat="1" ht="15" customHeight="1">
      <c r="A3" s="129"/>
      <c r="B3" s="129"/>
      <c r="C3" s="129"/>
      <c r="D3" s="133"/>
      <c r="E3" s="133"/>
      <c r="F3" s="134"/>
      <c r="G3" s="129"/>
      <c r="H3" s="137"/>
      <c r="I3" s="133"/>
      <c r="J3" s="108"/>
      <c r="K3" s="108"/>
      <c r="L3" s="18" t="s">
        <v>121</v>
      </c>
      <c r="M3" s="135" t="s">
        <v>122</v>
      </c>
      <c r="N3" s="135"/>
      <c r="O3" s="135"/>
      <c r="P3" s="135"/>
      <c r="Q3" s="135"/>
      <c r="R3" s="135"/>
      <c r="S3" s="135" t="s">
        <v>276</v>
      </c>
      <c r="T3" s="135"/>
      <c r="U3" s="135"/>
      <c r="V3" s="135"/>
      <c r="W3" s="135" t="s">
        <v>274</v>
      </c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 t="s">
        <v>275</v>
      </c>
      <c r="AN3" s="135"/>
      <c r="AO3" s="135" t="s">
        <v>123</v>
      </c>
      <c r="AP3" s="135"/>
      <c r="AQ3" s="116" t="s">
        <v>124</v>
      </c>
    </row>
    <row r="4" spans="1:45" s="90" customFormat="1" ht="15" customHeight="1">
      <c r="A4" s="113"/>
      <c r="B4" s="113">
        <v>2011</v>
      </c>
      <c r="C4" s="113">
        <v>2</v>
      </c>
      <c r="D4" s="114"/>
      <c r="E4" s="114"/>
      <c r="F4" s="19"/>
      <c r="G4" s="113"/>
      <c r="H4" s="114"/>
      <c r="I4" s="114"/>
      <c r="J4" s="114"/>
      <c r="K4" s="114"/>
      <c r="L4" s="114"/>
      <c r="M4" s="112" t="s">
        <v>32</v>
      </c>
      <c r="N4" s="112" t="s">
        <v>33</v>
      </c>
      <c r="O4" s="112" t="s">
        <v>32</v>
      </c>
      <c r="P4" s="112" t="s">
        <v>33</v>
      </c>
      <c r="Q4" s="112" t="s">
        <v>32</v>
      </c>
      <c r="R4" s="112" t="s">
        <v>33</v>
      </c>
      <c r="S4" s="112" t="s">
        <v>32</v>
      </c>
      <c r="T4" s="112" t="s">
        <v>33</v>
      </c>
      <c r="U4" s="20" t="s">
        <v>32</v>
      </c>
      <c r="V4" s="112" t="s">
        <v>33</v>
      </c>
      <c r="W4" s="115" t="s">
        <v>32</v>
      </c>
      <c r="X4" s="115" t="s">
        <v>33</v>
      </c>
      <c r="Y4" s="115" t="s">
        <v>32</v>
      </c>
      <c r="Z4" s="115" t="s">
        <v>33</v>
      </c>
      <c r="AA4" s="115" t="s">
        <v>32</v>
      </c>
      <c r="AB4" s="115" t="s">
        <v>33</v>
      </c>
      <c r="AC4" s="115" t="s">
        <v>32</v>
      </c>
      <c r="AD4" s="115" t="s">
        <v>33</v>
      </c>
      <c r="AE4" s="115" t="s">
        <v>32</v>
      </c>
      <c r="AF4" s="115" t="s">
        <v>33</v>
      </c>
      <c r="AG4" s="115" t="s">
        <v>32</v>
      </c>
      <c r="AH4" s="115" t="s">
        <v>33</v>
      </c>
      <c r="AI4" s="115" t="s">
        <v>32</v>
      </c>
      <c r="AJ4" s="115" t="s">
        <v>33</v>
      </c>
      <c r="AK4" s="115" t="s">
        <v>32</v>
      </c>
      <c r="AL4" s="115" t="s">
        <v>33</v>
      </c>
      <c r="AM4" s="116" t="s">
        <v>32</v>
      </c>
      <c r="AN4" s="116" t="s">
        <v>33</v>
      </c>
      <c r="AO4" s="112" t="s">
        <v>32</v>
      </c>
      <c r="AP4" s="112" t="s">
        <v>125</v>
      </c>
      <c r="AQ4" s="116" t="s">
        <v>32</v>
      </c>
    </row>
    <row r="5" spans="1:45" ht="15" customHeight="1">
      <c r="A5" s="144" t="s">
        <v>34</v>
      </c>
      <c r="B5" s="141">
        <f>B$4</f>
        <v>2011</v>
      </c>
      <c r="C5" s="141">
        <f>C$4</f>
        <v>2</v>
      </c>
      <c r="D5" s="145">
        <v>40607</v>
      </c>
      <c r="E5" s="6">
        <v>0.41597222222222219</v>
      </c>
      <c r="F5" s="143" t="s">
        <v>269</v>
      </c>
      <c r="G5" s="144" t="s">
        <v>35</v>
      </c>
      <c r="H5" s="111">
        <v>1</v>
      </c>
      <c r="I5" s="111" t="s">
        <v>129</v>
      </c>
      <c r="J5" s="91">
        <v>382430</v>
      </c>
      <c r="K5" s="91">
        <v>1283020</v>
      </c>
      <c r="L5" s="28">
        <v>41</v>
      </c>
      <c r="M5" s="15">
        <v>2.79</v>
      </c>
      <c r="N5" s="15">
        <v>3.49</v>
      </c>
      <c r="O5" s="15">
        <v>33.270000000000003</v>
      </c>
      <c r="P5" s="15">
        <v>33.79</v>
      </c>
      <c r="Q5" s="16">
        <v>8.18</v>
      </c>
      <c r="R5" s="16">
        <v>8.1300000000000008</v>
      </c>
      <c r="S5" s="15">
        <v>11.576623728813559</v>
      </c>
      <c r="T5" s="15">
        <v>10.444474576271187</v>
      </c>
      <c r="U5" s="15">
        <v>0.52540320000000351</v>
      </c>
      <c r="V5" s="15">
        <v>0.36738719999999991</v>
      </c>
      <c r="W5" s="14">
        <v>3.7380000000000004</v>
      </c>
      <c r="X5" s="14">
        <v>6.3840000000000003</v>
      </c>
      <c r="Y5" s="14">
        <v>0.46200000000000002</v>
      </c>
      <c r="Z5" s="14">
        <v>2.786</v>
      </c>
      <c r="AA5" s="14">
        <v>1.1340000000000001</v>
      </c>
      <c r="AB5" s="14">
        <v>31.962000000000003</v>
      </c>
      <c r="AC5" s="14">
        <v>5.3340000000000005</v>
      </c>
      <c r="AD5" s="14">
        <v>41.132000000000005</v>
      </c>
      <c r="AE5" s="14">
        <v>103.78956000000001</v>
      </c>
      <c r="AF5" s="14">
        <v>137.28708</v>
      </c>
      <c r="AG5" s="14">
        <v>7.6259999999999994</v>
      </c>
      <c r="AH5" s="14">
        <v>13.391999999999999</v>
      </c>
      <c r="AI5" s="14">
        <v>16.058</v>
      </c>
      <c r="AJ5" s="14">
        <v>16</v>
      </c>
      <c r="AK5" s="14">
        <v>173.768</v>
      </c>
      <c r="AL5" s="14">
        <v>226.85599999999999</v>
      </c>
      <c r="AM5" s="14">
        <v>2</v>
      </c>
      <c r="AN5" s="14">
        <v>1.4000000000000057</v>
      </c>
      <c r="AO5" s="15">
        <v>3.3349999999999995</v>
      </c>
      <c r="AP5" s="15">
        <v>1.9982</v>
      </c>
      <c r="AQ5" s="17">
        <v>8</v>
      </c>
      <c r="AR5" s="96"/>
      <c r="AS5" s="96"/>
    </row>
    <row r="6" spans="1:45" ht="15" customHeight="1">
      <c r="A6" s="140"/>
      <c r="B6" s="140"/>
      <c r="C6" s="140"/>
      <c r="D6" s="145"/>
      <c r="E6" s="6">
        <v>0.42986111111111108</v>
      </c>
      <c r="F6" s="140"/>
      <c r="G6" s="140"/>
      <c r="H6" s="111">
        <v>2</v>
      </c>
      <c r="I6" s="111" t="s">
        <v>129</v>
      </c>
      <c r="J6" s="91">
        <v>382625</v>
      </c>
      <c r="K6" s="91">
        <v>1282735</v>
      </c>
      <c r="L6" s="28">
        <v>12</v>
      </c>
      <c r="M6" s="15">
        <v>2.33</v>
      </c>
      <c r="N6" s="15">
        <v>2.39</v>
      </c>
      <c r="O6" s="15">
        <v>33.33</v>
      </c>
      <c r="P6" s="15">
        <v>33.51</v>
      </c>
      <c r="Q6" s="16">
        <v>8.19</v>
      </c>
      <c r="R6" s="16">
        <v>8.19</v>
      </c>
      <c r="S6" s="15">
        <v>11.608515254237288</v>
      </c>
      <c r="T6" s="15">
        <v>11.560677966101693</v>
      </c>
      <c r="U6" s="15">
        <v>0.84143520000000382</v>
      </c>
      <c r="V6" s="15">
        <v>0.99945120000000043</v>
      </c>
      <c r="W6" s="14">
        <v>2.9259999999999997</v>
      </c>
      <c r="X6" s="14">
        <v>2.548</v>
      </c>
      <c r="Y6" s="14">
        <v>0.65800000000000003</v>
      </c>
      <c r="Z6" s="14">
        <v>0.57400000000000007</v>
      </c>
      <c r="AA6" s="14">
        <v>1.6660000000000001</v>
      </c>
      <c r="AB6" s="14">
        <v>1.204</v>
      </c>
      <c r="AC6" s="14">
        <v>5.25</v>
      </c>
      <c r="AD6" s="14">
        <v>4.3259999999999996</v>
      </c>
      <c r="AE6" s="14">
        <v>102.49274000000001</v>
      </c>
      <c r="AF6" s="14">
        <v>104.93251999999998</v>
      </c>
      <c r="AG6" s="14">
        <v>8.3390000000000004</v>
      </c>
      <c r="AH6" s="14">
        <v>8.0910000000000011</v>
      </c>
      <c r="AI6" s="14">
        <v>14.136000000000001</v>
      </c>
      <c r="AJ6" s="14">
        <v>12.895999999999999</v>
      </c>
      <c r="AK6" s="14">
        <v>185.83599999999998</v>
      </c>
      <c r="AL6" s="14">
        <v>193.928</v>
      </c>
      <c r="AM6" s="14">
        <v>3.1999999999999886</v>
      </c>
      <c r="AN6" s="14">
        <v>3.1999999999999886</v>
      </c>
      <c r="AO6" s="15">
        <v>2.6970000000000001</v>
      </c>
      <c r="AP6" s="15">
        <v>2.8972000000000002</v>
      </c>
      <c r="AQ6" s="17">
        <v>6.5</v>
      </c>
      <c r="AR6" s="96"/>
      <c r="AS6" s="96"/>
    </row>
    <row r="7" spans="1:45" ht="15" customHeight="1">
      <c r="A7" s="144" t="s">
        <v>34</v>
      </c>
      <c r="B7" s="141">
        <f>B$4</f>
        <v>2011</v>
      </c>
      <c r="C7" s="141">
        <f>C$4</f>
        <v>2</v>
      </c>
      <c r="D7" s="145"/>
      <c r="E7" s="6">
        <v>0.35416666666666669</v>
      </c>
      <c r="F7" s="143" t="s">
        <v>270</v>
      </c>
      <c r="G7" s="144" t="s">
        <v>36</v>
      </c>
      <c r="H7" s="111">
        <v>1</v>
      </c>
      <c r="I7" s="111" t="s">
        <v>129</v>
      </c>
      <c r="J7" s="91">
        <v>381159</v>
      </c>
      <c r="K7" s="91">
        <v>1283618</v>
      </c>
      <c r="L7" s="28">
        <v>13</v>
      </c>
      <c r="M7" s="15">
        <v>3.76</v>
      </c>
      <c r="N7" s="15">
        <v>3.92</v>
      </c>
      <c r="O7" s="15">
        <v>33.57</v>
      </c>
      <c r="P7" s="15">
        <v>33.799999999999997</v>
      </c>
      <c r="Q7" s="16">
        <v>8.18</v>
      </c>
      <c r="R7" s="16">
        <v>8.1999999999999993</v>
      </c>
      <c r="S7" s="15">
        <v>11.162033898305083</v>
      </c>
      <c r="T7" s="15">
        <v>11.098250847457626</v>
      </c>
      <c r="U7" s="15">
        <v>1.3549871999999998</v>
      </c>
      <c r="V7" s="15">
        <v>1.1969712000000032</v>
      </c>
      <c r="W7" s="14">
        <v>18.353999999999999</v>
      </c>
      <c r="X7" s="14">
        <v>18.41</v>
      </c>
      <c r="Y7" s="14">
        <v>1.0920000000000001</v>
      </c>
      <c r="Z7" s="14">
        <v>1.1900000000000002</v>
      </c>
      <c r="AA7" s="14">
        <v>5.9359999999999999</v>
      </c>
      <c r="AB7" s="14">
        <v>3.8500000000000005</v>
      </c>
      <c r="AC7" s="14">
        <v>25.381999999999998</v>
      </c>
      <c r="AD7" s="14">
        <v>23.45</v>
      </c>
      <c r="AE7" s="14">
        <v>170.38895999999997</v>
      </c>
      <c r="AF7" s="14">
        <v>118.34032000000001</v>
      </c>
      <c r="AG7" s="14">
        <v>6.2620000000000005</v>
      </c>
      <c r="AH7" s="14">
        <v>6.2310000000000008</v>
      </c>
      <c r="AI7" s="14">
        <v>15.097</v>
      </c>
      <c r="AJ7" s="14">
        <v>13.547000000000001</v>
      </c>
      <c r="AK7" s="14">
        <v>185.92</v>
      </c>
      <c r="AL7" s="14">
        <v>187.26399999999998</v>
      </c>
      <c r="AM7" s="14">
        <v>3.8000000000000114</v>
      </c>
      <c r="AN7" s="14">
        <v>2.1999999999999886</v>
      </c>
      <c r="AO7" s="15">
        <v>6.2639999999999993</v>
      </c>
      <c r="AP7" s="15">
        <v>6.6989999999999998</v>
      </c>
      <c r="AQ7" s="17">
        <v>5.3</v>
      </c>
      <c r="AR7" s="96"/>
      <c r="AS7" s="96"/>
    </row>
    <row r="8" spans="1:45" ht="15" customHeight="1">
      <c r="A8" s="140"/>
      <c r="B8" s="140"/>
      <c r="C8" s="140"/>
      <c r="D8" s="145"/>
      <c r="E8" s="6">
        <v>0.36180555555555555</v>
      </c>
      <c r="F8" s="140"/>
      <c r="G8" s="140"/>
      <c r="H8" s="111">
        <v>2</v>
      </c>
      <c r="I8" s="111" t="s">
        <v>129</v>
      </c>
      <c r="J8" s="91">
        <v>381249</v>
      </c>
      <c r="K8" s="91">
        <v>1283642</v>
      </c>
      <c r="L8" s="28">
        <v>24</v>
      </c>
      <c r="M8" s="15">
        <v>3.75</v>
      </c>
      <c r="N8" s="15">
        <v>3.92</v>
      </c>
      <c r="O8" s="15">
        <v>33.869999999999997</v>
      </c>
      <c r="P8" s="15">
        <v>33.81</v>
      </c>
      <c r="Q8" s="16">
        <v>8.2100000000000009</v>
      </c>
      <c r="R8" s="16">
        <v>8.17</v>
      </c>
      <c r="S8" s="15">
        <v>11.225816949152543</v>
      </c>
      <c r="T8" s="15">
        <v>10.556094915254237</v>
      </c>
      <c r="U8" s="15">
        <v>1.2364752000000026</v>
      </c>
      <c r="V8" s="15">
        <v>0.84143520000000382</v>
      </c>
      <c r="W8" s="14">
        <v>11.200000000000001</v>
      </c>
      <c r="X8" s="14">
        <v>13.145999999999999</v>
      </c>
      <c r="Y8" s="14">
        <v>0.79800000000000004</v>
      </c>
      <c r="Z8" s="14">
        <v>1.8340000000000001</v>
      </c>
      <c r="AA8" s="14">
        <v>1.75</v>
      </c>
      <c r="AB8" s="14">
        <v>18.088000000000001</v>
      </c>
      <c r="AC8" s="14">
        <v>13.748000000000001</v>
      </c>
      <c r="AD8" s="14">
        <v>33.067999999999998</v>
      </c>
      <c r="AE8" s="14">
        <v>105.87765999999999</v>
      </c>
      <c r="AF8" s="14">
        <v>130.67110000000002</v>
      </c>
      <c r="AG8" s="14">
        <v>5.3939999999999992</v>
      </c>
      <c r="AH8" s="14">
        <v>8.3390000000000004</v>
      </c>
      <c r="AI8" s="14">
        <v>13.391999999999999</v>
      </c>
      <c r="AJ8" s="14">
        <v>13.950000000000001</v>
      </c>
      <c r="AK8" s="14">
        <v>286.10399999999998</v>
      </c>
      <c r="AL8" s="14">
        <v>259.392</v>
      </c>
      <c r="AM8" s="14">
        <v>3.4000000000000057</v>
      </c>
      <c r="AN8" s="14">
        <v>5.4</v>
      </c>
      <c r="AO8" s="15">
        <v>6.4669999999999996</v>
      </c>
      <c r="AP8" s="15">
        <v>5.8</v>
      </c>
      <c r="AQ8" s="17">
        <v>6</v>
      </c>
      <c r="AR8" s="96"/>
      <c r="AS8" s="96"/>
    </row>
    <row r="9" spans="1:45" ht="15" customHeight="1">
      <c r="A9" s="140"/>
      <c r="B9" s="140"/>
      <c r="C9" s="140"/>
      <c r="D9" s="145"/>
      <c r="E9" s="6">
        <v>0.3666666666666667</v>
      </c>
      <c r="F9" s="140"/>
      <c r="G9" s="140"/>
      <c r="H9" s="111">
        <v>3</v>
      </c>
      <c r="I9" s="111" t="s">
        <v>129</v>
      </c>
      <c r="J9" s="91">
        <v>381315</v>
      </c>
      <c r="K9" s="91">
        <v>1283649</v>
      </c>
      <c r="L9" s="28">
        <v>29</v>
      </c>
      <c r="M9" s="15">
        <v>3.85</v>
      </c>
      <c r="N9" s="15">
        <v>3.33</v>
      </c>
      <c r="O9" s="15">
        <v>33.68</v>
      </c>
      <c r="P9" s="15">
        <v>33.840000000000003</v>
      </c>
      <c r="Q9" s="16">
        <v>8.2200000000000006</v>
      </c>
      <c r="R9" s="16">
        <v>8.18</v>
      </c>
      <c r="S9" s="15">
        <v>11.257708474576271</v>
      </c>
      <c r="T9" s="15">
        <v>10.986630508474574</v>
      </c>
      <c r="U9" s="15">
        <v>1.2127728000000015</v>
      </c>
      <c r="V9" s="15">
        <v>1.1574672000000041</v>
      </c>
      <c r="W9" s="14">
        <v>7.0280000000000005</v>
      </c>
      <c r="X9" s="14">
        <v>12.558</v>
      </c>
      <c r="Y9" s="14">
        <v>0.58800000000000008</v>
      </c>
      <c r="Z9" s="14">
        <v>1.5960000000000001</v>
      </c>
      <c r="AA9" s="14">
        <v>0.91</v>
      </c>
      <c r="AB9" s="14">
        <v>11.648</v>
      </c>
      <c r="AC9" s="14">
        <v>8.5259999999999998</v>
      </c>
      <c r="AD9" s="14">
        <v>25.802</v>
      </c>
      <c r="AE9" s="14">
        <v>93.502920000000003</v>
      </c>
      <c r="AF9" s="14">
        <v>110.51544</v>
      </c>
      <c r="AG9" s="14">
        <v>4.5880000000000001</v>
      </c>
      <c r="AH9" s="14">
        <v>7.6259999999999994</v>
      </c>
      <c r="AI9" s="14">
        <v>16.647000000000002</v>
      </c>
      <c r="AJ9" s="14">
        <v>14.229000000000001</v>
      </c>
      <c r="AK9" s="14">
        <v>204.67999999999998</v>
      </c>
      <c r="AL9" s="14">
        <v>249.73200000000003</v>
      </c>
      <c r="AM9" s="14">
        <v>6.3999999999999773</v>
      </c>
      <c r="AN9" s="14">
        <v>3</v>
      </c>
      <c r="AO9" s="15">
        <v>6.9337999999999989</v>
      </c>
      <c r="AP9" s="15">
        <v>6.9599999999999991</v>
      </c>
      <c r="AQ9" s="17">
        <v>6</v>
      </c>
      <c r="AR9" s="96"/>
      <c r="AS9" s="96"/>
    </row>
    <row r="10" spans="1:45" ht="15" customHeight="1">
      <c r="A10" s="140"/>
      <c r="B10" s="140"/>
      <c r="C10" s="140"/>
      <c r="D10" s="145"/>
      <c r="E10" s="6">
        <v>0.52083333333333337</v>
      </c>
      <c r="F10" s="140"/>
      <c r="G10" s="140"/>
      <c r="H10" s="111">
        <v>4</v>
      </c>
      <c r="I10" s="111" t="s">
        <v>129</v>
      </c>
      <c r="J10" s="91">
        <v>380703</v>
      </c>
      <c r="K10" s="91">
        <v>1283956</v>
      </c>
      <c r="L10" s="28">
        <v>46</v>
      </c>
      <c r="M10" s="15">
        <v>4.45</v>
      </c>
      <c r="N10" s="15">
        <v>2.84</v>
      </c>
      <c r="O10" s="15">
        <v>33.5</v>
      </c>
      <c r="P10" s="15">
        <v>33.840000000000003</v>
      </c>
      <c r="Q10" s="16">
        <v>8.2100000000000009</v>
      </c>
      <c r="R10" s="16">
        <v>8.1300000000000008</v>
      </c>
      <c r="S10" s="15">
        <v>11.385274576271186</v>
      </c>
      <c r="T10" s="15">
        <v>10.189342372881354</v>
      </c>
      <c r="U10" s="15">
        <v>1.0389551999999997</v>
      </c>
      <c r="V10" s="15">
        <v>0.64391520000000102</v>
      </c>
      <c r="W10" s="14">
        <v>11.172000000000001</v>
      </c>
      <c r="X10" s="14">
        <v>9.17</v>
      </c>
      <c r="Y10" s="14">
        <v>1.008</v>
      </c>
      <c r="Z10" s="14">
        <v>1.4140000000000001</v>
      </c>
      <c r="AA10" s="14">
        <v>4.032</v>
      </c>
      <c r="AB10" s="14">
        <v>24.849999999999998</v>
      </c>
      <c r="AC10" s="14">
        <v>16.212</v>
      </c>
      <c r="AD10" s="14">
        <v>35.43399999999999</v>
      </c>
      <c r="AE10" s="14">
        <v>112.62551999999999</v>
      </c>
      <c r="AF10" s="14">
        <v>147.22204000000002</v>
      </c>
      <c r="AG10" s="14">
        <v>5.7039999999999997</v>
      </c>
      <c r="AH10" s="14">
        <v>15.158999999999999</v>
      </c>
      <c r="AI10" s="14">
        <v>16.616</v>
      </c>
      <c r="AJ10" s="14">
        <v>19.591999999999999</v>
      </c>
      <c r="AK10" s="14">
        <v>189.14</v>
      </c>
      <c r="AL10" s="14">
        <v>210.92400000000001</v>
      </c>
      <c r="AM10" s="14">
        <v>5.2000000000000171</v>
      </c>
      <c r="AN10" s="14">
        <v>1.2000000000000171</v>
      </c>
      <c r="AO10" s="15">
        <v>6.4669999999999996</v>
      </c>
      <c r="AP10" s="15">
        <v>1.3339999999999999</v>
      </c>
      <c r="AQ10" s="17">
        <v>7</v>
      </c>
      <c r="AR10" s="96"/>
      <c r="AS10" s="96"/>
    </row>
    <row r="11" spans="1:45" ht="15" customHeight="1">
      <c r="A11" s="144" t="s">
        <v>34</v>
      </c>
      <c r="B11" s="141">
        <f>B$4</f>
        <v>2011</v>
      </c>
      <c r="C11" s="141">
        <f>C$4</f>
        <v>2</v>
      </c>
      <c r="D11" s="145"/>
      <c r="E11" s="6">
        <v>0.56180555555555556</v>
      </c>
      <c r="F11" s="143" t="s">
        <v>37</v>
      </c>
      <c r="G11" s="144" t="s">
        <v>38</v>
      </c>
      <c r="H11" s="111">
        <v>1</v>
      </c>
      <c r="I11" s="111" t="s">
        <v>129</v>
      </c>
      <c r="J11" s="91">
        <v>380045</v>
      </c>
      <c r="K11" s="91">
        <v>1284501</v>
      </c>
      <c r="L11" s="28">
        <v>32</v>
      </c>
      <c r="M11" s="15">
        <v>4.2300000000000004</v>
      </c>
      <c r="N11" s="15">
        <v>3.9</v>
      </c>
      <c r="O11" s="15">
        <v>33.78</v>
      </c>
      <c r="P11" s="15">
        <v>33.880000000000003</v>
      </c>
      <c r="Q11" s="16">
        <v>8.2200000000000006</v>
      </c>
      <c r="R11" s="16">
        <v>8.15</v>
      </c>
      <c r="S11" s="15">
        <v>11.624461016949153</v>
      </c>
      <c r="T11" s="15">
        <v>10.348799999999999</v>
      </c>
      <c r="U11" s="15">
        <v>1.1574672000000041</v>
      </c>
      <c r="V11" s="15">
        <v>0.36738719999999991</v>
      </c>
      <c r="W11" s="14">
        <v>4.5780000000000003</v>
      </c>
      <c r="X11" s="14">
        <v>3.8780000000000001</v>
      </c>
      <c r="Y11" s="14">
        <v>0.56000000000000005</v>
      </c>
      <c r="Z11" s="14">
        <v>2.282</v>
      </c>
      <c r="AA11" s="14">
        <v>2.9539999999999997</v>
      </c>
      <c r="AB11" s="14">
        <v>22.064</v>
      </c>
      <c r="AC11" s="14">
        <v>8.0920000000000005</v>
      </c>
      <c r="AD11" s="14">
        <v>28.224</v>
      </c>
      <c r="AE11" s="14">
        <v>104.29510000000002</v>
      </c>
      <c r="AF11" s="14">
        <v>114.18610000000001</v>
      </c>
      <c r="AG11" s="14">
        <v>4.5259999999999998</v>
      </c>
      <c r="AH11" s="14">
        <v>10.571000000000002</v>
      </c>
      <c r="AI11" s="14">
        <v>13.391999999999999</v>
      </c>
      <c r="AJ11" s="14">
        <v>13</v>
      </c>
      <c r="AK11" s="14">
        <v>180.572</v>
      </c>
      <c r="AL11" s="14">
        <v>236.59999999999997</v>
      </c>
      <c r="AM11" s="14">
        <v>3.3999999999999773</v>
      </c>
      <c r="AN11" s="14">
        <v>1.5999999999999943</v>
      </c>
      <c r="AO11" s="15">
        <v>6.0320000000000009</v>
      </c>
      <c r="AP11" s="15">
        <v>4.0282</v>
      </c>
      <c r="AQ11" s="17">
        <v>6.7</v>
      </c>
      <c r="AR11" s="96"/>
      <c r="AS11" s="96"/>
    </row>
    <row r="12" spans="1:45" ht="15" customHeight="1">
      <c r="A12" s="140"/>
      <c r="B12" s="140"/>
      <c r="C12" s="140"/>
      <c r="D12" s="145"/>
      <c r="E12" s="6">
        <v>0.59444444444444444</v>
      </c>
      <c r="F12" s="140"/>
      <c r="G12" s="140"/>
      <c r="H12" s="111">
        <v>2</v>
      </c>
      <c r="I12" s="111" t="s">
        <v>129</v>
      </c>
      <c r="J12" s="91">
        <v>375659</v>
      </c>
      <c r="K12" s="91">
        <v>1284806</v>
      </c>
      <c r="L12" s="28">
        <v>28</v>
      </c>
      <c r="M12" s="15">
        <v>4.47</v>
      </c>
      <c r="N12" s="15">
        <v>4.17</v>
      </c>
      <c r="O12" s="15">
        <v>33.880000000000003</v>
      </c>
      <c r="P12" s="15">
        <v>33.82</v>
      </c>
      <c r="Q12" s="16">
        <v>8.25</v>
      </c>
      <c r="R12" s="16">
        <v>8.24</v>
      </c>
      <c r="S12" s="15">
        <v>11.544732203389831</v>
      </c>
      <c r="T12" s="15">
        <v>11.496894915254236</v>
      </c>
      <c r="U12" s="15">
        <v>0.92044320000000213</v>
      </c>
      <c r="V12" s="15">
        <v>1.7500271999999986</v>
      </c>
      <c r="W12" s="14">
        <v>3.9899999999999998</v>
      </c>
      <c r="X12" s="14">
        <v>12.614000000000001</v>
      </c>
      <c r="Y12" s="14">
        <v>0.434</v>
      </c>
      <c r="Z12" s="14">
        <v>0.56000000000000005</v>
      </c>
      <c r="AA12" s="14">
        <v>1.4980000000000002</v>
      </c>
      <c r="AB12" s="14">
        <v>1.61</v>
      </c>
      <c r="AC12" s="14">
        <v>5.9220000000000006</v>
      </c>
      <c r="AD12" s="14">
        <v>14.784000000000001</v>
      </c>
      <c r="AE12" s="14">
        <v>92.250060000000005</v>
      </c>
      <c r="AF12" s="14">
        <v>79.479680000000016</v>
      </c>
      <c r="AG12" s="14">
        <v>3.0070000000000001</v>
      </c>
      <c r="AH12" s="14">
        <v>3.6270000000000002</v>
      </c>
      <c r="AI12" s="14">
        <v>13.795</v>
      </c>
      <c r="AJ12" s="14">
        <v>11.904</v>
      </c>
      <c r="AK12" s="14">
        <v>191.60399999999998</v>
      </c>
      <c r="AL12" s="14">
        <v>200.14400000000001</v>
      </c>
      <c r="AM12" s="14">
        <v>2.5999999999999943</v>
      </c>
      <c r="AN12" s="14">
        <v>3.6000000000000227</v>
      </c>
      <c r="AO12" s="15">
        <v>3.5641999999999996</v>
      </c>
      <c r="AP12" s="15">
        <v>4.4659999999999993</v>
      </c>
      <c r="AQ12" s="17">
        <v>6.5</v>
      </c>
      <c r="AR12" s="96"/>
      <c r="AS12" s="96"/>
    </row>
    <row r="13" spans="1:45" ht="15" customHeight="1">
      <c r="A13" s="140"/>
      <c r="B13" s="140"/>
      <c r="C13" s="140"/>
      <c r="D13" s="145"/>
      <c r="E13" s="6">
        <v>0.53541666666666665</v>
      </c>
      <c r="F13" s="140"/>
      <c r="G13" s="140"/>
      <c r="H13" s="111">
        <v>3</v>
      </c>
      <c r="I13" s="111" t="s">
        <v>129</v>
      </c>
      <c r="J13" s="91">
        <v>380452</v>
      </c>
      <c r="K13" s="91">
        <v>1284231</v>
      </c>
      <c r="L13" s="28">
        <v>57</v>
      </c>
      <c r="M13" s="15">
        <v>4.34</v>
      </c>
      <c r="N13" s="15">
        <v>3.18</v>
      </c>
      <c r="O13" s="15">
        <v>33.93</v>
      </c>
      <c r="P13" s="15">
        <v>33.89</v>
      </c>
      <c r="Q13" s="16">
        <v>8.2200000000000006</v>
      </c>
      <c r="R13" s="16">
        <v>8.15</v>
      </c>
      <c r="S13" s="15">
        <v>11.209871186440679</v>
      </c>
      <c r="T13" s="15">
        <v>10.444474576271187</v>
      </c>
      <c r="U13" s="15">
        <v>0.92044320000000213</v>
      </c>
      <c r="V13" s="15">
        <v>0.40689119999999906</v>
      </c>
      <c r="W13" s="14">
        <v>15.273999999999999</v>
      </c>
      <c r="X13" s="14">
        <v>5.8380000000000001</v>
      </c>
      <c r="Y13" s="14">
        <v>0.56000000000000005</v>
      </c>
      <c r="Z13" s="14">
        <v>2.1</v>
      </c>
      <c r="AA13" s="14">
        <v>3.0379999999999998</v>
      </c>
      <c r="AB13" s="14">
        <v>20.58</v>
      </c>
      <c r="AC13" s="14">
        <v>18.872</v>
      </c>
      <c r="AD13" s="14">
        <v>28.517999999999997</v>
      </c>
      <c r="AE13" s="14">
        <v>102.91036</v>
      </c>
      <c r="AF13" s="14">
        <v>113.28492000000003</v>
      </c>
      <c r="AG13" s="14">
        <v>4.8360000000000003</v>
      </c>
      <c r="AH13" s="14">
        <v>10.323</v>
      </c>
      <c r="AI13" s="14">
        <v>13.547000000000001</v>
      </c>
      <c r="AJ13" s="14">
        <v>13</v>
      </c>
      <c r="AK13" s="14">
        <v>172.03200000000001</v>
      </c>
      <c r="AL13" s="14">
        <v>212.464</v>
      </c>
      <c r="AM13" s="14">
        <v>2.3999999999999773</v>
      </c>
      <c r="AN13" s="14">
        <v>3</v>
      </c>
      <c r="AO13" s="15">
        <v>6.4959999999999996</v>
      </c>
      <c r="AP13" s="15">
        <v>1.7689999999999997</v>
      </c>
      <c r="AQ13" s="17">
        <v>7</v>
      </c>
      <c r="AR13" s="96"/>
      <c r="AS13" s="96"/>
    </row>
    <row r="14" spans="1:45" ht="15" customHeight="1">
      <c r="A14" s="140"/>
      <c r="B14" s="140"/>
      <c r="C14" s="140"/>
      <c r="D14" s="145"/>
      <c r="E14" s="6">
        <v>0.54513888888888895</v>
      </c>
      <c r="F14" s="140"/>
      <c r="G14" s="140"/>
      <c r="H14" s="111">
        <v>4</v>
      </c>
      <c r="I14" s="111" t="s">
        <v>129</v>
      </c>
      <c r="J14" s="91">
        <v>380307</v>
      </c>
      <c r="K14" s="91">
        <v>1284247</v>
      </c>
      <c r="L14" s="28">
        <v>33</v>
      </c>
      <c r="M14" s="15">
        <v>4.22</v>
      </c>
      <c r="N14" s="15">
        <v>4.32</v>
      </c>
      <c r="O14" s="15">
        <v>33.909999999999997</v>
      </c>
      <c r="P14" s="15">
        <v>33.83</v>
      </c>
      <c r="Q14" s="16">
        <v>8.2100000000000009</v>
      </c>
      <c r="R14" s="16">
        <v>8.2200000000000006</v>
      </c>
      <c r="S14" s="15">
        <v>11.353383050847459</v>
      </c>
      <c r="T14" s="15">
        <v>11.130142372881357</v>
      </c>
      <c r="U14" s="15">
        <v>0.76242719999999853</v>
      </c>
      <c r="V14" s="15">
        <v>0.92044320000000213</v>
      </c>
      <c r="W14" s="14">
        <v>10.808</v>
      </c>
      <c r="X14" s="14">
        <v>12.096</v>
      </c>
      <c r="Y14" s="14">
        <v>1.3160000000000001</v>
      </c>
      <c r="Z14" s="14">
        <v>1.5960000000000001</v>
      </c>
      <c r="AA14" s="14">
        <v>3.6680000000000001</v>
      </c>
      <c r="AB14" s="14">
        <v>8.3019999999999996</v>
      </c>
      <c r="AC14" s="14">
        <v>15.792</v>
      </c>
      <c r="AD14" s="14">
        <v>21.994</v>
      </c>
      <c r="AE14" s="14">
        <v>106.07548</v>
      </c>
      <c r="AF14" s="14">
        <v>88.865140000000011</v>
      </c>
      <c r="AG14" s="14">
        <v>4.8979999999999997</v>
      </c>
      <c r="AH14" s="14">
        <v>5.1150000000000002</v>
      </c>
      <c r="AI14" s="14">
        <v>14.167</v>
      </c>
      <c r="AJ14" s="14">
        <v>13.484999999999999</v>
      </c>
      <c r="AK14" s="14">
        <v>238.64400000000001</v>
      </c>
      <c r="AL14" s="14">
        <v>239.596</v>
      </c>
      <c r="AM14" s="14">
        <v>2.5999999999999943</v>
      </c>
      <c r="AN14" s="14">
        <v>1.6000000000000227</v>
      </c>
      <c r="AO14" s="15">
        <v>6.4931999999999999</v>
      </c>
      <c r="AP14" s="15">
        <v>5.8290000000000006</v>
      </c>
      <c r="AQ14" s="17">
        <v>7</v>
      </c>
      <c r="AR14" s="96"/>
      <c r="AS14" s="96"/>
    </row>
    <row r="15" spans="1:45" ht="15" customHeight="1">
      <c r="A15" s="144" t="s">
        <v>34</v>
      </c>
      <c r="B15" s="146">
        <f>B$4</f>
        <v>2011</v>
      </c>
      <c r="C15" s="141">
        <f>C$4</f>
        <v>2</v>
      </c>
      <c r="D15" s="110">
        <v>40606</v>
      </c>
      <c r="E15" s="6">
        <v>0.62291666666666667</v>
      </c>
      <c r="F15" s="143" t="s">
        <v>180</v>
      </c>
      <c r="G15" s="144" t="s">
        <v>39</v>
      </c>
      <c r="H15" s="111">
        <v>1</v>
      </c>
      <c r="I15" s="111" t="s">
        <v>129</v>
      </c>
      <c r="J15" s="91">
        <v>375309</v>
      </c>
      <c r="K15" s="91">
        <v>1285015</v>
      </c>
      <c r="L15" s="28">
        <v>12</v>
      </c>
      <c r="M15" s="15">
        <v>4.03</v>
      </c>
      <c r="N15" s="15">
        <v>3.99</v>
      </c>
      <c r="O15" s="15">
        <v>33.6</v>
      </c>
      <c r="P15" s="15">
        <v>33.58</v>
      </c>
      <c r="Q15" s="16">
        <v>8.24</v>
      </c>
      <c r="R15" s="16">
        <v>8.24</v>
      </c>
      <c r="S15" s="15">
        <v>11.289599999999998</v>
      </c>
      <c r="T15" s="15">
        <v>11.369328813559322</v>
      </c>
      <c r="U15" s="15">
        <v>0.64391520000000102</v>
      </c>
      <c r="V15" s="15">
        <v>0.64391520000000102</v>
      </c>
      <c r="W15" s="14">
        <v>5.6140000000000008</v>
      </c>
      <c r="X15" s="14">
        <v>5.53</v>
      </c>
      <c r="Y15" s="14">
        <v>0.53200000000000003</v>
      </c>
      <c r="Z15" s="14">
        <v>0.504</v>
      </c>
      <c r="AA15" s="14">
        <v>2.968</v>
      </c>
      <c r="AB15" s="14">
        <v>1.47</v>
      </c>
      <c r="AC15" s="14">
        <v>9.1140000000000008</v>
      </c>
      <c r="AD15" s="14">
        <v>7.5040000000000004</v>
      </c>
      <c r="AE15" s="14">
        <v>79.259879999999995</v>
      </c>
      <c r="AF15" s="14">
        <v>74.116559999999993</v>
      </c>
      <c r="AG15" s="14">
        <v>5.1459999999999999</v>
      </c>
      <c r="AH15" s="14">
        <v>4.7430000000000003</v>
      </c>
      <c r="AI15" s="14">
        <v>11.16</v>
      </c>
      <c r="AJ15" s="14">
        <v>10.602</v>
      </c>
      <c r="AK15" s="14">
        <v>173.17999999999998</v>
      </c>
      <c r="AL15" s="14">
        <v>188.608</v>
      </c>
      <c r="AM15" s="14">
        <v>3.2000000000000171</v>
      </c>
      <c r="AN15" s="14">
        <v>1.8000000000000114</v>
      </c>
      <c r="AO15" s="15">
        <v>3.5669999999999997</v>
      </c>
      <c r="AP15" s="15">
        <v>3.5669999999999997</v>
      </c>
      <c r="AQ15" s="17">
        <v>6</v>
      </c>
      <c r="AR15" s="96"/>
      <c r="AS15" s="96"/>
    </row>
    <row r="16" spans="1:45" ht="15" customHeight="1">
      <c r="A16" s="140"/>
      <c r="B16" s="147"/>
      <c r="C16" s="140"/>
      <c r="D16" s="142">
        <v>40607</v>
      </c>
      <c r="E16" s="6">
        <v>0.62013888888888891</v>
      </c>
      <c r="F16" s="140"/>
      <c r="G16" s="144"/>
      <c r="H16" s="111">
        <v>2</v>
      </c>
      <c r="I16" s="111" t="s">
        <v>129</v>
      </c>
      <c r="J16" s="91">
        <v>375316</v>
      </c>
      <c r="K16" s="91">
        <v>1285048</v>
      </c>
      <c r="L16" s="28">
        <v>22</v>
      </c>
      <c r="M16" s="15">
        <v>3.86</v>
      </c>
      <c r="N16" s="15">
        <v>4.1500000000000004</v>
      </c>
      <c r="O16" s="15">
        <v>33.5</v>
      </c>
      <c r="P16" s="15">
        <v>33.81</v>
      </c>
      <c r="Q16" s="16">
        <v>8.23</v>
      </c>
      <c r="R16" s="16">
        <v>8.2100000000000009</v>
      </c>
      <c r="S16" s="15">
        <v>11.353383050847459</v>
      </c>
      <c r="T16" s="15">
        <v>11.018522033898305</v>
      </c>
      <c r="U16" s="15">
        <v>0.72292319999999932</v>
      </c>
      <c r="V16" s="15">
        <v>0.56490720000000272</v>
      </c>
      <c r="W16" s="14">
        <v>15.456000000000001</v>
      </c>
      <c r="X16" s="14">
        <v>11.577999999999999</v>
      </c>
      <c r="Y16" s="14">
        <v>0.39200000000000002</v>
      </c>
      <c r="Z16" s="14">
        <v>1.47</v>
      </c>
      <c r="AA16" s="14">
        <v>1.3720000000000001</v>
      </c>
      <c r="AB16" s="14">
        <v>6.5659999999999998</v>
      </c>
      <c r="AC16" s="14">
        <v>17.220000000000002</v>
      </c>
      <c r="AD16" s="14">
        <v>19.614000000000001</v>
      </c>
      <c r="AE16" s="14">
        <v>91.744520000000023</v>
      </c>
      <c r="AF16" s="14">
        <v>91.436800000000005</v>
      </c>
      <c r="AG16" s="14">
        <v>6.2620000000000005</v>
      </c>
      <c r="AH16" s="14">
        <v>7.3469999999999995</v>
      </c>
      <c r="AI16" s="14">
        <v>11.78</v>
      </c>
      <c r="AJ16" s="14">
        <v>12.648</v>
      </c>
      <c r="AK16" s="14">
        <v>171.72399999999999</v>
      </c>
      <c r="AL16" s="14">
        <v>202.66400000000002</v>
      </c>
      <c r="AM16" s="14">
        <v>3.7999999999999829</v>
      </c>
      <c r="AN16" s="14">
        <v>2.5999999999999943</v>
      </c>
      <c r="AO16" s="15">
        <v>2.6651999999999996</v>
      </c>
      <c r="AP16" s="15">
        <v>6.032</v>
      </c>
      <c r="AQ16" s="17">
        <v>6</v>
      </c>
      <c r="AR16" s="96"/>
      <c r="AS16" s="96"/>
    </row>
    <row r="17" spans="1:45" ht="15" customHeight="1">
      <c r="A17" s="140"/>
      <c r="B17" s="147"/>
      <c r="C17" s="140"/>
      <c r="D17" s="142"/>
      <c r="E17" s="6">
        <v>0.6166666666666667</v>
      </c>
      <c r="F17" s="140"/>
      <c r="G17" s="144"/>
      <c r="H17" s="111">
        <v>3</v>
      </c>
      <c r="I17" s="111" t="s">
        <v>129</v>
      </c>
      <c r="J17" s="91">
        <v>375339</v>
      </c>
      <c r="K17" s="91">
        <v>1285108</v>
      </c>
      <c r="L17" s="28">
        <v>26</v>
      </c>
      <c r="M17" s="15">
        <v>4.01</v>
      </c>
      <c r="N17" s="15">
        <v>4.0999999999999996</v>
      </c>
      <c r="O17" s="15">
        <v>33.49</v>
      </c>
      <c r="P17" s="15">
        <v>33.85</v>
      </c>
      <c r="Q17" s="16">
        <v>8.23</v>
      </c>
      <c r="R17" s="16">
        <v>8.18</v>
      </c>
      <c r="S17" s="15">
        <v>11.465003389830509</v>
      </c>
      <c r="T17" s="15">
        <v>10.811227118644068</v>
      </c>
      <c r="U17" s="15">
        <v>0.56490720000000272</v>
      </c>
      <c r="V17" s="15">
        <v>0.72292319999999932</v>
      </c>
      <c r="W17" s="14">
        <v>7.5740000000000007</v>
      </c>
      <c r="X17" s="14">
        <v>7.3500000000000005</v>
      </c>
      <c r="Y17" s="14">
        <v>0.65800000000000003</v>
      </c>
      <c r="Z17" s="14">
        <v>1.8480000000000001</v>
      </c>
      <c r="AA17" s="14">
        <v>2.6179999999999999</v>
      </c>
      <c r="AB17" s="14">
        <v>10.486000000000001</v>
      </c>
      <c r="AC17" s="14">
        <v>10.850000000000001</v>
      </c>
      <c r="AD17" s="14">
        <v>19.684000000000001</v>
      </c>
      <c r="AE17" s="14">
        <v>95.612999999999985</v>
      </c>
      <c r="AF17" s="14">
        <v>100.14087999999998</v>
      </c>
      <c r="AG17" s="14">
        <v>6.0140000000000002</v>
      </c>
      <c r="AH17" s="14">
        <v>8.2460000000000004</v>
      </c>
      <c r="AI17" s="14">
        <v>11.532</v>
      </c>
      <c r="AJ17" s="14">
        <v>11.718</v>
      </c>
      <c r="AK17" s="14">
        <v>195.916</v>
      </c>
      <c r="AL17" s="14">
        <v>213.304</v>
      </c>
      <c r="AM17" s="14">
        <v>3</v>
      </c>
      <c r="AN17" s="14">
        <v>2.7999999999999829</v>
      </c>
      <c r="AO17" s="15">
        <v>2.6651999999999996</v>
      </c>
      <c r="AP17" s="15">
        <v>5.5969999999999995</v>
      </c>
      <c r="AQ17" s="17">
        <v>6.5</v>
      </c>
      <c r="AR17" s="96"/>
      <c r="AS17" s="96"/>
    </row>
    <row r="18" spans="1:45" ht="15" customHeight="1">
      <c r="A18" s="140"/>
      <c r="B18" s="147"/>
      <c r="C18" s="140"/>
      <c r="D18" s="142"/>
      <c r="E18" s="6">
        <v>0.60833333333333328</v>
      </c>
      <c r="F18" s="140"/>
      <c r="G18" s="144"/>
      <c r="H18" s="111">
        <v>4</v>
      </c>
      <c r="I18" s="111" t="s">
        <v>129</v>
      </c>
      <c r="J18" s="91">
        <v>375508</v>
      </c>
      <c r="K18" s="91">
        <v>1285109</v>
      </c>
      <c r="L18" s="28">
        <v>37</v>
      </c>
      <c r="M18" s="15">
        <v>4.04</v>
      </c>
      <c r="N18" s="15">
        <v>3.42</v>
      </c>
      <c r="O18" s="15">
        <v>33.72</v>
      </c>
      <c r="P18" s="15">
        <v>33.86</v>
      </c>
      <c r="Q18" s="16">
        <v>8.23</v>
      </c>
      <c r="R18" s="16">
        <v>8.15</v>
      </c>
      <c r="S18" s="15">
        <v>11.305545762711864</v>
      </c>
      <c r="T18" s="15">
        <v>10.364745762711864</v>
      </c>
      <c r="U18" s="15">
        <v>1.5130032000000035</v>
      </c>
      <c r="V18" s="15">
        <v>0.64391520000000102</v>
      </c>
      <c r="W18" s="14">
        <v>5.1660000000000004</v>
      </c>
      <c r="X18" s="14">
        <v>11.591999999999999</v>
      </c>
      <c r="Y18" s="14">
        <v>0.70000000000000007</v>
      </c>
      <c r="Z18" s="14">
        <v>2.7720000000000002</v>
      </c>
      <c r="AA18" s="14">
        <v>1.33</v>
      </c>
      <c r="AB18" s="14">
        <v>28.699999999999996</v>
      </c>
      <c r="AC18" s="14">
        <v>7.1960000000000006</v>
      </c>
      <c r="AD18" s="14">
        <v>43.063999999999993</v>
      </c>
      <c r="AE18" s="14">
        <v>89.480580000000003</v>
      </c>
      <c r="AF18" s="14">
        <v>124.36284000000002</v>
      </c>
      <c r="AG18" s="14">
        <v>5.859</v>
      </c>
      <c r="AH18" s="14">
        <v>11.718</v>
      </c>
      <c r="AI18" s="14">
        <v>11.811</v>
      </c>
      <c r="AJ18" s="14">
        <v>11.811</v>
      </c>
      <c r="AK18" s="14">
        <v>204.34399999999999</v>
      </c>
      <c r="AL18" s="14">
        <v>291.50799999999998</v>
      </c>
      <c r="AM18" s="14">
        <v>4.2000000000000171</v>
      </c>
      <c r="AN18" s="14">
        <v>1.3999999999999773</v>
      </c>
      <c r="AO18" s="15">
        <v>3.1029999999999998</v>
      </c>
      <c r="AP18" s="15">
        <v>3.1029999999999998</v>
      </c>
      <c r="AQ18" s="17">
        <v>7</v>
      </c>
      <c r="AR18" s="96"/>
      <c r="AS18" s="96"/>
    </row>
    <row r="19" spans="1:45" ht="15" customHeight="1">
      <c r="A19" s="140"/>
      <c r="B19" s="147"/>
      <c r="C19" s="140"/>
      <c r="D19" s="142">
        <v>40606</v>
      </c>
      <c r="E19" s="6">
        <v>0.60069444444444442</v>
      </c>
      <c r="F19" s="140"/>
      <c r="G19" s="144"/>
      <c r="H19" s="111">
        <v>5</v>
      </c>
      <c r="I19" s="111" t="s">
        <v>129</v>
      </c>
      <c r="J19" s="91">
        <v>375140</v>
      </c>
      <c r="K19" s="91">
        <v>1285227</v>
      </c>
      <c r="L19" s="28">
        <v>24</v>
      </c>
      <c r="M19" s="15">
        <v>3.55</v>
      </c>
      <c r="N19" s="15">
        <v>3.94</v>
      </c>
      <c r="O19" s="15">
        <v>33.340000000000003</v>
      </c>
      <c r="P19" s="15">
        <v>33.71</v>
      </c>
      <c r="Q19" s="16">
        <v>8.25</v>
      </c>
      <c r="R19" s="16">
        <v>8.26</v>
      </c>
      <c r="S19" s="15">
        <v>11.082305084745762</v>
      </c>
      <c r="T19" s="15">
        <v>11.305545762711864</v>
      </c>
      <c r="U19" s="15">
        <v>0.94414560000000303</v>
      </c>
      <c r="V19" s="15">
        <v>0.95994720000000133</v>
      </c>
      <c r="W19" s="14">
        <v>7.2940000000000005</v>
      </c>
      <c r="X19" s="14">
        <v>19.641999999999999</v>
      </c>
      <c r="Y19" s="14">
        <v>0.60199999999999998</v>
      </c>
      <c r="Z19" s="14">
        <v>0.252</v>
      </c>
      <c r="AA19" s="14">
        <v>1.1900000000000002</v>
      </c>
      <c r="AB19" s="14">
        <v>0.68600000000000005</v>
      </c>
      <c r="AC19" s="14">
        <v>9.0860000000000003</v>
      </c>
      <c r="AD19" s="14">
        <v>20.58</v>
      </c>
      <c r="AE19" s="14">
        <v>60.928560000000004</v>
      </c>
      <c r="AF19" s="14">
        <v>60.972519999999996</v>
      </c>
      <c r="AG19" s="14">
        <v>6.5409999999999995</v>
      </c>
      <c r="AH19" s="14">
        <v>7.6259999999999994</v>
      </c>
      <c r="AI19" s="14">
        <v>10.137</v>
      </c>
      <c r="AJ19" s="14">
        <v>14.167</v>
      </c>
      <c r="AK19" s="14">
        <v>196.72800000000001</v>
      </c>
      <c r="AL19" s="14">
        <v>175.33599999999998</v>
      </c>
      <c r="AM19" s="14">
        <v>2.8000000000000114</v>
      </c>
      <c r="AN19" s="14">
        <v>2.8000000000000114</v>
      </c>
      <c r="AO19" s="15">
        <v>2.6679999999999997</v>
      </c>
      <c r="AP19" s="15">
        <v>3.5641999999999996</v>
      </c>
      <c r="AQ19" s="17">
        <v>7</v>
      </c>
      <c r="AR19" s="96"/>
      <c r="AS19" s="96"/>
    </row>
    <row r="20" spans="1:45" ht="15" customHeight="1">
      <c r="A20" s="144" t="s">
        <v>34</v>
      </c>
      <c r="B20" s="141">
        <f>B$4</f>
        <v>2011</v>
      </c>
      <c r="C20" s="141">
        <f>C$4</f>
        <v>2</v>
      </c>
      <c r="D20" s="142"/>
      <c r="E20" s="6">
        <v>0.54097222222222219</v>
      </c>
      <c r="F20" s="143" t="s">
        <v>40</v>
      </c>
      <c r="G20" s="144" t="s">
        <v>41</v>
      </c>
      <c r="H20" s="111">
        <v>1</v>
      </c>
      <c r="I20" s="111" t="s">
        <v>129</v>
      </c>
      <c r="J20" s="91">
        <v>374604</v>
      </c>
      <c r="K20" s="91">
        <v>1285742</v>
      </c>
      <c r="L20" s="28">
        <v>16</v>
      </c>
      <c r="M20" s="15">
        <v>3.64</v>
      </c>
      <c r="N20" s="15">
        <v>4.28</v>
      </c>
      <c r="O20" s="15">
        <v>33.18</v>
      </c>
      <c r="P20" s="15">
        <v>33.799999999999997</v>
      </c>
      <c r="Q20" s="16">
        <v>8.25</v>
      </c>
      <c r="R20" s="16">
        <v>8.27</v>
      </c>
      <c r="S20" s="15">
        <v>10.954738983050845</v>
      </c>
      <c r="T20" s="15">
        <v>11.146088135593221</v>
      </c>
      <c r="U20" s="15">
        <v>0.68341920000000023</v>
      </c>
      <c r="V20" s="15">
        <v>0.92044320000000213</v>
      </c>
      <c r="W20" s="14">
        <v>2.702</v>
      </c>
      <c r="X20" s="14">
        <v>13.608000000000001</v>
      </c>
      <c r="Y20" s="14">
        <v>0.36399999999999999</v>
      </c>
      <c r="Z20" s="14">
        <v>0.68600000000000005</v>
      </c>
      <c r="AA20" s="14">
        <v>1.5260000000000002</v>
      </c>
      <c r="AB20" s="14">
        <v>1.3019999999999998</v>
      </c>
      <c r="AC20" s="14">
        <v>4.5920000000000005</v>
      </c>
      <c r="AD20" s="14">
        <v>15.596</v>
      </c>
      <c r="AE20" s="14">
        <v>82.732720000000015</v>
      </c>
      <c r="AF20" s="14">
        <v>99.679300000000012</v>
      </c>
      <c r="AG20" s="14">
        <v>7.4710000000000001</v>
      </c>
      <c r="AH20" s="14">
        <v>8.1840000000000011</v>
      </c>
      <c r="AI20" s="14">
        <v>10.106</v>
      </c>
      <c r="AJ20" s="14">
        <v>10.943</v>
      </c>
      <c r="AK20" s="14">
        <v>180.65600000000001</v>
      </c>
      <c r="AL20" s="14">
        <v>209.74799999999999</v>
      </c>
      <c r="AM20" s="14">
        <v>3.4000000000000057</v>
      </c>
      <c r="AN20" s="14">
        <v>4</v>
      </c>
      <c r="AO20" s="15">
        <v>2.9</v>
      </c>
      <c r="AP20" s="15">
        <v>3.7990000000000004</v>
      </c>
      <c r="AQ20" s="17">
        <v>6</v>
      </c>
      <c r="AR20" s="96"/>
      <c r="AS20" s="96"/>
    </row>
    <row r="21" spans="1:45" ht="15" customHeight="1">
      <c r="A21" s="140"/>
      <c r="B21" s="140"/>
      <c r="C21" s="140"/>
      <c r="D21" s="142"/>
      <c r="E21" s="6">
        <v>0.56111111111111112</v>
      </c>
      <c r="F21" s="140"/>
      <c r="G21" s="144"/>
      <c r="H21" s="111">
        <v>2</v>
      </c>
      <c r="I21" s="111" t="s">
        <v>129</v>
      </c>
      <c r="J21" s="91">
        <v>374648</v>
      </c>
      <c r="K21" s="91">
        <v>1285720</v>
      </c>
      <c r="L21" s="28">
        <v>24</v>
      </c>
      <c r="M21" s="15">
        <v>3.69</v>
      </c>
      <c r="N21" s="15">
        <v>3.83</v>
      </c>
      <c r="O21" s="15">
        <v>33.67</v>
      </c>
      <c r="P21" s="15">
        <v>33.67</v>
      </c>
      <c r="Q21" s="16">
        <v>8.25</v>
      </c>
      <c r="R21" s="16">
        <v>8.25</v>
      </c>
      <c r="S21" s="15">
        <v>11.002576271186442</v>
      </c>
      <c r="T21" s="15">
        <v>11.162033898305083</v>
      </c>
      <c r="U21" s="15">
        <v>0.62416319999999792</v>
      </c>
      <c r="V21" s="15">
        <v>0.64391520000000102</v>
      </c>
      <c r="W21" s="14">
        <v>8.2739999999999991</v>
      </c>
      <c r="X21" s="14">
        <v>10.374000000000001</v>
      </c>
      <c r="Y21" s="14">
        <v>0.54600000000000004</v>
      </c>
      <c r="Z21" s="14">
        <v>0.46200000000000002</v>
      </c>
      <c r="AA21" s="14">
        <v>1.9600000000000004</v>
      </c>
      <c r="AB21" s="14">
        <v>0.9800000000000002</v>
      </c>
      <c r="AC21" s="14">
        <v>10.779999999999998</v>
      </c>
      <c r="AD21" s="14">
        <v>11.816000000000003</v>
      </c>
      <c r="AE21" s="14">
        <v>86.952880000000007</v>
      </c>
      <c r="AF21" s="14">
        <v>90.777400000000014</v>
      </c>
      <c r="AG21" s="14">
        <v>7.3159999999999998</v>
      </c>
      <c r="AH21" s="14">
        <v>7.0990000000000002</v>
      </c>
      <c r="AI21" s="14">
        <v>14.972999999999999</v>
      </c>
      <c r="AJ21" s="14">
        <v>16.678000000000001</v>
      </c>
      <c r="AK21" s="14">
        <v>199.16400000000002</v>
      </c>
      <c r="AL21" s="14">
        <v>230.46799999999999</v>
      </c>
      <c r="AM21" s="14">
        <v>3.3999999999999773</v>
      </c>
      <c r="AN21" s="14">
        <v>3.5999999999999943</v>
      </c>
      <c r="AO21" s="15">
        <v>2.0009999999999999</v>
      </c>
      <c r="AP21" s="15">
        <v>2.9</v>
      </c>
      <c r="AQ21" s="17">
        <v>8</v>
      </c>
      <c r="AR21" s="96"/>
      <c r="AS21" s="96"/>
    </row>
    <row r="22" spans="1:45" ht="15" customHeight="1">
      <c r="A22" s="140"/>
      <c r="B22" s="140"/>
      <c r="C22" s="140"/>
      <c r="D22" s="142"/>
      <c r="E22" s="6">
        <v>0.53472222222222221</v>
      </c>
      <c r="F22" s="140"/>
      <c r="G22" s="144"/>
      <c r="H22" s="111">
        <v>3</v>
      </c>
      <c r="I22" s="111" t="s">
        <v>129</v>
      </c>
      <c r="J22" s="91">
        <v>374611</v>
      </c>
      <c r="K22" s="91">
        <v>1285834</v>
      </c>
      <c r="L22" s="28">
        <v>36</v>
      </c>
      <c r="M22" s="15">
        <v>3.69</v>
      </c>
      <c r="N22" s="15">
        <v>4.1500000000000004</v>
      </c>
      <c r="O22" s="15">
        <v>33.67</v>
      </c>
      <c r="P22" s="15">
        <v>33.86</v>
      </c>
      <c r="Q22" s="16">
        <v>8.25</v>
      </c>
      <c r="R22" s="16">
        <v>8.19</v>
      </c>
      <c r="S22" s="15">
        <v>11.082305084745762</v>
      </c>
      <c r="T22" s="15">
        <v>10.125559322033899</v>
      </c>
      <c r="U22" s="15">
        <v>1.3154832000000007</v>
      </c>
      <c r="V22" s="15">
        <v>0.68341920000000023</v>
      </c>
      <c r="W22" s="14">
        <v>10.724</v>
      </c>
      <c r="X22" s="14">
        <v>7.9939999999999998</v>
      </c>
      <c r="Y22" s="14">
        <v>0.63</v>
      </c>
      <c r="Z22" s="14">
        <v>3.1779999999999999</v>
      </c>
      <c r="AA22" s="14">
        <v>1.4000000000000001</v>
      </c>
      <c r="AB22" s="14">
        <v>34.201999999999998</v>
      </c>
      <c r="AC22" s="14">
        <v>12.754000000000001</v>
      </c>
      <c r="AD22" s="14">
        <v>45.373999999999995</v>
      </c>
      <c r="AE22" s="14">
        <v>82.886579999999981</v>
      </c>
      <c r="AF22" s="14">
        <v>88.09584000000001</v>
      </c>
      <c r="AG22" s="14">
        <v>7.4089999999999998</v>
      </c>
      <c r="AH22" s="14">
        <v>11.097999999999999</v>
      </c>
      <c r="AI22" s="14">
        <v>14.725</v>
      </c>
      <c r="AJ22" s="14">
        <v>17.824999999999999</v>
      </c>
      <c r="AK22" s="14">
        <v>285.93599999999998</v>
      </c>
      <c r="AL22" s="14">
        <v>306.03999999999996</v>
      </c>
      <c r="AM22" s="14">
        <v>3.8000000000000114</v>
      </c>
      <c r="AN22" s="14">
        <v>2</v>
      </c>
      <c r="AO22" s="15">
        <v>2.4359999999999999</v>
      </c>
      <c r="AP22" s="15">
        <v>2.0009999999999999</v>
      </c>
      <c r="AQ22" s="17">
        <v>9</v>
      </c>
      <c r="AR22" s="96"/>
      <c r="AS22" s="96"/>
    </row>
    <row r="23" spans="1:45" ht="15" customHeight="1">
      <c r="A23" s="140"/>
      <c r="B23" s="140"/>
      <c r="C23" s="140"/>
      <c r="D23" s="142"/>
      <c r="E23" s="6">
        <v>0.57847222222222217</v>
      </c>
      <c r="F23" s="140"/>
      <c r="G23" s="144"/>
      <c r="H23" s="111">
        <v>4</v>
      </c>
      <c r="I23" s="111" t="s">
        <v>129</v>
      </c>
      <c r="J23" s="91">
        <v>374823</v>
      </c>
      <c r="K23" s="91">
        <v>1285554</v>
      </c>
      <c r="L23" s="28">
        <v>28</v>
      </c>
      <c r="M23" s="15">
        <v>3.79</v>
      </c>
      <c r="N23" s="15">
        <v>4.25</v>
      </c>
      <c r="O23" s="15">
        <v>33.43</v>
      </c>
      <c r="P23" s="15">
        <v>33.82</v>
      </c>
      <c r="Q23" s="16">
        <v>8.25</v>
      </c>
      <c r="R23" s="16">
        <v>8.23</v>
      </c>
      <c r="S23" s="15">
        <v>10.986630508474574</v>
      </c>
      <c r="T23" s="15">
        <v>10.859064406779661</v>
      </c>
      <c r="U23" s="15">
        <v>0.71107199999999893</v>
      </c>
      <c r="V23" s="15">
        <v>0.59256000000000142</v>
      </c>
      <c r="W23" s="14">
        <v>8.89</v>
      </c>
      <c r="X23" s="14">
        <v>13.244</v>
      </c>
      <c r="Y23" s="14">
        <v>0.46200000000000002</v>
      </c>
      <c r="Z23" s="14">
        <v>1.4419999999999999</v>
      </c>
      <c r="AA23" s="14">
        <v>1.274</v>
      </c>
      <c r="AB23" s="14">
        <v>7.9940000000000015</v>
      </c>
      <c r="AC23" s="14">
        <v>10.625999999999999</v>
      </c>
      <c r="AD23" s="14">
        <v>22.680000000000003</v>
      </c>
      <c r="AE23" s="14">
        <v>87.436440000000005</v>
      </c>
      <c r="AF23" s="14">
        <v>39.190339999999999</v>
      </c>
      <c r="AG23" s="14">
        <v>7.0990000000000002</v>
      </c>
      <c r="AH23" s="14">
        <v>8.6490000000000009</v>
      </c>
      <c r="AI23" s="14">
        <v>16.585000000000001</v>
      </c>
      <c r="AJ23" s="14">
        <v>19.344000000000001</v>
      </c>
      <c r="AK23" s="14">
        <v>283.08</v>
      </c>
      <c r="AL23" s="14">
        <v>237.83199999999999</v>
      </c>
      <c r="AM23" s="14">
        <v>2.9999999999999716</v>
      </c>
      <c r="AN23" s="14">
        <v>3.5999999999999943</v>
      </c>
      <c r="AO23" s="15">
        <v>2.2039999999999997</v>
      </c>
      <c r="AP23" s="15">
        <v>6.2639999999999993</v>
      </c>
      <c r="AQ23" s="17">
        <v>7</v>
      </c>
      <c r="AR23" s="96"/>
      <c r="AS23" s="96"/>
    </row>
    <row r="24" spans="1:45" ht="15" customHeight="1">
      <c r="A24" s="140"/>
      <c r="B24" s="140"/>
      <c r="C24" s="140"/>
      <c r="D24" s="142"/>
      <c r="E24" s="6">
        <v>0.4916666666666667</v>
      </c>
      <c r="F24" s="140"/>
      <c r="G24" s="144"/>
      <c r="H24" s="111">
        <v>5</v>
      </c>
      <c r="I24" s="111" t="s">
        <v>129</v>
      </c>
      <c r="J24" s="91">
        <v>373952</v>
      </c>
      <c r="K24" s="91">
        <v>1290451</v>
      </c>
      <c r="L24" s="28">
        <v>70</v>
      </c>
      <c r="M24" s="15">
        <v>4.62</v>
      </c>
      <c r="N24" s="15">
        <v>3.4</v>
      </c>
      <c r="O24" s="15">
        <v>33.43</v>
      </c>
      <c r="P24" s="15">
        <v>33.840000000000003</v>
      </c>
      <c r="Q24" s="16">
        <v>8.2200000000000006</v>
      </c>
      <c r="R24" s="16">
        <v>8.16</v>
      </c>
      <c r="S24" s="15">
        <v>10.587986440677964</v>
      </c>
      <c r="T24" s="15">
        <v>10.045830508474575</v>
      </c>
      <c r="U24" s="15">
        <v>0.47404800000000397</v>
      </c>
      <c r="V24" s="15">
        <v>0.27652800000000111</v>
      </c>
      <c r="W24" s="14">
        <v>12.39</v>
      </c>
      <c r="X24" s="14">
        <v>16.884</v>
      </c>
      <c r="Y24" s="14">
        <v>2.0019999999999998</v>
      </c>
      <c r="Z24" s="14">
        <v>2.7160000000000002</v>
      </c>
      <c r="AA24" s="14">
        <v>14.588000000000001</v>
      </c>
      <c r="AB24" s="14">
        <v>38.177999999999997</v>
      </c>
      <c r="AC24" s="14">
        <v>28.98</v>
      </c>
      <c r="AD24" s="14">
        <v>57.777999999999999</v>
      </c>
      <c r="AE24" s="14">
        <v>102.00918</v>
      </c>
      <c r="AF24" s="14">
        <v>136.53975999999997</v>
      </c>
      <c r="AG24" s="14">
        <v>9.6720000000000006</v>
      </c>
      <c r="AH24" s="14">
        <v>15.314</v>
      </c>
      <c r="AI24" s="14">
        <v>18.91</v>
      </c>
      <c r="AJ24" s="14">
        <v>20.956000000000003</v>
      </c>
      <c r="AK24" s="14">
        <v>254.12800000000001</v>
      </c>
      <c r="AL24" s="14">
        <v>313.488</v>
      </c>
      <c r="AM24" s="14">
        <v>2.5999999999999943</v>
      </c>
      <c r="AN24" s="14">
        <v>2.3999999999999773</v>
      </c>
      <c r="AO24" s="15">
        <v>4.6717999999999984</v>
      </c>
      <c r="AP24" s="15">
        <v>1.1019999999999999</v>
      </c>
      <c r="AQ24" s="17">
        <v>9</v>
      </c>
      <c r="AR24" s="96"/>
      <c r="AS24" s="96"/>
    </row>
    <row r="25" spans="1:45" ht="15" customHeight="1">
      <c r="A25" s="140"/>
      <c r="B25" s="140"/>
      <c r="C25" s="140"/>
      <c r="D25" s="142"/>
      <c r="E25" s="6">
        <v>0.51111111111111118</v>
      </c>
      <c r="F25" s="140"/>
      <c r="G25" s="144"/>
      <c r="H25" s="111">
        <v>6</v>
      </c>
      <c r="I25" s="111" t="s">
        <v>129</v>
      </c>
      <c r="J25" s="91">
        <v>374300</v>
      </c>
      <c r="K25" s="91">
        <v>1290214</v>
      </c>
      <c r="L25" s="28">
        <v>81</v>
      </c>
      <c r="M25" s="15">
        <v>3.7</v>
      </c>
      <c r="N25" s="15">
        <v>2.93</v>
      </c>
      <c r="O25" s="15">
        <v>33.32</v>
      </c>
      <c r="P25" s="15">
        <v>33.83</v>
      </c>
      <c r="Q25" s="16">
        <v>8.2200000000000006</v>
      </c>
      <c r="R25" s="16">
        <v>8.16</v>
      </c>
      <c r="S25" s="15">
        <v>10.731498305084747</v>
      </c>
      <c r="T25" s="15">
        <v>10.029884745762715</v>
      </c>
      <c r="U25" s="15">
        <v>0.55305600000000221</v>
      </c>
      <c r="V25" s="15">
        <v>7.9007999999998316E-2</v>
      </c>
      <c r="W25" s="14">
        <v>13.118</v>
      </c>
      <c r="X25" s="14">
        <v>15.847999999999997</v>
      </c>
      <c r="Y25" s="14">
        <v>1.4140000000000001</v>
      </c>
      <c r="Z25" s="14">
        <v>2.7440000000000002</v>
      </c>
      <c r="AA25" s="14">
        <v>7.6440000000000001</v>
      </c>
      <c r="AB25" s="14">
        <v>44.198</v>
      </c>
      <c r="AC25" s="14">
        <v>22.176000000000002</v>
      </c>
      <c r="AD25" s="14">
        <v>62.79</v>
      </c>
      <c r="AE25" s="14">
        <v>100.36067999999999</v>
      </c>
      <c r="AF25" s="14">
        <v>150.76082000000002</v>
      </c>
      <c r="AG25" s="14">
        <v>7.7190000000000003</v>
      </c>
      <c r="AH25" s="14">
        <v>15.531000000000001</v>
      </c>
      <c r="AI25" s="14">
        <v>21.018000000000001</v>
      </c>
      <c r="AJ25" s="14">
        <v>23.529</v>
      </c>
      <c r="AK25" s="14">
        <v>242.31200000000001</v>
      </c>
      <c r="AL25" s="14">
        <v>364.67199999999997</v>
      </c>
      <c r="AM25" s="14">
        <v>2.5999999999999943</v>
      </c>
      <c r="AN25" s="14">
        <v>2.5999999999999943</v>
      </c>
      <c r="AO25" s="15">
        <v>3.5669999999999997</v>
      </c>
      <c r="AP25" s="15">
        <v>0.86999999999999988</v>
      </c>
      <c r="AQ25" s="17">
        <v>10</v>
      </c>
      <c r="AR25" s="96"/>
      <c r="AS25" s="96"/>
    </row>
    <row r="26" spans="1:45" ht="15" customHeight="1">
      <c r="A26" s="140"/>
      <c r="B26" s="140"/>
      <c r="C26" s="140"/>
      <c r="D26" s="142"/>
      <c r="E26" s="6">
        <v>0.52638888888888891</v>
      </c>
      <c r="F26" s="140"/>
      <c r="G26" s="144"/>
      <c r="H26" s="111">
        <v>7</v>
      </c>
      <c r="I26" s="111" t="s">
        <v>129</v>
      </c>
      <c r="J26" s="91">
        <v>374503</v>
      </c>
      <c r="K26" s="91">
        <v>1285943</v>
      </c>
      <c r="L26" s="126">
        <v>33</v>
      </c>
      <c r="M26" s="15">
        <v>3.6</v>
      </c>
      <c r="N26" s="15">
        <v>4.2699999999999996</v>
      </c>
      <c r="O26" s="15">
        <v>33.57</v>
      </c>
      <c r="P26" s="15">
        <v>33.85</v>
      </c>
      <c r="Q26" s="16">
        <v>8.24</v>
      </c>
      <c r="R26" s="16">
        <v>8.1199999999999992</v>
      </c>
      <c r="S26" s="15">
        <v>11.002576271186442</v>
      </c>
      <c r="T26" s="15">
        <v>10.412583050847459</v>
      </c>
      <c r="U26" s="15">
        <v>0.39503999999999861</v>
      </c>
      <c r="V26" s="15">
        <v>0.55305600000000221</v>
      </c>
      <c r="W26" s="14">
        <v>9.4500000000000011</v>
      </c>
      <c r="X26" s="14">
        <v>11.312000000000001</v>
      </c>
      <c r="Y26" s="14">
        <v>1.1200000000000001</v>
      </c>
      <c r="Z26" s="14">
        <v>2.0579999999999998</v>
      </c>
      <c r="AA26" s="14">
        <v>4.2839999999999998</v>
      </c>
      <c r="AB26" s="14">
        <v>15.021999999999998</v>
      </c>
      <c r="AC26" s="14">
        <v>14.854000000000001</v>
      </c>
      <c r="AD26" s="14">
        <v>28.391999999999999</v>
      </c>
      <c r="AE26" s="14">
        <v>103.54778000000002</v>
      </c>
      <c r="AF26" s="14">
        <v>123.24186</v>
      </c>
      <c r="AG26" s="14">
        <v>9.7959999999999994</v>
      </c>
      <c r="AH26" s="14">
        <v>11.563000000000001</v>
      </c>
      <c r="AI26" s="14">
        <v>21.327999999999999</v>
      </c>
      <c r="AJ26" s="14">
        <v>24.924000000000003</v>
      </c>
      <c r="AK26" s="14">
        <v>216.49600000000001</v>
      </c>
      <c r="AL26" s="14">
        <v>245.70000000000002</v>
      </c>
      <c r="AM26" s="14">
        <v>3.4000000000000341</v>
      </c>
      <c r="AN26" s="14">
        <v>3.5999999999999659</v>
      </c>
      <c r="AO26" s="15">
        <v>2.4621999999999997</v>
      </c>
      <c r="AP26" s="15">
        <v>6.4669999999999996</v>
      </c>
      <c r="AQ26" s="17">
        <v>8</v>
      </c>
      <c r="AR26" s="96"/>
      <c r="AS26" s="96"/>
    </row>
    <row r="27" spans="1:45" ht="15" customHeight="1">
      <c r="A27" s="144" t="s">
        <v>34</v>
      </c>
      <c r="B27" s="141">
        <f>B$4</f>
        <v>2011</v>
      </c>
      <c r="C27" s="141">
        <f>C$4</f>
        <v>2</v>
      </c>
      <c r="D27" s="142"/>
      <c r="E27" s="6">
        <v>0.44513888888888892</v>
      </c>
      <c r="F27" s="143" t="s">
        <v>181</v>
      </c>
      <c r="G27" s="144" t="s">
        <v>42</v>
      </c>
      <c r="H27" s="111">
        <v>1</v>
      </c>
      <c r="I27" s="111" t="s">
        <v>129</v>
      </c>
      <c r="J27" s="91">
        <v>373208</v>
      </c>
      <c r="K27" s="91">
        <v>1290806</v>
      </c>
      <c r="L27" s="28">
        <v>20</v>
      </c>
      <c r="M27" s="15">
        <v>6.2</v>
      </c>
      <c r="N27" s="15">
        <v>6.57</v>
      </c>
      <c r="O27" s="15">
        <v>33.380000000000003</v>
      </c>
      <c r="P27" s="15">
        <v>34.04</v>
      </c>
      <c r="Q27" s="16">
        <v>8.18</v>
      </c>
      <c r="R27" s="16">
        <v>8.19</v>
      </c>
      <c r="S27" s="15">
        <v>9.6471864406779648</v>
      </c>
      <c r="T27" s="15">
        <v>9.423945762711865</v>
      </c>
      <c r="U27" s="15">
        <v>0.15801600000000365</v>
      </c>
      <c r="V27" s="15">
        <v>0.31603200000000031</v>
      </c>
      <c r="W27" s="14">
        <v>6.202</v>
      </c>
      <c r="X27" s="14">
        <v>16.015999999999998</v>
      </c>
      <c r="Y27" s="14">
        <v>3.08</v>
      </c>
      <c r="Z27" s="14">
        <v>2.8000000000000003</v>
      </c>
      <c r="AA27" s="14">
        <v>53.129999999999995</v>
      </c>
      <c r="AB27" s="14">
        <v>48.355999999999995</v>
      </c>
      <c r="AC27" s="14">
        <v>62.411999999999992</v>
      </c>
      <c r="AD27" s="14">
        <v>67.171999999999997</v>
      </c>
      <c r="AE27" s="14">
        <v>164.32248000000001</v>
      </c>
      <c r="AF27" s="14">
        <v>162.98170000000002</v>
      </c>
      <c r="AG27" s="14">
        <v>15.779000000000002</v>
      </c>
      <c r="AH27" s="14">
        <v>15.407</v>
      </c>
      <c r="AI27" s="14">
        <v>24.738</v>
      </c>
      <c r="AJ27" s="14">
        <v>26.442999999999998</v>
      </c>
      <c r="AK27" s="14">
        <v>303.072</v>
      </c>
      <c r="AL27" s="14">
        <v>312.50799999999998</v>
      </c>
      <c r="AM27" s="14">
        <v>2.7999999999999829</v>
      </c>
      <c r="AN27" s="14">
        <v>2.4000000000000057</v>
      </c>
      <c r="AO27" s="15">
        <v>1.1019999999999999</v>
      </c>
      <c r="AP27" s="15">
        <v>1.0992</v>
      </c>
      <c r="AQ27" s="17">
        <v>13</v>
      </c>
      <c r="AR27" s="96"/>
      <c r="AS27" s="96"/>
    </row>
    <row r="28" spans="1:45" ht="15" customHeight="1">
      <c r="A28" s="140"/>
      <c r="B28" s="140"/>
      <c r="C28" s="140"/>
      <c r="D28" s="142"/>
      <c r="E28" s="6">
        <v>0.40972222222222227</v>
      </c>
      <c r="F28" s="140"/>
      <c r="G28" s="144"/>
      <c r="H28" s="111">
        <v>2</v>
      </c>
      <c r="I28" s="111" t="s">
        <v>129</v>
      </c>
      <c r="J28" s="91">
        <v>373011</v>
      </c>
      <c r="K28" s="91">
        <v>1290917</v>
      </c>
      <c r="L28" s="28">
        <v>28</v>
      </c>
      <c r="M28" s="15">
        <v>6.56</v>
      </c>
      <c r="N28" s="15">
        <v>4.66</v>
      </c>
      <c r="O28" s="15">
        <v>33.14</v>
      </c>
      <c r="P28" s="15">
        <v>33.1</v>
      </c>
      <c r="Q28" s="16">
        <v>8.17</v>
      </c>
      <c r="R28" s="16">
        <v>8.15</v>
      </c>
      <c r="S28" s="15">
        <v>9.5993491525423753</v>
      </c>
      <c r="T28" s="15">
        <v>9.6312406779661028</v>
      </c>
      <c r="U28" s="15">
        <v>3.9503999999999158E-2</v>
      </c>
      <c r="V28" s="15">
        <v>0.23702400000000198</v>
      </c>
      <c r="W28" s="14">
        <v>6.3280000000000003</v>
      </c>
      <c r="X28" s="14">
        <v>10.093999999999999</v>
      </c>
      <c r="Y28" s="14">
        <v>1.736</v>
      </c>
      <c r="Z28" s="14">
        <v>1.8760000000000001</v>
      </c>
      <c r="AA28" s="14">
        <v>43.231999999999999</v>
      </c>
      <c r="AB28" s="14">
        <v>21.867999999999999</v>
      </c>
      <c r="AC28" s="14">
        <v>51.295999999999999</v>
      </c>
      <c r="AD28" s="14">
        <v>33.837999999999994</v>
      </c>
      <c r="AE28" s="14">
        <v>187.51138000000003</v>
      </c>
      <c r="AF28" s="14">
        <v>155.81622000000004</v>
      </c>
      <c r="AG28" s="14">
        <v>16.771000000000001</v>
      </c>
      <c r="AH28" s="14">
        <v>17.422000000000001</v>
      </c>
      <c r="AI28" s="14">
        <v>26.722000000000001</v>
      </c>
      <c r="AJ28" s="14">
        <v>27.807000000000002</v>
      </c>
      <c r="AK28" s="14">
        <v>243.404</v>
      </c>
      <c r="AL28" s="14">
        <v>225.17599999999999</v>
      </c>
      <c r="AM28" s="14">
        <v>3.3999999999999773</v>
      </c>
      <c r="AN28" s="14">
        <v>3.6000000000000227</v>
      </c>
      <c r="AO28" s="15">
        <v>0.86999999999999988</v>
      </c>
      <c r="AP28" s="15">
        <v>0.40599999999999997</v>
      </c>
      <c r="AQ28" s="17">
        <v>13</v>
      </c>
      <c r="AR28" s="96"/>
      <c r="AS28" s="96"/>
    </row>
    <row r="29" spans="1:45" ht="15" customHeight="1">
      <c r="A29" s="140"/>
      <c r="B29" s="140"/>
      <c r="C29" s="140"/>
      <c r="D29" s="142"/>
      <c r="E29" s="6">
        <v>0.4375</v>
      </c>
      <c r="F29" s="140"/>
      <c r="G29" s="144"/>
      <c r="H29" s="111">
        <v>3</v>
      </c>
      <c r="I29" s="111" t="s">
        <v>129</v>
      </c>
      <c r="J29" s="91">
        <v>373124</v>
      </c>
      <c r="K29" s="91">
        <v>1290908</v>
      </c>
      <c r="L29" s="28">
        <v>28</v>
      </c>
      <c r="M29" s="15">
        <v>6.87</v>
      </c>
      <c r="N29" s="15">
        <v>4.6399999999999997</v>
      </c>
      <c r="O29" s="15">
        <v>33.659999999999997</v>
      </c>
      <c r="P29" s="15">
        <v>33.29</v>
      </c>
      <c r="Q29" s="16">
        <v>8.18</v>
      </c>
      <c r="R29" s="16">
        <v>8.16</v>
      </c>
      <c r="S29" s="15">
        <v>9.3761084745762702</v>
      </c>
      <c r="T29" s="15">
        <v>9.6152949152542373</v>
      </c>
      <c r="U29" s="15">
        <v>0.27652800000000111</v>
      </c>
      <c r="V29" s="15">
        <v>0.31603200000000031</v>
      </c>
      <c r="W29" s="14">
        <v>7.49</v>
      </c>
      <c r="X29" s="14">
        <v>18.157999999999998</v>
      </c>
      <c r="Y29" s="14">
        <v>3.3039999999999998</v>
      </c>
      <c r="Z29" s="14">
        <v>3.1779999999999999</v>
      </c>
      <c r="AA29" s="14">
        <v>51.925999999999995</v>
      </c>
      <c r="AB29" s="14">
        <v>39.857999999999997</v>
      </c>
      <c r="AC29" s="14">
        <v>62.72</v>
      </c>
      <c r="AD29" s="14">
        <v>61.193999999999996</v>
      </c>
      <c r="AE29" s="14">
        <v>153.44238000000001</v>
      </c>
      <c r="AF29" s="14">
        <v>157.94827999999998</v>
      </c>
      <c r="AG29" s="14">
        <v>16.089000000000002</v>
      </c>
      <c r="AH29" s="14">
        <v>16.306000000000001</v>
      </c>
      <c r="AI29" s="14">
        <v>28.334</v>
      </c>
      <c r="AJ29" s="14">
        <v>28.024000000000001</v>
      </c>
      <c r="AK29" s="14">
        <v>394.76400000000001</v>
      </c>
      <c r="AL29" s="14">
        <v>332.86399999999998</v>
      </c>
      <c r="AM29" s="14">
        <v>3</v>
      </c>
      <c r="AN29" s="14">
        <v>2.7999999999999829</v>
      </c>
      <c r="AO29" s="15">
        <v>0.87280000000000002</v>
      </c>
      <c r="AP29" s="15">
        <v>0.20299999999999999</v>
      </c>
      <c r="AQ29" s="17">
        <v>17</v>
      </c>
      <c r="AR29" s="96"/>
      <c r="AS29" s="96"/>
    </row>
    <row r="30" spans="1:45" ht="15" customHeight="1">
      <c r="A30" s="140"/>
      <c r="B30" s="140"/>
      <c r="C30" s="140"/>
      <c r="D30" s="142"/>
      <c r="E30" s="6">
        <v>0.47638888888888892</v>
      </c>
      <c r="F30" s="140"/>
      <c r="G30" s="144"/>
      <c r="H30" s="111">
        <v>4</v>
      </c>
      <c r="I30" s="111" t="s">
        <v>129</v>
      </c>
      <c r="J30" s="91">
        <v>373641</v>
      </c>
      <c r="K30" s="91">
        <v>1290654</v>
      </c>
      <c r="L30" s="28">
        <v>43</v>
      </c>
      <c r="M30" s="15">
        <v>5.58</v>
      </c>
      <c r="N30" s="15">
        <v>4.71</v>
      </c>
      <c r="O30" s="15">
        <v>33.53</v>
      </c>
      <c r="P30" s="15">
        <v>33.86</v>
      </c>
      <c r="Q30" s="16">
        <v>8.1999999999999993</v>
      </c>
      <c r="R30" s="16">
        <v>8.1999999999999993</v>
      </c>
      <c r="S30" s="15">
        <v>10.045830508474575</v>
      </c>
      <c r="T30" s="15">
        <v>9.934210169491525</v>
      </c>
      <c r="U30" s="15">
        <v>0.31603200000000031</v>
      </c>
      <c r="V30" s="15">
        <v>0.71107199999999893</v>
      </c>
      <c r="W30" s="14">
        <v>6.1040000000000001</v>
      </c>
      <c r="X30" s="14">
        <v>22.218</v>
      </c>
      <c r="Y30" s="14">
        <v>1.9600000000000004</v>
      </c>
      <c r="Z30" s="14">
        <v>2.7440000000000002</v>
      </c>
      <c r="AA30" s="14">
        <v>14.91</v>
      </c>
      <c r="AB30" s="14">
        <v>26.291999999999998</v>
      </c>
      <c r="AC30" s="14">
        <v>22.974</v>
      </c>
      <c r="AD30" s="14">
        <v>51.253999999999998</v>
      </c>
      <c r="AE30" s="14">
        <v>120.86801999999997</v>
      </c>
      <c r="AF30" s="14">
        <v>118.91180000000003</v>
      </c>
      <c r="AG30" s="14">
        <v>12.865</v>
      </c>
      <c r="AH30" s="14">
        <v>12.958</v>
      </c>
      <c r="AI30" s="14">
        <v>27.373000000000001</v>
      </c>
      <c r="AJ30" s="14">
        <v>28.365000000000002</v>
      </c>
      <c r="AK30" s="14">
        <v>238.084</v>
      </c>
      <c r="AL30" s="14">
        <v>294.86799999999999</v>
      </c>
      <c r="AM30" s="14">
        <v>2.4000000000000057</v>
      </c>
      <c r="AN30" s="14">
        <v>3.4000000000000057</v>
      </c>
      <c r="AO30" s="15">
        <v>2.6970000000000001</v>
      </c>
      <c r="AP30" s="15">
        <v>2.9</v>
      </c>
      <c r="AQ30" s="17">
        <v>12</v>
      </c>
      <c r="AR30" s="96"/>
      <c r="AS30" s="96"/>
    </row>
    <row r="31" spans="1:45" ht="15" customHeight="1">
      <c r="A31" s="144" t="s">
        <v>34</v>
      </c>
      <c r="B31" s="141">
        <f>B$4</f>
        <v>2011</v>
      </c>
      <c r="C31" s="141">
        <f>C$4</f>
        <v>2</v>
      </c>
      <c r="D31" s="142">
        <v>40598</v>
      </c>
      <c r="E31" s="6">
        <v>0.72361111111111109</v>
      </c>
      <c r="F31" s="143" t="s">
        <v>182</v>
      </c>
      <c r="G31" s="144" t="s">
        <v>43</v>
      </c>
      <c r="H31" s="111">
        <v>1</v>
      </c>
      <c r="I31" s="111" t="s">
        <v>129</v>
      </c>
      <c r="J31" s="91">
        <v>372357</v>
      </c>
      <c r="K31" s="91">
        <v>1291451</v>
      </c>
      <c r="L31" s="28">
        <v>58</v>
      </c>
      <c r="M31" s="15">
        <v>7.51</v>
      </c>
      <c r="N31" s="15">
        <v>3.01</v>
      </c>
      <c r="O31" s="15">
        <v>34.729999999999997</v>
      </c>
      <c r="P31" s="15">
        <v>33.799999999999997</v>
      </c>
      <c r="Q31" s="16">
        <v>8.11</v>
      </c>
      <c r="R31" s="16">
        <v>8.1</v>
      </c>
      <c r="S31" s="15">
        <v>9.3761084745762702</v>
      </c>
      <c r="T31" s="15">
        <v>10.045830508474575</v>
      </c>
      <c r="U31" s="15">
        <v>0.31603200000000031</v>
      </c>
      <c r="V31" s="15">
        <v>0.35553599999999946</v>
      </c>
      <c r="W31" s="14">
        <v>35.322000000000003</v>
      </c>
      <c r="X31" s="14">
        <v>37.379999999999995</v>
      </c>
      <c r="Y31" s="14">
        <v>3.3039999999999998</v>
      </c>
      <c r="Z31" s="14">
        <v>3.472</v>
      </c>
      <c r="AA31" s="14">
        <v>65.114000000000004</v>
      </c>
      <c r="AB31" s="14">
        <v>52.080000000000005</v>
      </c>
      <c r="AC31" s="14">
        <v>103.74000000000001</v>
      </c>
      <c r="AD31" s="14">
        <v>92.932000000000016</v>
      </c>
      <c r="AE31" s="14">
        <v>280.70658000000003</v>
      </c>
      <c r="AF31" s="14">
        <v>258.28697999999997</v>
      </c>
      <c r="AG31" s="14">
        <v>15.468999999999999</v>
      </c>
      <c r="AH31" s="14">
        <v>14.229000000000001</v>
      </c>
      <c r="AI31" s="14">
        <v>26.66</v>
      </c>
      <c r="AJ31" s="14">
        <v>24.707000000000001</v>
      </c>
      <c r="AK31" s="14">
        <v>424.00400000000002</v>
      </c>
      <c r="AL31" s="14">
        <v>473.87199999999996</v>
      </c>
      <c r="AM31" s="14">
        <v>2.5999999999999943</v>
      </c>
      <c r="AN31" s="14">
        <v>3.4000000000000057</v>
      </c>
      <c r="AO31" s="15">
        <v>0.43499999999999994</v>
      </c>
      <c r="AP31" s="15">
        <v>0.20579999999999998</v>
      </c>
      <c r="AQ31" s="17">
        <v>17</v>
      </c>
      <c r="AR31" s="96"/>
      <c r="AS31" s="96"/>
    </row>
    <row r="32" spans="1:45" ht="15" customHeight="1">
      <c r="A32" s="140"/>
      <c r="B32" s="140"/>
      <c r="C32" s="140"/>
      <c r="D32" s="142"/>
      <c r="E32" s="6">
        <v>0.7416666666666667</v>
      </c>
      <c r="F32" s="140"/>
      <c r="G32" s="140"/>
      <c r="H32" s="111">
        <v>2</v>
      </c>
      <c r="I32" s="111" t="s">
        <v>129</v>
      </c>
      <c r="J32" s="91">
        <v>372548</v>
      </c>
      <c r="K32" s="91">
        <v>1291208</v>
      </c>
      <c r="L32" s="28">
        <v>17</v>
      </c>
      <c r="M32" s="15">
        <v>7.69</v>
      </c>
      <c r="N32" s="15">
        <v>6.23</v>
      </c>
      <c r="O32" s="15">
        <v>33.1</v>
      </c>
      <c r="P32" s="15">
        <v>34</v>
      </c>
      <c r="Q32" s="16">
        <v>8.11</v>
      </c>
      <c r="R32" s="16">
        <v>8.11</v>
      </c>
      <c r="S32" s="15">
        <v>9.3282711864406771</v>
      </c>
      <c r="T32" s="15">
        <v>9.4558372881355943</v>
      </c>
      <c r="U32" s="15">
        <v>0.15801600000000365</v>
      </c>
      <c r="V32" s="15">
        <v>0.79007999999999723</v>
      </c>
      <c r="W32" s="14">
        <v>39.983999999999995</v>
      </c>
      <c r="X32" s="14">
        <v>37.03</v>
      </c>
      <c r="Y32" s="14">
        <v>3.444</v>
      </c>
      <c r="Z32" s="14">
        <v>3.262</v>
      </c>
      <c r="AA32" s="14">
        <v>64.483999999999995</v>
      </c>
      <c r="AB32" s="14">
        <v>61.655999999999999</v>
      </c>
      <c r="AC32" s="14">
        <v>107.91199999999999</v>
      </c>
      <c r="AD32" s="14">
        <v>101.94799999999999</v>
      </c>
      <c r="AE32" s="14">
        <v>315.14924000000002</v>
      </c>
      <c r="AF32" s="14">
        <v>295.65298000000001</v>
      </c>
      <c r="AG32" s="14">
        <v>17.483999999999998</v>
      </c>
      <c r="AH32" s="14">
        <v>17.112000000000002</v>
      </c>
      <c r="AI32" s="14">
        <v>32.518999999999998</v>
      </c>
      <c r="AJ32" s="14">
        <v>31.744</v>
      </c>
      <c r="AK32" s="14">
        <v>395.69599999999997</v>
      </c>
      <c r="AL32" s="14">
        <v>380.57600000000002</v>
      </c>
      <c r="AM32" s="14">
        <v>1.5999999999999943</v>
      </c>
      <c r="AN32" s="14">
        <v>2.9999999999999716</v>
      </c>
      <c r="AO32" s="15">
        <v>0.43499999999999994</v>
      </c>
      <c r="AP32" s="15">
        <v>0.6379999999999999</v>
      </c>
      <c r="AQ32" s="17">
        <v>14</v>
      </c>
      <c r="AR32" s="96"/>
      <c r="AS32" s="96"/>
    </row>
    <row r="33" spans="1:45" ht="15" customHeight="1">
      <c r="A33" s="140"/>
      <c r="B33" s="140"/>
      <c r="C33" s="140"/>
      <c r="D33" s="142"/>
      <c r="E33" s="6">
        <v>0.73611111111111116</v>
      </c>
      <c r="F33" s="140"/>
      <c r="G33" s="140"/>
      <c r="H33" s="111">
        <v>3</v>
      </c>
      <c r="I33" s="111" t="s">
        <v>129</v>
      </c>
      <c r="J33" s="91">
        <v>372535</v>
      </c>
      <c r="K33" s="91">
        <v>1291247</v>
      </c>
      <c r="L33" s="28">
        <v>31</v>
      </c>
      <c r="M33" s="15">
        <v>7.87</v>
      </c>
      <c r="N33" s="15">
        <v>5.0599999999999996</v>
      </c>
      <c r="O33" s="15">
        <v>33.28</v>
      </c>
      <c r="P33" s="15">
        <v>33.89</v>
      </c>
      <c r="Q33" s="16">
        <v>8.11</v>
      </c>
      <c r="R33" s="16">
        <v>8.11</v>
      </c>
      <c r="S33" s="15">
        <v>9.0571932203389824</v>
      </c>
      <c r="T33" s="15">
        <v>9.5036745762711856</v>
      </c>
      <c r="U33" s="15">
        <v>0.2969056000000016</v>
      </c>
      <c r="V33" s="15">
        <v>0.45959360000000532</v>
      </c>
      <c r="W33" s="14">
        <v>36.652000000000001</v>
      </c>
      <c r="X33" s="14">
        <v>39.536000000000001</v>
      </c>
      <c r="Y33" s="14">
        <v>3.3460000000000001</v>
      </c>
      <c r="Z33" s="14">
        <v>3.2480000000000002</v>
      </c>
      <c r="AA33" s="14">
        <v>63.868000000000009</v>
      </c>
      <c r="AB33" s="14">
        <v>62.86</v>
      </c>
      <c r="AC33" s="14">
        <v>103.86600000000001</v>
      </c>
      <c r="AD33" s="14">
        <v>105.64400000000001</v>
      </c>
      <c r="AE33" s="14">
        <v>267.8263</v>
      </c>
      <c r="AF33" s="14">
        <v>263.76000000000005</v>
      </c>
      <c r="AG33" s="14">
        <v>16.461000000000002</v>
      </c>
      <c r="AH33" s="14">
        <v>18.166</v>
      </c>
      <c r="AI33" s="14">
        <v>25.419999999999998</v>
      </c>
      <c r="AJ33" s="14">
        <v>26.535999999999998</v>
      </c>
      <c r="AK33" s="14">
        <v>390.59999999999997</v>
      </c>
      <c r="AL33" s="14">
        <v>405.24400000000003</v>
      </c>
      <c r="AM33" s="14">
        <v>1.8000000000000114</v>
      </c>
      <c r="AN33" s="14">
        <v>2.6000000000000227</v>
      </c>
      <c r="AO33" s="15">
        <v>0.6379999999999999</v>
      </c>
      <c r="AP33" s="15">
        <v>0.66699999999999993</v>
      </c>
      <c r="AQ33" s="17">
        <v>17</v>
      </c>
      <c r="AR33" s="96"/>
      <c r="AS33" s="96"/>
    </row>
    <row r="34" spans="1:45" ht="15" customHeight="1">
      <c r="A34" s="140"/>
      <c r="B34" s="140"/>
      <c r="C34" s="140"/>
      <c r="D34" s="142"/>
      <c r="E34" s="6">
        <v>0.68194444444444446</v>
      </c>
      <c r="F34" s="140"/>
      <c r="G34" s="140"/>
      <c r="H34" s="111">
        <v>4</v>
      </c>
      <c r="I34" s="111" t="s">
        <v>129</v>
      </c>
      <c r="J34" s="91">
        <v>371400</v>
      </c>
      <c r="K34" s="91">
        <v>1292201</v>
      </c>
      <c r="L34" s="28">
        <v>46</v>
      </c>
      <c r="M34" s="15">
        <v>9.5299999999999994</v>
      </c>
      <c r="N34" s="15">
        <v>3.59</v>
      </c>
      <c r="O34" s="15">
        <v>33.1</v>
      </c>
      <c r="P34" s="15">
        <v>33.9</v>
      </c>
      <c r="Q34" s="16">
        <v>8.1199999999999992</v>
      </c>
      <c r="R34" s="16">
        <v>8.06</v>
      </c>
      <c r="S34" s="15">
        <v>9.1688135593220323</v>
      </c>
      <c r="T34" s="15">
        <v>9.3920542372881357</v>
      </c>
      <c r="U34" s="15">
        <v>0.45959360000000532</v>
      </c>
      <c r="V34" s="15">
        <v>0.37824959999999985</v>
      </c>
      <c r="W34" s="14">
        <v>40.404000000000003</v>
      </c>
      <c r="X34" s="14">
        <v>38.612000000000002</v>
      </c>
      <c r="Y34" s="14">
        <v>3.5140000000000002</v>
      </c>
      <c r="Z34" s="14">
        <v>2.8420000000000001</v>
      </c>
      <c r="AA34" s="14">
        <v>61.935999999999993</v>
      </c>
      <c r="AB34" s="14">
        <v>69.775999999999996</v>
      </c>
      <c r="AC34" s="14">
        <v>105.854</v>
      </c>
      <c r="AD34" s="14">
        <v>111.22999999999999</v>
      </c>
      <c r="AE34" s="14">
        <v>267.21086000000003</v>
      </c>
      <c r="AF34" s="14">
        <v>285.27841999999998</v>
      </c>
      <c r="AG34" s="14">
        <v>16.058</v>
      </c>
      <c r="AH34" s="14">
        <v>18.631</v>
      </c>
      <c r="AI34" s="14">
        <v>29.418999999999997</v>
      </c>
      <c r="AJ34" s="14">
        <v>33.231999999999999</v>
      </c>
      <c r="AK34" s="14">
        <v>395.47200000000004</v>
      </c>
      <c r="AL34" s="14">
        <v>437.80799999999999</v>
      </c>
      <c r="AM34" s="14">
        <v>2</v>
      </c>
      <c r="AN34" s="14">
        <v>2.4000000000000057</v>
      </c>
      <c r="AO34" s="15">
        <v>0.40599999999999997</v>
      </c>
      <c r="AP34" s="15">
        <v>0.20299999999999999</v>
      </c>
      <c r="AQ34" s="17">
        <v>17</v>
      </c>
      <c r="AR34" s="96"/>
      <c r="AS34" s="96"/>
    </row>
    <row r="35" spans="1:45" ht="15" customHeight="1">
      <c r="A35" s="144" t="s">
        <v>34</v>
      </c>
      <c r="B35" s="141">
        <f>B$4</f>
        <v>2011</v>
      </c>
      <c r="C35" s="141">
        <f>C$4</f>
        <v>2</v>
      </c>
      <c r="D35" s="142"/>
      <c r="E35" s="6">
        <v>0.58958333333333335</v>
      </c>
      <c r="F35" s="143" t="s">
        <v>183</v>
      </c>
      <c r="G35" s="144" t="s">
        <v>44</v>
      </c>
      <c r="H35" s="111">
        <v>1</v>
      </c>
      <c r="I35" s="111" t="s">
        <v>129</v>
      </c>
      <c r="J35" s="91">
        <v>370454</v>
      </c>
      <c r="K35" s="91">
        <v>1292533</v>
      </c>
      <c r="L35" s="28">
        <v>39</v>
      </c>
      <c r="M35" s="15">
        <v>9.69</v>
      </c>
      <c r="N35" s="15">
        <v>4.68</v>
      </c>
      <c r="O35" s="15">
        <v>33.200000000000003</v>
      </c>
      <c r="P35" s="15">
        <v>33.96</v>
      </c>
      <c r="Q35" s="16">
        <v>8.15</v>
      </c>
      <c r="R35" s="16">
        <v>8.1199999999999992</v>
      </c>
      <c r="S35" s="15">
        <v>9.232596610169491</v>
      </c>
      <c r="T35" s="15">
        <v>9.0890847457627135</v>
      </c>
      <c r="U35" s="15">
        <v>0.62228160000000188</v>
      </c>
      <c r="V35" s="15">
        <v>0.3375776000000007</v>
      </c>
      <c r="W35" s="14">
        <v>34.916000000000004</v>
      </c>
      <c r="X35" s="14">
        <v>47.347999999999999</v>
      </c>
      <c r="Y35" s="14">
        <v>3.528</v>
      </c>
      <c r="Z35" s="14">
        <v>2.9819999999999998</v>
      </c>
      <c r="AA35" s="14">
        <v>54.39</v>
      </c>
      <c r="AB35" s="14">
        <v>72.337999999999994</v>
      </c>
      <c r="AC35" s="14">
        <v>92.834000000000003</v>
      </c>
      <c r="AD35" s="14">
        <v>122.66800000000001</v>
      </c>
      <c r="AE35" s="14">
        <v>291.23500000000001</v>
      </c>
      <c r="AF35" s="14">
        <v>323.06203999999997</v>
      </c>
      <c r="AG35" s="14">
        <v>13.919</v>
      </c>
      <c r="AH35" s="14">
        <v>18.940999999999999</v>
      </c>
      <c r="AI35" s="14">
        <v>54.121000000000002</v>
      </c>
      <c r="AJ35" s="14">
        <v>36.951999999999998</v>
      </c>
      <c r="AK35" s="14">
        <v>356.72</v>
      </c>
      <c r="AL35" s="14">
        <v>402.30400000000003</v>
      </c>
      <c r="AM35" s="14">
        <v>2.4000000000000057</v>
      </c>
      <c r="AN35" s="14">
        <v>4.1999999999999886</v>
      </c>
      <c r="AO35" s="15">
        <v>0.87280000000000002</v>
      </c>
      <c r="AP35" s="15">
        <v>0.23199999999999998</v>
      </c>
      <c r="AQ35" s="17">
        <v>13</v>
      </c>
      <c r="AR35" s="96"/>
      <c r="AS35" s="96"/>
    </row>
    <row r="36" spans="1:45" ht="15" customHeight="1">
      <c r="A36" s="140"/>
      <c r="B36" s="140"/>
      <c r="C36" s="140"/>
      <c r="D36" s="142"/>
      <c r="E36" s="6">
        <v>0.6</v>
      </c>
      <c r="F36" s="140"/>
      <c r="G36" s="140"/>
      <c r="H36" s="111">
        <v>2</v>
      </c>
      <c r="I36" s="111" t="s">
        <v>129</v>
      </c>
      <c r="J36" s="91">
        <v>370555</v>
      </c>
      <c r="K36" s="91">
        <v>1292356</v>
      </c>
      <c r="L36" s="28">
        <v>36</v>
      </c>
      <c r="M36" s="15">
        <v>10.01</v>
      </c>
      <c r="N36" s="15">
        <v>4.9000000000000004</v>
      </c>
      <c r="O36" s="15">
        <v>33.22</v>
      </c>
      <c r="P36" s="15">
        <v>33.94</v>
      </c>
      <c r="Q36" s="16">
        <v>8.15</v>
      </c>
      <c r="R36" s="16">
        <v>8.08</v>
      </c>
      <c r="S36" s="15">
        <v>9.073138983050848</v>
      </c>
      <c r="T36" s="15">
        <v>9.1688135593220323</v>
      </c>
      <c r="U36" s="15">
        <v>0.54093760000000357</v>
      </c>
      <c r="V36" s="15">
        <v>0.44332479999999991</v>
      </c>
      <c r="W36" s="14">
        <v>34.132000000000005</v>
      </c>
      <c r="X36" s="14">
        <v>51.828000000000003</v>
      </c>
      <c r="Y36" s="14">
        <v>3.3460000000000001</v>
      </c>
      <c r="Z36" s="14">
        <v>2.52</v>
      </c>
      <c r="AA36" s="14">
        <v>58.071999999999996</v>
      </c>
      <c r="AB36" s="14">
        <v>75.894000000000005</v>
      </c>
      <c r="AC36" s="14">
        <v>95.55</v>
      </c>
      <c r="AD36" s="14">
        <v>130.24200000000002</v>
      </c>
      <c r="AE36" s="14">
        <v>300.66442000000006</v>
      </c>
      <c r="AF36" s="14">
        <v>322.05095999999998</v>
      </c>
      <c r="AG36" s="14">
        <v>15.19</v>
      </c>
      <c r="AH36" s="14">
        <v>20.150000000000002</v>
      </c>
      <c r="AI36" s="14">
        <v>34.658000000000001</v>
      </c>
      <c r="AJ36" s="14">
        <v>36.827999999999996</v>
      </c>
      <c r="AK36" s="14">
        <v>395.416</v>
      </c>
      <c r="AL36" s="14">
        <v>482.524</v>
      </c>
      <c r="AM36" s="14">
        <v>3</v>
      </c>
      <c r="AN36" s="14">
        <v>4.1999999999999886</v>
      </c>
      <c r="AO36" s="15">
        <v>0.43499999999999994</v>
      </c>
      <c r="AP36" s="15">
        <v>0.20579999999999998</v>
      </c>
      <c r="AQ36" s="17">
        <v>18</v>
      </c>
      <c r="AR36" s="96"/>
      <c r="AS36" s="96"/>
    </row>
    <row r="37" spans="1:45" ht="15" customHeight="1">
      <c r="A37" s="140"/>
      <c r="B37" s="140"/>
      <c r="C37" s="140"/>
      <c r="D37" s="142"/>
      <c r="E37" s="6">
        <v>0.52777777777777779</v>
      </c>
      <c r="F37" s="140"/>
      <c r="G37" s="140"/>
      <c r="H37" s="111">
        <v>3</v>
      </c>
      <c r="I37" s="111" t="s">
        <v>129</v>
      </c>
      <c r="J37" s="91">
        <v>365829</v>
      </c>
      <c r="K37" s="91">
        <v>1292553</v>
      </c>
      <c r="L37" s="73">
        <v>34</v>
      </c>
      <c r="M37" s="15">
        <v>9.6999999999999993</v>
      </c>
      <c r="N37" s="15">
        <v>6.98</v>
      </c>
      <c r="O37" s="15">
        <v>33.17</v>
      </c>
      <c r="P37" s="15">
        <v>34.06</v>
      </c>
      <c r="Q37" s="16">
        <v>8.15</v>
      </c>
      <c r="R37" s="16">
        <v>8.09</v>
      </c>
      <c r="S37" s="15">
        <v>9.1050305084745773</v>
      </c>
      <c r="T37" s="15">
        <v>8.7542237288135603</v>
      </c>
      <c r="U37" s="15">
        <v>0.62228160000000188</v>
      </c>
      <c r="V37" s="15">
        <v>0.54093760000000357</v>
      </c>
      <c r="W37" s="14">
        <v>38.065999999999995</v>
      </c>
      <c r="X37" s="14">
        <v>40.012</v>
      </c>
      <c r="Y37" s="14">
        <v>3.4580000000000002</v>
      </c>
      <c r="Z37" s="14">
        <v>2.9539999999999997</v>
      </c>
      <c r="AA37" s="14">
        <v>54.949999999999996</v>
      </c>
      <c r="AB37" s="14">
        <v>77.433999999999997</v>
      </c>
      <c r="AC37" s="14">
        <v>96.474000000000004</v>
      </c>
      <c r="AD37" s="14">
        <v>120.4</v>
      </c>
      <c r="AE37" s="14">
        <v>208.15060000000003</v>
      </c>
      <c r="AF37" s="14">
        <v>242.06573999999998</v>
      </c>
      <c r="AG37" s="14">
        <v>14.693999999999999</v>
      </c>
      <c r="AH37" s="14">
        <v>19.871000000000002</v>
      </c>
      <c r="AI37" s="14">
        <v>38.223000000000006</v>
      </c>
      <c r="AJ37" s="14">
        <v>40.516999999999996</v>
      </c>
      <c r="AK37" s="14">
        <v>389.42399999999998</v>
      </c>
      <c r="AL37" s="14">
        <v>402.19200000000001</v>
      </c>
      <c r="AM37" s="14">
        <v>1.1999999999999886</v>
      </c>
      <c r="AN37" s="14">
        <v>3.4000000000000057</v>
      </c>
      <c r="AO37" s="15">
        <v>0.87280000000000002</v>
      </c>
      <c r="AP37" s="15">
        <v>0.40879999999999994</v>
      </c>
      <c r="AQ37" s="17">
        <v>15</v>
      </c>
      <c r="AR37" s="96"/>
      <c r="AS37" s="96"/>
    </row>
    <row r="38" spans="1:45" ht="15" customHeight="1">
      <c r="A38" s="140"/>
      <c r="B38" s="140"/>
      <c r="C38" s="140"/>
      <c r="D38" s="142"/>
      <c r="E38" s="6">
        <v>0.5180555555555556</v>
      </c>
      <c r="F38" s="140"/>
      <c r="G38" s="140"/>
      <c r="H38" s="111">
        <v>4</v>
      </c>
      <c r="I38" s="111" t="s">
        <v>129</v>
      </c>
      <c r="J38" s="91">
        <v>365648</v>
      </c>
      <c r="K38" s="91">
        <v>1292605</v>
      </c>
      <c r="L38" s="73">
        <v>42</v>
      </c>
      <c r="M38" s="15">
        <v>9.68</v>
      </c>
      <c r="N38" s="15">
        <v>4.72</v>
      </c>
      <c r="O38" s="15">
        <v>33.200000000000003</v>
      </c>
      <c r="P38" s="15">
        <v>33.94</v>
      </c>
      <c r="Q38" s="16">
        <v>8.14</v>
      </c>
      <c r="R38" s="16">
        <v>8.0500000000000007</v>
      </c>
      <c r="S38" s="15">
        <v>9.073138983050848</v>
      </c>
      <c r="T38" s="15">
        <v>9.1209762711864411</v>
      </c>
      <c r="U38" s="15">
        <v>0.37824959999999985</v>
      </c>
      <c r="V38" s="15">
        <v>0.37824959999999985</v>
      </c>
      <c r="W38" s="14">
        <v>34.286000000000001</v>
      </c>
      <c r="X38" s="14">
        <v>35.182000000000002</v>
      </c>
      <c r="Y38" s="14">
        <v>3.528</v>
      </c>
      <c r="Z38" s="14">
        <v>1.554</v>
      </c>
      <c r="AA38" s="14">
        <v>54.32</v>
      </c>
      <c r="AB38" s="14">
        <v>86.324000000000012</v>
      </c>
      <c r="AC38" s="14">
        <v>92.134</v>
      </c>
      <c r="AD38" s="14">
        <v>123.06000000000002</v>
      </c>
      <c r="AE38" s="14">
        <v>218.8109</v>
      </c>
      <c r="AF38" s="14">
        <v>293.60884000000004</v>
      </c>
      <c r="AG38" s="14">
        <v>13.826000000000001</v>
      </c>
      <c r="AH38" s="14">
        <v>22.350999999999999</v>
      </c>
      <c r="AI38" s="14">
        <v>34.658000000000001</v>
      </c>
      <c r="AJ38" s="14">
        <v>43.555</v>
      </c>
      <c r="AK38" s="14">
        <v>376.06799999999998</v>
      </c>
      <c r="AL38" s="14">
        <v>432.99200000000002</v>
      </c>
      <c r="AM38" s="14">
        <v>4.4000000000000057</v>
      </c>
      <c r="AN38" s="14">
        <v>5</v>
      </c>
      <c r="AO38" s="15">
        <v>0.86999999999999988</v>
      </c>
      <c r="AP38" s="15">
        <v>0.20299999999999999</v>
      </c>
      <c r="AQ38" s="17">
        <v>15</v>
      </c>
      <c r="AR38" s="96"/>
      <c r="AS38" s="96"/>
    </row>
    <row r="39" spans="1:45" ht="15" customHeight="1">
      <c r="A39" s="140"/>
      <c r="B39" s="140"/>
      <c r="C39" s="140"/>
      <c r="D39" s="142"/>
      <c r="E39" s="6">
        <v>0.62847222222222221</v>
      </c>
      <c r="F39" s="140"/>
      <c r="G39" s="140"/>
      <c r="H39" s="111">
        <v>5</v>
      </c>
      <c r="I39" s="111" t="s">
        <v>129</v>
      </c>
      <c r="J39" s="91">
        <v>370717</v>
      </c>
      <c r="K39" s="91">
        <v>1292408</v>
      </c>
      <c r="L39" s="73">
        <v>48</v>
      </c>
      <c r="M39" s="15">
        <v>9.98</v>
      </c>
      <c r="N39" s="15">
        <v>4.33</v>
      </c>
      <c r="O39" s="15">
        <v>33.83</v>
      </c>
      <c r="P39" s="15">
        <v>33.93</v>
      </c>
      <c r="Q39" s="16">
        <v>8.15</v>
      </c>
      <c r="R39" s="16">
        <v>8.06</v>
      </c>
      <c r="S39" s="15">
        <v>9.0890847457627135</v>
      </c>
      <c r="T39" s="15">
        <v>9.0093559322033894</v>
      </c>
      <c r="U39" s="15">
        <v>0.45959360000000532</v>
      </c>
      <c r="V39" s="15">
        <v>0.13421760000000507</v>
      </c>
      <c r="W39" s="14">
        <v>39.647999999999996</v>
      </c>
      <c r="X39" s="14">
        <v>37.688000000000002</v>
      </c>
      <c r="Y39" s="14">
        <v>3.444</v>
      </c>
      <c r="Z39" s="14">
        <v>2.5059999999999998</v>
      </c>
      <c r="AA39" s="14">
        <v>53.031999999999996</v>
      </c>
      <c r="AB39" s="14">
        <v>78.89</v>
      </c>
      <c r="AC39" s="14">
        <v>96.123999999999981</v>
      </c>
      <c r="AD39" s="14">
        <v>119.08399999999999</v>
      </c>
      <c r="AE39" s="14">
        <v>252.83593999999999</v>
      </c>
      <c r="AF39" s="14">
        <v>276.75018</v>
      </c>
      <c r="AG39" s="14">
        <v>13.64</v>
      </c>
      <c r="AH39" s="14">
        <v>21.730999999999998</v>
      </c>
      <c r="AI39" s="14">
        <v>40.516999999999996</v>
      </c>
      <c r="AJ39" s="14">
        <v>39.742000000000004</v>
      </c>
      <c r="AK39" s="14">
        <v>354.17199999999997</v>
      </c>
      <c r="AL39" s="14">
        <v>406.53199999999998</v>
      </c>
      <c r="AM39" s="14">
        <v>0.19999999999998863</v>
      </c>
      <c r="AN39" s="14">
        <v>5</v>
      </c>
      <c r="AO39" s="15">
        <v>0.64080000000000004</v>
      </c>
      <c r="AP39" s="15">
        <v>0.20579999999999998</v>
      </c>
      <c r="AQ39" s="17">
        <v>17</v>
      </c>
      <c r="AR39" s="96"/>
      <c r="AS39" s="96"/>
    </row>
    <row r="40" spans="1:45" ht="15" customHeight="1">
      <c r="A40" s="140"/>
      <c r="B40" s="140"/>
      <c r="C40" s="140"/>
      <c r="D40" s="142"/>
      <c r="E40" s="6">
        <v>0.61111111111111105</v>
      </c>
      <c r="F40" s="140"/>
      <c r="G40" s="140"/>
      <c r="H40" s="111">
        <v>6</v>
      </c>
      <c r="I40" s="111" t="s">
        <v>129</v>
      </c>
      <c r="J40" s="91">
        <v>370634</v>
      </c>
      <c r="K40" s="91">
        <v>1292408</v>
      </c>
      <c r="L40" s="73">
        <v>40</v>
      </c>
      <c r="M40" s="15">
        <v>9.9700000000000006</v>
      </c>
      <c r="N40" s="15">
        <v>5.0999999999999996</v>
      </c>
      <c r="O40" s="15">
        <v>33.340000000000003</v>
      </c>
      <c r="P40" s="15">
        <v>33.96</v>
      </c>
      <c r="Q40" s="16">
        <v>8.15</v>
      </c>
      <c r="R40" s="16">
        <v>8.07</v>
      </c>
      <c r="S40" s="15">
        <v>9.2166508474576272</v>
      </c>
      <c r="T40" s="15">
        <v>9.0093559322033894</v>
      </c>
      <c r="U40" s="15">
        <v>0.58160960000000272</v>
      </c>
      <c r="V40" s="15">
        <v>0.99646400000000401</v>
      </c>
      <c r="W40" s="14">
        <v>37.478000000000002</v>
      </c>
      <c r="X40" s="14">
        <v>43.147999999999996</v>
      </c>
      <c r="Y40" s="14">
        <v>3.444</v>
      </c>
      <c r="Z40" s="14">
        <v>2.8140000000000001</v>
      </c>
      <c r="AA40" s="14">
        <v>53.76</v>
      </c>
      <c r="AB40" s="14">
        <v>76.202000000000012</v>
      </c>
      <c r="AC40" s="14">
        <v>94.682000000000002</v>
      </c>
      <c r="AD40" s="14">
        <v>122.164</v>
      </c>
      <c r="AE40" s="14">
        <v>281.45389999999998</v>
      </c>
      <c r="AF40" s="14">
        <v>345.41570000000002</v>
      </c>
      <c r="AG40" s="14">
        <v>13.981</v>
      </c>
      <c r="AH40" s="14">
        <v>20.677</v>
      </c>
      <c r="AI40" s="14">
        <v>40.393000000000001</v>
      </c>
      <c r="AJ40" s="14">
        <v>48.917999999999999</v>
      </c>
      <c r="AK40" s="14">
        <v>361.22800000000001</v>
      </c>
      <c r="AL40" s="14">
        <v>377.41199999999998</v>
      </c>
      <c r="AM40" s="14">
        <v>4.2000000000000171</v>
      </c>
      <c r="AN40" s="14">
        <v>2</v>
      </c>
      <c r="AO40" s="15">
        <v>0.66699999999999993</v>
      </c>
      <c r="AP40" s="15">
        <v>0.20299999999999999</v>
      </c>
      <c r="AQ40" s="17">
        <v>17</v>
      </c>
      <c r="AR40" s="96"/>
      <c r="AS40" s="96"/>
    </row>
    <row r="41" spans="1:45" ht="15" customHeight="1">
      <c r="A41" s="144" t="s">
        <v>34</v>
      </c>
      <c r="B41" s="141">
        <f>B$4</f>
        <v>2011</v>
      </c>
      <c r="C41" s="141">
        <f>C$4</f>
        <v>2</v>
      </c>
      <c r="D41" s="142"/>
      <c r="E41" s="6">
        <v>0.43333333333333335</v>
      </c>
      <c r="F41" s="143" t="s">
        <v>184</v>
      </c>
      <c r="G41" s="144" t="s">
        <v>45</v>
      </c>
      <c r="H41" s="111">
        <v>1</v>
      </c>
      <c r="I41" s="111" t="s">
        <v>129</v>
      </c>
      <c r="J41" s="91">
        <v>363851</v>
      </c>
      <c r="K41" s="91">
        <v>1292732</v>
      </c>
      <c r="L41" s="73">
        <v>34</v>
      </c>
      <c r="M41" s="15">
        <v>9.74</v>
      </c>
      <c r="N41" s="15">
        <v>8.6</v>
      </c>
      <c r="O41" s="15">
        <v>34.11</v>
      </c>
      <c r="P41" s="15">
        <v>34.159999999999997</v>
      </c>
      <c r="Q41" s="16">
        <v>8.15</v>
      </c>
      <c r="R41" s="16">
        <v>8.14</v>
      </c>
      <c r="S41" s="15">
        <v>9.0093559322033894</v>
      </c>
      <c r="T41" s="15">
        <v>8.7542237288135603</v>
      </c>
      <c r="U41" s="15">
        <v>0.42705600000000171</v>
      </c>
      <c r="V41" s="15">
        <v>0.2969056000000016</v>
      </c>
      <c r="W41" s="14">
        <v>39.536000000000001</v>
      </c>
      <c r="X41" s="14">
        <v>37.072000000000003</v>
      </c>
      <c r="Y41" s="14">
        <v>3.5840000000000001</v>
      </c>
      <c r="Z41" s="14">
        <v>3.7520000000000002</v>
      </c>
      <c r="AA41" s="14">
        <v>56.237999999999992</v>
      </c>
      <c r="AB41" s="14">
        <v>62.314000000000007</v>
      </c>
      <c r="AC41" s="14">
        <v>99.35799999999999</v>
      </c>
      <c r="AD41" s="14">
        <v>103.13800000000001</v>
      </c>
      <c r="AE41" s="14">
        <v>314.64370000000002</v>
      </c>
      <c r="AF41" s="14">
        <v>333.54650000000009</v>
      </c>
      <c r="AG41" s="14">
        <v>14.415000000000001</v>
      </c>
      <c r="AH41" s="14">
        <v>15.934000000000001</v>
      </c>
      <c r="AI41" s="14">
        <v>44.609000000000002</v>
      </c>
      <c r="AJ41" s="14">
        <v>46.530999999999999</v>
      </c>
      <c r="AK41" s="14">
        <v>382.62</v>
      </c>
      <c r="AL41" s="14">
        <v>385.14000000000004</v>
      </c>
      <c r="AM41" s="14">
        <v>4.4000000000000057</v>
      </c>
      <c r="AN41" s="14">
        <v>2</v>
      </c>
      <c r="AO41" s="15">
        <v>0.87280000000000002</v>
      </c>
      <c r="AP41" s="15">
        <v>0.64080000000000004</v>
      </c>
      <c r="AQ41" s="17">
        <v>11</v>
      </c>
      <c r="AR41" s="96"/>
      <c r="AS41" s="96"/>
    </row>
    <row r="42" spans="1:45" ht="15" customHeight="1">
      <c r="A42" s="140"/>
      <c r="B42" s="140"/>
      <c r="C42" s="140"/>
      <c r="D42" s="142"/>
      <c r="E42" s="6">
        <v>0.44930555555555557</v>
      </c>
      <c r="F42" s="140"/>
      <c r="G42" s="140"/>
      <c r="H42" s="111">
        <v>2</v>
      </c>
      <c r="I42" s="111" t="s">
        <v>129</v>
      </c>
      <c r="J42" s="91">
        <v>364140</v>
      </c>
      <c r="K42" s="91">
        <v>1292901</v>
      </c>
      <c r="L42" s="73">
        <v>27</v>
      </c>
      <c r="M42" s="15">
        <v>10.16</v>
      </c>
      <c r="N42" s="15">
        <v>9.84</v>
      </c>
      <c r="O42" s="15">
        <v>34.270000000000003</v>
      </c>
      <c r="P42" s="15">
        <v>34.270000000000003</v>
      </c>
      <c r="Q42" s="16">
        <v>8.14</v>
      </c>
      <c r="R42" s="16">
        <v>8.1300000000000008</v>
      </c>
      <c r="S42" s="15">
        <v>8.8339525423728826</v>
      </c>
      <c r="T42" s="15">
        <v>8.8977355932203395</v>
      </c>
      <c r="U42" s="15">
        <v>0.87444800000000655</v>
      </c>
      <c r="V42" s="15">
        <v>0.46772800000000081</v>
      </c>
      <c r="W42" s="14">
        <v>40.543999999999997</v>
      </c>
      <c r="X42" s="14">
        <v>36.917999999999999</v>
      </c>
      <c r="Y42" s="14">
        <v>3.9340000000000002</v>
      </c>
      <c r="Z42" s="14">
        <v>3.7800000000000002</v>
      </c>
      <c r="AA42" s="14">
        <v>54.025999999999996</v>
      </c>
      <c r="AB42" s="14">
        <v>56.448</v>
      </c>
      <c r="AC42" s="14">
        <v>98.503999999999991</v>
      </c>
      <c r="AD42" s="14">
        <v>97.146000000000001</v>
      </c>
      <c r="AE42" s="14">
        <v>304.02736000000004</v>
      </c>
      <c r="AF42" s="14">
        <v>299.56541999999996</v>
      </c>
      <c r="AG42" s="14">
        <v>14.167</v>
      </c>
      <c r="AH42" s="14">
        <v>14.569999999999999</v>
      </c>
      <c r="AI42" s="14">
        <v>42.098000000000006</v>
      </c>
      <c r="AJ42" s="14">
        <v>39.804000000000002</v>
      </c>
      <c r="AK42" s="14">
        <v>351.65199999999999</v>
      </c>
      <c r="AL42" s="14">
        <v>397.34800000000001</v>
      </c>
      <c r="AM42" s="14">
        <v>2.7999999999999829</v>
      </c>
      <c r="AN42" s="14">
        <v>2.8000000000000114</v>
      </c>
      <c r="AO42" s="15">
        <v>1.1019999999999999</v>
      </c>
      <c r="AP42" s="15">
        <v>0.86999999999999988</v>
      </c>
      <c r="AQ42" s="17">
        <v>12</v>
      </c>
      <c r="AR42" s="96"/>
      <c r="AS42" s="96"/>
    </row>
    <row r="43" spans="1:45" ht="15" customHeight="1">
      <c r="A43" s="144" t="s">
        <v>34</v>
      </c>
      <c r="B43" s="141">
        <f>B$4</f>
        <v>2011</v>
      </c>
      <c r="C43" s="141">
        <f>C$4</f>
        <v>2</v>
      </c>
      <c r="D43" s="142"/>
      <c r="E43" s="6">
        <v>0.39374999999999999</v>
      </c>
      <c r="F43" s="143" t="s">
        <v>185</v>
      </c>
      <c r="G43" s="144" t="s">
        <v>46</v>
      </c>
      <c r="H43" s="111">
        <v>1</v>
      </c>
      <c r="I43" s="111" t="s">
        <v>129</v>
      </c>
      <c r="J43" s="91">
        <v>363048</v>
      </c>
      <c r="K43" s="91">
        <v>1292723</v>
      </c>
      <c r="L43" s="73">
        <v>32</v>
      </c>
      <c r="M43" s="15">
        <v>9.9499999999999993</v>
      </c>
      <c r="N43" s="15">
        <v>8.82</v>
      </c>
      <c r="O43" s="15">
        <v>34.1</v>
      </c>
      <c r="P43" s="15">
        <v>34.17</v>
      </c>
      <c r="Q43" s="16">
        <v>8.16</v>
      </c>
      <c r="R43" s="16">
        <v>8.14</v>
      </c>
      <c r="S43" s="15">
        <v>8.9455728813559308</v>
      </c>
      <c r="T43" s="15">
        <v>8.7382779661016947</v>
      </c>
      <c r="U43" s="15">
        <v>0.50026560000000442</v>
      </c>
      <c r="V43" s="15">
        <v>0.50026560000000442</v>
      </c>
      <c r="W43" s="14">
        <v>43.82</v>
      </c>
      <c r="X43" s="14">
        <v>38.555999999999997</v>
      </c>
      <c r="Y43" s="14">
        <v>3.6960000000000002</v>
      </c>
      <c r="Z43" s="14">
        <v>3.766</v>
      </c>
      <c r="AA43" s="14">
        <v>54.879999999999995</v>
      </c>
      <c r="AB43" s="14">
        <v>62.902000000000001</v>
      </c>
      <c r="AC43" s="14">
        <v>102.39599999999999</v>
      </c>
      <c r="AD43" s="14">
        <v>105.224</v>
      </c>
      <c r="AE43" s="14">
        <v>312.62154000000004</v>
      </c>
      <c r="AF43" s="14">
        <v>319.83098000000007</v>
      </c>
      <c r="AG43" s="14">
        <v>13.547000000000001</v>
      </c>
      <c r="AH43" s="14">
        <v>16.027000000000001</v>
      </c>
      <c r="AI43" s="14">
        <v>43.027999999999999</v>
      </c>
      <c r="AJ43" s="14">
        <v>43.679000000000002</v>
      </c>
      <c r="AK43" s="14">
        <v>191.38</v>
      </c>
      <c r="AL43" s="14">
        <v>213.976</v>
      </c>
      <c r="AM43" s="14">
        <v>3.4000000000000057</v>
      </c>
      <c r="AN43" s="14">
        <v>3.4000000000000057</v>
      </c>
      <c r="AO43" s="15">
        <v>0.86999999999999988</v>
      </c>
      <c r="AP43" s="15">
        <v>0.86999999999999988</v>
      </c>
      <c r="AQ43" s="17">
        <v>12</v>
      </c>
      <c r="AR43" s="96"/>
      <c r="AS43" s="96"/>
    </row>
    <row r="44" spans="1:45" ht="15" customHeight="1">
      <c r="A44" s="140"/>
      <c r="B44" s="140"/>
      <c r="C44" s="140"/>
      <c r="D44" s="142"/>
      <c r="E44" s="6">
        <v>0.40277777777777773</v>
      </c>
      <c r="F44" s="140"/>
      <c r="G44" s="140"/>
      <c r="H44" s="111">
        <v>2</v>
      </c>
      <c r="I44" s="111" t="s">
        <v>129</v>
      </c>
      <c r="J44" s="91">
        <v>363204</v>
      </c>
      <c r="K44" s="91">
        <v>1292959</v>
      </c>
      <c r="L44" s="73">
        <v>42</v>
      </c>
      <c r="M44" s="15">
        <v>9.56</v>
      </c>
      <c r="N44" s="15">
        <v>7.97</v>
      </c>
      <c r="O44" s="15">
        <v>34.21</v>
      </c>
      <c r="P44" s="15">
        <v>34.159999999999997</v>
      </c>
      <c r="Q44" s="16">
        <v>8.15</v>
      </c>
      <c r="R44" s="16">
        <v>8.11</v>
      </c>
      <c r="S44" s="15">
        <v>8.9934101694915256</v>
      </c>
      <c r="T44" s="15">
        <v>8.5309830508474587</v>
      </c>
      <c r="U44" s="15">
        <v>0.21556160000000332</v>
      </c>
      <c r="V44" s="15">
        <v>0.45959360000000532</v>
      </c>
      <c r="W44" s="14">
        <v>35.938000000000002</v>
      </c>
      <c r="X44" s="14">
        <v>42.112000000000002</v>
      </c>
      <c r="Y44" s="14">
        <v>3.5419999999999998</v>
      </c>
      <c r="Z44" s="14">
        <v>3.766</v>
      </c>
      <c r="AA44" s="14">
        <v>53.592000000000006</v>
      </c>
      <c r="AB44" s="14">
        <v>70.293999999999997</v>
      </c>
      <c r="AC44" s="14">
        <v>93.072000000000017</v>
      </c>
      <c r="AD44" s="14">
        <v>116.172</v>
      </c>
      <c r="AE44" s="14">
        <v>335.81043999999997</v>
      </c>
      <c r="AF44" s="14">
        <v>360.12031999999999</v>
      </c>
      <c r="AG44" s="14">
        <v>13.33</v>
      </c>
      <c r="AH44" s="14">
        <v>18.103999999999999</v>
      </c>
      <c r="AI44" s="14">
        <v>46.407000000000004</v>
      </c>
      <c r="AJ44" s="14">
        <v>50.715999999999994</v>
      </c>
      <c r="AK44" s="14">
        <v>225.28799999999998</v>
      </c>
      <c r="AL44" s="14">
        <v>207.9</v>
      </c>
      <c r="AM44" s="14">
        <v>0</v>
      </c>
      <c r="AN44" s="14">
        <v>3.1999999999999886</v>
      </c>
      <c r="AO44" s="15">
        <v>1.073</v>
      </c>
      <c r="AP44" s="15">
        <v>0.6379999999999999</v>
      </c>
      <c r="AQ44" s="17">
        <v>12</v>
      </c>
      <c r="AR44" s="96"/>
      <c r="AS44" s="96"/>
    </row>
    <row r="45" spans="1:45" ht="15" customHeight="1">
      <c r="A45" s="144" t="s">
        <v>34</v>
      </c>
      <c r="B45" s="141">
        <f>B$4</f>
        <v>2011</v>
      </c>
      <c r="C45" s="141">
        <f>C$4</f>
        <v>2</v>
      </c>
      <c r="D45" s="142"/>
      <c r="E45" s="6">
        <v>0.34930555555555554</v>
      </c>
      <c r="F45" s="143" t="s">
        <v>186</v>
      </c>
      <c r="G45" s="144" t="s">
        <v>47</v>
      </c>
      <c r="H45" s="111">
        <v>1</v>
      </c>
      <c r="I45" s="111" t="s">
        <v>129</v>
      </c>
      <c r="J45" s="91">
        <v>362250</v>
      </c>
      <c r="K45" s="91">
        <v>1292514</v>
      </c>
      <c r="L45" s="73">
        <v>53</v>
      </c>
      <c r="M45" s="15">
        <v>10.59</v>
      </c>
      <c r="N45" s="15">
        <v>9.5299999999999994</v>
      </c>
      <c r="O45" s="15">
        <v>34.14</v>
      </c>
      <c r="P45" s="15">
        <v>34.200000000000003</v>
      </c>
      <c r="Q45" s="16">
        <v>8.16</v>
      </c>
      <c r="R45" s="16">
        <v>8.17</v>
      </c>
      <c r="S45" s="15">
        <v>8.8339525423728826</v>
      </c>
      <c r="T45" s="15">
        <v>8.8658440677966084</v>
      </c>
      <c r="U45" s="15">
        <v>5.287359999999959E-2</v>
      </c>
      <c r="V45" s="15">
        <v>0.2969056000000016</v>
      </c>
      <c r="W45" s="14">
        <v>34.117999999999995</v>
      </c>
      <c r="X45" s="14">
        <v>38.080000000000005</v>
      </c>
      <c r="Y45" s="14">
        <v>4.242</v>
      </c>
      <c r="Z45" s="14">
        <v>4.032</v>
      </c>
      <c r="AA45" s="14">
        <v>52.933999999999997</v>
      </c>
      <c r="AB45" s="14">
        <v>56.112000000000002</v>
      </c>
      <c r="AC45" s="14">
        <v>91.293999999999983</v>
      </c>
      <c r="AD45" s="14">
        <v>98.224000000000004</v>
      </c>
      <c r="AE45" s="14">
        <v>342.71216000000004</v>
      </c>
      <c r="AF45" s="14">
        <v>346.99826000000002</v>
      </c>
      <c r="AG45" s="14">
        <v>13.577999999999999</v>
      </c>
      <c r="AH45" s="14">
        <v>14.539</v>
      </c>
      <c r="AI45" s="14">
        <v>48.173999999999999</v>
      </c>
      <c r="AJ45" s="14">
        <v>47.274999999999999</v>
      </c>
      <c r="AK45" s="14">
        <v>268.43599999999998</v>
      </c>
      <c r="AL45" s="14">
        <v>280.14000000000004</v>
      </c>
      <c r="AM45" s="14">
        <v>3.5999999999999659</v>
      </c>
      <c r="AN45" s="14">
        <v>4.3999999999999773</v>
      </c>
      <c r="AO45" s="15">
        <v>1.0757999999999999</v>
      </c>
      <c r="AP45" s="15">
        <v>0.6379999999999999</v>
      </c>
      <c r="AQ45" s="17">
        <v>13</v>
      </c>
      <c r="AR45" s="96"/>
      <c r="AS45" s="96"/>
    </row>
    <row r="46" spans="1:45" ht="15" customHeight="1">
      <c r="A46" s="140"/>
      <c r="B46" s="140"/>
      <c r="C46" s="140"/>
      <c r="D46" s="142">
        <v>40597</v>
      </c>
      <c r="E46" s="6">
        <v>0.68125000000000002</v>
      </c>
      <c r="F46" s="140"/>
      <c r="G46" s="140"/>
      <c r="H46" s="111">
        <v>2</v>
      </c>
      <c r="I46" s="111" t="s">
        <v>129</v>
      </c>
      <c r="J46" s="91">
        <v>362100</v>
      </c>
      <c r="K46" s="91">
        <v>1292351</v>
      </c>
      <c r="L46" s="73">
        <v>22</v>
      </c>
      <c r="M46" s="15">
        <v>10.52</v>
      </c>
      <c r="N46" s="15">
        <v>9.7899999999999991</v>
      </c>
      <c r="O46" s="15">
        <v>34.22</v>
      </c>
      <c r="P46" s="15">
        <v>34.299999999999997</v>
      </c>
      <c r="Q46" s="16">
        <v>8.19</v>
      </c>
      <c r="R46" s="16">
        <v>8.1999999999999993</v>
      </c>
      <c r="S46" s="15">
        <v>9.073138983050848</v>
      </c>
      <c r="T46" s="15">
        <v>8.9934101694915256</v>
      </c>
      <c r="U46" s="15">
        <v>0.2969056000000016</v>
      </c>
      <c r="V46" s="15">
        <v>9.3545600000005946E-2</v>
      </c>
      <c r="W46" s="14">
        <v>37.379999999999995</v>
      </c>
      <c r="X46" s="14">
        <v>34.397999999999996</v>
      </c>
      <c r="Y46" s="14">
        <v>3.9479999999999991</v>
      </c>
      <c r="Z46" s="14">
        <v>3.8780000000000001</v>
      </c>
      <c r="AA46" s="14">
        <v>51.268000000000001</v>
      </c>
      <c r="AB46" s="14">
        <v>52.317999999999998</v>
      </c>
      <c r="AC46" s="14">
        <v>92.596000000000004</v>
      </c>
      <c r="AD46" s="14">
        <v>90.593999999999994</v>
      </c>
      <c r="AE46" s="14">
        <v>362.56009999999998</v>
      </c>
      <c r="AF46" s="14">
        <v>365.59334000000001</v>
      </c>
      <c r="AG46" s="14">
        <v>13.051</v>
      </c>
      <c r="AH46" s="14">
        <v>13.237</v>
      </c>
      <c r="AI46" s="14">
        <v>51.211999999999996</v>
      </c>
      <c r="AJ46" s="14">
        <v>48.080999999999996</v>
      </c>
      <c r="AK46" s="14">
        <v>169.596</v>
      </c>
      <c r="AL46" s="14">
        <v>254.35199999999998</v>
      </c>
      <c r="AM46" s="14">
        <v>1.1999999999999886</v>
      </c>
      <c r="AN46" s="14">
        <v>4.1999999999999886</v>
      </c>
      <c r="AO46" s="15">
        <v>1.3049999999999997</v>
      </c>
      <c r="AP46" s="15">
        <v>0.87280000000000002</v>
      </c>
      <c r="AQ46" s="17">
        <v>13</v>
      </c>
      <c r="AR46" s="96"/>
      <c r="AS46" s="96"/>
    </row>
    <row r="47" spans="1:45" ht="15" customHeight="1">
      <c r="A47" s="144" t="s">
        <v>34</v>
      </c>
      <c r="B47" s="141">
        <f>B$4</f>
        <v>2011</v>
      </c>
      <c r="C47" s="141">
        <f>C$4</f>
        <v>2</v>
      </c>
      <c r="D47" s="142"/>
      <c r="E47" s="6">
        <v>0.62291666666666667</v>
      </c>
      <c r="F47" s="143" t="s">
        <v>48</v>
      </c>
      <c r="G47" s="144" t="s">
        <v>49</v>
      </c>
      <c r="H47" s="111">
        <v>1</v>
      </c>
      <c r="I47" s="111" t="s">
        <v>129</v>
      </c>
      <c r="J47" s="91">
        <v>361206</v>
      </c>
      <c r="K47" s="91">
        <v>1292401</v>
      </c>
      <c r="L47" s="73">
        <v>29</v>
      </c>
      <c r="M47" s="15">
        <v>10.01</v>
      </c>
      <c r="N47" s="15">
        <v>9.6300000000000008</v>
      </c>
      <c r="O47" s="15">
        <v>34.14</v>
      </c>
      <c r="P47" s="15">
        <v>34.24</v>
      </c>
      <c r="Q47" s="16">
        <v>8.18</v>
      </c>
      <c r="R47" s="16">
        <v>8.1999999999999993</v>
      </c>
      <c r="S47" s="15">
        <v>9.1050305084745773</v>
      </c>
      <c r="T47" s="15">
        <v>9.1528677966101686</v>
      </c>
      <c r="U47" s="15">
        <v>0.7727679999999979</v>
      </c>
      <c r="V47" s="15">
        <v>0.52873599999999588</v>
      </c>
      <c r="W47" s="14">
        <v>39.466000000000001</v>
      </c>
      <c r="X47" s="14">
        <v>52.822000000000003</v>
      </c>
      <c r="Y47" s="14">
        <v>3.472</v>
      </c>
      <c r="Z47" s="14">
        <v>3.6120000000000001</v>
      </c>
      <c r="AA47" s="14">
        <v>52.472000000000001</v>
      </c>
      <c r="AB47" s="14">
        <v>50.707999999999998</v>
      </c>
      <c r="AC47" s="14">
        <v>95.410000000000011</v>
      </c>
      <c r="AD47" s="14">
        <v>107.14199999999998</v>
      </c>
      <c r="AE47" s="14">
        <v>353.19661999999994</v>
      </c>
      <c r="AF47" s="14">
        <v>358.31796000000003</v>
      </c>
      <c r="AG47" s="14">
        <v>13.361000000000001</v>
      </c>
      <c r="AH47" s="14">
        <v>13.391999999999999</v>
      </c>
      <c r="AI47" s="14">
        <v>46.716999999999999</v>
      </c>
      <c r="AJ47" s="14">
        <v>50.653999999999996</v>
      </c>
      <c r="AK47" s="14">
        <v>277.98400000000004</v>
      </c>
      <c r="AL47" s="14">
        <v>203.30799999999999</v>
      </c>
      <c r="AM47" s="14">
        <v>3.5999999999999943</v>
      </c>
      <c r="AN47" s="14">
        <v>2.3999999999999773</v>
      </c>
      <c r="AO47" s="15">
        <v>0.64080000000000004</v>
      </c>
      <c r="AP47" s="15">
        <v>1.1019999999999999</v>
      </c>
      <c r="AQ47" s="17">
        <v>12</v>
      </c>
      <c r="AR47" s="96"/>
      <c r="AS47" s="96"/>
    </row>
    <row r="48" spans="1:45" ht="15" customHeight="1">
      <c r="A48" s="140"/>
      <c r="B48" s="140"/>
      <c r="C48" s="140"/>
      <c r="D48" s="142"/>
      <c r="E48" s="6">
        <v>0.65138888888888891</v>
      </c>
      <c r="F48" s="140"/>
      <c r="G48" s="140"/>
      <c r="H48" s="111">
        <v>2</v>
      </c>
      <c r="I48" s="111" t="s">
        <v>129</v>
      </c>
      <c r="J48" s="91">
        <v>361457</v>
      </c>
      <c r="K48" s="91">
        <v>1292350</v>
      </c>
      <c r="L48" s="73">
        <v>40</v>
      </c>
      <c r="M48" s="15">
        <v>9.99</v>
      </c>
      <c r="N48" s="15">
        <v>9.3000000000000007</v>
      </c>
      <c r="O48" s="15">
        <v>34.299999999999997</v>
      </c>
      <c r="P48" s="15">
        <v>34.18</v>
      </c>
      <c r="Q48" s="16">
        <v>8.18</v>
      </c>
      <c r="R48" s="16">
        <v>8.18</v>
      </c>
      <c r="S48" s="15">
        <v>8.9934101694915256</v>
      </c>
      <c r="T48" s="15">
        <v>8.8817898305084757</v>
      </c>
      <c r="U48" s="15">
        <v>0.13421760000000507</v>
      </c>
      <c r="V48" s="15">
        <v>5.287359999999959E-2</v>
      </c>
      <c r="W48" s="14">
        <v>45.486000000000004</v>
      </c>
      <c r="X48" s="14">
        <v>36.89</v>
      </c>
      <c r="Y48" s="14">
        <v>3.8780000000000001</v>
      </c>
      <c r="Z48" s="14">
        <v>3.7240000000000002</v>
      </c>
      <c r="AA48" s="14">
        <v>53.087999999999994</v>
      </c>
      <c r="AB48" s="14">
        <v>58.631999999999998</v>
      </c>
      <c r="AC48" s="14">
        <v>102.452</v>
      </c>
      <c r="AD48" s="14">
        <v>99.245999999999995</v>
      </c>
      <c r="AE48" s="14">
        <v>362.62604000000005</v>
      </c>
      <c r="AF48" s="14">
        <v>369.83548000000008</v>
      </c>
      <c r="AG48" s="14">
        <v>13.113</v>
      </c>
      <c r="AH48" s="14">
        <v>14.446000000000002</v>
      </c>
      <c r="AI48" s="14">
        <v>50.561</v>
      </c>
      <c r="AJ48" s="14">
        <v>51.087999999999994</v>
      </c>
      <c r="AK48" s="14">
        <v>215.32000000000002</v>
      </c>
      <c r="AL48" s="14">
        <v>226.91199999999998</v>
      </c>
      <c r="AM48" s="14">
        <v>2.4000000000000057</v>
      </c>
      <c r="AN48" s="14">
        <v>3.5999999999999659</v>
      </c>
      <c r="AO48" s="15">
        <v>1.3049999999999997</v>
      </c>
      <c r="AP48" s="15">
        <v>0.6379999999999999</v>
      </c>
      <c r="AQ48" s="17">
        <v>12</v>
      </c>
      <c r="AR48" s="96"/>
      <c r="AS48" s="96"/>
    </row>
    <row r="49" spans="1:45" ht="15" customHeight="1">
      <c r="A49" s="144" t="s">
        <v>34</v>
      </c>
      <c r="B49" s="141">
        <f>B$4</f>
        <v>2011</v>
      </c>
      <c r="C49" s="141">
        <f>C$4</f>
        <v>2</v>
      </c>
      <c r="D49" s="142"/>
      <c r="E49" s="6">
        <v>0.56527777777777777</v>
      </c>
      <c r="F49" s="143" t="s">
        <v>187</v>
      </c>
      <c r="G49" s="144" t="s">
        <v>50</v>
      </c>
      <c r="H49" s="111">
        <v>1</v>
      </c>
      <c r="I49" s="111" t="s">
        <v>129</v>
      </c>
      <c r="J49" s="91">
        <v>360229</v>
      </c>
      <c r="K49" s="91">
        <v>1292333</v>
      </c>
      <c r="L49" s="73">
        <v>10</v>
      </c>
      <c r="M49" s="15">
        <v>9.25</v>
      </c>
      <c r="N49" s="15">
        <v>8.9700000000000006</v>
      </c>
      <c r="O49" s="15">
        <v>33.46</v>
      </c>
      <c r="P49" s="15">
        <v>34.17</v>
      </c>
      <c r="Q49" s="16">
        <v>8.16</v>
      </c>
      <c r="R49" s="16">
        <v>8.19</v>
      </c>
      <c r="S49" s="15">
        <v>9.3442169491525426</v>
      </c>
      <c r="T49" s="15">
        <v>9.1528677966101686</v>
      </c>
      <c r="U49" s="15">
        <v>1.260832000000002</v>
      </c>
      <c r="V49" s="15">
        <v>1.0981439999999982</v>
      </c>
      <c r="W49" s="14">
        <v>54.084000000000003</v>
      </c>
      <c r="X49" s="14">
        <v>44.897999999999996</v>
      </c>
      <c r="Y49" s="14">
        <v>8.8759999999999994</v>
      </c>
      <c r="Z49" s="14">
        <v>3.5979999999999999</v>
      </c>
      <c r="AA49" s="14">
        <v>92.343999999999994</v>
      </c>
      <c r="AB49" s="14">
        <v>54.067999999999998</v>
      </c>
      <c r="AC49" s="14">
        <v>155.304</v>
      </c>
      <c r="AD49" s="14">
        <v>102.56399999999999</v>
      </c>
      <c r="AE49" s="14">
        <v>515.14526000000001</v>
      </c>
      <c r="AF49" s="14">
        <v>375.06672000000009</v>
      </c>
      <c r="AG49" s="14">
        <v>15.561999999999999</v>
      </c>
      <c r="AH49" s="14">
        <v>11.346</v>
      </c>
      <c r="AI49" s="14">
        <v>52.08</v>
      </c>
      <c r="AJ49" s="14">
        <v>50.250999999999998</v>
      </c>
      <c r="AK49" s="14">
        <v>269.976</v>
      </c>
      <c r="AL49" s="14">
        <v>294</v>
      </c>
      <c r="AM49" s="14">
        <v>4</v>
      </c>
      <c r="AN49" s="14">
        <v>3.3999999999999773</v>
      </c>
      <c r="AO49" s="15">
        <v>0.87280000000000002</v>
      </c>
      <c r="AP49" s="15">
        <v>1.5397999999999998</v>
      </c>
      <c r="AQ49" s="17">
        <v>5</v>
      </c>
      <c r="AR49" s="96"/>
      <c r="AS49" s="96"/>
    </row>
    <row r="50" spans="1:45" ht="15" customHeight="1">
      <c r="A50" s="140"/>
      <c r="B50" s="140"/>
      <c r="C50" s="140"/>
      <c r="D50" s="142"/>
      <c r="E50" s="6">
        <v>0.53611111111111109</v>
      </c>
      <c r="F50" s="140"/>
      <c r="G50" s="140"/>
      <c r="H50" s="111">
        <v>2</v>
      </c>
      <c r="I50" s="111" t="s">
        <v>129</v>
      </c>
      <c r="J50" s="91">
        <v>360045</v>
      </c>
      <c r="K50" s="91">
        <v>1292548</v>
      </c>
      <c r="L50" s="73">
        <v>12</v>
      </c>
      <c r="M50" s="15">
        <v>8.25</v>
      </c>
      <c r="N50" s="15">
        <v>8.73</v>
      </c>
      <c r="O50" s="15">
        <v>33.71</v>
      </c>
      <c r="P50" s="15">
        <v>34.119999999999997</v>
      </c>
      <c r="Q50" s="16">
        <v>8.17</v>
      </c>
      <c r="R50" s="16">
        <v>8.17</v>
      </c>
      <c r="S50" s="15">
        <v>9.2963796610169478</v>
      </c>
      <c r="T50" s="15">
        <v>9.3123254237288133</v>
      </c>
      <c r="U50" s="15">
        <v>1.260832000000002</v>
      </c>
      <c r="V50" s="15">
        <v>1.260832000000002</v>
      </c>
      <c r="W50" s="14">
        <v>88.116</v>
      </c>
      <c r="X50" s="14">
        <v>51.478000000000002</v>
      </c>
      <c r="Y50" s="14">
        <v>6.58</v>
      </c>
      <c r="Z50" s="14">
        <v>4.2699999999999996</v>
      </c>
      <c r="AA50" s="14">
        <v>81.186000000000007</v>
      </c>
      <c r="AB50" s="14">
        <v>60.592000000000006</v>
      </c>
      <c r="AC50" s="14">
        <v>175.88200000000001</v>
      </c>
      <c r="AD50" s="14">
        <v>116.34000000000002</v>
      </c>
      <c r="AE50" s="14">
        <v>429.84087999999997</v>
      </c>
      <c r="AF50" s="14">
        <v>369.46182000000005</v>
      </c>
      <c r="AG50" s="14">
        <v>12.183</v>
      </c>
      <c r="AH50" s="14">
        <v>13.113</v>
      </c>
      <c r="AI50" s="14">
        <v>48.638999999999996</v>
      </c>
      <c r="AJ50" s="14">
        <v>49.042000000000002</v>
      </c>
      <c r="AK50" s="14">
        <v>330.596</v>
      </c>
      <c r="AL50" s="14">
        <v>283.92</v>
      </c>
      <c r="AM50" s="14">
        <v>3.1999999999999886</v>
      </c>
      <c r="AN50" s="14">
        <v>4.1999999999999886</v>
      </c>
      <c r="AO50" s="15">
        <v>1.3339999999999999</v>
      </c>
      <c r="AP50" s="15">
        <v>1.7717999999999998</v>
      </c>
      <c r="AQ50" s="17">
        <v>6</v>
      </c>
      <c r="AR50" s="96"/>
      <c r="AS50" s="96"/>
    </row>
    <row r="51" spans="1:45" ht="15" customHeight="1">
      <c r="A51" s="140"/>
      <c r="B51" s="140"/>
      <c r="C51" s="140"/>
      <c r="D51" s="142"/>
      <c r="E51" s="6">
        <v>0.53263888888888888</v>
      </c>
      <c r="F51" s="140"/>
      <c r="G51" s="140"/>
      <c r="H51" s="111">
        <v>3</v>
      </c>
      <c r="I51" s="111" t="s">
        <v>129</v>
      </c>
      <c r="J51" s="91">
        <v>360028</v>
      </c>
      <c r="K51" s="91">
        <v>1292618</v>
      </c>
      <c r="L51" s="73">
        <v>12</v>
      </c>
      <c r="M51" s="15">
        <v>8.24</v>
      </c>
      <c r="N51" s="15">
        <v>8.5399999999999991</v>
      </c>
      <c r="O51" s="15">
        <v>33.729999999999997</v>
      </c>
      <c r="P51" s="15">
        <v>34.090000000000003</v>
      </c>
      <c r="Q51" s="16">
        <v>8.18</v>
      </c>
      <c r="R51" s="16">
        <v>8.18</v>
      </c>
      <c r="S51" s="15">
        <v>9.6312406779661028</v>
      </c>
      <c r="T51" s="15">
        <v>9.4877288135593218</v>
      </c>
      <c r="U51" s="15">
        <v>0.81343999999999705</v>
      </c>
      <c r="V51" s="15">
        <v>1.1794879999999965</v>
      </c>
      <c r="W51" s="14">
        <v>60.494</v>
      </c>
      <c r="X51" s="14">
        <v>64.231999999999999</v>
      </c>
      <c r="Y51" s="14">
        <v>6.4540000000000006</v>
      </c>
      <c r="Z51" s="14">
        <v>6.3840000000000003</v>
      </c>
      <c r="AA51" s="14">
        <v>78.385999999999996</v>
      </c>
      <c r="AB51" s="14">
        <v>77.713999999999984</v>
      </c>
      <c r="AC51" s="14">
        <v>145.334</v>
      </c>
      <c r="AD51" s="14">
        <v>148.32999999999996</v>
      </c>
      <c r="AE51" s="14">
        <v>411.72935999999999</v>
      </c>
      <c r="AF51" s="14">
        <v>415.18021999999991</v>
      </c>
      <c r="AG51" s="14">
        <v>15.996</v>
      </c>
      <c r="AH51" s="14">
        <v>15.996</v>
      </c>
      <c r="AI51" s="14">
        <v>47.802</v>
      </c>
      <c r="AJ51" s="14">
        <v>50.685000000000002</v>
      </c>
      <c r="AK51" s="14">
        <v>332.30400000000003</v>
      </c>
      <c r="AL51" s="14">
        <v>238.95200000000003</v>
      </c>
      <c r="AM51" s="14">
        <v>3</v>
      </c>
      <c r="AN51" s="14">
        <v>3.7999999999999829</v>
      </c>
      <c r="AO51" s="15">
        <v>1.5369999999999997</v>
      </c>
      <c r="AP51" s="15">
        <v>2.4387999999999996</v>
      </c>
      <c r="AQ51" s="17">
        <v>6</v>
      </c>
      <c r="AR51" s="96"/>
      <c r="AS51" s="96"/>
    </row>
    <row r="52" spans="1:45" ht="15" customHeight="1">
      <c r="A52" s="140"/>
      <c r="B52" s="140"/>
      <c r="C52" s="140"/>
      <c r="D52" s="142"/>
      <c r="E52" s="6">
        <v>0.52708333333333335</v>
      </c>
      <c r="F52" s="140"/>
      <c r="G52" s="140"/>
      <c r="H52" s="111">
        <v>4</v>
      </c>
      <c r="I52" s="111" t="s">
        <v>129</v>
      </c>
      <c r="J52" s="91">
        <v>360024</v>
      </c>
      <c r="K52" s="91">
        <v>1292648</v>
      </c>
      <c r="L52" s="73">
        <v>14</v>
      </c>
      <c r="M52" s="15">
        <v>8.31</v>
      </c>
      <c r="N52" s="15">
        <v>8.74</v>
      </c>
      <c r="O52" s="15">
        <v>33.69</v>
      </c>
      <c r="P52" s="15">
        <v>34.130000000000003</v>
      </c>
      <c r="Q52" s="16">
        <v>8.18</v>
      </c>
      <c r="R52" s="16">
        <v>8.18</v>
      </c>
      <c r="S52" s="15">
        <v>9.7109694915254234</v>
      </c>
      <c r="T52" s="15">
        <v>9.1688135593220323</v>
      </c>
      <c r="U52" s="15">
        <v>0.97612800000000077</v>
      </c>
      <c r="V52" s="15">
        <v>1.5455359999999958</v>
      </c>
      <c r="W52" s="14">
        <v>70.28</v>
      </c>
      <c r="X52" s="14">
        <v>51.31</v>
      </c>
      <c r="Y52" s="14">
        <v>6.5520000000000005</v>
      </c>
      <c r="Z52" s="14">
        <v>5.0259999999999998</v>
      </c>
      <c r="AA52" s="14">
        <v>79.45</v>
      </c>
      <c r="AB52" s="14">
        <v>67.311999999999998</v>
      </c>
      <c r="AC52" s="14">
        <v>156.28200000000001</v>
      </c>
      <c r="AD52" s="14">
        <v>123.64800000000001</v>
      </c>
      <c r="AE52" s="14">
        <v>400.69540000000006</v>
      </c>
      <c r="AF52" s="14">
        <v>407.48722000000009</v>
      </c>
      <c r="AG52" s="14">
        <v>15.654999999999999</v>
      </c>
      <c r="AH52" s="14">
        <v>16.058</v>
      </c>
      <c r="AI52" s="14">
        <v>48.018999999999998</v>
      </c>
      <c r="AJ52" s="14">
        <v>54.064</v>
      </c>
      <c r="AK52" s="14">
        <v>189.30799999999999</v>
      </c>
      <c r="AL52" s="14">
        <v>184.184</v>
      </c>
      <c r="AM52" s="14">
        <v>4.7999999999999829</v>
      </c>
      <c r="AN52" s="14">
        <v>3.4000000000000057</v>
      </c>
      <c r="AO52" s="15">
        <v>2.0009999999999999</v>
      </c>
      <c r="AP52" s="15">
        <v>2.2067999999999994</v>
      </c>
      <c r="AQ52" s="17">
        <v>6</v>
      </c>
      <c r="AR52" s="96"/>
      <c r="AS52" s="96"/>
    </row>
    <row r="53" spans="1:45" ht="15" customHeight="1">
      <c r="A53" s="140"/>
      <c r="B53" s="140"/>
      <c r="C53" s="140"/>
      <c r="D53" s="142"/>
      <c r="E53" s="6">
        <v>0.51736111111111105</v>
      </c>
      <c r="F53" s="140"/>
      <c r="G53" s="140"/>
      <c r="H53" s="111">
        <v>5</v>
      </c>
      <c r="I53" s="111" t="s">
        <v>129</v>
      </c>
      <c r="J53" s="91">
        <v>360146</v>
      </c>
      <c r="K53" s="91">
        <v>1292811</v>
      </c>
      <c r="L53" s="73">
        <v>19</v>
      </c>
      <c r="M53" s="15">
        <v>8.69</v>
      </c>
      <c r="N53" s="15">
        <v>8.32</v>
      </c>
      <c r="O53" s="15">
        <v>33.17</v>
      </c>
      <c r="P53" s="15">
        <v>33.96</v>
      </c>
      <c r="Q53" s="16">
        <v>8.18</v>
      </c>
      <c r="R53" s="16">
        <v>8.19</v>
      </c>
      <c r="S53" s="15">
        <v>9.6790779661016959</v>
      </c>
      <c r="T53" s="15">
        <v>9.583403389830508</v>
      </c>
      <c r="U53" s="15">
        <v>1.1794879999999965</v>
      </c>
      <c r="V53" s="15">
        <v>1.0981439999999982</v>
      </c>
      <c r="W53" s="14">
        <v>83.066200000000009</v>
      </c>
      <c r="X53" s="14">
        <v>55.02</v>
      </c>
      <c r="Y53" s="14">
        <v>9.1140000000000008</v>
      </c>
      <c r="Z53" s="14">
        <v>5.992</v>
      </c>
      <c r="AA53" s="14">
        <v>104.52400000000002</v>
      </c>
      <c r="AB53" s="14">
        <v>73.51400000000001</v>
      </c>
      <c r="AC53" s="14">
        <v>196.70420000000001</v>
      </c>
      <c r="AD53" s="14">
        <v>134.52600000000001</v>
      </c>
      <c r="AE53" s="14">
        <v>506.48514</v>
      </c>
      <c r="AF53" s="14">
        <v>408.98186000000004</v>
      </c>
      <c r="AG53" s="14">
        <v>16.554000000000002</v>
      </c>
      <c r="AH53" s="14">
        <v>15.654999999999999</v>
      </c>
      <c r="AI53" s="14">
        <v>50.808999999999997</v>
      </c>
      <c r="AJ53" s="14">
        <v>51.801000000000002</v>
      </c>
      <c r="AK53" s="14">
        <v>224.56</v>
      </c>
      <c r="AL53" s="14">
        <v>281.14800000000002</v>
      </c>
      <c r="AM53" s="14">
        <v>3.4000000000000341</v>
      </c>
      <c r="AN53" s="14">
        <v>1.7999999999999829</v>
      </c>
      <c r="AO53" s="15">
        <v>1.3339999999999999</v>
      </c>
      <c r="AP53" s="15">
        <v>2.4649999999999999</v>
      </c>
      <c r="AQ53" s="17">
        <v>5</v>
      </c>
      <c r="AR53" s="96"/>
      <c r="AS53" s="96"/>
    </row>
    <row r="54" spans="1:45" ht="15" customHeight="1">
      <c r="A54" s="140"/>
      <c r="B54" s="140"/>
      <c r="C54" s="140"/>
      <c r="D54" s="142"/>
      <c r="E54" s="6">
        <v>0.50694444444444442</v>
      </c>
      <c r="F54" s="140"/>
      <c r="G54" s="140"/>
      <c r="H54" s="111">
        <v>6</v>
      </c>
      <c r="I54" s="111" t="s">
        <v>129</v>
      </c>
      <c r="J54" s="91">
        <v>360226</v>
      </c>
      <c r="K54" s="91">
        <v>1292704</v>
      </c>
      <c r="L54" s="73">
        <v>22</v>
      </c>
      <c r="M54" s="15">
        <v>8.74</v>
      </c>
      <c r="N54" s="15">
        <v>8.5</v>
      </c>
      <c r="O54" s="15">
        <v>33.11</v>
      </c>
      <c r="P54" s="15">
        <v>34.11</v>
      </c>
      <c r="Q54" s="16">
        <v>8.18</v>
      </c>
      <c r="R54" s="16">
        <v>8.19</v>
      </c>
      <c r="S54" s="15">
        <v>9.4877288135593218</v>
      </c>
      <c r="T54" s="15">
        <v>9.3123254237288133</v>
      </c>
      <c r="U54" s="15">
        <v>0.2969056000000016</v>
      </c>
      <c r="V54" s="15">
        <v>0.1748896000000042</v>
      </c>
      <c r="W54" s="14">
        <v>93.500200000000007</v>
      </c>
      <c r="X54" s="14">
        <v>41.146000000000001</v>
      </c>
      <c r="Y54" s="14">
        <v>8.75</v>
      </c>
      <c r="Z54" s="14">
        <v>4.4379999999999997</v>
      </c>
      <c r="AA54" s="14">
        <v>61.334000000000003</v>
      </c>
      <c r="AB54" s="14">
        <v>63.797999999999995</v>
      </c>
      <c r="AC54" s="14">
        <v>163.58420000000001</v>
      </c>
      <c r="AD54" s="14">
        <v>109.38199999999999</v>
      </c>
      <c r="AE54" s="14">
        <v>348.15594660000005</v>
      </c>
      <c r="AF54" s="14">
        <v>265.87008000000003</v>
      </c>
      <c r="AG54" s="14">
        <v>16.492000000000001</v>
      </c>
      <c r="AH54" s="14">
        <v>17.576999999999998</v>
      </c>
      <c r="AI54" s="14">
        <v>29.595948</v>
      </c>
      <c r="AJ54" s="14">
        <v>20.322607999999999</v>
      </c>
      <c r="AK54" s="14">
        <v>271.93599999999998</v>
      </c>
      <c r="AL54" s="14">
        <v>217.84</v>
      </c>
      <c r="AM54" s="14">
        <v>4</v>
      </c>
      <c r="AN54" s="14">
        <v>3.5999999999999943</v>
      </c>
      <c r="AO54" s="15">
        <v>1.3077999999999999</v>
      </c>
      <c r="AP54" s="15">
        <v>0.87280000000000002</v>
      </c>
      <c r="AQ54" s="17">
        <v>8</v>
      </c>
      <c r="AR54" s="96"/>
      <c r="AS54" s="96"/>
    </row>
    <row r="55" spans="1:45" ht="15" customHeight="1">
      <c r="A55" s="140"/>
      <c r="B55" s="140"/>
      <c r="C55" s="140"/>
      <c r="D55" s="142"/>
      <c r="E55" s="6">
        <v>0.49305555555555558</v>
      </c>
      <c r="F55" s="140"/>
      <c r="G55" s="140"/>
      <c r="H55" s="111">
        <v>7</v>
      </c>
      <c r="I55" s="111" t="s">
        <v>129</v>
      </c>
      <c r="J55" s="91">
        <v>360312</v>
      </c>
      <c r="K55" s="91">
        <v>1292555</v>
      </c>
      <c r="L55" s="73">
        <v>21</v>
      </c>
      <c r="M55" s="15">
        <v>8.51</v>
      </c>
      <c r="N55" s="15">
        <v>8.9600000000000009</v>
      </c>
      <c r="O55" s="15">
        <v>33.5</v>
      </c>
      <c r="P55" s="15">
        <v>34.200000000000003</v>
      </c>
      <c r="Q55" s="16">
        <v>8.18</v>
      </c>
      <c r="R55" s="16">
        <v>8.1999999999999993</v>
      </c>
      <c r="S55" s="15">
        <v>9.4558372881355943</v>
      </c>
      <c r="T55" s="15">
        <v>9.2007050847457617</v>
      </c>
      <c r="U55" s="15">
        <v>1.1916896000000041</v>
      </c>
      <c r="V55" s="15">
        <v>0.37824959999999985</v>
      </c>
      <c r="W55" s="14">
        <v>95.634</v>
      </c>
      <c r="X55" s="14">
        <v>24.724</v>
      </c>
      <c r="Y55" s="14">
        <v>7.8400000000000016</v>
      </c>
      <c r="Z55" s="14">
        <v>3.36</v>
      </c>
      <c r="AA55" s="14">
        <v>88.606000000000009</v>
      </c>
      <c r="AB55" s="14">
        <v>53.633999999999993</v>
      </c>
      <c r="AC55" s="14">
        <v>192.08</v>
      </c>
      <c r="AD55" s="14">
        <v>81.717999999999989</v>
      </c>
      <c r="AE55" s="14">
        <v>486.76908000000003</v>
      </c>
      <c r="AF55" s="14">
        <v>241.16455999999999</v>
      </c>
      <c r="AG55" s="14">
        <v>16.399000000000001</v>
      </c>
      <c r="AH55" s="14">
        <v>15.158999999999999</v>
      </c>
      <c r="AI55" s="14">
        <v>18.467939999999999</v>
      </c>
      <c r="AJ55" s="14">
        <v>18</v>
      </c>
      <c r="AK55" s="14">
        <v>208.43199999999999</v>
      </c>
      <c r="AL55" s="14">
        <v>316.40000000000003</v>
      </c>
      <c r="AM55" s="14">
        <v>1.6000000000000227</v>
      </c>
      <c r="AN55" s="14">
        <v>4.5999999999999659</v>
      </c>
      <c r="AO55" s="15">
        <v>1.3339999999999999</v>
      </c>
      <c r="AP55" s="15">
        <v>0.86999999999999988</v>
      </c>
      <c r="AQ55" s="17">
        <v>8</v>
      </c>
      <c r="AR55" s="96"/>
      <c r="AS55" s="96"/>
    </row>
    <row r="56" spans="1:45" ht="15" customHeight="1">
      <c r="A56" s="140"/>
      <c r="B56" s="140"/>
      <c r="C56" s="140"/>
      <c r="D56" s="142"/>
      <c r="E56" s="6">
        <v>0.48749999999999999</v>
      </c>
      <c r="F56" s="140"/>
      <c r="G56" s="140"/>
      <c r="H56" s="111">
        <v>8</v>
      </c>
      <c r="I56" s="111" t="s">
        <v>129</v>
      </c>
      <c r="J56" s="91">
        <v>360337</v>
      </c>
      <c r="K56" s="91">
        <v>1292507</v>
      </c>
      <c r="L56" s="73">
        <v>15</v>
      </c>
      <c r="M56" s="15">
        <v>8.81</v>
      </c>
      <c r="N56" s="15">
        <v>8.9600000000000009</v>
      </c>
      <c r="O56" s="15">
        <v>33.82</v>
      </c>
      <c r="P56" s="15">
        <v>34.19</v>
      </c>
      <c r="Q56" s="16">
        <v>8.18</v>
      </c>
      <c r="R56" s="16">
        <v>8.1999999999999993</v>
      </c>
      <c r="S56" s="15">
        <v>9.4079999999999995</v>
      </c>
      <c r="T56" s="15">
        <v>9.3282711864406771</v>
      </c>
      <c r="U56" s="15">
        <v>0.69142399999999971</v>
      </c>
      <c r="V56" s="15">
        <v>1.0574719999999991</v>
      </c>
      <c r="W56" s="14">
        <v>46.494</v>
      </c>
      <c r="X56" s="14">
        <v>36.974000000000004</v>
      </c>
      <c r="Y56" s="14">
        <v>4.452</v>
      </c>
      <c r="Z56" s="14">
        <v>3.9759999999999995</v>
      </c>
      <c r="AA56" s="14">
        <v>57.344000000000001</v>
      </c>
      <c r="AB56" s="14">
        <v>56.49</v>
      </c>
      <c r="AC56" s="14">
        <v>108.28999999999999</v>
      </c>
      <c r="AD56" s="14">
        <v>97.44</v>
      </c>
      <c r="AE56" s="14">
        <v>357.48272000000003</v>
      </c>
      <c r="AF56" s="14">
        <v>213.44778000000002</v>
      </c>
      <c r="AG56" s="14">
        <v>14.879999999999999</v>
      </c>
      <c r="AH56" s="14">
        <v>15.282999999999999</v>
      </c>
      <c r="AI56" s="14">
        <v>18.467939999999999</v>
      </c>
      <c r="AJ56" s="14">
        <v>20.322607999999999</v>
      </c>
      <c r="AK56" s="14">
        <v>300.41199999999998</v>
      </c>
      <c r="AL56" s="14">
        <v>325.72399999999999</v>
      </c>
      <c r="AM56" s="14">
        <v>5.2000000000000171</v>
      </c>
      <c r="AN56" s="14">
        <v>4</v>
      </c>
      <c r="AO56" s="15">
        <v>1.0757999999999999</v>
      </c>
      <c r="AP56" s="15">
        <v>0.87280000000000002</v>
      </c>
      <c r="AQ56" s="17">
        <v>9</v>
      </c>
      <c r="AR56" s="96"/>
      <c r="AS56" s="96"/>
    </row>
    <row r="57" spans="1:45" ht="15" customHeight="1">
      <c r="A57" s="140"/>
      <c r="B57" s="140"/>
      <c r="C57" s="140"/>
      <c r="D57" s="142"/>
      <c r="E57" s="6">
        <v>0.47569444444444442</v>
      </c>
      <c r="F57" s="140"/>
      <c r="G57" s="140"/>
      <c r="H57" s="111">
        <v>9</v>
      </c>
      <c r="I57" s="111" t="s">
        <v>129</v>
      </c>
      <c r="J57" s="91">
        <v>360517</v>
      </c>
      <c r="K57" s="91">
        <v>1292700</v>
      </c>
      <c r="L57" s="73">
        <v>23</v>
      </c>
      <c r="M57" s="15">
        <v>9.06</v>
      </c>
      <c r="N57" s="15">
        <v>9.18</v>
      </c>
      <c r="O57" s="15">
        <v>34.01</v>
      </c>
      <c r="P57" s="15">
        <v>34.21</v>
      </c>
      <c r="Q57" s="16">
        <v>8.18</v>
      </c>
      <c r="R57" s="16">
        <v>8.19</v>
      </c>
      <c r="S57" s="15">
        <v>9.3761084745762702</v>
      </c>
      <c r="T57" s="15">
        <v>9.3442169491525426</v>
      </c>
      <c r="U57" s="15">
        <v>1.1794879999999965</v>
      </c>
      <c r="V57" s="15">
        <v>0.73209599999999875</v>
      </c>
      <c r="W57" s="14">
        <v>27.622</v>
      </c>
      <c r="X57" s="14">
        <v>22.904</v>
      </c>
      <c r="Y57" s="14">
        <v>3.36</v>
      </c>
      <c r="Z57" s="14">
        <v>3.3319999999999999</v>
      </c>
      <c r="AA57" s="14">
        <v>49.713999999999999</v>
      </c>
      <c r="AB57" s="14">
        <v>48.51</v>
      </c>
      <c r="AC57" s="14">
        <v>80.695999999999998</v>
      </c>
      <c r="AD57" s="14">
        <v>74.746000000000009</v>
      </c>
      <c r="AE57" s="14">
        <v>194.72082</v>
      </c>
      <c r="AF57" s="14">
        <v>187.24762000000004</v>
      </c>
      <c r="AG57" s="14">
        <v>15.345000000000001</v>
      </c>
      <c r="AH57" s="14">
        <v>15.314</v>
      </c>
      <c r="AI57" s="14">
        <v>22.177276000000003</v>
      </c>
      <c r="AJ57" s="14">
        <v>22.177276000000003</v>
      </c>
      <c r="AK57" s="14">
        <v>322.75599999999997</v>
      </c>
      <c r="AL57" s="14">
        <v>305.06</v>
      </c>
      <c r="AM57" s="14">
        <v>3.1999999999999886</v>
      </c>
      <c r="AN57" s="14">
        <v>2.7999999999999829</v>
      </c>
      <c r="AO57" s="15">
        <v>1.1019999999999999</v>
      </c>
      <c r="AP57" s="15">
        <v>0.66699999999999993</v>
      </c>
      <c r="AQ57" s="17">
        <v>10</v>
      </c>
      <c r="AR57" s="96"/>
      <c r="AS57" s="96"/>
    </row>
    <row r="58" spans="1:45" ht="15" customHeight="1">
      <c r="A58" s="140"/>
      <c r="B58" s="140"/>
      <c r="C58" s="140"/>
      <c r="D58" s="142"/>
      <c r="E58" s="6">
        <v>0.46736111111111112</v>
      </c>
      <c r="F58" s="140"/>
      <c r="G58" s="140"/>
      <c r="H58" s="111">
        <v>10</v>
      </c>
      <c r="I58" s="111" t="s">
        <v>129</v>
      </c>
      <c r="J58" s="91">
        <v>360437</v>
      </c>
      <c r="K58" s="91">
        <v>1292848</v>
      </c>
      <c r="L58" s="73">
        <v>27</v>
      </c>
      <c r="M58" s="15">
        <v>9.3353999999999999</v>
      </c>
      <c r="N58" s="15">
        <v>9.5774000000000008</v>
      </c>
      <c r="O58" s="15">
        <v>33.92</v>
      </c>
      <c r="P58" s="15">
        <v>34.25</v>
      </c>
      <c r="Q58" s="16">
        <v>8.19</v>
      </c>
      <c r="R58" s="16">
        <v>8.1999999999999993</v>
      </c>
      <c r="S58" s="15">
        <v>9.0890847457627135</v>
      </c>
      <c r="T58" s="15">
        <v>9.1209762711864411</v>
      </c>
      <c r="U58" s="15">
        <v>1.1794879999999965</v>
      </c>
      <c r="V58" s="15">
        <v>0.7727679999999979</v>
      </c>
      <c r="W58" s="14">
        <v>20.173999999999999</v>
      </c>
      <c r="X58" s="14">
        <v>26.11</v>
      </c>
      <c r="Y58" s="14">
        <v>3.528</v>
      </c>
      <c r="Z58" s="14">
        <v>3.5</v>
      </c>
      <c r="AA58" s="14">
        <v>52.29</v>
      </c>
      <c r="AB58" s="14">
        <v>51.897999999999996</v>
      </c>
      <c r="AC58" s="14">
        <v>75.992000000000004</v>
      </c>
      <c r="AD58" s="14">
        <v>81.507999999999996</v>
      </c>
      <c r="AE58" s="14">
        <v>207.62308000000002</v>
      </c>
      <c r="AF58" s="14">
        <v>188.50048000000004</v>
      </c>
      <c r="AG58" s="14">
        <v>15.468999999999999</v>
      </c>
      <c r="AH58" s="14">
        <v>15.438000000000001</v>
      </c>
      <c r="AI58" s="14">
        <v>22.177276000000003</v>
      </c>
      <c r="AJ58" s="14">
        <v>20.322607999999999</v>
      </c>
      <c r="AK58" s="14">
        <v>270.73200000000003</v>
      </c>
      <c r="AL58" s="14">
        <v>240.68799999999999</v>
      </c>
      <c r="AM58" s="14">
        <v>4.1999999999999886</v>
      </c>
      <c r="AN58" s="14">
        <v>3.3999999999999773</v>
      </c>
      <c r="AO58" s="15">
        <v>0.84379999999999988</v>
      </c>
      <c r="AP58" s="15">
        <v>0.84379999999999988</v>
      </c>
      <c r="AQ58" s="17">
        <v>14</v>
      </c>
      <c r="AR58" s="96"/>
      <c r="AS58" s="96"/>
    </row>
    <row r="59" spans="1:45" ht="15" customHeight="1">
      <c r="A59" s="140"/>
      <c r="B59" s="140"/>
      <c r="C59" s="140"/>
      <c r="D59" s="142"/>
      <c r="E59" s="6">
        <v>0.45624999999999999</v>
      </c>
      <c r="F59" s="140"/>
      <c r="G59" s="140"/>
      <c r="H59" s="111">
        <v>11</v>
      </c>
      <c r="I59" s="111" t="s">
        <v>129</v>
      </c>
      <c r="J59" s="91">
        <v>360356</v>
      </c>
      <c r="K59" s="91">
        <v>1293046</v>
      </c>
      <c r="L59" s="73">
        <v>28</v>
      </c>
      <c r="M59" s="15">
        <v>8.36</v>
      </c>
      <c r="N59" s="15">
        <v>8.4603000000000002</v>
      </c>
      <c r="O59" s="15">
        <v>34.229199999999999</v>
      </c>
      <c r="P59" s="15">
        <v>34.0794</v>
      </c>
      <c r="Q59" s="16">
        <v>8.17</v>
      </c>
      <c r="R59" s="16">
        <v>8.18</v>
      </c>
      <c r="S59" s="15">
        <v>9.1688135593220323</v>
      </c>
      <c r="T59" s="15">
        <v>9.2485423728813565</v>
      </c>
      <c r="U59" s="15">
        <v>0.44739199999999768</v>
      </c>
      <c r="V59" s="15">
        <v>0.89478400000000258</v>
      </c>
      <c r="W59" s="14">
        <v>42.167999999999999</v>
      </c>
      <c r="X59" s="14">
        <v>49.783999999999999</v>
      </c>
      <c r="Y59" s="14">
        <v>4.8020000000000005</v>
      </c>
      <c r="Z59" s="14">
        <v>4.6480000000000006</v>
      </c>
      <c r="AA59" s="14">
        <v>64.204000000000008</v>
      </c>
      <c r="AB59" s="14">
        <v>62.65</v>
      </c>
      <c r="AC59" s="14">
        <v>111.17400000000001</v>
      </c>
      <c r="AD59" s="14">
        <v>117.08199999999999</v>
      </c>
      <c r="AE59" s="14">
        <v>188.56642000000002</v>
      </c>
      <c r="AF59" s="14">
        <v>211.57948000000002</v>
      </c>
      <c r="AG59" s="14">
        <v>16.461000000000002</v>
      </c>
      <c r="AH59" s="14">
        <v>18.196999999999999</v>
      </c>
      <c r="AI59" s="14">
        <v>20.322607999999999</v>
      </c>
      <c r="AJ59" s="14">
        <v>22.177276000000003</v>
      </c>
      <c r="AK59" s="14">
        <v>253.73600000000002</v>
      </c>
      <c r="AL59" s="14">
        <v>252.28</v>
      </c>
      <c r="AM59" s="14">
        <v>3.5999999999999943</v>
      </c>
      <c r="AN59" s="14">
        <v>4.2000000000000171</v>
      </c>
      <c r="AO59" s="15">
        <v>1.5659999999999998</v>
      </c>
      <c r="AP59" s="15">
        <v>1.3368</v>
      </c>
      <c r="AQ59" s="17">
        <v>7</v>
      </c>
      <c r="AR59" s="96"/>
      <c r="AS59" s="96"/>
    </row>
    <row r="60" spans="1:45" ht="15" customHeight="1">
      <c r="A60" s="140"/>
      <c r="B60" s="140"/>
      <c r="C60" s="140"/>
      <c r="D60" s="142"/>
      <c r="E60" s="7">
        <v>0.6</v>
      </c>
      <c r="F60" s="140"/>
      <c r="G60" s="140"/>
      <c r="H60" s="111">
        <v>12</v>
      </c>
      <c r="I60" s="111" t="s">
        <v>129</v>
      </c>
      <c r="J60" s="91">
        <v>360804</v>
      </c>
      <c r="K60" s="91">
        <v>1292900</v>
      </c>
      <c r="L60" s="73">
        <v>33</v>
      </c>
      <c r="M60" s="15">
        <v>9.98</v>
      </c>
      <c r="N60" s="15">
        <v>9.48</v>
      </c>
      <c r="O60" s="15">
        <v>34.324100000000001</v>
      </c>
      <c r="P60" s="15">
        <v>34.248800000000003</v>
      </c>
      <c r="Q60" s="16">
        <v>8.18</v>
      </c>
      <c r="R60" s="16">
        <v>8.1999999999999993</v>
      </c>
      <c r="S60" s="15">
        <v>9.1209762711864411</v>
      </c>
      <c r="T60" s="15">
        <v>9.0253016949152549</v>
      </c>
      <c r="U60" s="15">
        <v>1.0167999999999999</v>
      </c>
      <c r="V60" s="15">
        <v>0.93545600000000162</v>
      </c>
      <c r="W60" s="14">
        <v>28.098000000000003</v>
      </c>
      <c r="X60" s="14">
        <v>25.928000000000001</v>
      </c>
      <c r="Y60" s="14">
        <v>3.7240000000000002</v>
      </c>
      <c r="Z60" s="14">
        <v>3.5419999999999998</v>
      </c>
      <c r="AA60" s="14">
        <v>53.774000000000001</v>
      </c>
      <c r="AB60" s="14">
        <v>51.015999999999998</v>
      </c>
      <c r="AC60" s="14">
        <v>85.596000000000004</v>
      </c>
      <c r="AD60" s="14">
        <v>80.486000000000004</v>
      </c>
      <c r="AE60" s="14">
        <v>194.72082</v>
      </c>
      <c r="AF60" s="14">
        <v>200.06195999999997</v>
      </c>
      <c r="AG60" s="14">
        <v>17.174000000000003</v>
      </c>
      <c r="AH60" s="14">
        <v>17.762999999999998</v>
      </c>
      <c r="AI60" s="14">
        <v>22.177276000000003</v>
      </c>
      <c r="AJ60" s="14">
        <v>24.031943999999999</v>
      </c>
      <c r="AK60" s="14">
        <v>255.5</v>
      </c>
      <c r="AL60" s="14">
        <v>207.34</v>
      </c>
      <c r="AM60" s="14">
        <v>3</v>
      </c>
      <c r="AN60" s="14">
        <v>2.7999999999999829</v>
      </c>
      <c r="AO60" s="15">
        <v>1.1019999999999999</v>
      </c>
      <c r="AP60" s="15">
        <v>0.66699999999999993</v>
      </c>
      <c r="AQ60" s="17">
        <v>16</v>
      </c>
      <c r="AR60" s="96"/>
      <c r="AS60" s="96"/>
    </row>
    <row r="61" spans="1:45" ht="15" customHeight="1">
      <c r="A61" s="144" t="s">
        <v>34</v>
      </c>
      <c r="B61" s="141">
        <f>B$4</f>
        <v>2011</v>
      </c>
      <c r="C61" s="141">
        <f>C$4</f>
        <v>2</v>
      </c>
      <c r="D61" s="142"/>
      <c r="E61" s="6">
        <v>0.39513888888888887</v>
      </c>
      <c r="F61" s="143" t="s">
        <v>188</v>
      </c>
      <c r="G61" s="144" t="s">
        <v>189</v>
      </c>
      <c r="H61" s="111">
        <v>1</v>
      </c>
      <c r="I61" s="111" t="s">
        <v>129</v>
      </c>
      <c r="J61" s="91">
        <v>355859</v>
      </c>
      <c r="K61" s="91">
        <v>1293350</v>
      </c>
      <c r="L61" s="73">
        <v>22</v>
      </c>
      <c r="M61" s="15">
        <v>9.98</v>
      </c>
      <c r="N61" s="15">
        <v>9.86</v>
      </c>
      <c r="O61" s="15">
        <v>34.33</v>
      </c>
      <c r="P61" s="15">
        <v>34.22</v>
      </c>
      <c r="Q61" s="16">
        <v>8.1999999999999993</v>
      </c>
      <c r="R61" s="16">
        <v>8.17</v>
      </c>
      <c r="S61" s="15">
        <v>9.0890847457627135</v>
      </c>
      <c r="T61" s="15">
        <v>8.9455728813559308</v>
      </c>
      <c r="U61" s="15">
        <v>0.40671999999999853</v>
      </c>
      <c r="V61" s="15">
        <v>0.73209599999999875</v>
      </c>
      <c r="W61" s="14">
        <v>25.788</v>
      </c>
      <c r="X61" s="14">
        <v>29.442000000000004</v>
      </c>
      <c r="Y61" s="14">
        <v>4.0739999999999998</v>
      </c>
      <c r="Z61" s="14">
        <v>3.9619999999999993</v>
      </c>
      <c r="AA61" s="14">
        <v>57.763999999999996</v>
      </c>
      <c r="AB61" s="14">
        <v>56.321999999999996</v>
      </c>
      <c r="AC61" s="14">
        <v>87.625999999999991</v>
      </c>
      <c r="AD61" s="14">
        <v>89.725999999999999</v>
      </c>
      <c r="AE61" s="14">
        <v>312.81936000000002</v>
      </c>
      <c r="AF61" s="14">
        <v>251.31932</v>
      </c>
      <c r="AG61" s="14">
        <v>15.81</v>
      </c>
      <c r="AH61" s="14">
        <v>16.027000000000001</v>
      </c>
      <c r="AI61" s="14">
        <v>27.74128</v>
      </c>
      <c r="AJ61" s="14">
        <v>27.74128</v>
      </c>
      <c r="AK61" s="14">
        <v>299.012</v>
      </c>
      <c r="AL61" s="14">
        <v>349.49599999999998</v>
      </c>
      <c r="AM61" s="14">
        <v>3.6000000000000227</v>
      </c>
      <c r="AN61" s="14">
        <v>2.7999999999999829</v>
      </c>
      <c r="AO61" s="15">
        <v>1.1048</v>
      </c>
      <c r="AP61" s="15">
        <v>1.1019999999999999</v>
      </c>
      <c r="AQ61" s="17">
        <v>12</v>
      </c>
      <c r="AR61" s="96"/>
      <c r="AS61" s="96"/>
    </row>
    <row r="62" spans="1:45" ht="15" customHeight="1">
      <c r="A62" s="140"/>
      <c r="B62" s="140"/>
      <c r="C62" s="140"/>
      <c r="D62" s="142"/>
      <c r="E62" s="6">
        <v>0.41041666666666665</v>
      </c>
      <c r="F62" s="140"/>
      <c r="G62" s="140"/>
      <c r="H62" s="111">
        <v>2</v>
      </c>
      <c r="I62" s="111" t="s">
        <v>129</v>
      </c>
      <c r="J62" s="91">
        <v>355952</v>
      </c>
      <c r="K62" s="91">
        <v>1293517</v>
      </c>
      <c r="L62" s="73">
        <v>35</v>
      </c>
      <c r="M62" s="15">
        <v>10</v>
      </c>
      <c r="N62" s="15">
        <v>8.98</v>
      </c>
      <c r="O62" s="15">
        <v>33.9</v>
      </c>
      <c r="P62" s="15">
        <v>34.18</v>
      </c>
      <c r="Q62" s="16">
        <v>8.19</v>
      </c>
      <c r="R62" s="16">
        <v>8.16</v>
      </c>
      <c r="S62" s="15">
        <v>9.0571932203389824</v>
      </c>
      <c r="T62" s="15">
        <v>8.7063864406779654</v>
      </c>
      <c r="U62" s="15">
        <v>0.65075200000000055</v>
      </c>
      <c r="V62" s="15">
        <v>0.52873599999999588</v>
      </c>
      <c r="W62" s="14">
        <v>23.954000000000001</v>
      </c>
      <c r="X62" s="14">
        <v>33.012</v>
      </c>
      <c r="Y62" s="14">
        <v>3.7800000000000002</v>
      </c>
      <c r="Z62" s="14">
        <v>3.7800000000000002</v>
      </c>
      <c r="AA62" s="14">
        <v>53.955999999999996</v>
      </c>
      <c r="AB62" s="14">
        <v>61.893999999999991</v>
      </c>
      <c r="AC62" s="14">
        <v>81.69</v>
      </c>
      <c r="AD62" s="14">
        <v>98.685999999999993</v>
      </c>
      <c r="AE62" s="14">
        <v>277.14582000000001</v>
      </c>
      <c r="AF62" s="14">
        <v>300.24680000000001</v>
      </c>
      <c r="AG62" s="14">
        <v>15.779000000000002</v>
      </c>
      <c r="AH62" s="14">
        <v>18.103999999999999</v>
      </c>
      <c r="AI62" s="14">
        <v>29.595948</v>
      </c>
      <c r="AJ62" s="14">
        <v>33.305284</v>
      </c>
      <c r="AK62" s="14">
        <v>275.66000000000003</v>
      </c>
      <c r="AL62" s="14">
        <v>273.33600000000001</v>
      </c>
      <c r="AM62" s="14">
        <v>3.8000000000000114</v>
      </c>
      <c r="AN62" s="14">
        <v>1.1999999999999886</v>
      </c>
      <c r="AO62" s="15">
        <v>1.1019999999999999</v>
      </c>
      <c r="AP62" s="15">
        <v>0.43499999999999994</v>
      </c>
      <c r="AQ62" s="17">
        <v>12</v>
      </c>
      <c r="AR62" s="96"/>
      <c r="AS62" s="96"/>
    </row>
    <row r="63" spans="1:45" ht="15" customHeight="1">
      <c r="A63" s="144" t="s">
        <v>34</v>
      </c>
      <c r="B63" s="141">
        <f>B$4</f>
        <v>2011</v>
      </c>
      <c r="C63" s="141">
        <f>C$4</f>
        <v>2</v>
      </c>
      <c r="D63" s="142"/>
      <c r="E63" s="6">
        <v>0.3430555555555555</v>
      </c>
      <c r="F63" s="143" t="s">
        <v>190</v>
      </c>
      <c r="G63" s="144" t="s">
        <v>51</v>
      </c>
      <c r="H63" s="111">
        <v>1</v>
      </c>
      <c r="I63" s="111" t="s">
        <v>129</v>
      </c>
      <c r="J63" s="91">
        <v>354753</v>
      </c>
      <c r="K63" s="91">
        <v>1293039</v>
      </c>
      <c r="L63" s="73">
        <v>26</v>
      </c>
      <c r="M63" s="15">
        <v>10.4</v>
      </c>
      <c r="N63" s="15">
        <v>10.33</v>
      </c>
      <c r="O63" s="15">
        <v>34.17</v>
      </c>
      <c r="P63" s="15">
        <v>34.32</v>
      </c>
      <c r="Q63" s="16">
        <v>8.18</v>
      </c>
      <c r="R63" s="16">
        <v>8.16</v>
      </c>
      <c r="S63" s="15">
        <v>9.0890847457627135</v>
      </c>
      <c r="T63" s="15">
        <v>8.929627118644067</v>
      </c>
      <c r="U63" s="15">
        <v>0.73209599999999875</v>
      </c>
      <c r="V63" s="15">
        <v>0.7727679999999979</v>
      </c>
      <c r="W63" s="14">
        <v>32.073999999999998</v>
      </c>
      <c r="X63" s="14">
        <v>36.344000000000001</v>
      </c>
      <c r="Y63" s="14">
        <v>4.1859999999999999</v>
      </c>
      <c r="Z63" s="14">
        <v>4.3959999999999999</v>
      </c>
      <c r="AA63" s="14">
        <v>72.547999999999988</v>
      </c>
      <c r="AB63" s="14">
        <v>60.227999999999994</v>
      </c>
      <c r="AC63" s="14">
        <v>108.80799999999999</v>
      </c>
      <c r="AD63" s="14">
        <v>100.968</v>
      </c>
      <c r="AE63" s="14">
        <v>279.54163999999997</v>
      </c>
      <c r="AF63" s="14">
        <v>200.94115999999997</v>
      </c>
      <c r="AG63" s="14">
        <v>16.864000000000001</v>
      </c>
      <c r="AH63" s="14">
        <v>16.089000000000002</v>
      </c>
      <c r="AI63" s="14">
        <v>29.595948</v>
      </c>
      <c r="AJ63" s="14">
        <v>29.595948</v>
      </c>
      <c r="AK63" s="14">
        <v>293.21600000000001</v>
      </c>
      <c r="AL63" s="14">
        <v>290.416</v>
      </c>
      <c r="AM63" s="14">
        <v>3.3999999999999773</v>
      </c>
      <c r="AN63" s="14">
        <v>3.3999999999999773</v>
      </c>
      <c r="AO63" s="15">
        <v>0.66979999999999995</v>
      </c>
      <c r="AP63" s="15">
        <v>0.66699999999999993</v>
      </c>
      <c r="AQ63" s="17">
        <v>15</v>
      </c>
      <c r="AR63" s="96"/>
      <c r="AS63" s="96"/>
    </row>
    <row r="64" spans="1:45" ht="15" customHeight="1">
      <c r="A64" s="140"/>
      <c r="B64" s="140"/>
      <c r="C64" s="140"/>
      <c r="D64" s="142"/>
      <c r="E64" s="6">
        <v>0.35416666666666669</v>
      </c>
      <c r="F64" s="140"/>
      <c r="G64" s="140"/>
      <c r="H64" s="111">
        <v>2</v>
      </c>
      <c r="I64" s="111" t="s">
        <v>129</v>
      </c>
      <c r="J64" s="91">
        <v>354856</v>
      </c>
      <c r="K64" s="91">
        <v>1293150</v>
      </c>
      <c r="L64" s="73">
        <v>44</v>
      </c>
      <c r="M64" s="15">
        <v>10.08</v>
      </c>
      <c r="N64" s="15">
        <v>10.339499999999999</v>
      </c>
      <c r="O64" s="15">
        <v>33.963099999999997</v>
      </c>
      <c r="P64" s="15">
        <v>34.31</v>
      </c>
      <c r="Q64" s="16">
        <v>8.19</v>
      </c>
      <c r="R64" s="16">
        <v>8.19</v>
      </c>
      <c r="S64" s="15">
        <v>8.9774644067796601</v>
      </c>
      <c r="T64" s="15">
        <v>8.8658440677966084</v>
      </c>
      <c r="U64" s="15">
        <v>0.56940800000000225</v>
      </c>
      <c r="V64" s="15">
        <v>0.44739199999999768</v>
      </c>
      <c r="W64" s="14">
        <v>31.43</v>
      </c>
      <c r="X64" s="14">
        <v>26.558</v>
      </c>
      <c r="Y64" s="14">
        <v>4.4240000000000004</v>
      </c>
      <c r="Z64" s="14">
        <v>4.4800000000000004</v>
      </c>
      <c r="AA64" s="14">
        <v>59.556000000000004</v>
      </c>
      <c r="AB64" s="14">
        <v>58.687999999999988</v>
      </c>
      <c r="AC64" s="14">
        <v>95.41</v>
      </c>
      <c r="AD64" s="14">
        <v>89.725999999999985</v>
      </c>
      <c r="AE64" s="14">
        <v>260.55092000000002</v>
      </c>
      <c r="AF64" s="14">
        <v>256.85827999999992</v>
      </c>
      <c r="AG64" s="14">
        <v>16.399000000000001</v>
      </c>
      <c r="AH64" s="14">
        <v>17.452999999999999</v>
      </c>
      <c r="AI64" s="14">
        <v>33.305284</v>
      </c>
      <c r="AJ64" s="14">
        <v>33.305284</v>
      </c>
      <c r="AK64" s="14">
        <v>264.99200000000002</v>
      </c>
      <c r="AL64" s="14">
        <v>189.30799999999999</v>
      </c>
      <c r="AM64" s="14">
        <v>2.8000000000000114</v>
      </c>
      <c r="AN64" s="14">
        <v>3.5999999999999943</v>
      </c>
      <c r="AO64" s="15">
        <v>0.86999999999999988</v>
      </c>
      <c r="AP64" s="15">
        <v>0.66979999999999995</v>
      </c>
      <c r="AQ64" s="17">
        <v>11</v>
      </c>
      <c r="AR64" s="96"/>
      <c r="AS64" s="96"/>
    </row>
    <row r="65" spans="1:45" ht="15" customHeight="1">
      <c r="A65" s="140"/>
      <c r="B65" s="140"/>
      <c r="C65" s="140"/>
      <c r="D65" s="142">
        <v>40593</v>
      </c>
      <c r="E65" s="6">
        <v>0.71319444444444446</v>
      </c>
      <c r="F65" s="140"/>
      <c r="G65" s="140"/>
      <c r="H65" s="111">
        <v>3</v>
      </c>
      <c r="I65" s="111" t="s">
        <v>129</v>
      </c>
      <c r="J65" s="91">
        <v>354227</v>
      </c>
      <c r="K65" s="91">
        <v>1292918</v>
      </c>
      <c r="L65" s="73">
        <v>27</v>
      </c>
      <c r="M65" s="15">
        <v>11.684799999999999</v>
      </c>
      <c r="N65" s="15">
        <v>10.4876</v>
      </c>
      <c r="O65" s="15">
        <v>33.834800000000001</v>
      </c>
      <c r="P65" s="15">
        <v>34.338299999999997</v>
      </c>
      <c r="Q65" s="16">
        <v>8.1300000000000008</v>
      </c>
      <c r="R65" s="16">
        <v>8.14</v>
      </c>
      <c r="S65" s="15">
        <v>8.9615186440677981</v>
      </c>
      <c r="T65" s="15">
        <v>8.7223322033898292</v>
      </c>
      <c r="U65" s="15">
        <v>0.40671999999999853</v>
      </c>
      <c r="V65" s="15">
        <v>0.36604799999999937</v>
      </c>
      <c r="W65" s="14">
        <v>22.498000000000001</v>
      </c>
      <c r="X65" s="14">
        <v>29.106000000000002</v>
      </c>
      <c r="Y65" s="14">
        <v>4.5220000000000002</v>
      </c>
      <c r="Z65" s="14">
        <v>4.8859999999999992</v>
      </c>
      <c r="AA65" s="14">
        <v>69.971999999999994</v>
      </c>
      <c r="AB65" s="14">
        <v>68.123999999999995</v>
      </c>
      <c r="AC65" s="14">
        <v>96.99199999999999</v>
      </c>
      <c r="AD65" s="14">
        <v>102.11599999999999</v>
      </c>
      <c r="AE65" s="14">
        <v>289.69640000000004</v>
      </c>
      <c r="AF65" s="14">
        <v>348.11924000000005</v>
      </c>
      <c r="AG65" s="14">
        <v>19.158000000000001</v>
      </c>
      <c r="AH65" s="14">
        <v>21.080000000000002</v>
      </c>
      <c r="AI65" s="14">
        <v>33.305284</v>
      </c>
      <c r="AJ65" s="14">
        <v>35.159952000000004</v>
      </c>
      <c r="AK65" s="14">
        <v>296.68799999999999</v>
      </c>
      <c r="AL65" s="14">
        <v>236.59999999999997</v>
      </c>
      <c r="AM65" s="14">
        <v>4.8</v>
      </c>
      <c r="AN65" s="14">
        <v>3</v>
      </c>
      <c r="AO65" s="15">
        <v>0.43499999999999994</v>
      </c>
      <c r="AP65" s="15">
        <v>0.43779999999999997</v>
      </c>
      <c r="AQ65" s="17">
        <v>4</v>
      </c>
      <c r="AR65" s="96"/>
      <c r="AS65" s="96"/>
    </row>
    <row r="66" spans="1:45" ht="15" customHeight="1">
      <c r="A66" s="140"/>
      <c r="B66" s="140"/>
      <c r="C66" s="140"/>
      <c r="D66" s="142"/>
      <c r="E66" s="6">
        <v>0.70347222222222217</v>
      </c>
      <c r="F66" s="140"/>
      <c r="G66" s="140"/>
      <c r="H66" s="111">
        <v>4</v>
      </c>
      <c r="I66" s="111" t="s">
        <v>129</v>
      </c>
      <c r="J66" s="91">
        <v>354447</v>
      </c>
      <c r="K66" s="91">
        <v>1293002</v>
      </c>
      <c r="L66" s="73">
        <v>36</v>
      </c>
      <c r="M66" s="15">
        <v>10.488099999999999</v>
      </c>
      <c r="N66" s="15">
        <v>10.463900000000001</v>
      </c>
      <c r="O66" s="15">
        <v>34.1233</v>
      </c>
      <c r="P66" s="15">
        <v>34.066299999999998</v>
      </c>
      <c r="Q66" s="16">
        <v>8.1300000000000008</v>
      </c>
      <c r="R66" s="16">
        <v>8.14</v>
      </c>
      <c r="S66" s="15">
        <v>8.7223322033898292</v>
      </c>
      <c r="T66" s="15">
        <v>8.6426033898305068</v>
      </c>
      <c r="U66" s="15">
        <v>0.69142399999999971</v>
      </c>
      <c r="V66" s="15">
        <v>1.0574719999999991</v>
      </c>
      <c r="W66" s="14">
        <v>35.923999999999999</v>
      </c>
      <c r="X66" s="14">
        <v>40.432000000000002</v>
      </c>
      <c r="Y66" s="14">
        <v>4.7880000000000003</v>
      </c>
      <c r="Z66" s="14">
        <v>4.984</v>
      </c>
      <c r="AA66" s="14">
        <v>67.074000000000012</v>
      </c>
      <c r="AB66" s="14">
        <v>66.709999999999994</v>
      </c>
      <c r="AC66" s="14">
        <v>107.786</v>
      </c>
      <c r="AD66" s="14">
        <v>112.126</v>
      </c>
      <c r="AE66" s="14">
        <v>274.20050000000003</v>
      </c>
      <c r="AF66" s="14">
        <v>319.03970000000004</v>
      </c>
      <c r="AG66" s="14">
        <v>20.243000000000002</v>
      </c>
      <c r="AH66" s="14">
        <v>20.274000000000001</v>
      </c>
      <c r="AI66" s="14">
        <v>35.159952000000004</v>
      </c>
      <c r="AJ66" s="14">
        <v>38.869288000000005</v>
      </c>
      <c r="AK66" s="14">
        <v>214.48000000000002</v>
      </c>
      <c r="AL66" s="14">
        <v>302.76400000000001</v>
      </c>
      <c r="AM66" s="14">
        <v>4.2</v>
      </c>
      <c r="AN66" s="14">
        <v>5</v>
      </c>
      <c r="AO66" s="15">
        <v>0.86999999999999988</v>
      </c>
      <c r="AP66" s="15">
        <v>0.66699999999999993</v>
      </c>
      <c r="AQ66" s="17">
        <v>4</v>
      </c>
      <c r="AR66" s="96"/>
      <c r="AS66" s="96"/>
    </row>
    <row r="67" spans="1:45" ht="15" customHeight="1">
      <c r="A67" s="144" t="s">
        <v>90</v>
      </c>
      <c r="B67" s="141">
        <f>B$4</f>
        <v>2011</v>
      </c>
      <c r="C67" s="141">
        <f>C$4</f>
        <v>2</v>
      </c>
      <c r="D67" s="110">
        <v>40597</v>
      </c>
      <c r="E67" s="8">
        <v>0.55208333333333337</v>
      </c>
      <c r="F67" s="143" t="s">
        <v>191</v>
      </c>
      <c r="G67" s="144" t="s">
        <v>192</v>
      </c>
      <c r="H67" s="111">
        <v>1</v>
      </c>
      <c r="I67" s="9" t="s">
        <v>129</v>
      </c>
      <c r="J67" s="91">
        <v>351700</v>
      </c>
      <c r="K67" s="91">
        <v>1291649</v>
      </c>
      <c r="L67" s="28">
        <v>28</v>
      </c>
      <c r="M67" s="15">
        <v>12.13</v>
      </c>
      <c r="N67" s="15">
        <v>11.54</v>
      </c>
      <c r="O67" s="15">
        <v>34.479999999999997</v>
      </c>
      <c r="P67" s="15">
        <v>34.46</v>
      </c>
      <c r="Q67" s="16">
        <v>8.1153599873094731</v>
      </c>
      <c r="R67" s="16">
        <v>8.1153599873094731</v>
      </c>
      <c r="S67" s="15">
        <v>9.27</v>
      </c>
      <c r="T67" s="15">
        <v>8.93</v>
      </c>
      <c r="U67" s="15">
        <v>0.15940800000000369</v>
      </c>
      <c r="V67" s="15">
        <v>0.5300316000000036</v>
      </c>
      <c r="W67" s="14">
        <v>35.335999999999999</v>
      </c>
      <c r="X67" s="14">
        <v>33.543999999999997</v>
      </c>
      <c r="Y67" s="14">
        <v>7.7840000000000007</v>
      </c>
      <c r="Z67" s="14">
        <v>6.9020000000000001</v>
      </c>
      <c r="AA67" s="14">
        <v>86.31</v>
      </c>
      <c r="AB67" s="14">
        <v>66.373999999999995</v>
      </c>
      <c r="AC67" s="14">
        <v>129.42999999999998</v>
      </c>
      <c r="AD67" s="14">
        <v>106.81999999999998</v>
      </c>
      <c r="AE67" s="14">
        <v>310.13780000000003</v>
      </c>
      <c r="AF67" s="14">
        <v>271.38706000000002</v>
      </c>
      <c r="AG67" s="14">
        <v>14.136000000000001</v>
      </c>
      <c r="AH67" s="14">
        <v>13.670999999999999</v>
      </c>
      <c r="AI67" s="14">
        <v>22.506</v>
      </c>
      <c r="AJ67" s="14">
        <v>20.832000000000001</v>
      </c>
      <c r="AK67" s="14">
        <v>259.7</v>
      </c>
      <c r="AL67" s="14">
        <v>281.82</v>
      </c>
      <c r="AM67" s="14">
        <v>5.5000000000000053</v>
      </c>
      <c r="AN67" s="14">
        <v>3.1000000000000192</v>
      </c>
      <c r="AO67" s="15">
        <v>0.6352000000000001</v>
      </c>
      <c r="AP67" s="15">
        <v>0.6379999999999999</v>
      </c>
      <c r="AQ67" s="17">
        <v>3.5</v>
      </c>
      <c r="AR67" s="96"/>
      <c r="AS67" s="96"/>
    </row>
    <row r="68" spans="1:45" ht="15" customHeight="1">
      <c r="A68" s="144"/>
      <c r="B68" s="144"/>
      <c r="C68" s="144"/>
      <c r="D68" s="110">
        <v>40597</v>
      </c>
      <c r="E68" s="8">
        <v>0.48125000000000001</v>
      </c>
      <c r="F68" s="144"/>
      <c r="G68" s="144"/>
      <c r="H68" s="111">
        <v>2</v>
      </c>
      <c r="I68" s="9" t="s">
        <v>129</v>
      </c>
      <c r="J68" s="91">
        <v>351000</v>
      </c>
      <c r="K68" s="91">
        <v>1291300</v>
      </c>
      <c r="L68" s="28">
        <v>14.1</v>
      </c>
      <c r="M68" s="15">
        <v>11.8</v>
      </c>
      <c r="N68" s="15">
        <v>11.62</v>
      </c>
      <c r="O68" s="15">
        <v>34.47</v>
      </c>
      <c r="P68" s="15">
        <v>34.46</v>
      </c>
      <c r="Q68" s="16">
        <v>8.1056873293984975</v>
      </c>
      <c r="R68" s="16">
        <v>8.1056873293984975</v>
      </c>
      <c r="S68" s="15">
        <v>8.74</v>
      </c>
      <c r="T68" s="15">
        <v>8.9499999999999993</v>
      </c>
      <c r="U68" s="15">
        <v>0.54907200000000633</v>
      </c>
      <c r="V68" s="15">
        <v>0.72802880000000103</v>
      </c>
      <c r="W68" s="14">
        <v>39.886000000000003</v>
      </c>
      <c r="X68" s="14">
        <v>38.094000000000001</v>
      </c>
      <c r="Y68" s="14">
        <v>6.6499999999999995</v>
      </c>
      <c r="Z68" s="14">
        <v>6.6639999999999997</v>
      </c>
      <c r="AA68" s="14">
        <v>62.58</v>
      </c>
      <c r="AB68" s="14">
        <v>67.899999999999991</v>
      </c>
      <c r="AC68" s="14">
        <v>109.116</v>
      </c>
      <c r="AD68" s="14">
        <v>112.658</v>
      </c>
      <c r="AE68" s="14">
        <v>272.88170000000002</v>
      </c>
      <c r="AF68" s="14">
        <v>255.01195999999999</v>
      </c>
      <c r="AG68" s="14">
        <v>17.360000000000003</v>
      </c>
      <c r="AH68" s="14">
        <v>18.352</v>
      </c>
      <c r="AI68" s="14">
        <v>19.964000000000002</v>
      </c>
      <c r="AJ68" s="14">
        <v>20.832000000000001</v>
      </c>
      <c r="AK68" s="14">
        <v>243.23599999999999</v>
      </c>
      <c r="AL68" s="14">
        <v>302.06400000000002</v>
      </c>
      <c r="AM68" s="14">
        <v>3.2000000000000082</v>
      </c>
      <c r="AN68" s="14">
        <v>5.2000000000000099</v>
      </c>
      <c r="AO68" s="15">
        <v>0.81199999999999994</v>
      </c>
      <c r="AP68" s="15">
        <v>1.2731999999999999</v>
      </c>
      <c r="AQ68" s="17">
        <v>3</v>
      </c>
      <c r="AR68" s="96"/>
      <c r="AS68" s="96"/>
    </row>
    <row r="69" spans="1:45" ht="15" customHeight="1">
      <c r="A69" s="144"/>
      <c r="B69" s="144"/>
      <c r="C69" s="144"/>
      <c r="D69" s="10">
        <v>40597</v>
      </c>
      <c r="E69" s="8">
        <v>0.56597222222222221</v>
      </c>
      <c r="F69" s="144"/>
      <c r="G69" s="144"/>
      <c r="H69" s="111">
        <v>3</v>
      </c>
      <c r="I69" s="9" t="s">
        <v>129</v>
      </c>
      <c r="J69" s="91">
        <v>351800</v>
      </c>
      <c r="K69" s="91">
        <v>1291730</v>
      </c>
      <c r="L69" s="28">
        <v>27</v>
      </c>
      <c r="M69" s="15">
        <v>12.46</v>
      </c>
      <c r="N69" s="15">
        <v>11.56</v>
      </c>
      <c r="O69" s="15">
        <v>34.42</v>
      </c>
      <c r="P69" s="15">
        <v>34.44</v>
      </c>
      <c r="Q69" s="16">
        <v>8.1153599873094731</v>
      </c>
      <c r="R69" s="16">
        <v>8.1056873293984975</v>
      </c>
      <c r="S69" s="15">
        <v>9.01</v>
      </c>
      <c r="T69" s="15">
        <v>8.9700000000000006</v>
      </c>
      <c r="U69" s="15">
        <v>0.40250520000000345</v>
      </c>
      <c r="V69" s="15">
        <v>0.10760040000000408</v>
      </c>
      <c r="W69" s="14">
        <v>41.832000000000001</v>
      </c>
      <c r="X69" s="14">
        <v>40.613999999999997</v>
      </c>
      <c r="Y69" s="14">
        <v>7.7000000000000011</v>
      </c>
      <c r="Z69" s="14">
        <v>7.266</v>
      </c>
      <c r="AA69" s="14">
        <v>85.12</v>
      </c>
      <c r="AB69" s="14">
        <v>71.512</v>
      </c>
      <c r="AC69" s="14">
        <v>134.65199999999999</v>
      </c>
      <c r="AD69" s="14">
        <v>119.392</v>
      </c>
      <c r="AE69" s="14">
        <v>277.73928000000001</v>
      </c>
      <c r="AF69" s="14">
        <v>284.7509</v>
      </c>
      <c r="AG69" s="14">
        <v>21.978999999999999</v>
      </c>
      <c r="AH69" s="14">
        <v>18.972000000000001</v>
      </c>
      <c r="AI69" s="14">
        <v>23.777000000000001</v>
      </c>
      <c r="AJ69" s="14">
        <v>23.187999999999999</v>
      </c>
      <c r="AK69" s="14">
        <v>318.72399999999999</v>
      </c>
      <c r="AL69" s="14">
        <v>261.32400000000001</v>
      </c>
      <c r="AM69" s="14">
        <v>3.5000000000000031</v>
      </c>
      <c r="AN69" s="14">
        <v>11.7</v>
      </c>
      <c r="AO69" s="15">
        <v>0.6352000000000001</v>
      </c>
      <c r="AP69" s="15">
        <v>0.6379999999999999</v>
      </c>
      <c r="AQ69" s="17">
        <v>2.5</v>
      </c>
      <c r="AR69" s="96"/>
      <c r="AS69" s="96"/>
    </row>
    <row r="70" spans="1:45" ht="15" customHeight="1">
      <c r="A70" s="144"/>
      <c r="B70" s="144"/>
      <c r="C70" s="144"/>
      <c r="D70" s="10">
        <v>40597</v>
      </c>
      <c r="E70" s="8">
        <v>12.5</v>
      </c>
      <c r="F70" s="144"/>
      <c r="G70" s="144"/>
      <c r="H70" s="111">
        <v>4</v>
      </c>
      <c r="I70" s="9" t="s">
        <v>129</v>
      </c>
      <c r="J70" s="91">
        <v>351554</v>
      </c>
      <c r="K70" s="91">
        <v>1291508</v>
      </c>
      <c r="L70" s="28">
        <v>13</v>
      </c>
      <c r="M70" s="15">
        <v>11.51</v>
      </c>
      <c r="N70" s="15">
        <v>11.12</v>
      </c>
      <c r="O70" s="15">
        <v>34.42</v>
      </c>
      <c r="P70" s="15">
        <v>34.4</v>
      </c>
      <c r="Q70" s="16">
        <v>8.1056873293984975</v>
      </c>
      <c r="R70" s="16">
        <v>8.0960146714875183</v>
      </c>
      <c r="S70" s="15">
        <v>9.09</v>
      </c>
      <c r="T70" s="15">
        <v>9.02</v>
      </c>
      <c r="U70" s="15">
        <v>0.57386880000000051</v>
      </c>
      <c r="V70" s="15">
        <v>0.17136360000000414</v>
      </c>
      <c r="W70" s="14">
        <v>34.817999999999998</v>
      </c>
      <c r="X70" s="14">
        <v>37.211999999999996</v>
      </c>
      <c r="Y70" s="14">
        <v>7.6580000000000004</v>
      </c>
      <c r="Z70" s="14">
        <v>6.9859999999999998</v>
      </c>
      <c r="AA70" s="14">
        <v>89.432000000000002</v>
      </c>
      <c r="AB70" s="14">
        <v>78.694000000000003</v>
      </c>
      <c r="AC70" s="14">
        <v>131.90799999999999</v>
      </c>
      <c r="AD70" s="14">
        <v>122.892</v>
      </c>
      <c r="AE70" s="14">
        <v>273.82684</v>
      </c>
      <c r="AF70" s="14">
        <v>337.19517999999999</v>
      </c>
      <c r="AG70" s="14">
        <v>21.327999999999999</v>
      </c>
      <c r="AH70" s="14">
        <v>18.724</v>
      </c>
      <c r="AI70" s="14">
        <v>24.335000000000001</v>
      </c>
      <c r="AJ70" s="14">
        <v>28.458000000000002</v>
      </c>
      <c r="AK70" s="14">
        <v>312.536</v>
      </c>
      <c r="AL70" s="14">
        <v>314.13200000000001</v>
      </c>
      <c r="AM70" s="14">
        <v>4.0000000000000036</v>
      </c>
      <c r="AN70" s="14">
        <v>5.4999999999999769</v>
      </c>
      <c r="AO70" s="15">
        <v>0.80919999999999992</v>
      </c>
      <c r="AP70" s="15">
        <v>1.0439999999999998</v>
      </c>
      <c r="AQ70" s="17">
        <v>3.5</v>
      </c>
      <c r="AR70" s="96"/>
      <c r="AS70" s="96"/>
    </row>
    <row r="71" spans="1:45" ht="15" customHeight="1">
      <c r="A71" s="140" t="s">
        <v>193</v>
      </c>
      <c r="B71" s="140">
        <f>B4</f>
        <v>2011</v>
      </c>
      <c r="C71" s="140">
        <v>2</v>
      </c>
      <c r="D71" s="10">
        <v>40591</v>
      </c>
      <c r="E71" s="11">
        <v>0.55555555555555558</v>
      </c>
      <c r="F71" s="148" t="s">
        <v>194</v>
      </c>
      <c r="G71" s="140" t="s">
        <v>195</v>
      </c>
      <c r="H71" s="111">
        <v>3</v>
      </c>
      <c r="I71" s="9" t="s">
        <v>140</v>
      </c>
      <c r="J71" s="91">
        <v>350510</v>
      </c>
      <c r="K71" s="91">
        <v>1282906</v>
      </c>
      <c r="L71" s="28">
        <v>12.5</v>
      </c>
      <c r="M71" s="15">
        <v>4.47</v>
      </c>
      <c r="N71" s="15">
        <v>4.03</v>
      </c>
      <c r="O71" s="15">
        <v>32.770000000000003</v>
      </c>
      <c r="P71" s="15">
        <v>33.14</v>
      </c>
      <c r="Q71" s="16">
        <v>8.0709151445374498</v>
      </c>
      <c r="R71" s="16">
        <v>8.1000871269875852</v>
      </c>
      <c r="S71" s="15">
        <v>12.225961765416301</v>
      </c>
      <c r="T71" s="15">
        <v>11.2091909826562</v>
      </c>
      <c r="U71" s="15">
        <v>0.61231199999999752</v>
      </c>
      <c r="V71" s="15">
        <v>0.84933599999999942</v>
      </c>
      <c r="W71" s="14">
        <v>41.944000000000003</v>
      </c>
      <c r="X71" s="14">
        <v>36.288000000000004</v>
      </c>
      <c r="Y71" s="14">
        <v>1.036</v>
      </c>
      <c r="Z71" s="14">
        <v>1.1900000000000002</v>
      </c>
      <c r="AA71" s="14">
        <v>7.4060000000000006</v>
      </c>
      <c r="AB71" s="14">
        <v>5.3339999999999996</v>
      </c>
      <c r="AC71" s="14">
        <v>50.38600000000001</v>
      </c>
      <c r="AD71" s="14">
        <v>42.811999999999998</v>
      </c>
      <c r="AE71" s="14">
        <v>219.82197999999997</v>
      </c>
      <c r="AF71" s="14">
        <v>220.10771999999997</v>
      </c>
      <c r="AG71" s="14">
        <v>4.1230000000000002</v>
      </c>
      <c r="AH71" s="14">
        <v>2.6040000000000001</v>
      </c>
      <c r="AI71" s="14">
        <v>23.498000000000001</v>
      </c>
      <c r="AJ71" s="14">
        <v>24.583000000000002</v>
      </c>
      <c r="AK71" s="14">
        <v>10.416</v>
      </c>
      <c r="AL71" s="14">
        <v>7.0280000000000005</v>
      </c>
      <c r="AM71" s="14">
        <v>3.1999999999999806</v>
      </c>
      <c r="AN71" s="14">
        <v>5.7000000000000108</v>
      </c>
      <c r="AO71" s="15">
        <v>1.5631999999999999</v>
      </c>
      <c r="AP71" s="15">
        <v>3.1319999999999997</v>
      </c>
      <c r="AQ71" s="17">
        <v>5.2</v>
      </c>
      <c r="AR71" s="96"/>
      <c r="AS71" s="96"/>
    </row>
    <row r="72" spans="1:45" ht="15" customHeight="1">
      <c r="A72" s="140"/>
      <c r="B72" s="140"/>
      <c r="C72" s="140"/>
      <c r="D72" s="10">
        <v>40591</v>
      </c>
      <c r="E72" s="11">
        <v>0.59722222222222221</v>
      </c>
      <c r="F72" s="149"/>
      <c r="G72" s="140"/>
      <c r="H72" s="111">
        <v>4</v>
      </c>
      <c r="I72" s="9" t="s">
        <v>140</v>
      </c>
      <c r="J72" s="91">
        <v>350300</v>
      </c>
      <c r="K72" s="91">
        <v>1282500</v>
      </c>
      <c r="L72" s="28">
        <v>4.3</v>
      </c>
      <c r="M72" s="15">
        <v>4.57</v>
      </c>
      <c r="N72" s="15">
        <v>4.1900000000000004</v>
      </c>
      <c r="O72" s="15">
        <v>32.159999999999997</v>
      </c>
      <c r="P72" s="15">
        <v>32.72</v>
      </c>
      <c r="Q72" s="16">
        <v>8.061191150387403</v>
      </c>
      <c r="R72" s="16">
        <v>8.061191150387403</v>
      </c>
      <c r="S72" s="15">
        <v>11.903402305472667</v>
      </c>
      <c r="T72" s="15">
        <v>11.94662888225853</v>
      </c>
      <c r="U72" s="15">
        <v>1.0468560000000022</v>
      </c>
      <c r="V72" s="15">
        <v>0.65181600000000373</v>
      </c>
      <c r="W72" s="14">
        <v>32.256</v>
      </c>
      <c r="X72" s="14">
        <v>42.392000000000003</v>
      </c>
      <c r="Y72" s="14">
        <v>1.246</v>
      </c>
      <c r="Z72" s="14">
        <v>0.9800000000000002</v>
      </c>
      <c r="AA72" s="14">
        <v>22.862000000000002</v>
      </c>
      <c r="AB72" s="14">
        <v>11.200000000000001</v>
      </c>
      <c r="AC72" s="14">
        <v>56.363999999999997</v>
      </c>
      <c r="AD72" s="14">
        <v>54.57200000000001</v>
      </c>
      <c r="AE72" s="14">
        <v>239.34022000000002</v>
      </c>
      <c r="AF72" s="14">
        <v>229.18546000000001</v>
      </c>
      <c r="AG72" s="14">
        <v>7.1610000000000005</v>
      </c>
      <c r="AH72" s="14">
        <v>2.8209999999999997</v>
      </c>
      <c r="AI72" s="14">
        <v>27.248999999999999</v>
      </c>
      <c r="AJ72" s="14">
        <v>26.815000000000001</v>
      </c>
      <c r="AK72" s="14">
        <v>34.188000000000002</v>
      </c>
      <c r="AL72" s="14">
        <v>11.564</v>
      </c>
      <c r="AM72" s="14">
        <v>5.9000000000000163</v>
      </c>
      <c r="AN72" s="14">
        <v>6.8000000000000007</v>
      </c>
      <c r="AO72" s="15">
        <v>2.2329999999999997</v>
      </c>
      <c r="AP72" s="15">
        <v>2.6941999999999999</v>
      </c>
      <c r="AQ72" s="17">
        <v>5.4</v>
      </c>
      <c r="AR72" s="96"/>
      <c r="AS72" s="96"/>
    </row>
    <row r="73" spans="1:45" ht="15" customHeight="1">
      <c r="A73" s="140"/>
      <c r="B73" s="140"/>
      <c r="C73" s="140"/>
      <c r="D73" s="10">
        <v>40593</v>
      </c>
      <c r="E73" s="11">
        <v>0.61805555555555558</v>
      </c>
      <c r="F73" s="149"/>
      <c r="G73" s="140"/>
      <c r="H73" s="111">
        <v>5</v>
      </c>
      <c r="I73" s="9" t="s">
        <v>129</v>
      </c>
      <c r="J73" s="91">
        <v>345400</v>
      </c>
      <c r="K73" s="91">
        <v>1282603</v>
      </c>
      <c r="L73" s="28">
        <v>11</v>
      </c>
      <c r="M73" s="15">
        <v>5.13</v>
      </c>
      <c r="N73" s="15">
        <v>4.16</v>
      </c>
      <c r="O73" s="15">
        <v>32.78</v>
      </c>
      <c r="P73" s="15">
        <v>33.06</v>
      </c>
      <c r="Q73" s="16">
        <v>8.1292591094377187</v>
      </c>
      <c r="R73" s="16">
        <v>8.09036313283754</v>
      </c>
      <c r="S73" s="15">
        <v>12.571834503353262</v>
      </c>
      <c r="T73" s="15">
        <v>12.329238797436366</v>
      </c>
      <c r="U73" s="15">
        <v>1.2443759999999982</v>
      </c>
      <c r="V73" s="15">
        <v>0.96784799999999693</v>
      </c>
      <c r="W73" s="14">
        <v>40.585999999999999</v>
      </c>
      <c r="X73" s="14">
        <v>40.025999999999996</v>
      </c>
      <c r="Y73" s="14">
        <v>1.5680000000000001</v>
      </c>
      <c r="Z73" s="14">
        <v>0.79800000000000004</v>
      </c>
      <c r="AA73" s="14">
        <v>4.6480000000000006</v>
      </c>
      <c r="AB73" s="14">
        <v>8.3019999999999996</v>
      </c>
      <c r="AC73" s="14">
        <v>46.802</v>
      </c>
      <c r="AD73" s="14">
        <v>49.126000000000005</v>
      </c>
      <c r="AE73" s="14">
        <v>250.06646000000003</v>
      </c>
      <c r="AF73" s="14">
        <v>236.63668000000001</v>
      </c>
      <c r="AG73" s="14">
        <v>0.46499999999999997</v>
      </c>
      <c r="AH73" s="14">
        <v>4.7119999999999997</v>
      </c>
      <c r="AI73" s="14">
        <v>19.344000000000001</v>
      </c>
      <c r="AJ73" s="14">
        <v>19.964000000000002</v>
      </c>
      <c r="AK73" s="14">
        <v>6.944</v>
      </c>
      <c r="AL73" s="14">
        <v>13.747999999999999</v>
      </c>
      <c r="AM73" s="14">
        <v>2.0000000000000018</v>
      </c>
      <c r="AN73" s="14">
        <v>2.3999999999999853</v>
      </c>
      <c r="AO73" s="15">
        <v>1.7689999999999997</v>
      </c>
      <c r="AP73" s="15">
        <v>1.3339999999999999</v>
      </c>
      <c r="AQ73" s="17">
        <v>5.7</v>
      </c>
      <c r="AR73" s="96"/>
      <c r="AS73" s="96"/>
    </row>
    <row r="74" spans="1:45" ht="15" customHeight="1">
      <c r="A74" s="140"/>
      <c r="B74" s="140"/>
      <c r="C74" s="140"/>
      <c r="D74" s="10">
        <v>40592</v>
      </c>
      <c r="E74" s="11">
        <v>0.35069444444444442</v>
      </c>
      <c r="F74" s="149"/>
      <c r="G74" s="140"/>
      <c r="H74" s="111">
        <v>6</v>
      </c>
      <c r="I74" s="9" t="s">
        <v>129</v>
      </c>
      <c r="J74" s="91">
        <v>345447</v>
      </c>
      <c r="K74" s="91">
        <v>1283621</v>
      </c>
      <c r="L74" s="28">
        <v>13</v>
      </c>
      <c r="M74" s="15">
        <v>4</v>
      </c>
      <c r="N74" s="15">
        <v>4.04</v>
      </c>
      <c r="O74" s="15">
        <v>32.81</v>
      </c>
      <c r="P74" s="15">
        <v>33.049999999999997</v>
      </c>
      <c r="Q74" s="16">
        <v>8.1000871269875852</v>
      </c>
      <c r="R74" s="16">
        <v>8.0709151445374498</v>
      </c>
      <c r="S74" s="15">
        <v>12.171732251275552</v>
      </c>
      <c r="T74" s="15">
        <v>12.143742207945166</v>
      </c>
      <c r="U74" s="15">
        <v>0.73082400000000203</v>
      </c>
      <c r="V74" s="15">
        <v>0.69132000000000282</v>
      </c>
      <c r="W74" s="14">
        <v>36.707999999999998</v>
      </c>
      <c r="X74" s="14">
        <v>41.524000000000001</v>
      </c>
      <c r="Y74" s="14">
        <v>3.3319999999999999</v>
      </c>
      <c r="Z74" s="14">
        <v>1.1760000000000002</v>
      </c>
      <c r="AA74" s="14">
        <v>7.6580000000000004</v>
      </c>
      <c r="AB74" s="14">
        <v>5.8380000000000001</v>
      </c>
      <c r="AC74" s="14">
        <v>47.698</v>
      </c>
      <c r="AD74" s="14">
        <v>48.538000000000004</v>
      </c>
      <c r="AE74" s="14">
        <v>262.06754000000001</v>
      </c>
      <c r="AF74" s="14">
        <v>251.93476000000004</v>
      </c>
      <c r="AG74" s="14">
        <v>5.0220000000000002</v>
      </c>
      <c r="AH74" s="14">
        <v>6.9750000000000005</v>
      </c>
      <c r="AI74" s="14">
        <v>23.436</v>
      </c>
      <c r="AJ74" s="14">
        <v>26.009</v>
      </c>
      <c r="AK74" s="14">
        <v>11.004000000000001</v>
      </c>
      <c r="AL74" s="14">
        <v>13.495999999999999</v>
      </c>
      <c r="AM74" s="14">
        <v>3.5999999999999921</v>
      </c>
      <c r="AN74" s="14">
        <v>3.6000000000000201</v>
      </c>
      <c r="AO74" s="15">
        <v>2.9290000000000003</v>
      </c>
      <c r="AP74" s="15">
        <v>5.1619999999999999</v>
      </c>
      <c r="AQ74" s="17">
        <v>4.5</v>
      </c>
      <c r="AR74" s="96"/>
      <c r="AS74" s="96"/>
    </row>
    <row r="75" spans="1:45" ht="15" customHeight="1">
      <c r="A75" s="140"/>
      <c r="B75" s="140"/>
      <c r="C75" s="140"/>
      <c r="D75" s="10">
        <v>40591</v>
      </c>
      <c r="E75" s="11">
        <v>0.52083333333333337</v>
      </c>
      <c r="F75" s="149"/>
      <c r="G75" s="140"/>
      <c r="H75" s="111">
        <v>7</v>
      </c>
      <c r="I75" s="9" t="s">
        <v>196</v>
      </c>
      <c r="J75" s="91">
        <v>350246</v>
      </c>
      <c r="K75" s="91">
        <v>1283102</v>
      </c>
      <c r="L75" s="28">
        <v>18</v>
      </c>
      <c r="M75" s="15">
        <v>4.21</v>
      </c>
      <c r="N75" s="15">
        <v>4.05</v>
      </c>
      <c r="O75" s="15">
        <v>33.07</v>
      </c>
      <c r="P75" s="15">
        <v>33.17</v>
      </c>
      <c r="Q75" s="16">
        <v>8.09036313283754</v>
      </c>
      <c r="R75" s="16">
        <v>8.0806391386874949</v>
      </c>
      <c r="S75" s="15">
        <v>9.8192443642196512</v>
      </c>
      <c r="T75" s="15">
        <v>13.075029141742492</v>
      </c>
      <c r="U75" s="15">
        <v>0.80983200000000033</v>
      </c>
      <c r="V75" s="15">
        <v>0.80983200000000033</v>
      </c>
      <c r="W75" s="14">
        <v>33.879999999999995</v>
      </c>
      <c r="X75" s="14">
        <v>35.013999999999996</v>
      </c>
      <c r="Y75" s="14">
        <v>1.022</v>
      </c>
      <c r="Z75" s="14">
        <v>0.82599999999999996</v>
      </c>
      <c r="AA75" s="14">
        <v>4.5220000000000002</v>
      </c>
      <c r="AB75" s="14">
        <v>14.336</v>
      </c>
      <c r="AC75" s="14">
        <v>39.423999999999992</v>
      </c>
      <c r="AD75" s="14">
        <v>50.176000000000002</v>
      </c>
      <c r="AE75" s="14">
        <v>238.85666000000001</v>
      </c>
      <c r="AF75" s="14">
        <v>247.62668000000002</v>
      </c>
      <c r="AG75" s="14">
        <v>7.0990000000000002</v>
      </c>
      <c r="AH75" s="14">
        <v>7.0369999999999999</v>
      </c>
      <c r="AI75" s="14">
        <v>22.32</v>
      </c>
      <c r="AJ75" s="14">
        <v>27.404</v>
      </c>
      <c r="AK75" s="14">
        <v>12.46</v>
      </c>
      <c r="AL75" s="14">
        <v>18.928000000000001</v>
      </c>
      <c r="AM75" s="14">
        <v>6.6999999999999833</v>
      </c>
      <c r="AN75" s="14">
        <v>5.7000000000000108</v>
      </c>
      <c r="AO75" s="15">
        <v>1.7689999999999997</v>
      </c>
      <c r="AP75" s="15">
        <v>4.4397999999999991</v>
      </c>
      <c r="AQ75" s="17">
        <v>5.4</v>
      </c>
      <c r="AR75" s="96"/>
      <c r="AS75" s="96"/>
    </row>
    <row r="76" spans="1:45" ht="15" customHeight="1">
      <c r="A76" s="140"/>
      <c r="B76" s="140"/>
      <c r="C76" s="140"/>
      <c r="D76" s="10">
        <v>40591</v>
      </c>
      <c r="E76" s="11">
        <v>0.60416666666666663</v>
      </c>
      <c r="F76" s="149"/>
      <c r="G76" s="140"/>
      <c r="H76" s="111">
        <v>8</v>
      </c>
      <c r="I76" s="9" t="s">
        <v>140</v>
      </c>
      <c r="J76" s="91">
        <v>350007</v>
      </c>
      <c r="K76" s="91">
        <v>1283216</v>
      </c>
      <c r="L76" s="28">
        <v>24.5</v>
      </c>
      <c r="M76" s="15">
        <v>4.2300000000000004</v>
      </c>
      <c r="N76" s="15">
        <v>4.0999999999999996</v>
      </c>
      <c r="O76" s="15">
        <v>33.07</v>
      </c>
      <c r="P76" s="15">
        <v>33.18</v>
      </c>
      <c r="Q76" s="16">
        <v>8.1098111211376303</v>
      </c>
      <c r="R76" s="16">
        <v>8.1000871269875852</v>
      </c>
      <c r="S76" s="15">
        <v>13.110646281218227</v>
      </c>
      <c r="T76" s="15">
        <v>13.458775385606705</v>
      </c>
      <c r="U76" s="15">
        <v>1.4063423999999995</v>
      </c>
      <c r="V76" s="15">
        <v>1.3273343999999943</v>
      </c>
      <c r="W76" s="14">
        <v>36.427999999999997</v>
      </c>
      <c r="X76" s="14">
        <v>37.617999999999995</v>
      </c>
      <c r="Y76" s="14">
        <v>1.008</v>
      </c>
      <c r="Z76" s="14">
        <v>0.72799999999999998</v>
      </c>
      <c r="AA76" s="14">
        <v>14.644</v>
      </c>
      <c r="AB76" s="14">
        <v>46.41</v>
      </c>
      <c r="AC76" s="14">
        <v>52.08</v>
      </c>
      <c r="AD76" s="14">
        <v>84.756</v>
      </c>
      <c r="AE76" s="14">
        <v>229.64704</v>
      </c>
      <c r="AF76" s="14">
        <v>226.35004000000001</v>
      </c>
      <c r="AG76" s="14">
        <v>5.3629999999999995</v>
      </c>
      <c r="AH76" s="14">
        <v>5.3629999999999995</v>
      </c>
      <c r="AI76" s="14">
        <v>22.164999999999999</v>
      </c>
      <c r="AJ76" s="14">
        <v>23.963000000000001</v>
      </c>
      <c r="AK76" s="14">
        <v>6.72</v>
      </c>
      <c r="AL76" s="14">
        <v>10.92</v>
      </c>
      <c r="AM76" s="14">
        <v>11.8</v>
      </c>
      <c r="AN76" s="14">
        <v>10.9</v>
      </c>
      <c r="AO76" s="15">
        <v>2.2039999999999997</v>
      </c>
      <c r="AP76" s="15">
        <v>3.1319999999999997</v>
      </c>
      <c r="AQ76" s="17">
        <v>7.2</v>
      </c>
      <c r="AR76" s="96"/>
      <c r="AS76" s="96"/>
    </row>
    <row r="77" spans="1:45" ht="15" customHeight="1">
      <c r="A77" s="140"/>
      <c r="B77" s="140"/>
      <c r="C77" s="140"/>
      <c r="D77" s="10">
        <v>40591</v>
      </c>
      <c r="E77" s="11">
        <v>0.70833333333333337</v>
      </c>
      <c r="F77" s="149"/>
      <c r="G77" s="140"/>
      <c r="H77" s="111">
        <v>9</v>
      </c>
      <c r="I77" s="9" t="s">
        <v>140</v>
      </c>
      <c r="J77" s="91">
        <v>345808</v>
      </c>
      <c r="K77" s="91">
        <v>1282827</v>
      </c>
      <c r="L77" s="28">
        <v>21</v>
      </c>
      <c r="M77" s="15">
        <v>4.09</v>
      </c>
      <c r="N77" s="15">
        <v>4.54</v>
      </c>
      <c r="O77" s="15">
        <v>33.06</v>
      </c>
      <c r="P77" s="15">
        <v>33.25</v>
      </c>
      <c r="Q77" s="16">
        <v>8.09036313283754</v>
      </c>
      <c r="R77" s="16">
        <v>8.0709151445374498</v>
      </c>
      <c r="S77" s="15">
        <v>13.485321950354427</v>
      </c>
      <c r="T77" s="15">
        <v>13.699265535269657</v>
      </c>
      <c r="U77" s="15">
        <v>1.2088223999999967</v>
      </c>
      <c r="V77" s="15">
        <v>0.81378239999999813</v>
      </c>
      <c r="W77" s="14">
        <v>16.884</v>
      </c>
      <c r="X77" s="14">
        <v>17.765999999999998</v>
      </c>
      <c r="Y77" s="14">
        <v>1.1060000000000001</v>
      </c>
      <c r="Z77" s="14">
        <v>0.77</v>
      </c>
      <c r="AA77" s="14">
        <v>4.2699999999999996</v>
      </c>
      <c r="AB77" s="14">
        <v>2.5620000000000003</v>
      </c>
      <c r="AC77" s="14">
        <v>22.259999999999998</v>
      </c>
      <c r="AD77" s="14">
        <v>21.097999999999999</v>
      </c>
      <c r="AE77" s="14">
        <v>188.14879999999999</v>
      </c>
      <c r="AF77" s="14">
        <v>65.698219999999992</v>
      </c>
      <c r="AG77" s="14">
        <v>6.6959999999999997</v>
      </c>
      <c r="AH77" s="14">
        <v>9.1449999999999996</v>
      </c>
      <c r="AI77" s="14">
        <v>21.885999999999999</v>
      </c>
      <c r="AJ77" s="14">
        <v>20.615000000000002</v>
      </c>
      <c r="AK77" s="14">
        <v>11.004000000000001</v>
      </c>
      <c r="AL77" s="14">
        <v>51.463999999999999</v>
      </c>
      <c r="AM77" s="14">
        <v>10.8</v>
      </c>
      <c r="AN77" s="14">
        <v>4.5999999999999925</v>
      </c>
      <c r="AO77" s="15">
        <v>2.0299999999999998</v>
      </c>
      <c r="AP77" s="15">
        <v>2.4649999999999999</v>
      </c>
      <c r="AQ77" s="17">
        <v>6.2</v>
      </c>
      <c r="AR77" s="96"/>
      <c r="AS77" s="96"/>
    </row>
    <row r="78" spans="1:45" ht="15" customHeight="1">
      <c r="A78" s="144" t="s">
        <v>90</v>
      </c>
      <c r="B78" s="141">
        <f>B$4</f>
        <v>2011</v>
      </c>
      <c r="C78" s="141">
        <f>C$4</f>
        <v>2</v>
      </c>
      <c r="D78" s="110">
        <v>40596</v>
      </c>
      <c r="E78" s="8">
        <v>0.4201388888888889</v>
      </c>
      <c r="F78" s="143" t="s">
        <v>197</v>
      </c>
      <c r="G78" s="144" t="s">
        <v>80</v>
      </c>
      <c r="H78" s="111">
        <v>1</v>
      </c>
      <c r="I78" s="9" t="s">
        <v>198</v>
      </c>
      <c r="J78" s="91">
        <v>345434</v>
      </c>
      <c r="K78" s="91">
        <v>1284400</v>
      </c>
      <c r="L78" s="28">
        <v>20</v>
      </c>
      <c r="M78" s="15">
        <v>9.51</v>
      </c>
      <c r="N78" s="15">
        <v>9.2200000000000006</v>
      </c>
      <c r="O78" s="15">
        <v>34.04</v>
      </c>
      <c r="P78" s="15">
        <v>34.04</v>
      </c>
      <c r="Q78" s="16">
        <v>8.1250326452204504</v>
      </c>
      <c r="R78" s="16">
        <v>8.1347053031314278</v>
      </c>
      <c r="S78" s="15">
        <v>9.57</v>
      </c>
      <c r="T78" s="15">
        <v>9.3699999999999992</v>
      </c>
      <c r="U78" s="15">
        <v>0.25505280000000019</v>
      </c>
      <c r="V78" s="15">
        <v>0.43040160000000216</v>
      </c>
      <c r="W78" s="14">
        <v>47.516000000000005</v>
      </c>
      <c r="X78" s="14">
        <v>23.716000000000001</v>
      </c>
      <c r="Y78" s="14">
        <v>6.1740000000000004</v>
      </c>
      <c r="Z78" s="14">
        <v>4.8579999999999997</v>
      </c>
      <c r="AA78" s="14">
        <v>53.396000000000001</v>
      </c>
      <c r="AB78" s="14">
        <v>49.77</v>
      </c>
      <c r="AC78" s="14">
        <v>107.086</v>
      </c>
      <c r="AD78" s="14">
        <v>78.343999999999994</v>
      </c>
      <c r="AE78" s="14">
        <v>282.33310000000006</v>
      </c>
      <c r="AF78" s="14">
        <v>299.96105999999997</v>
      </c>
      <c r="AG78" s="14">
        <v>10.416</v>
      </c>
      <c r="AH78" s="14">
        <v>9.61</v>
      </c>
      <c r="AI78" s="14">
        <v>18.259</v>
      </c>
      <c r="AJ78" s="14">
        <v>20.274000000000001</v>
      </c>
      <c r="AK78" s="14">
        <v>128.01599999999999</v>
      </c>
      <c r="AL78" s="14">
        <v>114.91200000000001</v>
      </c>
      <c r="AM78" s="14">
        <v>6.8000000000000007</v>
      </c>
      <c r="AN78" s="14">
        <v>5.0000000000000044</v>
      </c>
      <c r="AO78" s="15">
        <v>1.0439999999999998</v>
      </c>
      <c r="AP78" s="15">
        <v>1.3049999999999997</v>
      </c>
      <c r="AQ78" s="17">
        <v>3.5</v>
      </c>
      <c r="AR78" s="96"/>
      <c r="AS78" s="96"/>
    </row>
    <row r="79" spans="1:45" ht="15" customHeight="1">
      <c r="A79" s="144"/>
      <c r="B79" s="144"/>
      <c r="C79" s="144"/>
      <c r="D79" s="110">
        <v>40596</v>
      </c>
      <c r="E79" s="8">
        <v>0.66319444444444442</v>
      </c>
      <c r="F79" s="144"/>
      <c r="G79" s="144"/>
      <c r="H79" s="111">
        <v>2</v>
      </c>
      <c r="I79" s="9" t="s">
        <v>198</v>
      </c>
      <c r="J79" s="91">
        <v>344755</v>
      </c>
      <c r="K79" s="91">
        <v>1284047</v>
      </c>
      <c r="L79" s="28">
        <v>17.7</v>
      </c>
      <c r="M79" s="15">
        <v>11.3</v>
      </c>
      <c r="N79" s="15">
        <v>10.8</v>
      </c>
      <c r="O79" s="15">
        <v>34.46</v>
      </c>
      <c r="P79" s="15">
        <v>34.450000000000003</v>
      </c>
      <c r="Q79" s="16">
        <v>8.1347053031314278</v>
      </c>
      <c r="R79" s="16">
        <v>8.1443779610424034</v>
      </c>
      <c r="S79" s="15">
        <v>9.09</v>
      </c>
      <c r="T79" s="15">
        <v>9.24</v>
      </c>
      <c r="U79" s="15">
        <v>0.29091960000000155</v>
      </c>
      <c r="V79" s="15">
        <v>0.17933399999999972</v>
      </c>
      <c r="W79" s="14">
        <v>20.23</v>
      </c>
      <c r="X79" s="14">
        <v>21.7</v>
      </c>
      <c r="Y79" s="14">
        <v>3.9759999999999995</v>
      </c>
      <c r="Z79" s="14">
        <v>3.15</v>
      </c>
      <c r="AA79" s="14">
        <v>102.732</v>
      </c>
      <c r="AB79" s="14">
        <v>26.795999999999996</v>
      </c>
      <c r="AC79" s="14">
        <v>126.93799999999999</v>
      </c>
      <c r="AD79" s="14">
        <v>51.646000000000001</v>
      </c>
      <c r="AE79" s="14">
        <v>219.47030000000001</v>
      </c>
      <c r="AF79" s="14">
        <v>215.86558000000002</v>
      </c>
      <c r="AG79" s="14">
        <v>7.9359999999999999</v>
      </c>
      <c r="AH79" s="14">
        <v>5.7969999999999997</v>
      </c>
      <c r="AI79" s="14">
        <v>14.693999999999999</v>
      </c>
      <c r="AJ79" s="14">
        <v>13.267999999999999</v>
      </c>
      <c r="AK79" s="14">
        <v>95.899999999999991</v>
      </c>
      <c r="AL79" s="14">
        <v>81.48</v>
      </c>
      <c r="AM79" s="14">
        <v>2.5999999999999912</v>
      </c>
      <c r="AN79" s="14">
        <v>2.5000000000000022</v>
      </c>
      <c r="AO79" s="15">
        <v>0.83819999999999983</v>
      </c>
      <c r="AP79" s="15">
        <v>0.84099999999999997</v>
      </c>
      <c r="AQ79" s="17">
        <v>3</v>
      </c>
      <c r="AR79" s="96"/>
      <c r="AS79" s="96"/>
    </row>
    <row r="80" spans="1:45" ht="15" customHeight="1">
      <c r="A80" s="144"/>
      <c r="B80" s="144"/>
      <c r="C80" s="144"/>
      <c r="D80" s="110">
        <v>40598</v>
      </c>
      <c r="E80" s="8">
        <v>0.56944444444444442</v>
      </c>
      <c r="F80" s="144"/>
      <c r="G80" s="144"/>
      <c r="H80" s="111">
        <v>3</v>
      </c>
      <c r="I80" s="9" t="s">
        <v>198</v>
      </c>
      <c r="J80" s="91">
        <v>344605</v>
      </c>
      <c r="K80" s="91">
        <v>1284628</v>
      </c>
      <c r="L80" s="28">
        <v>68</v>
      </c>
      <c r="M80" s="15">
        <v>11.87</v>
      </c>
      <c r="N80" s="15">
        <v>11.49</v>
      </c>
      <c r="O80" s="15">
        <v>34.49</v>
      </c>
      <c r="P80" s="15">
        <v>34.47</v>
      </c>
      <c r="Q80" s="16">
        <v>8.1056873293984975</v>
      </c>
      <c r="R80" s="16">
        <v>8.0960146714875183</v>
      </c>
      <c r="S80" s="15">
        <v>8.9600000000000009</v>
      </c>
      <c r="T80" s="15">
        <v>8.81</v>
      </c>
      <c r="U80" s="15">
        <v>0.69741000000000286</v>
      </c>
      <c r="V80" s="15">
        <v>0.65357279999999873</v>
      </c>
      <c r="W80" s="14">
        <v>19.670000000000002</v>
      </c>
      <c r="X80" s="14">
        <v>20.047999999999998</v>
      </c>
      <c r="Y80" s="14">
        <v>4.1719999999999997</v>
      </c>
      <c r="Z80" s="14">
        <v>4.5780000000000003</v>
      </c>
      <c r="AA80" s="14">
        <v>36.567999999999998</v>
      </c>
      <c r="AB80" s="14">
        <v>33.852000000000004</v>
      </c>
      <c r="AC80" s="14">
        <v>60.409999999999989</v>
      </c>
      <c r="AD80" s="14">
        <v>58.478000000000009</v>
      </c>
      <c r="AE80" s="14">
        <v>237.14221999999998</v>
      </c>
      <c r="AF80" s="14">
        <v>272.70586000000003</v>
      </c>
      <c r="AG80" s="14">
        <v>9.0830000000000002</v>
      </c>
      <c r="AH80" s="14">
        <v>8.0910000000000011</v>
      </c>
      <c r="AI80" s="14">
        <v>14.972999999999999</v>
      </c>
      <c r="AJ80" s="14">
        <v>17.174000000000003</v>
      </c>
      <c r="AK80" s="14">
        <v>101.36</v>
      </c>
      <c r="AL80" s="14">
        <v>94.751999999999995</v>
      </c>
      <c r="AM80" s="14">
        <v>3.0999999999999917</v>
      </c>
      <c r="AN80" s="14">
        <v>4.299999999999998</v>
      </c>
      <c r="AO80" s="15">
        <v>0.43499999999999994</v>
      </c>
      <c r="AP80" s="15">
        <v>0.66699999999999993</v>
      </c>
      <c r="AQ80" s="17">
        <v>5.5</v>
      </c>
      <c r="AR80" s="96"/>
      <c r="AS80" s="96"/>
    </row>
    <row r="81" spans="1:45" ht="15" customHeight="1">
      <c r="A81" s="144"/>
      <c r="B81" s="144"/>
      <c r="C81" s="144"/>
      <c r="D81" s="110">
        <v>40596</v>
      </c>
      <c r="E81" s="8">
        <v>0.59375</v>
      </c>
      <c r="F81" s="144"/>
      <c r="G81" s="144"/>
      <c r="H81" s="111">
        <v>4</v>
      </c>
      <c r="I81" s="9" t="s">
        <v>198</v>
      </c>
      <c r="J81" s="91">
        <v>345245</v>
      </c>
      <c r="K81" s="91">
        <v>1284501</v>
      </c>
      <c r="L81" s="28">
        <v>25</v>
      </c>
      <c r="M81" s="15">
        <v>10.25</v>
      </c>
      <c r="N81" s="15">
        <v>10.050000000000001</v>
      </c>
      <c r="O81" s="15">
        <v>34.200000000000003</v>
      </c>
      <c r="P81" s="15">
        <v>34.18</v>
      </c>
      <c r="Q81" s="16">
        <v>8.1540506189533808</v>
      </c>
      <c r="R81" s="16">
        <v>8.1540506189533808</v>
      </c>
      <c r="S81" s="15">
        <v>9.3699999999999992</v>
      </c>
      <c r="T81" s="15">
        <v>9.42</v>
      </c>
      <c r="U81" s="15">
        <v>0.69342480000000506</v>
      </c>
      <c r="V81" s="15">
        <v>0.57386880000000051</v>
      </c>
      <c r="W81" s="14">
        <v>22.847999999999999</v>
      </c>
      <c r="X81" s="14">
        <v>22.134</v>
      </c>
      <c r="Y81" s="14">
        <v>5.0540000000000003</v>
      </c>
      <c r="Z81" s="14">
        <v>4.298</v>
      </c>
      <c r="AA81" s="14">
        <v>46.368000000000002</v>
      </c>
      <c r="AB81" s="14">
        <v>44.603999999999999</v>
      </c>
      <c r="AC81" s="14">
        <v>74.27</v>
      </c>
      <c r="AD81" s="14">
        <v>71.036000000000001</v>
      </c>
      <c r="AE81" s="14">
        <v>295.36723999999998</v>
      </c>
      <c r="AF81" s="14">
        <v>285.49822</v>
      </c>
      <c r="AG81" s="14">
        <v>8.5250000000000004</v>
      </c>
      <c r="AH81" s="14">
        <v>8.2460000000000004</v>
      </c>
      <c r="AI81" s="14">
        <v>15.748000000000001</v>
      </c>
      <c r="AJ81" s="14">
        <v>16.399000000000001</v>
      </c>
      <c r="AK81" s="14">
        <v>115.89200000000001</v>
      </c>
      <c r="AL81" s="14">
        <v>107.94</v>
      </c>
      <c r="AM81" s="14">
        <v>3.1000000000000192</v>
      </c>
      <c r="AN81" s="14">
        <v>5.3999999999999879</v>
      </c>
      <c r="AO81" s="15">
        <v>0.66699999999999993</v>
      </c>
      <c r="AP81" s="15">
        <v>0.89899999999999991</v>
      </c>
      <c r="AQ81" s="17">
        <v>4</v>
      </c>
      <c r="AR81" s="96"/>
      <c r="AS81" s="96"/>
    </row>
    <row r="82" spans="1:45" ht="15" customHeight="1">
      <c r="A82" s="144" t="s">
        <v>90</v>
      </c>
      <c r="B82" s="141">
        <f>B$4</f>
        <v>2011</v>
      </c>
      <c r="C82" s="141">
        <f>C$4</f>
        <v>2</v>
      </c>
      <c r="D82" s="10">
        <v>40593</v>
      </c>
      <c r="E82" s="11">
        <v>0.57638888888888895</v>
      </c>
      <c r="F82" s="143" t="s">
        <v>199</v>
      </c>
      <c r="G82" s="144" t="s">
        <v>91</v>
      </c>
      <c r="H82" s="111">
        <v>1</v>
      </c>
      <c r="I82" s="9" t="s">
        <v>129</v>
      </c>
      <c r="J82" s="91">
        <v>344848</v>
      </c>
      <c r="K82" s="91">
        <v>1283329</v>
      </c>
      <c r="L82" s="28">
        <v>8</v>
      </c>
      <c r="M82" s="15">
        <v>8.23</v>
      </c>
      <c r="N82" s="15">
        <v>7.28</v>
      </c>
      <c r="O82" s="15">
        <v>34.29</v>
      </c>
      <c r="P82" s="15">
        <v>34.21</v>
      </c>
      <c r="Q82" s="16">
        <v>8.2264990509381715</v>
      </c>
      <c r="R82" s="16">
        <v>8.2653950275383519</v>
      </c>
      <c r="S82" s="15">
        <v>11.603912006509232</v>
      </c>
      <c r="T82" s="15">
        <v>11.76970275392301</v>
      </c>
      <c r="U82" s="15">
        <v>1.2878303999999952</v>
      </c>
      <c r="V82" s="15">
        <v>1.485350399999998</v>
      </c>
      <c r="W82" s="14">
        <v>14.532</v>
      </c>
      <c r="X82" s="14">
        <v>23.771999999999998</v>
      </c>
      <c r="Y82" s="14">
        <v>0.93800000000000006</v>
      </c>
      <c r="Z82" s="14">
        <v>1.008</v>
      </c>
      <c r="AA82" s="14">
        <v>1.26</v>
      </c>
      <c r="AB82" s="14">
        <v>0.29400000000000004</v>
      </c>
      <c r="AC82" s="14">
        <v>16.729999999999997</v>
      </c>
      <c r="AD82" s="14">
        <v>25.073999999999995</v>
      </c>
      <c r="AE82" s="14">
        <v>113.65858000000001</v>
      </c>
      <c r="AF82" s="14">
        <v>112.95522</v>
      </c>
      <c r="AG82" s="14">
        <v>4.2469999999999999</v>
      </c>
      <c r="AH82" s="14">
        <v>3.8129999999999997</v>
      </c>
      <c r="AI82" s="14">
        <v>24.025000000000002</v>
      </c>
      <c r="AJ82" s="14">
        <v>21.948</v>
      </c>
      <c r="AK82" s="14">
        <v>104.664</v>
      </c>
      <c r="AL82" s="14">
        <v>98.167999999999992</v>
      </c>
      <c r="AM82" s="14">
        <v>2.9</v>
      </c>
      <c r="AN82" s="14">
        <v>3.2999999999999972</v>
      </c>
      <c r="AO82" s="15">
        <v>2.9</v>
      </c>
      <c r="AP82" s="15">
        <v>3.5959999999999996</v>
      </c>
      <c r="AQ82" s="17">
        <v>4.5</v>
      </c>
      <c r="AR82" s="96"/>
      <c r="AS82" s="96"/>
    </row>
    <row r="83" spans="1:45" ht="15" customHeight="1">
      <c r="A83" s="144"/>
      <c r="B83" s="144"/>
      <c r="C83" s="144"/>
      <c r="D83" s="10">
        <v>40593</v>
      </c>
      <c r="E83" s="11">
        <v>0.54513888888888895</v>
      </c>
      <c r="F83" s="144"/>
      <c r="G83" s="144"/>
      <c r="H83" s="111">
        <v>2</v>
      </c>
      <c r="I83" s="9" t="s">
        <v>129</v>
      </c>
      <c r="J83" s="91">
        <v>344651</v>
      </c>
      <c r="K83" s="91">
        <v>1283112</v>
      </c>
      <c r="L83" s="28">
        <v>10</v>
      </c>
      <c r="M83" s="15">
        <v>9.31</v>
      </c>
      <c r="N83" s="15">
        <v>9.11</v>
      </c>
      <c r="O83" s="15">
        <v>34.33</v>
      </c>
      <c r="P83" s="15">
        <v>34.32</v>
      </c>
      <c r="Q83" s="16">
        <v>8.1487070977378107</v>
      </c>
      <c r="R83" s="16">
        <v>8.1487070977378107</v>
      </c>
      <c r="S83" s="15">
        <v>10.751585485758474</v>
      </c>
      <c r="T83" s="15">
        <v>10.712458554985528</v>
      </c>
      <c r="U83" s="15">
        <v>0.85328639999999722</v>
      </c>
      <c r="V83" s="15">
        <v>0.73477439999999983</v>
      </c>
      <c r="W83" s="14">
        <v>14.91</v>
      </c>
      <c r="X83" s="14">
        <v>16.310000000000002</v>
      </c>
      <c r="Y83" s="14">
        <v>2.282</v>
      </c>
      <c r="Z83" s="14">
        <v>1.554</v>
      </c>
      <c r="AA83" s="14">
        <v>6.1879999999999988</v>
      </c>
      <c r="AB83" s="14">
        <v>4.5920000000000005</v>
      </c>
      <c r="AC83" s="14">
        <v>23.38</v>
      </c>
      <c r="AD83" s="14">
        <v>22.456000000000003</v>
      </c>
      <c r="AE83" s="14">
        <v>123.17592</v>
      </c>
      <c r="AF83" s="14">
        <v>133.37464000000003</v>
      </c>
      <c r="AG83" s="14">
        <v>6.3239999999999998</v>
      </c>
      <c r="AH83" s="14">
        <v>6.7270000000000003</v>
      </c>
      <c r="AI83" s="14">
        <v>20.398</v>
      </c>
      <c r="AJ83" s="14">
        <v>20.739000000000001</v>
      </c>
      <c r="AK83" s="14">
        <v>101.78</v>
      </c>
      <c r="AL83" s="14">
        <v>115.89200000000001</v>
      </c>
      <c r="AM83" s="14">
        <v>3.0000000000000164</v>
      </c>
      <c r="AN83" s="14">
        <v>2.9999999999999889</v>
      </c>
      <c r="AO83" s="15">
        <v>2.6679999999999997</v>
      </c>
      <c r="AP83" s="15">
        <v>1.7689999999999997</v>
      </c>
      <c r="AQ83" s="17">
        <v>4</v>
      </c>
      <c r="AR83" s="96"/>
      <c r="AS83" s="96"/>
    </row>
    <row r="84" spans="1:45" ht="15" customHeight="1">
      <c r="A84" s="144"/>
      <c r="B84" s="144"/>
      <c r="C84" s="144"/>
      <c r="D84" s="10">
        <v>40593</v>
      </c>
      <c r="E84" s="11">
        <v>0.51736111111111105</v>
      </c>
      <c r="F84" s="144"/>
      <c r="G84" s="144"/>
      <c r="H84" s="111">
        <v>3</v>
      </c>
      <c r="I84" s="9" t="s">
        <v>129</v>
      </c>
      <c r="J84" s="91">
        <v>344322</v>
      </c>
      <c r="K84" s="91">
        <v>1283225</v>
      </c>
      <c r="L84" s="28">
        <v>42</v>
      </c>
      <c r="M84" s="15">
        <v>11.24</v>
      </c>
      <c r="N84" s="15">
        <v>10.72</v>
      </c>
      <c r="O84" s="15">
        <v>34.46</v>
      </c>
      <c r="P84" s="15">
        <v>34.42</v>
      </c>
      <c r="Q84" s="16">
        <v>8.061191150387403</v>
      </c>
      <c r="R84" s="16">
        <v>8.0709151445374498</v>
      </c>
      <c r="S84" s="15">
        <v>10.141568624657356</v>
      </c>
      <c r="T84" s="15">
        <v>9.8397490427607881</v>
      </c>
      <c r="U84" s="15">
        <v>0.18171839999999753</v>
      </c>
      <c r="V84" s="15">
        <v>0.22122239999999668</v>
      </c>
      <c r="W84" s="14">
        <v>17.443999999999999</v>
      </c>
      <c r="X84" s="14">
        <v>20.622</v>
      </c>
      <c r="Y84" s="14">
        <v>4.0599999999999996</v>
      </c>
      <c r="Z84" s="14">
        <v>5.04</v>
      </c>
      <c r="AA84" s="14">
        <v>31.527999999999999</v>
      </c>
      <c r="AB84" s="14">
        <v>36.89</v>
      </c>
      <c r="AC84" s="14">
        <v>53.031999999999996</v>
      </c>
      <c r="AD84" s="14">
        <v>62.552</v>
      </c>
      <c r="AE84" s="14">
        <v>145.04602</v>
      </c>
      <c r="AF84" s="14">
        <v>155.61840000000001</v>
      </c>
      <c r="AG84" s="14">
        <v>8.277000000000001</v>
      </c>
      <c r="AH84" s="14">
        <v>2.48</v>
      </c>
      <c r="AI84" s="14">
        <v>18.568999999999999</v>
      </c>
      <c r="AJ84" s="14">
        <v>21.855</v>
      </c>
      <c r="AK84" s="14">
        <v>91.811999999999998</v>
      </c>
      <c r="AL84" s="14">
        <v>101.52799999999999</v>
      </c>
      <c r="AM84" s="14">
        <v>2.8000000000000109</v>
      </c>
      <c r="AN84" s="14">
        <v>8.0999999999999819</v>
      </c>
      <c r="AO84" s="15">
        <v>0.20579999999999998</v>
      </c>
      <c r="AP84" s="15">
        <v>1.1019999999999999</v>
      </c>
      <c r="AQ84" s="17">
        <v>5</v>
      </c>
      <c r="AR84" s="96"/>
      <c r="AS84" s="96"/>
    </row>
    <row r="85" spans="1:45" ht="15" customHeight="1">
      <c r="A85" s="144"/>
      <c r="B85" s="144"/>
      <c r="C85" s="144"/>
      <c r="D85" s="10">
        <v>40593</v>
      </c>
      <c r="E85" s="11">
        <v>0.4861111111111111</v>
      </c>
      <c r="F85" s="144"/>
      <c r="G85" s="144"/>
      <c r="H85" s="111">
        <v>4</v>
      </c>
      <c r="I85" s="9" t="s">
        <v>129</v>
      </c>
      <c r="J85" s="91">
        <v>344026</v>
      </c>
      <c r="K85" s="91">
        <v>1283834</v>
      </c>
      <c r="L85" s="28">
        <v>80</v>
      </c>
      <c r="M85" s="15">
        <v>11.69</v>
      </c>
      <c r="N85" s="15">
        <v>11.22</v>
      </c>
      <c r="O85" s="15">
        <v>34.479999999999997</v>
      </c>
      <c r="P85" s="15">
        <v>34.44</v>
      </c>
      <c r="Q85" s="16">
        <v>8.0709151445374498</v>
      </c>
      <c r="R85" s="16">
        <v>8.061191150387403</v>
      </c>
      <c r="S85" s="15">
        <v>9.8361447622253149</v>
      </c>
      <c r="T85" s="15">
        <v>9.5173700844733702</v>
      </c>
      <c r="U85" s="15">
        <v>0.57675839999999612</v>
      </c>
      <c r="V85" s="15">
        <v>0.45824639999999867</v>
      </c>
      <c r="W85" s="14">
        <v>23.212</v>
      </c>
      <c r="X85" s="14">
        <v>20.846</v>
      </c>
      <c r="Y85" s="14">
        <v>3.4159999999999999</v>
      </c>
      <c r="Z85" s="14">
        <v>4.298</v>
      </c>
      <c r="AA85" s="14">
        <v>28.657999999999994</v>
      </c>
      <c r="AB85" s="14">
        <v>39.283999999999999</v>
      </c>
      <c r="AC85" s="14">
        <v>55.285999999999987</v>
      </c>
      <c r="AD85" s="14">
        <v>64.427999999999997</v>
      </c>
      <c r="AE85" s="14">
        <v>153.11268000000001</v>
      </c>
      <c r="AF85" s="14">
        <v>170.21312</v>
      </c>
      <c r="AG85" s="14">
        <v>7.75</v>
      </c>
      <c r="AH85" s="14">
        <v>7.1920000000000002</v>
      </c>
      <c r="AI85" s="14">
        <v>20.057000000000002</v>
      </c>
      <c r="AJ85" s="14">
        <v>21.204000000000001</v>
      </c>
      <c r="AK85" s="14">
        <v>93.408000000000001</v>
      </c>
      <c r="AL85" s="14">
        <v>110.124</v>
      </c>
      <c r="AM85" s="14">
        <v>4.399999999999987</v>
      </c>
      <c r="AN85" s="14">
        <v>4.9000000000000012</v>
      </c>
      <c r="AO85" s="15">
        <v>1.1019999999999999</v>
      </c>
      <c r="AP85" s="15">
        <v>0.43499999999999994</v>
      </c>
      <c r="AQ85" s="17">
        <v>4.5</v>
      </c>
      <c r="AR85" s="96"/>
      <c r="AS85" s="96"/>
    </row>
    <row r="86" spans="1:45" ht="15" customHeight="1">
      <c r="A86" s="144" t="s">
        <v>90</v>
      </c>
      <c r="B86" s="141">
        <f>B$4</f>
        <v>2011</v>
      </c>
      <c r="C86" s="141">
        <f>C$4</f>
        <v>2</v>
      </c>
      <c r="D86" s="10">
        <v>40593</v>
      </c>
      <c r="E86" s="11">
        <v>0.59722222222222221</v>
      </c>
      <c r="F86" s="143" t="s">
        <v>200</v>
      </c>
      <c r="G86" s="144" t="s">
        <v>81</v>
      </c>
      <c r="H86" s="111">
        <v>1</v>
      </c>
      <c r="I86" s="9" t="s">
        <v>129</v>
      </c>
      <c r="J86" s="91">
        <v>345123</v>
      </c>
      <c r="K86" s="91">
        <v>1282735</v>
      </c>
      <c r="L86" s="28">
        <v>6</v>
      </c>
      <c r="M86" s="15">
        <v>6.67</v>
      </c>
      <c r="N86" s="15">
        <v>7.28</v>
      </c>
      <c r="O86" s="15">
        <v>33.619999999999997</v>
      </c>
      <c r="P86" s="15">
        <v>33.94</v>
      </c>
      <c r="Q86" s="16">
        <v>8.1681550860379009</v>
      </c>
      <c r="R86" s="16">
        <v>8.1876030743379911</v>
      </c>
      <c r="S86" s="15">
        <v>11.642087138881953</v>
      </c>
      <c r="T86" s="15">
        <v>11.612136766520264</v>
      </c>
      <c r="U86" s="15">
        <v>0.45824639999999867</v>
      </c>
      <c r="V86" s="15">
        <v>0.49775039999999782</v>
      </c>
      <c r="W86" s="14">
        <v>18.283999999999999</v>
      </c>
      <c r="X86" s="14">
        <v>15.469999999999999</v>
      </c>
      <c r="Y86" s="14">
        <v>0.67200000000000004</v>
      </c>
      <c r="Z86" s="14">
        <v>1.554</v>
      </c>
      <c r="AA86" s="14">
        <v>0.57399999999999995</v>
      </c>
      <c r="AB86" s="14">
        <v>0.77</v>
      </c>
      <c r="AC86" s="14">
        <v>19.529999999999998</v>
      </c>
      <c r="AD86" s="14">
        <v>17.794</v>
      </c>
      <c r="AE86" s="14">
        <v>141.17754000000002</v>
      </c>
      <c r="AF86" s="14">
        <v>140.47417999999999</v>
      </c>
      <c r="AG86" s="14">
        <v>10.416</v>
      </c>
      <c r="AH86" s="14">
        <v>9.61</v>
      </c>
      <c r="AI86" s="14">
        <v>22.660999999999998</v>
      </c>
      <c r="AJ86" s="14">
        <v>23.280999999999999</v>
      </c>
      <c r="AK86" s="14">
        <v>19.963999999999999</v>
      </c>
      <c r="AL86" s="14">
        <v>38.64</v>
      </c>
      <c r="AM86" s="14">
        <v>2.520000000000004</v>
      </c>
      <c r="AN86" s="14">
        <v>2.5899999999999963</v>
      </c>
      <c r="AO86" s="15">
        <v>1.3368</v>
      </c>
      <c r="AP86" s="15">
        <v>3.1319999999999997</v>
      </c>
      <c r="AQ86" s="17">
        <v>4.3</v>
      </c>
      <c r="AR86" s="96"/>
      <c r="AS86" s="96"/>
    </row>
    <row r="87" spans="1:45" ht="15" customHeight="1">
      <c r="A87" s="144"/>
      <c r="B87" s="144"/>
      <c r="C87" s="144"/>
      <c r="D87" s="10">
        <v>40594</v>
      </c>
      <c r="E87" s="11">
        <v>0.53819444444444442</v>
      </c>
      <c r="F87" s="144"/>
      <c r="G87" s="144"/>
      <c r="H87" s="111">
        <v>2</v>
      </c>
      <c r="I87" s="9" t="s">
        <v>129</v>
      </c>
      <c r="J87" s="91">
        <v>344959</v>
      </c>
      <c r="K87" s="91">
        <v>1282647</v>
      </c>
      <c r="L87" s="28">
        <v>12</v>
      </c>
      <c r="M87" s="15">
        <v>7.66</v>
      </c>
      <c r="N87" s="15">
        <v>8.57</v>
      </c>
      <c r="O87" s="15">
        <v>33.950000000000003</v>
      </c>
      <c r="P87" s="15">
        <v>34.229999999999997</v>
      </c>
      <c r="Q87" s="16">
        <v>8.177879080187946</v>
      </c>
      <c r="R87" s="16">
        <v>8.1681550860379009</v>
      </c>
      <c r="S87" s="15">
        <v>11.008277237338236</v>
      </c>
      <c r="T87" s="15">
        <v>10.761247434490762</v>
      </c>
      <c r="U87" s="15">
        <v>1.5248543999999971</v>
      </c>
      <c r="V87" s="15">
        <v>1.5643583999999962</v>
      </c>
      <c r="W87" s="14">
        <v>20.006</v>
      </c>
      <c r="X87" s="14">
        <v>19.137999999999998</v>
      </c>
      <c r="Y87" s="14">
        <v>1.5680000000000001</v>
      </c>
      <c r="Z87" s="14">
        <v>0.81200000000000006</v>
      </c>
      <c r="AA87" s="14">
        <v>1.8480000000000001</v>
      </c>
      <c r="AB87" s="14">
        <v>0.37800000000000006</v>
      </c>
      <c r="AC87" s="14">
        <v>23.421999999999997</v>
      </c>
      <c r="AD87" s="14">
        <v>20.327999999999999</v>
      </c>
      <c r="AE87" s="14">
        <v>160.14627999999999</v>
      </c>
      <c r="AF87" s="14">
        <v>149.61786000000001</v>
      </c>
      <c r="AG87" s="14">
        <v>7.9359999999999999</v>
      </c>
      <c r="AH87" s="14">
        <v>5.7969999999999997</v>
      </c>
      <c r="AI87" s="14">
        <v>23.591000000000001</v>
      </c>
      <c r="AJ87" s="14">
        <v>24.583000000000002</v>
      </c>
      <c r="AK87" s="14">
        <v>39.536000000000001</v>
      </c>
      <c r="AL87" s="14">
        <v>59.052</v>
      </c>
      <c r="AM87" s="14">
        <v>5.2999999999999989</v>
      </c>
      <c r="AN87" s="14">
        <v>3.5000000000000031</v>
      </c>
      <c r="AO87" s="15">
        <v>2.2039999999999997</v>
      </c>
      <c r="AP87" s="15">
        <v>3.1319999999999997</v>
      </c>
      <c r="AQ87" s="17">
        <v>2.7</v>
      </c>
      <c r="AR87" s="96"/>
      <c r="AS87" s="96"/>
    </row>
    <row r="88" spans="1:45" ht="15" customHeight="1">
      <c r="A88" s="144"/>
      <c r="B88" s="144"/>
      <c r="C88" s="144"/>
      <c r="D88" s="10">
        <v>40594</v>
      </c>
      <c r="E88" s="11">
        <v>0.51736111111111105</v>
      </c>
      <c r="F88" s="144"/>
      <c r="G88" s="144"/>
      <c r="H88" s="111">
        <v>3</v>
      </c>
      <c r="I88" s="9" t="s">
        <v>129</v>
      </c>
      <c r="J88" s="91">
        <v>344949</v>
      </c>
      <c r="K88" s="91">
        <v>1282400</v>
      </c>
      <c r="L88" s="28">
        <v>9</v>
      </c>
      <c r="M88" s="15">
        <v>8.01</v>
      </c>
      <c r="N88" s="15">
        <v>8.2799999999999994</v>
      </c>
      <c r="O88" s="15">
        <v>33.880000000000003</v>
      </c>
      <c r="P88" s="15">
        <v>34.130000000000003</v>
      </c>
      <c r="Q88" s="16">
        <v>8.1973270684880362</v>
      </c>
      <c r="R88" s="16">
        <v>8.1876030743379911</v>
      </c>
      <c r="S88" s="15">
        <v>11.601710849748679</v>
      </c>
      <c r="T88" s="15">
        <v>11.546762180763217</v>
      </c>
      <c r="U88" s="15">
        <v>1.3668383999999933</v>
      </c>
      <c r="V88" s="15">
        <v>1.761878399999999</v>
      </c>
      <c r="W88" s="14">
        <v>49.882000000000005</v>
      </c>
      <c r="X88" s="14">
        <v>16.995999999999999</v>
      </c>
      <c r="Y88" s="14">
        <v>3.08</v>
      </c>
      <c r="Z88" s="14">
        <v>1.6380000000000001</v>
      </c>
      <c r="AA88" s="14">
        <v>12.866</v>
      </c>
      <c r="AB88" s="14">
        <v>2.31</v>
      </c>
      <c r="AC88" s="14">
        <v>65.828000000000003</v>
      </c>
      <c r="AD88" s="14">
        <v>20.943999999999999</v>
      </c>
      <c r="AE88" s="14">
        <v>227.44904000000002</v>
      </c>
      <c r="AF88" s="14">
        <v>166.41058000000001</v>
      </c>
      <c r="AG88" s="14">
        <v>9.0830000000000002</v>
      </c>
      <c r="AH88" s="14">
        <v>8.0910000000000011</v>
      </c>
      <c r="AI88" s="14">
        <v>21.173000000000002</v>
      </c>
      <c r="AJ88" s="14">
        <v>19.933</v>
      </c>
      <c r="AK88" s="14">
        <v>28.419999999999998</v>
      </c>
      <c r="AL88" s="14">
        <v>22.652000000000001</v>
      </c>
      <c r="AM88" s="14">
        <v>3.2000000000000082</v>
      </c>
      <c r="AN88" s="14">
        <v>2.9000000000000137</v>
      </c>
      <c r="AO88" s="15">
        <v>3.3639999999999999</v>
      </c>
      <c r="AP88" s="15">
        <v>4.2050000000000001</v>
      </c>
      <c r="AQ88" s="17">
        <v>4.7</v>
      </c>
      <c r="AR88" s="96"/>
      <c r="AS88" s="96"/>
    </row>
    <row r="89" spans="1:45" ht="15" customHeight="1">
      <c r="A89" s="144"/>
      <c r="B89" s="144"/>
      <c r="C89" s="144"/>
      <c r="D89" s="10">
        <v>40594</v>
      </c>
      <c r="E89" s="12">
        <v>0.5</v>
      </c>
      <c r="F89" s="144"/>
      <c r="G89" s="144"/>
      <c r="H89" s="111">
        <v>4</v>
      </c>
      <c r="I89" s="9" t="s">
        <v>129</v>
      </c>
      <c r="J89" s="91">
        <v>345128</v>
      </c>
      <c r="K89" s="91">
        <v>1282113</v>
      </c>
      <c r="L89" s="28">
        <v>10.5</v>
      </c>
      <c r="M89" s="15">
        <v>9.2100000000000009</v>
      </c>
      <c r="N89" s="15">
        <v>8.2100000000000009</v>
      </c>
      <c r="O89" s="15">
        <v>34.299999999999997</v>
      </c>
      <c r="P89" s="15">
        <v>34.18</v>
      </c>
      <c r="Q89" s="16">
        <v>8.1487070977378107</v>
      </c>
      <c r="R89" s="16">
        <v>8.177879080187946</v>
      </c>
      <c r="S89" s="15">
        <v>10.458492644177896</v>
      </c>
      <c r="T89" s="15">
        <v>10.590238376530678</v>
      </c>
      <c r="U89" s="15">
        <v>0.89279039999999643</v>
      </c>
      <c r="V89" s="15">
        <v>1.2878303999999952</v>
      </c>
      <c r="W89" s="14">
        <v>15.665999999999999</v>
      </c>
      <c r="X89" s="14">
        <v>18.956000000000003</v>
      </c>
      <c r="Y89" s="14">
        <v>1.9739999999999995</v>
      </c>
      <c r="Z89" s="14">
        <v>1.5960000000000001</v>
      </c>
      <c r="AA89" s="14">
        <v>6.37</v>
      </c>
      <c r="AB89" s="14">
        <v>1.82</v>
      </c>
      <c r="AC89" s="14">
        <v>24.01</v>
      </c>
      <c r="AD89" s="14">
        <v>22.372000000000003</v>
      </c>
      <c r="AE89" s="14">
        <v>153.72812000000002</v>
      </c>
      <c r="AF89" s="14">
        <v>156.29978</v>
      </c>
      <c r="AG89" s="14">
        <v>8.5250000000000004</v>
      </c>
      <c r="AH89" s="14">
        <v>8.2460000000000004</v>
      </c>
      <c r="AI89" s="14">
        <v>17.391000000000002</v>
      </c>
      <c r="AJ89" s="14">
        <v>18.538</v>
      </c>
      <c r="AK89" s="14">
        <v>43.147999999999996</v>
      </c>
      <c r="AL89" s="14">
        <v>33.572000000000003</v>
      </c>
      <c r="AM89" s="14">
        <v>3.7000000000000091</v>
      </c>
      <c r="AN89" s="14">
        <v>4.8000000000000043</v>
      </c>
      <c r="AO89" s="15">
        <v>1.7399999999999998</v>
      </c>
      <c r="AP89" s="15">
        <v>2.0009999999999999</v>
      </c>
      <c r="AQ89" s="17">
        <v>4.3</v>
      </c>
      <c r="AR89" s="96"/>
      <c r="AS89" s="96"/>
    </row>
    <row r="90" spans="1:45" ht="15" customHeight="1">
      <c r="A90" s="144" t="s">
        <v>90</v>
      </c>
      <c r="B90" s="141">
        <f>B$4</f>
        <v>2011</v>
      </c>
      <c r="C90" s="141">
        <f>C$4</f>
        <v>2</v>
      </c>
      <c r="D90" s="10">
        <v>40595</v>
      </c>
      <c r="E90" s="11">
        <v>0.41944444444444445</v>
      </c>
      <c r="F90" s="143" t="s">
        <v>201</v>
      </c>
      <c r="G90" s="144" t="s">
        <v>92</v>
      </c>
      <c r="H90" s="111">
        <v>1</v>
      </c>
      <c r="I90" s="9" t="s">
        <v>202</v>
      </c>
      <c r="J90" s="91">
        <v>344625</v>
      </c>
      <c r="K90" s="91">
        <v>1280754</v>
      </c>
      <c r="L90" s="28">
        <v>27</v>
      </c>
      <c r="M90" s="15">
        <v>7.7</v>
      </c>
      <c r="N90" s="15">
        <v>7.62</v>
      </c>
      <c r="O90" s="15">
        <v>34.11</v>
      </c>
      <c r="P90" s="15">
        <v>34.1</v>
      </c>
      <c r="Q90" s="16">
        <v>8.1389831035877638</v>
      </c>
      <c r="R90" s="16">
        <v>8.1389831035877638</v>
      </c>
      <c r="S90" s="15">
        <v>10.67110772714569</v>
      </c>
      <c r="T90" s="15">
        <v>10.976074687950439</v>
      </c>
      <c r="U90" s="15">
        <v>1.5248543999999971</v>
      </c>
      <c r="V90" s="15">
        <v>1.2088223999999967</v>
      </c>
      <c r="W90" s="14">
        <v>18.102</v>
      </c>
      <c r="X90" s="14">
        <v>19.670000000000002</v>
      </c>
      <c r="Y90" s="14">
        <v>1.708</v>
      </c>
      <c r="Z90" s="14">
        <v>1.4279999999999999</v>
      </c>
      <c r="AA90" s="14">
        <v>8.3019999999999996</v>
      </c>
      <c r="AB90" s="14">
        <v>8.5679999999999996</v>
      </c>
      <c r="AC90" s="14">
        <v>28.112000000000002</v>
      </c>
      <c r="AD90" s="14">
        <v>29.665999999999997</v>
      </c>
      <c r="AE90" s="14">
        <v>92.975400000000008</v>
      </c>
      <c r="AF90" s="14">
        <v>94.579940000000008</v>
      </c>
      <c r="AG90" s="14">
        <v>4.3709999999999996</v>
      </c>
      <c r="AH90" s="14">
        <v>5.2700000000000005</v>
      </c>
      <c r="AI90" s="14">
        <v>20.646000000000001</v>
      </c>
      <c r="AJ90" s="14">
        <v>19.126999999999999</v>
      </c>
      <c r="AK90" s="14">
        <v>13.664</v>
      </c>
      <c r="AL90" s="14">
        <v>13.271999999999998</v>
      </c>
      <c r="AM90" s="14">
        <v>5.0999999999999996</v>
      </c>
      <c r="AN90" s="14">
        <v>5.3</v>
      </c>
      <c r="AO90" s="15">
        <v>2.2329999999999997</v>
      </c>
      <c r="AP90" s="15">
        <v>3.306</v>
      </c>
      <c r="AQ90" s="17">
        <v>5.5</v>
      </c>
      <c r="AR90" s="96"/>
      <c r="AS90" s="96"/>
    </row>
    <row r="91" spans="1:45" ht="15" customHeight="1">
      <c r="A91" s="144"/>
      <c r="B91" s="144"/>
      <c r="C91" s="144"/>
      <c r="D91" s="10">
        <v>40594</v>
      </c>
      <c r="E91" s="11">
        <v>0.4201388888888889</v>
      </c>
      <c r="F91" s="144"/>
      <c r="G91" s="144"/>
      <c r="H91" s="111">
        <v>2</v>
      </c>
      <c r="I91" s="9" t="s">
        <v>129</v>
      </c>
      <c r="J91" s="91">
        <v>344835</v>
      </c>
      <c r="K91" s="91">
        <v>1281741</v>
      </c>
      <c r="L91" s="28">
        <v>19</v>
      </c>
      <c r="M91" s="15">
        <v>9.9</v>
      </c>
      <c r="N91" s="15">
        <v>9.82</v>
      </c>
      <c r="O91" s="15">
        <v>34.36</v>
      </c>
      <c r="P91" s="15">
        <v>34.36</v>
      </c>
      <c r="Q91" s="16">
        <v>8.0806391386874949</v>
      </c>
      <c r="R91" s="16">
        <v>8.0806391386874949</v>
      </c>
      <c r="S91" s="15">
        <v>11.172456575778821</v>
      </c>
      <c r="T91" s="15">
        <v>10.273958039761864</v>
      </c>
      <c r="U91" s="15">
        <v>0.49775039999999782</v>
      </c>
      <c r="V91" s="15">
        <v>0.37923839999999331</v>
      </c>
      <c r="W91" s="14">
        <v>18.241999999999997</v>
      </c>
      <c r="X91" s="14">
        <v>20.846</v>
      </c>
      <c r="Y91" s="14">
        <v>4.0599999999999996</v>
      </c>
      <c r="Z91" s="14">
        <v>3.9060000000000006</v>
      </c>
      <c r="AA91" s="14">
        <v>23.744</v>
      </c>
      <c r="AB91" s="14">
        <v>21.293999999999997</v>
      </c>
      <c r="AC91" s="14">
        <v>46.045999999999999</v>
      </c>
      <c r="AD91" s="14">
        <v>46.045999999999999</v>
      </c>
      <c r="AE91" s="14">
        <v>96.184480000000022</v>
      </c>
      <c r="AF91" s="14">
        <v>97.789020000000008</v>
      </c>
      <c r="AG91" s="14">
        <v>7.3780000000000001</v>
      </c>
      <c r="AH91" s="14">
        <v>6.7270000000000003</v>
      </c>
      <c r="AI91" s="14">
        <v>20.925000000000001</v>
      </c>
      <c r="AJ91" s="14">
        <v>22.288999999999998</v>
      </c>
      <c r="AK91" s="14">
        <v>89.795999999999992</v>
      </c>
      <c r="AL91" s="14">
        <v>83.496000000000009</v>
      </c>
      <c r="AM91" s="14">
        <v>5.5999999999999943</v>
      </c>
      <c r="AN91" s="14">
        <v>6.0000000000000053</v>
      </c>
      <c r="AO91" s="15">
        <v>1.5051999999999999</v>
      </c>
      <c r="AP91" s="15">
        <v>1.3049999999999997</v>
      </c>
      <c r="AQ91" s="17">
        <v>2.7</v>
      </c>
      <c r="AR91" s="96"/>
      <c r="AS91" s="96"/>
    </row>
    <row r="92" spans="1:45" ht="15" customHeight="1">
      <c r="A92" s="144"/>
      <c r="B92" s="144"/>
      <c r="C92" s="144"/>
      <c r="D92" s="10">
        <v>40594</v>
      </c>
      <c r="E92" s="11">
        <v>0.39930555555555558</v>
      </c>
      <c r="F92" s="144"/>
      <c r="G92" s="144"/>
      <c r="H92" s="111">
        <v>3</v>
      </c>
      <c r="I92" s="9" t="s">
        <v>129</v>
      </c>
      <c r="J92" s="91">
        <v>344303</v>
      </c>
      <c r="K92" s="91">
        <v>1281500</v>
      </c>
      <c r="L92" s="28">
        <v>31</v>
      </c>
      <c r="M92" s="15">
        <v>9.8699999999999992</v>
      </c>
      <c r="N92" s="15">
        <v>9.44</v>
      </c>
      <c r="O92" s="15">
        <v>34.36</v>
      </c>
      <c r="P92" s="15">
        <v>34.33</v>
      </c>
      <c r="Q92" s="16">
        <v>8.0709151445374498</v>
      </c>
      <c r="R92" s="16">
        <v>8.09036313283754</v>
      </c>
      <c r="S92" s="15">
        <v>9.9874898883754195</v>
      </c>
      <c r="T92" s="15">
        <v>10.041940671954656</v>
      </c>
      <c r="U92" s="15">
        <v>0.53725439999999702</v>
      </c>
      <c r="V92" s="15">
        <v>0.45824639999999867</v>
      </c>
      <c r="W92" s="14">
        <v>18.858000000000001</v>
      </c>
      <c r="X92" s="14">
        <v>15.736000000000001</v>
      </c>
      <c r="Y92" s="14">
        <v>3.64</v>
      </c>
      <c r="Z92" s="14">
        <v>3.01</v>
      </c>
      <c r="AA92" s="14">
        <v>24.038</v>
      </c>
      <c r="AB92" s="14">
        <v>5.838000000000001</v>
      </c>
      <c r="AC92" s="14">
        <v>46.536000000000001</v>
      </c>
      <c r="AD92" s="14">
        <v>24.584000000000003</v>
      </c>
      <c r="AE92" s="14">
        <v>206.56804</v>
      </c>
      <c r="AF92" s="14">
        <v>194.19330000000002</v>
      </c>
      <c r="AG92" s="14">
        <v>8.277000000000001</v>
      </c>
      <c r="AH92" s="14">
        <v>2.48</v>
      </c>
      <c r="AI92" s="14">
        <v>22.288999999999998</v>
      </c>
      <c r="AJ92" s="14">
        <v>23.932000000000002</v>
      </c>
      <c r="AK92" s="14">
        <v>83.72</v>
      </c>
      <c r="AL92" s="14">
        <v>34.580000000000005</v>
      </c>
      <c r="AM92" s="14">
        <v>3.9000000000000146</v>
      </c>
      <c r="AN92" s="14">
        <v>5.6999999999999833</v>
      </c>
      <c r="AO92" s="15">
        <v>1.3339999999999999</v>
      </c>
      <c r="AP92" s="15">
        <v>4.0309999999999997</v>
      </c>
      <c r="AQ92" s="17">
        <v>3.7</v>
      </c>
      <c r="AR92" s="96"/>
      <c r="AS92" s="96"/>
    </row>
    <row r="93" spans="1:45" ht="15" customHeight="1">
      <c r="A93" s="144"/>
      <c r="B93" s="144"/>
      <c r="C93" s="144"/>
      <c r="D93" s="10">
        <v>40593</v>
      </c>
      <c r="E93" s="11">
        <v>0.4236111111111111</v>
      </c>
      <c r="F93" s="144"/>
      <c r="G93" s="144"/>
      <c r="H93" s="111">
        <v>4</v>
      </c>
      <c r="I93" s="9" t="s">
        <v>129</v>
      </c>
      <c r="J93" s="91">
        <v>344559</v>
      </c>
      <c r="K93" s="91">
        <v>1282635</v>
      </c>
      <c r="L93" s="28">
        <v>19</v>
      </c>
      <c r="M93" s="15">
        <v>10.18</v>
      </c>
      <c r="N93" s="15">
        <v>9.89</v>
      </c>
      <c r="O93" s="15">
        <v>34.380000000000003</v>
      </c>
      <c r="P93" s="15">
        <v>34.35</v>
      </c>
      <c r="Q93" s="16">
        <v>8.061191150387403</v>
      </c>
      <c r="R93" s="16">
        <v>8.0709151445374498</v>
      </c>
      <c r="S93" s="15">
        <v>10.638846709472965</v>
      </c>
      <c r="T93" s="15">
        <v>10.474100079497484</v>
      </c>
      <c r="U93" s="15">
        <v>0.22122239999999668</v>
      </c>
      <c r="V93" s="15">
        <v>0.30023039999999501</v>
      </c>
      <c r="W93" s="14">
        <v>17.5</v>
      </c>
      <c r="X93" s="14">
        <v>18.508000000000003</v>
      </c>
      <c r="Y93" s="14">
        <v>4.984</v>
      </c>
      <c r="Z93" s="14">
        <v>3.9619999999999993</v>
      </c>
      <c r="AA93" s="14">
        <v>24.234000000000005</v>
      </c>
      <c r="AB93" s="14">
        <v>21.518000000000001</v>
      </c>
      <c r="AC93" s="14">
        <v>46.718000000000011</v>
      </c>
      <c r="AD93" s="14">
        <v>43.988000000000007</v>
      </c>
      <c r="AE93" s="14">
        <v>230.10862</v>
      </c>
      <c r="AF93" s="14">
        <v>298.24662000000001</v>
      </c>
      <c r="AG93" s="14">
        <v>7.75</v>
      </c>
      <c r="AH93" s="14">
        <v>7.1920000000000002</v>
      </c>
      <c r="AI93" s="14">
        <v>24.273</v>
      </c>
      <c r="AJ93" s="14">
        <v>32.550000000000004</v>
      </c>
      <c r="AK93" s="14">
        <v>84.98</v>
      </c>
      <c r="AL93" s="14">
        <v>85.54</v>
      </c>
      <c r="AM93" s="14">
        <v>5.4999999999999911</v>
      </c>
      <c r="AN93" s="14">
        <v>9.3000000000000007</v>
      </c>
      <c r="AO93" s="15">
        <v>0.92799999999999994</v>
      </c>
      <c r="AP93" s="15">
        <v>1.9691999999999998</v>
      </c>
      <c r="AQ93" s="17">
        <v>2.6</v>
      </c>
      <c r="AR93" s="96"/>
      <c r="AS93" s="96"/>
    </row>
    <row r="94" spans="1:45" ht="15" customHeight="1">
      <c r="A94" s="144"/>
      <c r="B94" s="144"/>
      <c r="C94" s="144"/>
      <c r="D94" s="10">
        <v>40593</v>
      </c>
      <c r="E94" s="11">
        <v>0.4548611111111111</v>
      </c>
      <c r="F94" s="144"/>
      <c r="G94" s="144"/>
      <c r="H94" s="111">
        <v>5</v>
      </c>
      <c r="I94" s="9" t="s">
        <v>129</v>
      </c>
      <c r="J94" s="91">
        <v>344000</v>
      </c>
      <c r="K94" s="91">
        <v>1282334</v>
      </c>
      <c r="L94" s="28">
        <v>55</v>
      </c>
      <c r="M94" s="15">
        <v>10.85</v>
      </c>
      <c r="N94" s="15">
        <v>10.27</v>
      </c>
      <c r="O94" s="15">
        <v>34.42</v>
      </c>
      <c r="P94" s="15">
        <v>34.36</v>
      </c>
      <c r="Q94" s="16">
        <v>8.061191150387403</v>
      </c>
      <c r="R94" s="16">
        <v>8.061191150387403</v>
      </c>
      <c r="S94" s="15">
        <v>10.039084257739601</v>
      </c>
      <c r="T94" s="15">
        <v>9.7896656183324069</v>
      </c>
      <c r="U94" s="15">
        <v>0.14221439999999838</v>
      </c>
      <c r="V94" s="15">
        <v>0.14221439999999838</v>
      </c>
      <c r="W94" s="14">
        <v>17.262</v>
      </c>
      <c r="X94" s="14">
        <v>17.556000000000001</v>
      </c>
      <c r="Y94" s="14">
        <v>4.2560000000000002</v>
      </c>
      <c r="Z94" s="14">
        <v>4.032</v>
      </c>
      <c r="AA94" s="14">
        <v>43.708000000000006</v>
      </c>
      <c r="AB94" s="14">
        <v>35.882000000000005</v>
      </c>
      <c r="AC94" s="14">
        <v>65.225999999999999</v>
      </c>
      <c r="AD94" s="14">
        <v>57.470000000000006</v>
      </c>
      <c r="AE94" s="14">
        <v>226.92152000000002</v>
      </c>
      <c r="AF94" s="14">
        <v>265.03484000000003</v>
      </c>
      <c r="AG94" s="14">
        <v>13.826000000000001</v>
      </c>
      <c r="AH94" s="14">
        <v>12.307</v>
      </c>
      <c r="AI94" s="14">
        <v>20.305</v>
      </c>
      <c r="AJ94" s="14">
        <v>30.814</v>
      </c>
      <c r="AK94" s="14">
        <v>117.90800000000002</v>
      </c>
      <c r="AL94" s="14">
        <v>93.715999999999994</v>
      </c>
      <c r="AM94" s="14">
        <v>5.0999999999999934</v>
      </c>
      <c r="AN94" s="14">
        <v>10.000000000000009</v>
      </c>
      <c r="AO94" s="15">
        <v>1.073</v>
      </c>
      <c r="AP94" s="15">
        <v>1.073</v>
      </c>
      <c r="AQ94" s="17">
        <v>2.5</v>
      </c>
      <c r="AR94" s="96"/>
      <c r="AS94" s="96"/>
    </row>
    <row r="95" spans="1:45" ht="15" customHeight="1">
      <c r="A95" s="144"/>
      <c r="B95" s="144"/>
      <c r="C95" s="144"/>
      <c r="D95" s="10">
        <v>40593</v>
      </c>
      <c r="E95" s="11">
        <v>0.43611111111111112</v>
      </c>
      <c r="F95" s="144"/>
      <c r="G95" s="144"/>
      <c r="H95" s="111">
        <v>6</v>
      </c>
      <c r="I95" s="9" t="s">
        <v>129</v>
      </c>
      <c r="J95" s="91">
        <v>344500</v>
      </c>
      <c r="K95" s="91">
        <v>1282554</v>
      </c>
      <c r="L95" s="28">
        <v>18</v>
      </c>
      <c r="M95" s="15">
        <v>10.29</v>
      </c>
      <c r="N95" s="15">
        <v>10.039999999999999</v>
      </c>
      <c r="O95" s="15">
        <v>34.380000000000003</v>
      </c>
      <c r="P95" s="15">
        <v>34.369999999999997</v>
      </c>
      <c r="Q95" s="16">
        <v>8.061191150387403</v>
      </c>
      <c r="R95" s="16">
        <v>8.061191150387403</v>
      </c>
      <c r="S95" s="15">
        <v>9.7692312350300785</v>
      </c>
      <c r="T95" s="15">
        <v>9.9063358548406129</v>
      </c>
      <c r="U95" s="15">
        <v>0.33973439999999416</v>
      </c>
      <c r="V95" s="15">
        <v>0.41874239999999952</v>
      </c>
      <c r="W95" s="14">
        <v>18.872</v>
      </c>
      <c r="X95" s="14">
        <v>19.501999999999999</v>
      </c>
      <c r="Y95" s="14">
        <v>4.1859999999999999</v>
      </c>
      <c r="Z95" s="14">
        <v>4.2560000000000002</v>
      </c>
      <c r="AA95" s="14">
        <v>37.576000000000001</v>
      </c>
      <c r="AB95" s="14">
        <v>35.462000000000003</v>
      </c>
      <c r="AC95" s="14">
        <v>60.633999999999993</v>
      </c>
      <c r="AD95" s="14">
        <v>59.219999999999992</v>
      </c>
      <c r="AE95" s="14">
        <v>262.15546000000001</v>
      </c>
      <c r="AF95" s="14">
        <v>246.83540000000002</v>
      </c>
      <c r="AG95" s="14">
        <v>16.275000000000002</v>
      </c>
      <c r="AH95" s="14">
        <v>16.275000000000002</v>
      </c>
      <c r="AI95" s="14">
        <v>20.522000000000002</v>
      </c>
      <c r="AJ95" s="14">
        <v>21.606999999999999</v>
      </c>
      <c r="AK95" s="14">
        <v>109.396</v>
      </c>
      <c r="AL95" s="14">
        <v>183.876</v>
      </c>
      <c r="AM95" s="14">
        <v>5.6000000000000218</v>
      </c>
      <c r="AN95" s="14">
        <v>3.2000000000000082</v>
      </c>
      <c r="AO95" s="15">
        <v>0.69599999999999995</v>
      </c>
      <c r="AP95" s="15">
        <v>1.9720000000000002</v>
      </c>
      <c r="AQ95" s="17">
        <v>3.5</v>
      </c>
      <c r="AR95" s="96"/>
      <c r="AS95" s="96"/>
    </row>
    <row r="96" spans="1:45" ht="15" customHeight="1">
      <c r="A96" s="144" t="s">
        <v>90</v>
      </c>
      <c r="B96" s="141">
        <f>B$4</f>
        <v>2011</v>
      </c>
      <c r="C96" s="141">
        <f>C$4</f>
        <v>2</v>
      </c>
      <c r="D96" s="10">
        <v>40594</v>
      </c>
      <c r="E96" s="11">
        <v>0.47916666666666669</v>
      </c>
      <c r="F96" s="143" t="s">
        <v>203</v>
      </c>
      <c r="G96" s="144" t="s">
        <v>93</v>
      </c>
      <c r="H96" s="111">
        <v>1</v>
      </c>
      <c r="I96" s="9" t="s">
        <v>129</v>
      </c>
      <c r="J96" s="91">
        <v>345539</v>
      </c>
      <c r="K96" s="91">
        <v>1281853</v>
      </c>
      <c r="L96" s="28">
        <v>11</v>
      </c>
      <c r="M96" s="15">
        <v>6.3</v>
      </c>
      <c r="N96" s="15">
        <v>7.1</v>
      </c>
      <c r="O96" s="15">
        <v>33.85</v>
      </c>
      <c r="P96" s="15">
        <v>34.049999999999997</v>
      </c>
      <c r="Q96" s="16">
        <v>8.177879080187946</v>
      </c>
      <c r="R96" s="16">
        <v>8.1681550860379009</v>
      </c>
      <c r="S96" s="15">
        <v>10.619702056843263</v>
      </c>
      <c r="T96" s="15">
        <v>10.665444447810193</v>
      </c>
      <c r="U96" s="15">
        <v>1.6038623999999952</v>
      </c>
      <c r="V96" s="15">
        <v>1.2088223999999967</v>
      </c>
      <c r="W96" s="14">
        <v>16.478000000000002</v>
      </c>
      <c r="X96" s="14">
        <v>17.821999999999999</v>
      </c>
      <c r="Y96" s="14">
        <v>0.47600000000000003</v>
      </c>
      <c r="Z96" s="14">
        <v>0.61599999999999999</v>
      </c>
      <c r="AA96" s="14">
        <v>5.5720000000000001</v>
      </c>
      <c r="AB96" s="14">
        <v>1.2460000000000002</v>
      </c>
      <c r="AC96" s="14">
        <v>22.526000000000003</v>
      </c>
      <c r="AD96" s="14">
        <v>19.683999999999997</v>
      </c>
      <c r="AE96" s="14">
        <v>182.08232000000001</v>
      </c>
      <c r="AF96" s="14">
        <v>228.61398</v>
      </c>
      <c r="AG96" s="14">
        <v>10.943</v>
      </c>
      <c r="AH96" s="14">
        <v>7.9050000000000002</v>
      </c>
      <c r="AI96" s="14">
        <v>21.916999999999998</v>
      </c>
      <c r="AJ96" s="14">
        <v>21.7</v>
      </c>
      <c r="AK96" s="14">
        <v>114.464</v>
      </c>
      <c r="AL96" s="14">
        <v>61.292000000000002</v>
      </c>
      <c r="AM96" s="14">
        <v>4.5000000000000036</v>
      </c>
      <c r="AN96" s="14">
        <v>5.8999999999999888</v>
      </c>
      <c r="AO96" s="15">
        <v>2.0009999999999999</v>
      </c>
      <c r="AP96" s="15">
        <v>1.0122</v>
      </c>
      <c r="AQ96" s="17">
        <v>2.4</v>
      </c>
      <c r="AR96" s="96"/>
      <c r="AS96" s="96"/>
    </row>
    <row r="97" spans="1:45" ht="15" customHeight="1">
      <c r="A97" s="144"/>
      <c r="B97" s="144"/>
      <c r="C97" s="144"/>
      <c r="D97" s="10">
        <v>40594</v>
      </c>
      <c r="E97" s="12">
        <v>0.45833333333333331</v>
      </c>
      <c r="F97" s="144"/>
      <c r="G97" s="144"/>
      <c r="H97" s="111">
        <v>2</v>
      </c>
      <c r="I97" s="9" t="s">
        <v>129</v>
      </c>
      <c r="J97" s="91">
        <v>345434</v>
      </c>
      <c r="K97" s="91">
        <v>1281324</v>
      </c>
      <c r="L97" s="28">
        <v>11</v>
      </c>
      <c r="M97" s="15">
        <v>5.51</v>
      </c>
      <c r="N97" s="15">
        <v>5.52</v>
      </c>
      <c r="O97" s="15">
        <v>33.770000000000003</v>
      </c>
      <c r="P97" s="15">
        <v>33.79</v>
      </c>
      <c r="Q97" s="16">
        <v>8.1681550860379009</v>
      </c>
      <c r="R97" s="16">
        <v>8.1681550860379009</v>
      </c>
      <c r="S97" s="15">
        <v>11.940173303225174</v>
      </c>
      <c r="T97" s="15">
        <v>11.991089573391823</v>
      </c>
      <c r="U97" s="15">
        <v>1.8013823999999981</v>
      </c>
      <c r="V97" s="15">
        <v>1.9198943999999956</v>
      </c>
      <c r="W97" s="14">
        <v>17.793999999999997</v>
      </c>
      <c r="X97" s="14">
        <v>18.689999999999998</v>
      </c>
      <c r="Y97" s="14">
        <v>0.47600000000000003</v>
      </c>
      <c r="Z97" s="14">
        <v>0.67200000000000004</v>
      </c>
      <c r="AA97" s="14">
        <v>1.4280000000000002</v>
      </c>
      <c r="AB97" s="14">
        <v>1.1900000000000002</v>
      </c>
      <c r="AC97" s="14">
        <v>19.697999999999997</v>
      </c>
      <c r="AD97" s="14">
        <v>20.551999999999996</v>
      </c>
      <c r="AE97" s="14">
        <v>212.56858000000003</v>
      </c>
      <c r="AF97" s="14">
        <v>260.19923999999997</v>
      </c>
      <c r="AG97" s="14">
        <v>11.593999999999999</v>
      </c>
      <c r="AH97" s="14">
        <v>7.9050000000000002</v>
      </c>
      <c r="AI97" s="14">
        <v>18.352</v>
      </c>
      <c r="AJ97" s="14">
        <v>19.437000000000001</v>
      </c>
      <c r="AK97" s="14">
        <v>101.61199999999999</v>
      </c>
      <c r="AL97" s="14">
        <v>60.536000000000001</v>
      </c>
      <c r="AM97" s="14">
        <v>2.4000000000000132</v>
      </c>
      <c r="AN97" s="14">
        <v>3.2000000000000082</v>
      </c>
      <c r="AO97" s="15">
        <v>1.5051999999999999</v>
      </c>
      <c r="AP97" s="15">
        <v>1.073</v>
      </c>
      <c r="AQ97" s="17">
        <v>6.3</v>
      </c>
      <c r="AR97" s="96"/>
      <c r="AS97" s="96"/>
    </row>
    <row r="98" spans="1:45" ht="15" customHeight="1">
      <c r="A98" s="144"/>
      <c r="B98" s="144"/>
      <c r="C98" s="144"/>
      <c r="D98" s="10">
        <v>40594</v>
      </c>
      <c r="E98" s="12">
        <v>0.44097222222222227</v>
      </c>
      <c r="F98" s="144"/>
      <c r="G98" s="144"/>
      <c r="H98" s="111">
        <v>3</v>
      </c>
      <c r="I98" s="9" t="s">
        <v>129</v>
      </c>
      <c r="J98" s="91">
        <v>345230</v>
      </c>
      <c r="K98" s="91">
        <v>1281500</v>
      </c>
      <c r="L98" s="28">
        <v>16</v>
      </c>
      <c r="M98" s="15">
        <v>6.39</v>
      </c>
      <c r="N98" s="15">
        <v>6.26</v>
      </c>
      <c r="O98" s="15">
        <v>33.92</v>
      </c>
      <c r="P98" s="15">
        <v>33.92</v>
      </c>
      <c r="Q98" s="16">
        <v>8.1584310918878558</v>
      </c>
      <c r="R98" s="16">
        <v>8.1584310918878558</v>
      </c>
      <c r="S98" s="15">
        <v>11.669730144233881</v>
      </c>
      <c r="T98" s="15">
        <v>11.924293158604442</v>
      </c>
      <c r="U98" s="15">
        <v>1.6038623999999952</v>
      </c>
      <c r="V98" s="15">
        <v>1.6433663999999946</v>
      </c>
      <c r="W98" s="14">
        <v>17.024000000000001</v>
      </c>
      <c r="X98" s="14">
        <v>13.411999999999999</v>
      </c>
      <c r="Y98" s="14">
        <v>0.53200000000000003</v>
      </c>
      <c r="Z98" s="14">
        <v>0.4900000000000001</v>
      </c>
      <c r="AA98" s="14">
        <v>1.47</v>
      </c>
      <c r="AB98" s="14">
        <v>1.3720000000000001</v>
      </c>
      <c r="AC98" s="14">
        <v>19.026</v>
      </c>
      <c r="AD98" s="14">
        <v>15.273999999999999</v>
      </c>
      <c r="AE98" s="14">
        <v>219.25050000000002</v>
      </c>
      <c r="AF98" s="14">
        <v>244.92314000000002</v>
      </c>
      <c r="AG98" s="14">
        <v>12.152000000000001</v>
      </c>
      <c r="AH98" s="14">
        <v>12.245000000000001</v>
      </c>
      <c r="AI98" s="14">
        <v>17.545999999999999</v>
      </c>
      <c r="AJ98" s="14">
        <v>21.297000000000001</v>
      </c>
      <c r="AK98" s="14">
        <v>64.652000000000001</v>
      </c>
      <c r="AL98" s="14">
        <v>69.944000000000003</v>
      </c>
      <c r="AM98" s="14">
        <v>3.2000000000000082</v>
      </c>
      <c r="AN98" s="14">
        <v>3.9000000000000146</v>
      </c>
      <c r="AO98" s="15">
        <v>0.86999999999999988</v>
      </c>
      <c r="AP98" s="15">
        <v>2.2039999999999997</v>
      </c>
      <c r="AQ98" s="17">
        <v>4.3</v>
      </c>
      <c r="AR98" s="96"/>
      <c r="AS98" s="96"/>
    </row>
    <row r="99" spans="1:45" ht="15" customHeight="1">
      <c r="A99" s="144" t="s">
        <v>90</v>
      </c>
      <c r="B99" s="141">
        <f>B$4</f>
        <v>2011</v>
      </c>
      <c r="C99" s="141">
        <f>C$4</f>
        <v>2</v>
      </c>
      <c r="D99" s="10">
        <v>40595</v>
      </c>
      <c r="E99" s="12">
        <v>0.52777777777777779</v>
      </c>
      <c r="F99" s="143" t="s">
        <v>204</v>
      </c>
      <c r="G99" s="144" t="s">
        <v>205</v>
      </c>
      <c r="H99" s="111">
        <v>1</v>
      </c>
      <c r="I99" s="9" t="s">
        <v>129</v>
      </c>
      <c r="J99" s="91">
        <v>345416</v>
      </c>
      <c r="K99" s="91">
        <v>1280305</v>
      </c>
      <c r="L99" s="28">
        <v>17</v>
      </c>
      <c r="M99" s="15">
        <v>6.43</v>
      </c>
      <c r="N99" s="15">
        <v>6.36</v>
      </c>
      <c r="O99" s="15">
        <v>33.630000000000003</v>
      </c>
      <c r="P99" s="15">
        <v>33.630000000000003</v>
      </c>
      <c r="Q99" s="16">
        <v>8.1000871269875852</v>
      </c>
      <c r="R99" s="16">
        <v>8.1000871269875852</v>
      </c>
      <c r="S99" s="15">
        <v>10.475172855731611</v>
      </c>
      <c r="T99" s="15">
        <v>10.506850672778468</v>
      </c>
      <c r="U99" s="15">
        <v>1.4458463999999986</v>
      </c>
      <c r="V99" s="15">
        <v>1.6433663999999946</v>
      </c>
      <c r="W99" s="14">
        <v>16.407999999999998</v>
      </c>
      <c r="X99" s="14">
        <v>17.57</v>
      </c>
      <c r="Y99" s="14">
        <v>0.78400000000000003</v>
      </c>
      <c r="Z99" s="14">
        <v>0.75600000000000001</v>
      </c>
      <c r="AA99" s="14">
        <v>4.62</v>
      </c>
      <c r="AB99" s="14">
        <v>2.7720000000000002</v>
      </c>
      <c r="AC99" s="14">
        <v>21.811999999999998</v>
      </c>
      <c r="AD99" s="14">
        <v>21.097999999999999</v>
      </c>
      <c r="AE99" s="14">
        <v>290.72946000000007</v>
      </c>
      <c r="AF99" s="14">
        <v>202.56768</v>
      </c>
      <c r="AG99" s="14">
        <v>13.081999999999999</v>
      </c>
      <c r="AH99" s="14">
        <v>12.183</v>
      </c>
      <c r="AI99" s="14">
        <v>28.923000000000002</v>
      </c>
      <c r="AJ99" s="14">
        <v>19.189</v>
      </c>
      <c r="AK99" s="14">
        <v>36.427999999999997</v>
      </c>
      <c r="AL99" s="14">
        <v>37.744</v>
      </c>
      <c r="AM99" s="92">
        <v>9.2857142857142936</v>
      </c>
      <c r="AN99" s="92">
        <v>9.2857142857143007</v>
      </c>
      <c r="AO99" s="15">
        <v>1.9691999999999998</v>
      </c>
      <c r="AP99" s="15">
        <v>1.5369999999999997</v>
      </c>
      <c r="AQ99" s="17">
        <v>1.9</v>
      </c>
      <c r="AR99" s="96"/>
      <c r="AS99" s="96"/>
    </row>
    <row r="100" spans="1:45" ht="15" customHeight="1">
      <c r="A100" s="144"/>
      <c r="B100" s="141"/>
      <c r="C100" s="141"/>
      <c r="D100" s="10">
        <v>40595</v>
      </c>
      <c r="E100" s="12">
        <v>0.49305555555555558</v>
      </c>
      <c r="F100" s="143"/>
      <c r="G100" s="144"/>
      <c r="H100" s="111">
        <v>2</v>
      </c>
      <c r="I100" s="9" t="s">
        <v>129</v>
      </c>
      <c r="J100" s="91">
        <v>345432</v>
      </c>
      <c r="K100" s="91">
        <v>1280600</v>
      </c>
      <c r="L100" s="28">
        <v>20</v>
      </c>
      <c r="M100" s="15">
        <v>7.69</v>
      </c>
      <c r="N100" s="15">
        <v>6.35</v>
      </c>
      <c r="O100" s="15">
        <v>33.79</v>
      </c>
      <c r="P100" s="15">
        <v>33.729999999999997</v>
      </c>
      <c r="Q100" s="16">
        <v>8.09036313283754</v>
      </c>
      <c r="R100" s="16">
        <v>8.1000871269875852</v>
      </c>
      <c r="S100" s="15">
        <v>11.022981219876872</v>
      </c>
      <c r="T100" s="15">
        <v>10.590183420172194</v>
      </c>
      <c r="U100" s="15">
        <v>1.0903103999999992</v>
      </c>
      <c r="V100" s="15">
        <v>1.3273343999999943</v>
      </c>
      <c r="W100" s="14">
        <v>22.428000000000001</v>
      </c>
      <c r="X100" s="14">
        <v>18.62</v>
      </c>
      <c r="Y100" s="14">
        <v>0.78400000000000003</v>
      </c>
      <c r="Z100" s="14">
        <v>0.61599999999999999</v>
      </c>
      <c r="AA100" s="14">
        <v>13.033999999999999</v>
      </c>
      <c r="AB100" s="14">
        <v>2.2959999999999998</v>
      </c>
      <c r="AC100" s="14">
        <v>36.246000000000002</v>
      </c>
      <c r="AD100" s="14">
        <v>21.532</v>
      </c>
      <c r="AE100" s="14">
        <v>227.51498000000004</v>
      </c>
      <c r="AF100" s="14">
        <v>240.37327999999999</v>
      </c>
      <c r="AG100" s="14">
        <v>11.656000000000001</v>
      </c>
      <c r="AH100" s="14">
        <v>11.129</v>
      </c>
      <c r="AI100" s="14">
        <v>20.367000000000001</v>
      </c>
      <c r="AJ100" s="14">
        <v>25.605999999999998</v>
      </c>
      <c r="AK100" s="14">
        <v>38.527999999999999</v>
      </c>
      <c r="AL100" s="14">
        <v>35.112000000000002</v>
      </c>
      <c r="AM100" s="92">
        <v>6.7142857142857286</v>
      </c>
      <c r="AN100" s="92">
        <v>6.2857142857142669</v>
      </c>
      <c r="AO100" s="15">
        <v>1.3049999999999997</v>
      </c>
      <c r="AP100" s="15">
        <v>2.0009999999999999</v>
      </c>
      <c r="AQ100" s="17">
        <v>2</v>
      </c>
      <c r="AR100" s="96"/>
      <c r="AS100" s="96"/>
    </row>
    <row r="101" spans="1:45" ht="15" customHeight="1">
      <c r="A101" s="144"/>
      <c r="B101" s="141"/>
      <c r="C101" s="141"/>
      <c r="D101" s="10">
        <v>40595</v>
      </c>
      <c r="E101" s="12">
        <v>0.4513888888888889</v>
      </c>
      <c r="F101" s="143"/>
      <c r="G101" s="144"/>
      <c r="H101" s="111">
        <v>3</v>
      </c>
      <c r="I101" s="9" t="s">
        <v>129</v>
      </c>
      <c r="J101" s="91">
        <v>345230</v>
      </c>
      <c r="K101" s="91">
        <v>1280730</v>
      </c>
      <c r="L101" s="28">
        <v>16</v>
      </c>
      <c r="M101" s="15">
        <v>6.55</v>
      </c>
      <c r="N101" s="15">
        <v>6.9</v>
      </c>
      <c r="O101" s="15">
        <v>33.78</v>
      </c>
      <c r="P101" s="15">
        <v>33.909999999999997</v>
      </c>
      <c r="Q101" s="16">
        <v>8.1195351152876754</v>
      </c>
      <c r="R101" s="16">
        <v>8.1389831035877638</v>
      </c>
      <c r="S101" s="15">
        <v>10.989028184236183</v>
      </c>
      <c r="T101" s="15">
        <v>10.841027152346122</v>
      </c>
      <c r="U101" s="15">
        <v>0.1975200000000028</v>
      </c>
      <c r="V101" s="15">
        <v>1.1298143999999983</v>
      </c>
      <c r="W101" s="14">
        <v>16.758000000000003</v>
      </c>
      <c r="X101" s="14">
        <v>17.010000000000002</v>
      </c>
      <c r="Y101" s="14">
        <v>0.60199999999999998</v>
      </c>
      <c r="Z101" s="14">
        <v>0.44800000000000001</v>
      </c>
      <c r="AA101" s="14">
        <v>1.5820000000000001</v>
      </c>
      <c r="AB101" s="14">
        <v>1.274</v>
      </c>
      <c r="AC101" s="14">
        <v>18.942</v>
      </c>
      <c r="AD101" s="14">
        <v>18.732000000000003</v>
      </c>
      <c r="AE101" s="14">
        <v>201.62254000000001</v>
      </c>
      <c r="AF101" s="14">
        <v>184.10448</v>
      </c>
      <c r="AG101" s="14">
        <v>12.245000000000001</v>
      </c>
      <c r="AH101" s="14">
        <v>12.555000000000001</v>
      </c>
      <c r="AI101" s="14">
        <v>19.933</v>
      </c>
      <c r="AJ101" s="14">
        <v>22.474999999999998</v>
      </c>
      <c r="AK101" s="14">
        <v>29.707999999999998</v>
      </c>
      <c r="AL101" s="14">
        <v>26.263999999999999</v>
      </c>
      <c r="AM101" s="92">
        <v>5.5714285714285534</v>
      </c>
      <c r="AN101" s="92">
        <v>5.2857142857142989</v>
      </c>
      <c r="AO101" s="15">
        <v>10.498000000000001</v>
      </c>
      <c r="AP101" s="15">
        <v>2.8710000000000004</v>
      </c>
      <c r="AQ101" s="17">
        <v>2.8</v>
      </c>
      <c r="AR101" s="96"/>
      <c r="AS101" s="96"/>
    </row>
    <row r="102" spans="1:45" ht="15" customHeight="1">
      <c r="A102" s="144"/>
      <c r="B102" s="141"/>
      <c r="C102" s="141"/>
      <c r="D102" s="10">
        <v>40595</v>
      </c>
      <c r="E102" s="12">
        <v>0.4694444444444445</v>
      </c>
      <c r="F102" s="143"/>
      <c r="G102" s="144"/>
      <c r="H102" s="111">
        <v>4</v>
      </c>
      <c r="I102" s="9" t="s">
        <v>129</v>
      </c>
      <c r="J102" s="91">
        <v>345334</v>
      </c>
      <c r="K102" s="91">
        <v>1280728</v>
      </c>
      <c r="L102" s="28">
        <v>17</v>
      </c>
      <c r="M102" s="15">
        <v>6.57</v>
      </c>
      <c r="N102" s="15">
        <v>6.82</v>
      </c>
      <c r="O102" s="15">
        <v>33.83</v>
      </c>
      <c r="P102" s="15">
        <v>33.92</v>
      </c>
      <c r="Q102" s="16">
        <v>8.1292591094377187</v>
      </c>
      <c r="R102" s="16">
        <v>8.1389831035877638</v>
      </c>
      <c r="S102" s="15">
        <v>11.419664498286012</v>
      </c>
      <c r="T102" s="15">
        <v>11.373941166668851</v>
      </c>
      <c r="U102" s="15">
        <v>0.93229439999999564</v>
      </c>
      <c r="V102" s="15">
        <v>0.93229439999999564</v>
      </c>
      <c r="W102" s="14">
        <v>17.276</v>
      </c>
      <c r="X102" s="14">
        <v>23.463999999999999</v>
      </c>
      <c r="Y102" s="14">
        <v>0.56000000000000005</v>
      </c>
      <c r="Z102" s="14">
        <v>0.72799999999999998</v>
      </c>
      <c r="AA102" s="14">
        <v>1.54</v>
      </c>
      <c r="AB102" s="14">
        <v>1.4000000000000001</v>
      </c>
      <c r="AC102" s="14">
        <v>19.376000000000001</v>
      </c>
      <c r="AD102" s="14">
        <v>25.591999999999995</v>
      </c>
      <c r="AE102" s="14">
        <v>185.62110000000001</v>
      </c>
      <c r="AF102" s="14">
        <v>198.10574</v>
      </c>
      <c r="AG102" s="14">
        <v>12.245000000000001</v>
      </c>
      <c r="AH102" s="14">
        <v>12.555000000000001</v>
      </c>
      <c r="AI102" s="14">
        <v>18.847999999999999</v>
      </c>
      <c r="AJ102" s="14">
        <v>20.088000000000001</v>
      </c>
      <c r="AK102" s="14">
        <v>38.695999999999998</v>
      </c>
      <c r="AL102" s="14">
        <v>33.095999999999997</v>
      </c>
      <c r="AM102" s="92">
        <v>5.1428571428571317</v>
      </c>
      <c r="AN102" s="92">
        <v>7.999999999999992</v>
      </c>
      <c r="AO102" s="15">
        <v>2.2301999999999995</v>
      </c>
      <c r="AP102" s="15">
        <v>1.5659999999999998</v>
      </c>
      <c r="AQ102" s="17">
        <v>3.3</v>
      </c>
      <c r="AR102" s="96"/>
      <c r="AS102" s="96"/>
    </row>
    <row r="103" spans="1:45" ht="15" customHeight="1">
      <c r="A103" s="144" t="s">
        <v>90</v>
      </c>
      <c r="B103" s="141">
        <f>B$4</f>
        <v>2011</v>
      </c>
      <c r="C103" s="141">
        <f>C$4</f>
        <v>2</v>
      </c>
      <c r="D103" s="10">
        <v>40595</v>
      </c>
      <c r="E103" s="12">
        <v>0.58958333333333335</v>
      </c>
      <c r="F103" s="143" t="s">
        <v>206</v>
      </c>
      <c r="G103" s="144" t="s">
        <v>94</v>
      </c>
      <c r="H103" s="111">
        <v>1</v>
      </c>
      <c r="I103" s="9" t="s">
        <v>129</v>
      </c>
      <c r="J103" s="91">
        <v>345714</v>
      </c>
      <c r="K103" s="91">
        <v>1280000</v>
      </c>
      <c r="L103" s="28">
        <v>6.5</v>
      </c>
      <c r="M103" s="15">
        <v>6.69</v>
      </c>
      <c r="N103" s="15">
        <v>6.61</v>
      </c>
      <c r="O103" s="15">
        <v>33.61</v>
      </c>
      <c r="P103" s="15">
        <v>33.6</v>
      </c>
      <c r="Q103" s="16">
        <v>8.1000871269875852</v>
      </c>
      <c r="R103" s="16">
        <v>8.1098111211376303</v>
      </c>
      <c r="S103" s="15">
        <v>10.768254610542595</v>
      </c>
      <c r="T103" s="15">
        <v>10.795888917563296</v>
      </c>
      <c r="U103" s="15">
        <v>0.63206400000000063</v>
      </c>
      <c r="V103" s="15">
        <v>0.11851199999999748</v>
      </c>
      <c r="W103" s="14">
        <v>22.176000000000002</v>
      </c>
      <c r="X103" s="14">
        <v>16.716000000000001</v>
      </c>
      <c r="Y103" s="14">
        <v>0.89600000000000002</v>
      </c>
      <c r="Z103" s="14">
        <v>0.95200000000000007</v>
      </c>
      <c r="AA103" s="14">
        <v>3.528</v>
      </c>
      <c r="AB103" s="14">
        <v>3.1639999999999997</v>
      </c>
      <c r="AC103" s="14">
        <v>26.6</v>
      </c>
      <c r="AD103" s="14">
        <v>20.832000000000004</v>
      </c>
      <c r="AE103" s="14">
        <v>194.85270000000003</v>
      </c>
      <c r="AF103" s="14">
        <v>193.44598000000002</v>
      </c>
      <c r="AG103" s="14">
        <v>11.532</v>
      </c>
      <c r="AH103" s="14">
        <v>11.718</v>
      </c>
      <c r="AI103" s="14">
        <v>19.871000000000002</v>
      </c>
      <c r="AJ103" s="14">
        <v>22.878</v>
      </c>
      <c r="AK103" s="14">
        <v>37.436</v>
      </c>
      <c r="AL103" s="14">
        <v>37.884</v>
      </c>
      <c r="AM103" s="92">
        <v>8.7142857142857455</v>
      </c>
      <c r="AN103" s="92">
        <v>10.714285714285683</v>
      </c>
      <c r="AO103" s="15">
        <v>1.5369999999999997</v>
      </c>
      <c r="AP103" s="15">
        <v>1.9719999999999998</v>
      </c>
      <c r="AQ103" s="17">
        <v>1.5</v>
      </c>
      <c r="AR103" s="96"/>
      <c r="AS103" s="96"/>
    </row>
    <row r="104" spans="1:45" ht="15" customHeight="1">
      <c r="A104" s="144"/>
      <c r="B104" s="144"/>
      <c r="C104" s="144"/>
      <c r="D104" s="10">
        <v>40595</v>
      </c>
      <c r="E104" s="12">
        <v>0.55902777777777779</v>
      </c>
      <c r="F104" s="144"/>
      <c r="G104" s="144"/>
      <c r="H104" s="111">
        <v>2</v>
      </c>
      <c r="I104" s="9" t="s">
        <v>129</v>
      </c>
      <c r="J104" s="91">
        <v>345239</v>
      </c>
      <c r="K104" s="91">
        <v>1275612</v>
      </c>
      <c r="L104" s="28">
        <v>7</v>
      </c>
      <c r="M104" s="15">
        <v>6.57</v>
      </c>
      <c r="N104" s="15">
        <v>6.43</v>
      </c>
      <c r="O104" s="15">
        <v>33.56</v>
      </c>
      <c r="P104" s="15">
        <v>33.54</v>
      </c>
      <c r="Q104" s="16">
        <v>8.1098111211376303</v>
      </c>
      <c r="R104" s="16">
        <v>8.1098111211376303</v>
      </c>
      <c r="S104" s="15">
        <v>10.887003649785242</v>
      </c>
      <c r="T104" s="15">
        <v>10.752773762436746</v>
      </c>
      <c r="U104" s="15">
        <v>0.63206400000000063</v>
      </c>
      <c r="V104" s="15">
        <v>0.71107199999999893</v>
      </c>
      <c r="W104" s="14">
        <v>18.368000000000002</v>
      </c>
      <c r="X104" s="14">
        <v>19.026</v>
      </c>
      <c r="Y104" s="14">
        <v>0.93800000000000006</v>
      </c>
      <c r="Z104" s="14">
        <v>1.036</v>
      </c>
      <c r="AA104" s="14">
        <v>3.4159999999999999</v>
      </c>
      <c r="AB104" s="14">
        <v>3.528</v>
      </c>
      <c r="AC104" s="14">
        <v>22.722000000000001</v>
      </c>
      <c r="AD104" s="14">
        <v>23.59</v>
      </c>
      <c r="AE104" s="14">
        <v>207.77694</v>
      </c>
      <c r="AF104" s="14">
        <v>194.28122000000002</v>
      </c>
      <c r="AG104" s="14">
        <v>11.129</v>
      </c>
      <c r="AH104" s="14">
        <v>12.369</v>
      </c>
      <c r="AI104" s="14">
        <v>23.219000000000001</v>
      </c>
      <c r="AJ104" s="14">
        <v>24.862000000000002</v>
      </c>
      <c r="AK104" s="14">
        <v>35.811999999999998</v>
      </c>
      <c r="AL104" s="14">
        <v>36.932000000000002</v>
      </c>
      <c r="AM104" s="92">
        <v>11.285714285714272</v>
      </c>
      <c r="AN104" s="92">
        <v>12.428571428571408</v>
      </c>
      <c r="AO104" s="15">
        <v>1.7399999999999998</v>
      </c>
      <c r="AP104" s="15">
        <v>1.9720000000000002</v>
      </c>
      <c r="AQ104" s="17">
        <v>1.4</v>
      </c>
      <c r="AR104" s="96"/>
      <c r="AS104" s="96"/>
    </row>
    <row r="105" spans="1:45" ht="15" customHeight="1">
      <c r="A105" s="144" t="s">
        <v>90</v>
      </c>
      <c r="B105" s="141">
        <f>B$4</f>
        <v>2011</v>
      </c>
      <c r="C105" s="141">
        <f>C$4</f>
        <v>2</v>
      </c>
      <c r="D105" s="10">
        <v>40595</v>
      </c>
      <c r="E105" s="8">
        <v>0.67083333333333339</v>
      </c>
      <c r="F105" s="143" t="s">
        <v>207</v>
      </c>
      <c r="G105" s="144" t="s">
        <v>95</v>
      </c>
      <c r="H105" s="111">
        <v>1</v>
      </c>
      <c r="I105" s="9" t="s">
        <v>208</v>
      </c>
      <c r="J105" s="91">
        <v>343217</v>
      </c>
      <c r="K105" s="91">
        <v>1275304</v>
      </c>
      <c r="L105" s="28">
        <v>22</v>
      </c>
      <c r="M105" s="15">
        <v>9.9406999999999996</v>
      </c>
      <c r="N105" s="15">
        <v>8.5988000000000007</v>
      </c>
      <c r="O105" s="15">
        <v>34.3598</v>
      </c>
      <c r="P105" s="15">
        <v>34.211799999999997</v>
      </c>
      <c r="Q105" s="16">
        <v>8.2032296610948467</v>
      </c>
      <c r="R105" s="16">
        <v>8.1660711526764889</v>
      </c>
      <c r="S105" s="15">
        <v>10.174192712188253</v>
      </c>
      <c r="T105" s="15">
        <v>10.038718748696558</v>
      </c>
      <c r="U105" s="15">
        <v>1.975200000000309E-2</v>
      </c>
      <c r="V105" s="15">
        <v>1.185120000000045E-2</v>
      </c>
      <c r="W105" s="14">
        <v>18.116</v>
      </c>
      <c r="X105" s="14">
        <v>20.748000000000001</v>
      </c>
      <c r="Y105" s="14">
        <v>1.9879999999999998</v>
      </c>
      <c r="Z105" s="14">
        <v>1.246</v>
      </c>
      <c r="AA105" s="14">
        <v>6.8179999999999996</v>
      </c>
      <c r="AB105" s="14">
        <v>4.2699999999999996</v>
      </c>
      <c r="AC105" s="14">
        <v>26.922000000000001</v>
      </c>
      <c r="AD105" s="14">
        <v>26.264000000000003</v>
      </c>
      <c r="AE105" s="14">
        <v>177.59840000000003</v>
      </c>
      <c r="AF105" s="14">
        <v>203.97439999999997</v>
      </c>
      <c r="AG105" s="14">
        <v>9.827</v>
      </c>
      <c r="AH105" s="14">
        <v>12.493</v>
      </c>
      <c r="AI105" s="14">
        <v>15.5</v>
      </c>
      <c r="AJ105" s="14">
        <v>24.8</v>
      </c>
      <c r="AK105" s="14">
        <v>23.352</v>
      </c>
      <c r="AL105" s="14">
        <v>35.335999999999999</v>
      </c>
      <c r="AM105" s="14">
        <v>5.8</v>
      </c>
      <c r="AN105" s="14">
        <v>17.399999999999999</v>
      </c>
      <c r="AO105" s="15">
        <v>2.2039999999999997</v>
      </c>
      <c r="AP105" s="15">
        <v>3.0739999999999998</v>
      </c>
      <c r="AQ105" s="17">
        <v>4.2</v>
      </c>
      <c r="AR105" s="96"/>
      <c r="AS105" s="96"/>
    </row>
    <row r="106" spans="1:45" ht="15" customHeight="1">
      <c r="A106" s="144"/>
      <c r="B106" s="144"/>
      <c r="C106" s="144"/>
      <c r="D106" s="10">
        <v>40595</v>
      </c>
      <c r="E106" s="8">
        <v>0.62638888888888888</v>
      </c>
      <c r="F106" s="144"/>
      <c r="G106" s="144"/>
      <c r="H106" s="111">
        <v>2</v>
      </c>
      <c r="I106" s="9" t="s">
        <v>209</v>
      </c>
      <c r="J106" s="91">
        <v>343816</v>
      </c>
      <c r="K106" s="91">
        <v>1275558</v>
      </c>
      <c r="L106" s="28">
        <v>22</v>
      </c>
      <c r="M106" s="15">
        <v>9.3803000000000001</v>
      </c>
      <c r="N106" s="15">
        <v>8.9793000000000003</v>
      </c>
      <c r="O106" s="15">
        <v>34.305700000000002</v>
      </c>
      <c r="P106" s="15">
        <v>34.295999999999999</v>
      </c>
      <c r="Q106" s="16">
        <v>8.2423438804825917</v>
      </c>
      <c r="R106" s="16">
        <v>8.2306096146662675</v>
      </c>
      <c r="S106" s="15">
        <v>11.013873450831557</v>
      </c>
      <c r="T106" s="15">
        <v>10.543866762473472</v>
      </c>
      <c r="U106" s="15">
        <v>0.25677599999999806</v>
      </c>
      <c r="V106" s="15">
        <v>1.975200000000309E-2</v>
      </c>
      <c r="W106" s="14">
        <v>15.316000000000001</v>
      </c>
      <c r="X106" s="14">
        <v>24.052</v>
      </c>
      <c r="Y106" s="14">
        <v>1.3720000000000001</v>
      </c>
      <c r="Z106" s="14">
        <v>1.218</v>
      </c>
      <c r="AA106" s="14">
        <v>7.3780000000000001</v>
      </c>
      <c r="AB106" s="14">
        <v>3.6960000000000002</v>
      </c>
      <c r="AC106" s="14">
        <v>24.065999999999999</v>
      </c>
      <c r="AD106" s="14">
        <v>28.966000000000001</v>
      </c>
      <c r="AE106" s="14">
        <v>170.12520000000001</v>
      </c>
      <c r="AF106" s="14">
        <v>182.43400000000003</v>
      </c>
      <c r="AG106" s="14">
        <v>13.733000000000001</v>
      </c>
      <c r="AH106" s="14">
        <v>8.6180000000000003</v>
      </c>
      <c r="AI106" s="14">
        <v>17.05</v>
      </c>
      <c r="AJ106" s="14">
        <v>17.05</v>
      </c>
      <c r="AK106" s="14">
        <v>9.8559999999999999</v>
      </c>
      <c r="AL106" s="14">
        <v>8.9600000000000009</v>
      </c>
      <c r="AM106" s="14">
        <v>3.3830000000000142</v>
      </c>
      <c r="AN106" s="14">
        <v>5.2000000000000099</v>
      </c>
      <c r="AO106" s="15">
        <v>1.9719999999999998</v>
      </c>
      <c r="AP106" s="15">
        <v>3.0739999999999994</v>
      </c>
      <c r="AQ106" s="17">
        <v>4</v>
      </c>
      <c r="AR106" s="96"/>
      <c r="AS106" s="96"/>
    </row>
    <row r="107" spans="1:45" ht="15" customHeight="1">
      <c r="A107" s="144"/>
      <c r="B107" s="144"/>
      <c r="C107" s="144"/>
      <c r="D107" s="10">
        <v>40595</v>
      </c>
      <c r="E107" s="8">
        <v>0.57152777777777775</v>
      </c>
      <c r="F107" s="144"/>
      <c r="G107" s="144"/>
      <c r="H107" s="111">
        <v>3</v>
      </c>
      <c r="I107" s="9" t="s">
        <v>209</v>
      </c>
      <c r="J107" s="91">
        <v>343658</v>
      </c>
      <c r="K107" s="91">
        <v>1270400</v>
      </c>
      <c r="L107" s="28">
        <v>33</v>
      </c>
      <c r="M107" s="15">
        <v>10.190099999999999</v>
      </c>
      <c r="N107" s="15">
        <v>10.0328</v>
      </c>
      <c r="O107" s="15">
        <v>34.382300000000001</v>
      </c>
      <c r="P107" s="15">
        <v>34.369100000000003</v>
      </c>
      <c r="Q107" s="16">
        <v>8.1787832739775066</v>
      </c>
      <c r="R107" s="16">
        <v>8.175849707523426</v>
      </c>
      <c r="S107" s="15">
        <v>10.122416380654412</v>
      </c>
      <c r="T107" s="15">
        <v>9.9426152428479391</v>
      </c>
      <c r="U107" s="15">
        <v>9.8760000000001402E-2</v>
      </c>
      <c r="V107" s="15">
        <v>3.5553600000001351E-2</v>
      </c>
      <c r="W107" s="14">
        <v>26.599999999999998</v>
      </c>
      <c r="X107" s="14">
        <v>22.917999999999999</v>
      </c>
      <c r="Y107" s="14">
        <v>4.1159999999999997</v>
      </c>
      <c r="Z107" s="14">
        <v>3.444</v>
      </c>
      <c r="AA107" s="14">
        <v>39.256</v>
      </c>
      <c r="AB107" s="14">
        <v>30.296000000000003</v>
      </c>
      <c r="AC107" s="14">
        <v>69.972000000000008</v>
      </c>
      <c r="AD107" s="14">
        <v>56.658000000000001</v>
      </c>
      <c r="AE107" s="14">
        <v>194.3032</v>
      </c>
      <c r="AF107" s="14">
        <v>206.61199999999999</v>
      </c>
      <c r="AG107" s="14">
        <v>10.385</v>
      </c>
      <c r="AH107" s="14">
        <v>7.657</v>
      </c>
      <c r="AI107" s="14">
        <v>13.950000000000001</v>
      </c>
      <c r="AJ107" s="14">
        <v>15.5</v>
      </c>
      <c r="AK107" s="14">
        <v>59.191999999999993</v>
      </c>
      <c r="AL107" s="14">
        <v>48.972000000000001</v>
      </c>
      <c r="AM107" s="14">
        <v>3.4999999999999751</v>
      </c>
      <c r="AN107" s="14">
        <v>3.4999999999999893</v>
      </c>
      <c r="AO107" s="15">
        <v>1.2469999999999999</v>
      </c>
      <c r="AP107" s="15">
        <v>0.6641999999999999</v>
      </c>
      <c r="AQ107" s="17">
        <v>3.7</v>
      </c>
      <c r="AR107" s="96"/>
      <c r="AS107" s="96"/>
    </row>
    <row r="108" spans="1:45" ht="15" customHeight="1">
      <c r="A108" s="144"/>
      <c r="B108" s="144"/>
      <c r="C108" s="144"/>
      <c r="D108" s="10">
        <v>40595</v>
      </c>
      <c r="E108" s="8">
        <v>0.4916666666666667</v>
      </c>
      <c r="F108" s="144"/>
      <c r="G108" s="144"/>
      <c r="H108" s="111">
        <v>4</v>
      </c>
      <c r="I108" s="9" t="s">
        <v>209</v>
      </c>
      <c r="J108" s="91">
        <v>344249</v>
      </c>
      <c r="K108" s="91">
        <v>1275927</v>
      </c>
      <c r="L108" s="28">
        <v>8</v>
      </c>
      <c r="M108" s="15">
        <v>9.4088999999999992</v>
      </c>
      <c r="N108" s="15">
        <v>9.2851999999999997</v>
      </c>
      <c r="O108" s="15">
        <v>34.318100000000001</v>
      </c>
      <c r="P108" s="15">
        <v>34.314999999999998</v>
      </c>
      <c r="Q108" s="16">
        <v>8.2002960946407644</v>
      </c>
      <c r="R108" s="16">
        <v>8.2042075165795403</v>
      </c>
      <c r="S108" s="15">
        <v>10.133286311800745</v>
      </c>
      <c r="T108" s="15">
        <v>10.361491837983893</v>
      </c>
      <c r="U108" s="15">
        <v>1.975200000000309E-2</v>
      </c>
      <c r="V108" s="15">
        <v>1.975200000000309E-2</v>
      </c>
      <c r="W108" s="14">
        <v>26.026</v>
      </c>
      <c r="X108" s="14">
        <v>22.008000000000003</v>
      </c>
      <c r="Y108" s="14">
        <v>2.548</v>
      </c>
      <c r="Z108" s="14">
        <v>2.6320000000000001</v>
      </c>
      <c r="AA108" s="14">
        <v>19.516000000000002</v>
      </c>
      <c r="AB108" s="14">
        <v>17.416</v>
      </c>
      <c r="AC108" s="14">
        <v>48.090000000000011</v>
      </c>
      <c r="AD108" s="14">
        <v>42.056000000000004</v>
      </c>
      <c r="AE108" s="14">
        <v>202.65560000000002</v>
      </c>
      <c r="AF108" s="14">
        <v>200.89720000000003</v>
      </c>
      <c r="AG108" s="14">
        <v>11.47</v>
      </c>
      <c r="AH108" s="14">
        <v>9.61</v>
      </c>
      <c r="AI108" s="14">
        <v>15.5</v>
      </c>
      <c r="AJ108" s="14">
        <v>15.5</v>
      </c>
      <c r="AK108" s="14">
        <v>32.983999999999995</v>
      </c>
      <c r="AL108" s="14">
        <v>30.240000000000002</v>
      </c>
      <c r="AM108" s="14">
        <v>3.899999999999987</v>
      </c>
      <c r="AN108" s="14">
        <v>3.3999999999999861</v>
      </c>
      <c r="AO108" s="15">
        <v>2.0562000000000005</v>
      </c>
      <c r="AP108" s="15">
        <v>1.0701999999999998</v>
      </c>
      <c r="AQ108" s="17">
        <v>4</v>
      </c>
      <c r="AR108" s="96"/>
      <c r="AS108" s="96"/>
    </row>
    <row r="109" spans="1:45" ht="15" customHeight="1">
      <c r="A109" s="144"/>
      <c r="B109" s="144"/>
      <c r="C109" s="144"/>
      <c r="D109" s="10">
        <v>40595</v>
      </c>
      <c r="E109" s="8">
        <v>0.71458333333333324</v>
      </c>
      <c r="F109" s="144"/>
      <c r="G109" s="144"/>
      <c r="H109" s="111">
        <v>5</v>
      </c>
      <c r="I109" s="9" t="s">
        <v>208</v>
      </c>
      <c r="J109" s="91">
        <v>343332</v>
      </c>
      <c r="K109" s="91">
        <v>1274655</v>
      </c>
      <c r="L109" s="28">
        <v>31</v>
      </c>
      <c r="M109" s="15">
        <v>8.4962</v>
      </c>
      <c r="N109" s="15">
        <v>8.0480999999999998</v>
      </c>
      <c r="O109" s="15">
        <v>34.183100000000003</v>
      </c>
      <c r="P109" s="15">
        <v>34.133099999999999</v>
      </c>
      <c r="Q109" s="16">
        <v>8.1641154417071018</v>
      </c>
      <c r="R109" s="16">
        <v>8.1680268636458759</v>
      </c>
      <c r="S109" s="15">
        <v>10.32373935225659</v>
      </c>
      <c r="T109" s="15">
        <v>10.222650454176769</v>
      </c>
      <c r="U109" s="15">
        <v>0.17776799999999973</v>
      </c>
      <c r="V109" s="15">
        <v>9.8760000000001402E-2</v>
      </c>
      <c r="W109" s="14">
        <v>22.526</v>
      </c>
      <c r="X109" s="14">
        <v>41.468000000000004</v>
      </c>
      <c r="Y109" s="14">
        <v>1.8900000000000001</v>
      </c>
      <c r="Z109" s="14">
        <v>1.8340000000000001</v>
      </c>
      <c r="AA109" s="14">
        <v>16.603999999999999</v>
      </c>
      <c r="AB109" s="14">
        <v>16.03</v>
      </c>
      <c r="AC109" s="14">
        <v>41.02</v>
      </c>
      <c r="AD109" s="14">
        <v>59.332000000000008</v>
      </c>
      <c r="AE109" s="14">
        <v>234.83431999999999</v>
      </c>
      <c r="AF109" s="14">
        <v>224.21798000000004</v>
      </c>
      <c r="AG109" s="14">
        <v>8.5870000000000015</v>
      </c>
      <c r="AH109" s="14">
        <v>10.478000000000002</v>
      </c>
      <c r="AI109" s="14">
        <v>34.1</v>
      </c>
      <c r="AJ109" s="14">
        <v>40.300000000000004</v>
      </c>
      <c r="AK109" s="14">
        <v>27.887999999999998</v>
      </c>
      <c r="AL109" s="14">
        <v>26.347999999999999</v>
      </c>
      <c r="AM109" s="14">
        <v>25.300000000000004</v>
      </c>
      <c r="AN109" s="14">
        <v>29.599999999999987</v>
      </c>
      <c r="AO109" s="15">
        <v>3.1058000000000003</v>
      </c>
      <c r="AP109" s="15">
        <v>4.8719999999999999</v>
      </c>
      <c r="AQ109" s="17">
        <v>4.0999999999999996</v>
      </c>
      <c r="AR109" s="96"/>
      <c r="AS109" s="96"/>
    </row>
    <row r="110" spans="1:45" ht="15" customHeight="1">
      <c r="A110" s="144" t="s">
        <v>90</v>
      </c>
      <c r="B110" s="141">
        <f>B$4</f>
        <v>2011</v>
      </c>
      <c r="C110" s="141">
        <f>C$4</f>
        <v>2</v>
      </c>
      <c r="D110" s="10">
        <v>40592</v>
      </c>
      <c r="E110" s="8">
        <v>0.67361111111111116</v>
      </c>
      <c r="F110" s="143" t="s">
        <v>210</v>
      </c>
      <c r="G110" s="144" t="s">
        <v>82</v>
      </c>
      <c r="H110" s="111">
        <v>1</v>
      </c>
      <c r="I110" s="9" t="s">
        <v>129</v>
      </c>
      <c r="J110" s="91">
        <v>344408</v>
      </c>
      <c r="K110" s="91">
        <v>1274558</v>
      </c>
      <c r="L110" s="28">
        <v>10</v>
      </c>
      <c r="M110" s="15">
        <v>6.0396999999999998</v>
      </c>
      <c r="N110" s="15">
        <v>6.0361000000000002</v>
      </c>
      <c r="O110" s="15">
        <v>33.425800000000002</v>
      </c>
      <c r="P110" s="15">
        <v>33.426000000000002</v>
      </c>
      <c r="Q110" s="16">
        <v>8.2638567011458512</v>
      </c>
      <c r="R110" s="16">
        <v>8.2638567011458512</v>
      </c>
      <c r="S110" s="15">
        <v>10.975048808283931</v>
      </c>
      <c r="T110" s="15">
        <v>11.336489334384723</v>
      </c>
      <c r="U110" s="15">
        <v>0.63601439999999843</v>
      </c>
      <c r="V110" s="15">
        <v>0.68341920000000023</v>
      </c>
      <c r="W110" s="14">
        <v>12.334</v>
      </c>
      <c r="X110" s="14">
        <v>10.724</v>
      </c>
      <c r="Y110" s="14">
        <v>1.218</v>
      </c>
      <c r="Z110" s="14">
        <v>1.0920000000000001</v>
      </c>
      <c r="AA110" s="14">
        <v>1.68</v>
      </c>
      <c r="AB110" s="14">
        <v>1.26</v>
      </c>
      <c r="AC110" s="14">
        <v>15.231999999999999</v>
      </c>
      <c r="AD110" s="14">
        <v>13.076000000000001</v>
      </c>
      <c r="AE110" s="14">
        <v>218.92080000000001</v>
      </c>
      <c r="AF110" s="14">
        <v>241.34040000000002</v>
      </c>
      <c r="AG110" s="14">
        <v>8.5250000000000004</v>
      </c>
      <c r="AH110" s="14">
        <v>8.277000000000001</v>
      </c>
      <c r="AI110" s="14">
        <v>23.25</v>
      </c>
      <c r="AJ110" s="14">
        <v>27.900000000000002</v>
      </c>
      <c r="AK110" s="14">
        <v>4.452</v>
      </c>
      <c r="AL110" s="14">
        <v>3.5</v>
      </c>
      <c r="AM110" s="14">
        <v>11.200000000000015</v>
      </c>
      <c r="AN110" s="14">
        <v>16.099999999999991</v>
      </c>
      <c r="AO110" s="15">
        <v>6.0057999999999989</v>
      </c>
      <c r="AP110" s="15">
        <v>7.1077999999999992</v>
      </c>
      <c r="AQ110" s="17">
        <v>1.8</v>
      </c>
      <c r="AR110" s="96"/>
      <c r="AS110" s="96"/>
    </row>
    <row r="111" spans="1:45" ht="15" customHeight="1">
      <c r="A111" s="144"/>
      <c r="B111" s="144"/>
      <c r="C111" s="144"/>
      <c r="D111" s="10">
        <v>40592</v>
      </c>
      <c r="E111" s="8">
        <v>0.61944444444444446</v>
      </c>
      <c r="F111" s="144"/>
      <c r="G111" s="144"/>
      <c r="H111" s="111">
        <v>2</v>
      </c>
      <c r="I111" s="9" t="s">
        <v>129</v>
      </c>
      <c r="J111" s="91">
        <v>344546</v>
      </c>
      <c r="K111" s="91">
        <v>1274541</v>
      </c>
      <c r="L111" s="28">
        <v>8.8000000000000007</v>
      </c>
      <c r="M111" s="15">
        <v>6.1517999999999997</v>
      </c>
      <c r="N111" s="15">
        <v>5.8966000000000003</v>
      </c>
      <c r="O111" s="15">
        <v>33.394100000000002</v>
      </c>
      <c r="P111" s="15">
        <v>33.415900000000001</v>
      </c>
      <c r="Q111" s="16">
        <v>8.2550560017836094</v>
      </c>
      <c r="R111" s="16">
        <v>8.25798956823769</v>
      </c>
      <c r="S111" s="15">
        <v>11.126246613138685</v>
      </c>
      <c r="T111" s="15">
        <v>10.792239679425446</v>
      </c>
      <c r="U111" s="15">
        <v>0.18791920000000473</v>
      </c>
      <c r="V111" s="15">
        <v>0.84155120000000538</v>
      </c>
      <c r="W111" s="14">
        <v>10.696</v>
      </c>
      <c r="X111" s="14">
        <v>8.89</v>
      </c>
      <c r="Y111" s="14">
        <v>1.4140000000000001</v>
      </c>
      <c r="Z111" s="14">
        <v>1.022</v>
      </c>
      <c r="AA111" s="14">
        <v>3.5979999999999999</v>
      </c>
      <c r="AB111" s="14">
        <v>1.2740000000000002</v>
      </c>
      <c r="AC111" s="14">
        <v>15.708</v>
      </c>
      <c r="AD111" s="14">
        <v>11.186000000000002</v>
      </c>
      <c r="AE111" s="14">
        <v>215.84360000000004</v>
      </c>
      <c r="AF111" s="14">
        <v>256.72639999999996</v>
      </c>
      <c r="AG111" s="14">
        <v>8.8969999999999985</v>
      </c>
      <c r="AH111" s="14">
        <v>8.6800000000000015</v>
      </c>
      <c r="AI111" s="14">
        <v>13.950000000000001</v>
      </c>
      <c r="AJ111" s="14">
        <v>27.900000000000002</v>
      </c>
      <c r="AK111" s="14">
        <v>6.6639999999999997</v>
      </c>
      <c r="AL111" s="14">
        <v>3.1640000000000001</v>
      </c>
      <c r="AM111" s="14">
        <v>6.6999999999999975</v>
      </c>
      <c r="AN111" s="14">
        <v>16.300000000000008</v>
      </c>
      <c r="AO111" s="15">
        <v>2.8709999999999996</v>
      </c>
      <c r="AP111" s="15">
        <v>8.0386000000000006</v>
      </c>
      <c r="AQ111" s="17">
        <v>2.1</v>
      </c>
      <c r="AR111" s="96"/>
      <c r="AS111" s="96"/>
    </row>
    <row r="112" spans="1:45" ht="15" customHeight="1">
      <c r="A112" s="144"/>
      <c r="B112" s="144"/>
      <c r="C112" s="144"/>
      <c r="D112" s="10">
        <v>40592</v>
      </c>
      <c r="E112" s="8">
        <v>0.49861111111111112</v>
      </c>
      <c r="F112" s="144"/>
      <c r="G112" s="144"/>
      <c r="H112" s="111">
        <v>3</v>
      </c>
      <c r="I112" s="9" t="s">
        <v>129</v>
      </c>
      <c r="J112" s="91">
        <v>344552</v>
      </c>
      <c r="K112" s="91">
        <v>1274819</v>
      </c>
      <c r="L112" s="28">
        <v>14</v>
      </c>
      <c r="M112" s="15">
        <v>7.3902999999999999</v>
      </c>
      <c r="N112" s="15">
        <v>7.3197000000000001</v>
      </c>
      <c r="O112" s="15">
        <v>33.856299999999997</v>
      </c>
      <c r="P112" s="15">
        <v>33.885800000000003</v>
      </c>
      <c r="Q112" s="16">
        <v>8.256033857268303</v>
      </c>
      <c r="R112" s="16">
        <v>8.2442995914519788</v>
      </c>
      <c r="S112" s="15">
        <v>11.04730943708303</v>
      </c>
      <c r="T112" s="15">
        <v>10.192404537057691</v>
      </c>
      <c r="U112" s="15">
        <v>0.43303119999999951</v>
      </c>
      <c r="V112" s="15">
        <v>0.35132720000000123</v>
      </c>
      <c r="W112" s="14">
        <v>14.14</v>
      </c>
      <c r="X112" s="14">
        <v>3.5840000000000001</v>
      </c>
      <c r="Y112" s="14">
        <v>1.1060000000000001</v>
      </c>
      <c r="Z112" s="14">
        <v>1.1900000000000002</v>
      </c>
      <c r="AA112" s="14">
        <v>1.8620000000000001</v>
      </c>
      <c r="AB112" s="14">
        <v>1.512</v>
      </c>
      <c r="AC112" s="14">
        <v>17.107999999999997</v>
      </c>
      <c r="AD112" s="14">
        <v>6.2860000000000005</v>
      </c>
      <c r="AE112" s="14">
        <v>227.2732</v>
      </c>
      <c r="AF112" s="14">
        <v>223.75639999999996</v>
      </c>
      <c r="AG112" s="14">
        <v>12.152000000000001</v>
      </c>
      <c r="AH112" s="14">
        <v>8.3079999999999998</v>
      </c>
      <c r="AI112" s="14">
        <v>20.150000000000002</v>
      </c>
      <c r="AJ112" s="14">
        <v>21.7</v>
      </c>
      <c r="AK112" s="14">
        <v>4.62</v>
      </c>
      <c r="AL112" s="14">
        <v>2.94</v>
      </c>
      <c r="AM112" s="14">
        <v>9.6549999999999994</v>
      </c>
      <c r="AN112" s="14">
        <v>8.0999999999999961</v>
      </c>
      <c r="AO112" s="15">
        <v>6.522088353413654</v>
      </c>
      <c r="AP112" s="15">
        <v>7.6008000000000013</v>
      </c>
      <c r="AQ112" s="17">
        <v>2.7</v>
      </c>
      <c r="AR112" s="96"/>
      <c r="AS112" s="96"/>
    </row>
    <row r="113" spans="1:45" ht="15" customHeight="1">
      <c r="A113" s="144"/>
      <c r="B113" s="144"/>
      <c r="C113" s="144"/>
      <c r="D113" s="10">
        <v>40595</v>
      </c>
      <c r="E113" s="8">
        <v>0.4291666666666667</v>
      </c>
      <c r="F113" s="144"/>
      <c r="G113" s="144"/>
      <c r="H113" s="111">
        <v>4</v>
      </c>
      <c r="I113" s="9" t="s">
        <v>209</v>
      </c>
      <c r="J113" s="91">
        <v>344126</v>
      </c>
      <c r="K113" s="91">
        <v>1275042</v>
      </c>
      <c r="L113" s="28">
        <v>18</v>
      </c>
      <c r="M113" s="15">
        <v>7.9413</v>
      </c>
      <c r="N113" s="15">
        <v>7.9170999999999996</v>
      </c>
      <c r="O113" s="15">
        <v>34.074300000000001</v>
      </c>
      <c r="P113" s="15">
        <v>34.0715</v>
      </c>
      <c r="Q113" s="16">
        <v>8.2364767475744305</v>
      </c>
      <c r="R113" s="16">
        <v>8.2364767475744305</v>
      </c>
      <c r="S113" s="15">
        <v>11.651304</v>
      </c>
      <c r="T113" s="15">
        <v>11.168552432749282</v>
      </c>
      <c r="U113" s="15">
        <v>0.51473520000000506</v>
      </c>
      <c r="V113" s="15">
        <v>0.269623200000003</v>
      </c>
      <c r="W113" s="14">
        <v>5.5020000000000007</v>
      </c>
      <c r="X113" s="14">
        <v>4.1859999999999999</v>
      </c>
      <c r="Y113" s="14">
        <v>2.464</v>
      </c>
      <c r="Z113" s="14">
        <v>0.95200000000000007</v>
      </c>
      <c r="AA113" s="14">
        <v>5.9639999999999995</v>
      </c>
      <c r="AB113" s="14">
        <v>1.778</v>
      </c>
      <c r="AC113" s="14">
        <v>13.930000000000001</v>
      </c>
      <c r="AD113" s="14">
        <v>6.9159999999999995</v>
      </c>
      <c r="AE113" s="14">
        <v>229.91079999999999</v>
      </c>
      <c r="AF113" s="14">
        <v>214.5248</v>
      </c>
      <c r="AG113" s="14">
        <v>13.763999999999999</v>
      </c>
      <c r="AH113" s="14">
        <v>7.9359999999999999</v>
      </c>
      <c r="AI113" s="14">
        <v>23.25</v>
      </c>
      <c r="AJ113" s="14">
        <v>20.150000000000002</v>
      </c>
      <c r="AK113" s="14">
        <v>13.608000000000001</v>
      </c>
      <c r="AL113" s="14">
        <v>3.7800000000000002</v>
      </c>
      <c r="AM113" s="14">
        <v>12.263099999999978</v>
      </c>
      <c r="AN113" s="14">
        <v>11.876200000000022</v>
      </c>
      <c r="AO113" s="15">
        <v>4.4818181818181815</v>
      </c>
      <c r="AP113" s="15">
        <v>4.9212121212121227</v>
      </c>
      <c r="AQ113" s="17">
        <v>2.2999999999999998</v>
      </c>
      <c r="AR113" s="96"/>
      <c r="AS113" s="96"/>
    </row>
    <row r="114" spans="1:45" ht="15" customHeight="1">
      <c r="A114" s="144"/>
      <c r="B114" s="144"/>
      <c r="C114" s="144"/>
      <c r="D114" s="10">
        <v>40595</v>
      </c>
      <c r="E114" s="8">
        <v>0.74861111111111101</v>
      </c>
      <c r="F114" s="144"/>
      <c r="G114" s="144"/>
      <c r="H114" s="111">
        <v>5</v>
      </c>
      <c r="I114" s="9" t="s">
        <v>208</v>
      </c>
      <c r="J114" s="91">
        <v>343712</v>
      </c>
      <c r="K114" s="91">
        <v>1274825</v>
      </c>
      <c r="L114" s="28">
        <v>12</v>
      </c>
      <c r="M114" s="15">
        <v>7.3678999999999997</v>
      </c>
      <c r="N114" s="15">
        <v>7.593</v>
      </c>
      <c r="O114" s="15">
        <v>33.756500000000003</v>
      </c>
      <c r="P114" s="15">
        <v>34.049300000000002</v>
      </c>
      <c r="Q114" s="16">
        <v>8.2746131114774819</v>
      </c>
      <c r="R114" s="16">
        <v>8.1875839733397484</v>
      </c>
      <c r="S114" s="15">
        <v>11.679429966072451</v>
      </c>
      <c r="T114" s="15">
        <v>10.149334846565678</v>
      </c>
      <c r="U114" s="15">
        <v>0.35132720000000123</v>
      </c>
      <c r="V114" s="15">
        <v>0.22877120000000387</v>
      </c>
      <c r="W114" s="14">
        <v>18.745999999999999</v>
      </c>
      <c r="X114" s="14">
        <v>6.524</v>
      </c>
      <c r="Y114" s="14">
        <v>1.1620000000000001</v>
      </c>
      <c r="Z114" s="14">
        <v>1.3720000000000001</v>
      </c>
      <c r="AA114" s="14">
        <v>0.71400000000000008</v>
      </c>
      <c r="AB114" s="14">
        <v>6.3</v>
      </c>
      <c r="AC114" s="14">
        <v>20.621999999999996</v>
      </c>
      <c r="AD114" s="14">
        <v>14.196</v>
      </c>
      <c r="AE114" s="14">
        <v>204.41400000000002</v>
      </c>
      <c r="AF114" s="14">
        <v>254.96800000000002</v>
      </c>
      <c r="AG114" s="14">
        <v>8.6800000000000015</v>
      </c>
      <c r="AH114" s="14">
        <v>8.6800000000000015</v>
      </c>
      <c r="AI114" s="14">
        <v>12.4</v>
      </c>
      <c r="AJ114" s="14">
        <v>26.349999999999998</v>
      </c>
      <c r="AK114" s="14">
        <v>2.464</v>
      </c>
      <c r="AL114" s="14">
        <v>11.536</v>
      </c>
      <c r="AM114" s="14">
        <v>3.6999999999999948</v>
      </c>
      <c r="AN114" s="14">
        <v>13.199999999999989</v>
      </c>
      <c r="AO114" s="15">
        <v>1.1019999999999999</v>
      </c>
      <c r="AP114" s="15">
        <v>3.3087999999999997</v>
      </c>
      <c r="AQ114" s="17">
        <v>3.7</v>
      </c>
      <c r="AR114" s="96"/>
      <c r="AS114" s="96"/>
    </row>
    <row r="115" spans="1:45" ht="15" customHeight="1">
      <c r="A115" s="144" t="s">
        <v>90</v>
      </c>
      <c r="B115" s="141">
        <f>B$4</f>
        <v>2011</v>
      </c>
      <c r="C115" s="141">
        <f>C$4</f>
        <v>2</v>
      </c>
      <c r="D115" s="10">
        <v>40597</v>
      </c>
      <c r="E115" s="8">
        <v>0.56597222222222221</v>
      </c>
      <c r="F115" s="143" t="s">
        <v>211</v>
      </c>
      <c r="G115" s="144" t="s">
        <v>96</v>
      </c>
      <c r="H115" s="111">
        <v>1</v>
      </c>
      <c r="I115" s="9" t="s">
        <v>209</v>
      </c>
      <c r="J115" s="91">
        <v>344815</v>
      </c>
      <c r="K115" s="91">
        <v>1272916</v>
      </c>
      <c r="L115" s="28">
        <v>6.5</v>
      </c>
      <c r="M115" s="15">
        <v>6.3921000000000001</v>
      </c>
      <c r="N115" s="15">
        <v>4.8160999999999996</v>
      </c>
      <c r="O115" s="15">
        <v>32.796999999999997</v>
      </c>
      <c r="P115" s="15">
        <v>33.006300000000003</v>
      </c>
      <c r="Q115" s="16">
        <v>8.2364767475744305</v>
      </c>
      <c r="R115" s="16">
        <v>8.190517539793829</v>
      </c>
      <c r="S115" s="15">
        <v>11.708705999999999</v>
      </c>
      <c r="T115" s="15">
        <v>11.593123</v>
      </c>
      <c r="U115" s="15">
        <v>1.7402952000000007</v>
      </c>
      <c r="V115" s="15">
        <v>1.0866632000000001</v>
      </c>
      <c r="W115" s="14">
        <v>21.812000000000001</v>
      </c>
      <c r="X115" s="14">
        <v>15.302</v>
      </c>
      <c r="Y115" s="14">
        <v>0.85399999999999998</v>
      </c>
      <c r="Z115" s="14">
        <v>1.022</v>
      </c>
      <c r="AA115" s="14">
        <v>1.008</v>
      </c>
      <c r="AB115" s="14">
        <v>0.9800000000000002</v>
      </c>
      <c r="AC115" s="14">
        <v>23.673999999999999</v>
      </c>
      <c r="AD115" s="14">
        <v>17.303999999999998</v>
      </c>
      <c r="AE115" s="14">
        <v>326.62279999999998</v>
      </c>
      <c r="AF115" s="14">
        <v>360.91160000000008</v>
      </c>
      <c r="AG115" s="14">
        <v>8.8969999999999985</v>
      </c>
      <c r="AH115" s="14">
        <v>8.4939999999999998</v>
      </c>
      <c r="AI115" s="14">
        <v>72.850000000000009</v>
      </c>
      <c r="AJ115" s="14">
        <v>89.899999999999991</v>
      </c>
      <c r="AK115" s="14">
        <v>174.916</v>
      </c>
      <c r="AL115" s="14">
        <v>122.696</v>
      </c>
      <c r="AM115" s="14">
        <v>36.799999999999997</v>
      </c>
      <c r="AN115" s="14">
        <v>43.2</v>
      </c>
      <c r="AO115" s="15">
        <v>15.488799999999996</v>
      </c>
      <c r="AP115" s="15">
        <v>15.955599999999997</v>
      </c>
      <c r="AQ115" s="17">
        <v>0.5</v>
      </c>
      <c r="AR115" s="96"/>
      <c r="AS115" s="96"/>
    </row>
    <row r="116" spans="1:45" ht="15" customHeight="1">
      <c r="A116" s="144"/>
      <c r="B116" s="144"/>
      <c r="C116" s="144"/>
      <c r="D116" s="10">
        <v>40597</v>
      </c>
      <c r="E116" s="8">
        <v>0.52986111111111112</v>
      </c>
      <c r="F116" s="144"/>
      <c r="G116" s="144"/>
      <c r="H116" s="111">
        <v>2</v>
      </c>
      <c r="I116" s="9" t="s">
        <v>209</v>
      </c>
      <c r="J116" s="91">
        <v>344605</v>
      </c>
      <c r="K116" s="91">
        <v>1272640</v>
      </c>
      <c r="L116" s="28">
        <v>5</v>
      </c>
      <c r="M116" s="15">
        <v>5.6429999999999998</v>
      </c>
      <c r="N116" s="15">
        <v>5.5262000000000002</v>
      </c>
      <c r="O116" s="15">
        <v>33.000799999999998</v>
      </c>
      <c r="P116" s="15">
        <v>33.107999999999997</v>
      </c>
      <c r="Q116" s="16">
        <v>8.2081189385183144</v>
      </c>
      <c r="R116" s="16">
        <v>8.2081189385183144</v>
      </c>
      <c r="S116" s="15">
        <v>11.581918</v>
      </c>
      <c r="T116" s="15">
        <v>11.335018</v>
      </c>
      <c r="U116" s="15">
        <v>1.3317752000000023</v>
      </c>
      <c r="V116" s="15">
        <v>1.7811471999999999</v>
      </c>
      <c r="W116" s="14">
        <v>27.734000000000002</v>
      </c>
      <c r="X116" s="14">
        <v>16.646000000000001</v>
      </c>
      <c r="Y116" s="14">
        <v>2.1419999999999999</v>
      </c>
      <c r="Z116" s="14">
        <v>1.8900000000000001</v>
      </c>
      <c r="AA116" s="14">
        <v>0.60200000000000009</v>
      </c>
      <c r="AB116" s="14">
        <v>0.63</v>
      </c>
      <c r="AC116" s="14">
        <v>30.477999999999998</v>
      </c>
      <c r="AD116" s="14">
        <v>19.166</v>
      </c>
      <c r="AE116" s="14">
        <v>322.22680000000003</v>
      </c>
      <c r="AF116" s="14">
        <v>360.03240000000005</v>
      </c>
      <c r="AG116" s="14">
        <v>8.463000000000001</v>
      </c>
      <c r="AH116" s="14">
        <v>6.2620000000000005</v>
      </c>
      <c r="AI116" s="14">
        <v>79.05</v>
      </c>
      <c r="AJ116" s="14">
        <v>100.75</v>
      </c>
      <c r="AK116" s="14">
        <v>164.44400000000002</v>
      </c>
      <c r="AL116" s="14">
        <v>165.172</v>
      </c>
      <c r="AM116" s="14">
        <v>43.1</v>
      </c>
      <c r="AN116" s="14">
        <v>51.9</v>
      </c>
      <c r="AO116" s="15">
        <v>10.9938</v>
      </c>
      <c r="AP116" s="15">
        <v>16.593599999999999</v>
      </c>
      <c r="AQ116" s="17">
        <v>0.5</v>
      </c>
      <c r="AR116" s="96"/>
      <c r="AS116" s="96"/>
    </row>
    <row r="117" spans="1:45" ht="15" customHeight="1">
      <c r="A117" s="144"/>
      <c r="B117" s="144"/>
      <c r="C117" s="144"/>
      <c r="D117" s="10">
        <v>40597</v>
      </c>
      <c r="E117" s="8">
        <v>0.62013888888888891</v>
      </c>
      <c r="F117" s="144"/>
      <c r="G117" s="144"/>
      <c r="H117" s="111">
        <v>3</v>
      </c>
      <c r="I117" s="9" t="s">
        <v>209</v>
      </c>
      <c r="J117" s="91">
        <v>344039</v>
      </c>
      <c r="K117" s="91">
        <v>1273120</v>
      </c>
      <c r="L117" s="28">
        <v>10</v>
      </c>
      <c r="M117" s="15">
        <v>6.2092000000000001</v>
      </c>
      <c r="N117" s="15">
        <v>5.8441999999999998</v>
      </c>
      <c r="O117" s="15">
        <v>33.808599999999998</v>
      </c>
      <c r="P117" s="15">
        <v>33.776000000000003</v>
      </c>
      <c r="Q117" s="16">
        <v>8.1914953952785243</v>
      </c>
      <c r="R117" s="16">
        <v>8.1826946959162807</v>
      </c>
      <c r="S117" s="15">
        <v>11.767058385256624</v>
      </c>
      <c r="T117" s="15">
        <v>11.531308252927339</v>
      </c>
      <c r="U117" s="15">
        <v>0.47388320000000589</v>
      </c>
      <c r="V117" s="15">
        <v>0.92325520000000361</v>
      </c>
      <c r="W117" s="14">
        <v>18.760000000000002</v>
      </c>
      <c r="X117" s="14">
        <v>15.693999999999999</v>
      </c>
      <c r="Y117" s="14">
        <v>0.84</v>
      </c>
      <c r="Z117" s="14">
        <v>0.84</v>
      </c>
      <c r="AA117" s="14">
        <v>1.4840000000000002</v>
      </c>
      <c r="AB117" s="14">
        <v>2.0579999999999998</v>
      </c>
      <c r="AC117" s="14">
        <v>21.084000000000003</v>
      </c>
      <c r="AD117" s="14">
        <v>18.592000000000002</v>
      </c>
      <c r="AE117" s="14">
        <v>254.96800000000002</v>
      </c>
      <c r="AF117" s="14">
        <v>303.7636</v>
      </c>
      <c r="AG117" s="14">
        <v>9.92</v>
      </c>
      <c r="AH117" s="14">
        <v>10.974</v>
      </c>
      <c r="AI117" s="14">
        <v>35.65</v>
      </c>
      <c r="AJ117" s="14">
        <v>74.399999999999991</v>
      </c>
      <c r="AK117" s="14">
        <v>188.27199999999999</v>
      </c>
      <c r="AL117" s="14">
        <v>194.124</v>
      </c>
      <c r="AM117" s="14">
        <v>21.9</v>
      </c>
      <c r="AN117" s="14">
        <v>34.4</v>
      </c>
      <c r="AO117" s="15">
        <v>4.4659999999999993</v>
      </c>
      <c r="AP117" s="15">
        <v>9.3987999999999978</v>
      </c>
      <c r="AQ117" s="17">
        <v>0.6</v>
      </c>
      <c r="AR117" s="96"/>
      <c r="AS117" s="96"/>
    </row>
    <row r="118" spans="1:45" ht="15" customHeight="1">
      <c r="A118" s="144" t="s">
        <v>90</v>
      </c>
      <c r="B118" s="141">
        <f>B$4</f>
        <v>2011</v>
      </c>
      <c r="C118" s="141">
        <f>C$4</f>
        <v>2</v>
      </c>
      <c r="D118" s="10">
        <v>40593</v>
      </c>
      <c r="E118" s="8">
        <v>0.45416666666666666</v>
      </c>
      <c r="F118" s="143" t="s">
        <v>212</v>
      </c>
      <c r="G118" s="144" t="s">
        <v>97</v>
      </c>
      <c r="H118" s="111">
        <v>1</v>
      </c>
      <c r="I118" s="9" t="s">
        <v>165</v>
      </c>
      <c r="J118" s="91">
        <v>343000</v>
      </c>
      <c r="K118" s="91">
        <v>1271436</v>
      </c>
      <c r="L118" s="28">
        <v>29</v>
      </c>
      <c r="M118" s="15">
        <v>6.3689999999999998</v>
      </c>
      <c r="N118" s="15">
        <v>6.3689</v>
      </c>
      <c r="O118" s="15">
        <v>33.836199999999998</v>
      </c>
      <c r="P118" s="15">
        <v>33.839199999999998</v>
      </c>
      <c r="Q118" s="16">
        <v>8.1895396843091355</v>
      </c>
      <c r="R118" s="16">
        <v>8.1973625281866838</v>
      </c>
      <c r="S118" s="15">
        <v>10.429256142476836</v>
      </c>
      <c r="T118" s="15">
        <v>10.629317152051327</v>
      </c>
      <c r="U118" s="15">
        <v>2.451120000000093E-2</v>
      </c>
      <c r="V118" s="15">
        <v>0.22877120000000387</v>
      </c>
      <c r="W118" s="14">
        <v>17.864000000000001</v>
      </c>
      <c r="X118" s="14">
        <v>17.612000000000002</v>
      </c>
      <c r="Y118" s="14">
        <v>2.94</v>
      </c>
      <c r="Z118" s="14">
        <v>2.8559999999999999</v>
      </c>
      <c r="AA118" s="14">
        <v>61.936000000000007</v>
      </c>
      <c r="AB118" s="14">
        <v>54.025999999999996</v>
      </c>
      <c r="AC118" s="14">
        <v>82.740000000000009</v>
      </c>
      <c r="AD118" s="14">
        <v>74.494</v>
      </c>
      <c r="AE118" s="14">
        <v>332.33759999999995</v>
      </c>
      <c r="AF118" s="14">
        <v>346.40479999999997</v>
      </c>
      <c r="AG118" s="14">
        <v>15.531000000000001</v>
      </c>
      <c r="AH118" s="14">
        <v>15.221</v>
      </c>
      <c r="AI118" s="14">
        <v>65.100000000000009</v>
      </c>
      <c r="AJ118" s="14">
        <v>80.600000000000009</v>
      </c>
      <c r="AK118" s="14">
        <v>205.12799999999999</v>
      </c>
      <c r="AL118" s="14">
        <v>176.14800000000002</v>
      </c>
      <c r="AM118" s="14">
        <v>30.899999999999984</v>
      </c>
      <c r="AN118" s="14">
        <v>46.43</v>
      </c>
      <c r="AO118" s="15">
        <v>1.7371999999999999</v>
      </c>
      <c r="AP118" s="15">
        <v>1.508</v>
      </c>
      <c r="AQ118" s="17">
        <v>0.5</v>
      </c>
      <c r="AR118" s="96"/>
      <c r="AS118" s="96"/>
    </row>
    <row r="119" spans="1:45" ht="15" customHeight="1">
      <c r="A119" s="144"/>
      <c r="B119" s="141"/>
      <c r="C119" s="141"/>
      <c r="D119" s="10">
        <v>40593</v>
      </c>
      <c r="E119" s="8">
        <v>0.53263888888888888</v>
      </c>
      <c r="F119" s="143"/>
      <c r="G119" s="144"/>
      <c r="H119" s="111">
        <v>2</v>
      </c>
      <c r="I119" s="9" t="s">
        <v>165</v>
      </c>
      <c r="J119" s="91">
        <v>341953</v>
      </c>
      <c r="K119" s="91">
        <v>1271258</v>
      </c>
      <c r="L119" s="28">
        <v>18.600000000000001</v>
      </c>
      <c r="M119" s="15">
        <v>7.4692999999999996</v>
      </c>
      <c r="N119" s="15">
        <v>7.1562999999999999</v>
      </c>
      <c r="O119" s="15">
        <v>33.9544</v>
      </c>
      <c r="P119" s="15">
        <v>33.945399999999999</v>
      </c>
      <c r="Q119" s="16">
        <v>8.143580476528534</v>
      </c>
      <c r="R119" s="16">
        <v>8.1465140429826164</v>
      </c>
      <c r="S119" s="15">
        <v>10.704441628170196</v>
      </c>
      <c r="T119" s="15">
        <v>9.7814841601992093</v>
      </c>
      <c r="U119" s="15">
        <v>2.451120000000093E-2</v>
      </c>
      <c r="V119" s="15">
        <v>0.22877120000000387</v>
      </c>
      <c r="W119" s="14">
        <v>15.148000000000001</v>
      </c>
      <c r="X119" s="14">
        <v>18.592000000000002</v>
      </c>
      <c r="Y119" s="14">
        <v>3.0659999999999998</v>
      </c>
      <c r="Z119" s="14">
        <v>3.08</v>
      </c>
      <c r="AA119" s="14">
        <v>77.881999999999991</v>
      </c>
      <c r="AB119" s="14">
        <v>78.147999999999996</v>
      </c>
      <c r="AC119" s="14">
        <v>96.095999999999989</v>
      </c>
      <c r="AD119" s="14">
        <v>99.82</v>
      </c>
      <c r="AE119" s="14">
        <v>310.35759999999993</v>
      </c>
      <c r="AF119" s="14">
        <v>361.79080000000005</v>
      </c>
      <c r="AG119" s="14">
        <v>19.158000000000001</v>
      </c>
      <c r="AH119" s="14">
        <v>21.327999999999999</v>
      </c>
      <c r="AI119" s="14">
        <v>34.1</v>
      </c>
      <c r="AJ119" s="14">
        <v>69.75</v>
      </c>
      <c r="AK119" s="14">
        <v>200.20000000000002</v>
      </c>
      <c r="AL119" s="14">
        <v>249.17199999999997</v>
      </c>
      <c r="AM119" s="14">
        <v>15</v>
      </c>
      <c r="AN119" s="14">
        <v>25.14</v>
      </c>
      <c r="AO119" s="15">
        <v>1.0729999999999997</v>
      </c>
      <c r="AP119" s="15">
        <v>1.7399999999999998</v>
      </c>
      <c r="AQ119" s="17">
        <v>1.4</v>
      </c>
      <c r="AR119" s="96"/>
      <c r="AS119" s="96"/>
    </row>
    <row r="120" spans="1:45" ht="15" customHeight="1">
      <c r="A120" s="144"/>
      <c r="B120" s="141"/>
      <c r="C120" s="141"/>
      <c r="D120" s="10">
        <v>40593</v>
      </c>
      <c r="E120" s="8">
        <v>0.49375000000000002</v>
      </c>
      <c r="F120" s="143"/>
      <c r="G120" s="144"/>
      <c r="H120" s="111">
        <v>3</v>
      </c>
      <c r="I120" s="9" t="s">
        <v>165</v>
      </c>
      <c r="J120" s="91">
        <v>342416</v>
      </c>
      <c r="K120" s="91">
        <v>1272406</v>
      </c>
      <c r="L120" s="28">
        <v>17.100000000000001</v>
      </c>
      <c r="M120" s="15">
        <v>6.1544999999999996</v>
      </c>
      <c r="N120" s="15">
        <v>6.0610999999999997</v>
      </c>
      <c r="O120" s="15">
        <v>33.963099999999997</v>
      </c>
      <c r="P120" s="15">
        <v>33.945099999999996</v>
      </c>
      <c r="Q120" s="16">
        <v>8.2237646262734128</v>
      </c>
      <c r="R120" s="16">
        <v>8.2257203372428016</v>
      </c>
      <c r="S120" s="15">
        <v>11.46087057142857</v>
      </c>
      <c r="T120" s="15">
        <v>11.244379566190094</v>
      </c>
      <c r="U120" s="15">
        <v>0.8824032000000045</v>
      </c>
      <c r="V120" s="15">
        <v>0.35132720000000123</v>
      </c>
      <c r="W120" s="14">
        <v>15.526</v>
      </c>
      <c r="X120" s="14">
        <v>23.533999999999999</v>
      </c>
      <c r="Y120" s="14">
        <v>2.1419999999999999</v>
      </c>
      <c r="Z120" s="14">
        <v>2.0299999999999998</v>
      </c>
      <c r="AA120" s="14">
        <v>12.222</v>
      </c>
      <c r="AB120" s="14">
        <v>13.075999999999999</v>
      </c>
      <c r="AC120" s="14">
        <v>29.89</v>
      </c>
      <c r="AD120" s="14">
        <v>38.64</v>
      </c>
      <c r="AE120" s="14">
        <v>281.78360000000009</v>
      </c>
      <c r="AF120" s="14">
        <v>283.98160000000001</v>
      </c>
      <c r="AG120" s="14">
        <v>14.105</v>
      </c>
      <c r="AH120" s="14">
        <v>14.756</v>
      </c>
      <c r="AI120" s="14">
        <v>34.1</v>
      </c>
      <c r="AJ120" s="14">
        <v>35.65</v>
      </c>
      <c r="AK120" s="14">
        <v>143.61199999999999</v>
      </c>
      <c r="AL120" s="14">
        <v>103.348</v>
      </c>
      <c r="AM120" s="14">
        <v>17.599999999999991</v>
      </c>
      <c r="AN120" s="14">
        <v>21.4</v>
      </c>
      <c r="AO120" s="15">
        <v>3.5379999999999994</v>
      </c>
      <c r="AP120" s="15">
        <v>3.7699999999999987</v>
      </c>
      <c r="AQ120" s="17">
        <v>1</v>
      </c>
      <c r="AR120" s="96"/>
      <c r="AS120" s="96"/>
    </row>
    <row r="121" spans="1:45" ht="15" customHeight="1">
      <c r="A121" s="144"/>
      <c r="B121" s="141"/>
      <c r="C121" s="141"/>
      <c r="D121" s="10">
        <v>40596</v>
      </c>
      <c r="E121" s="8">
        <v>0.5625</v>
      </c>
      <c r="F121" s="143"/>
      <c r="G121" s="144"/>
      <c r="H121" s="111">
        <v>4</v>
      </c>
      <c r="I121" s="9" t="s">
        <v>129</v>
      </c>
      <c r="J121" s="91">
        <v>343033</v>
      </c>
      <c r="K121" s="91">
        <v>1273542</v>
      </c>
      <c r="L121" s="28">
        <v>13</v>
      </c>
      <c r="M121" s="15">
        <v>6.9739000000000004</v>
      </c>
      <c r="N121" s="15">
        <v>6.3880999999999997</v>
      </c>
      <c r="O121" s="15">
        <v>33.988599999999998</v>
      </c>
      <c r="P121" s="15">
        <v>33.9604</v>
      </c>
      <c r="Q121" s="16">
        <v>8.1787832739775066</v>
      </c>
      <c r="R121" s="16">
        <v>8.1680268636458759</v>
      </c>
      <c r="S121" s="15">
        <v>11.186746769958248</v>
      </c>
      <c r="T121" s="15">
        <v>11.043221997551619</v>
      </c>
      <c r="U121" s="15">
        <v>0.10621519999999919</v>
      </c>
      <c r="V121" s="15">
        <v>0.18791920000000473</v>
      </c>
      <c r="W121" s="14">
        <v>17.612000000000002</v>
      </c>
      <c r="X121" s="14">
        <v>22.316000000000003</v>
      </c>
      <c r="Y121" s="14">
        <v>1.3440000000000001</v>
      </c>
      <c r="Z121" s="14">
        <v>1.9040000000000001</v>
      </c>
      <c r="AA121" s="14">
        <v>2.3660000000000001</v>
      </c>
      <c r="AB121" s="14">
        <v>3.9340000000000002</v>
      </c>
      <c r="AC121" s="14">
        <v>21.322000000000003</v>
      </c>
      <c r="AD121" s="14">
        <v>28.154000000000003</v>
      </c>
      <c r="AE121" s="14">
        <v>261.56200000000001</v>
      </c>
      <c r="AF121" s="14">
        <v>282.22320000000002</v>
      </c>
      <c r="AG121" s="14">
        <v>13.267999999999999</v>
      </c>
      <c r="AH121" s="14">
        <v>13.888</v>
      </c>
      <c r="AI121" s="14">
        <v>27.900000000000002</v>
      </c>
      <c r="AJ121" s="14">
        <v>35.65</v>
      </c>
      <c r="AK121" s="14">
        <v>162.76399999999998</v>
      </c>
      <c r="AL121" s="14">
        <v>144.28399999999999</v>
      </c>
      <c r="AM121" s="14">
        <v>16.100000000000001</v>
      </c>
      <c r="AN121" s="14">
        <v>27.400000000000009</v>
      </c>
      <c r="AO121" s="15">
        <v>4.2340000000000009</v>
      </c>
      <c r="AP121" s="15">
        <v>7.1050000000000004</v>
      </c>
      <c r="AQ121" s="17">
        <v>1</v>
      </c>
      <c r="AR121" s="96"/>
      <c r="AS121" s="96"/>
    </row>
    <row r="122" spans="1:45" ht="15" customHeight="1">
      <c r="A122" s="144"/>
      <c r="B122" s="141"/>
      <c r="C122" s="141"/>
      <c r="D122" s="10">
        <v>40597</v>
      </c>
      <c r="E122" s="8">
        <v>0.4055555555555555</v>
      </c>
      <c r="F122" s="143"/>
      <c r="G122" s="144"/>
      <c r="H122" s="111">
        <v>5</v>
      </c>
      <c r="I122" s="9" t="s">
        <v>209</v>
      </c>
      <c r="J122" s="91">
        <v>342842</v>
      </c>
      <c r="K122" s="91">
        <v>1272845</v>
      </c>
      <c r="L122" s="28">
        <v>4</v>
      </c>
      <c r="M122" s="15">
        <v>6.5593000000000004</v>
      </c>
      <c r="N122" s="15">
        <v>6.5395000000000003</v>
      </c>
      <c r="O122" s="15">
        <v>33.899299999999997</v>
      </c>
      <c r="P122" s="15">
        <v>33.897500000000001</v>
      </c>
      <c r="Q122" s="16">
        <v>8.1582483087989388</v>
      </c>
      <c r="R122" s="16">
        <v>8.1611818752530212</v>
      </c>
      <c r="S122" s="15">
        <v>11.022722</v>
      </c>
      <c r="T122" s="15">
        <v>11.403696999999999</v>
      </c>
      <c r="U122" s="15">
        <v>0.84155120000000538</v>
      </c>
      <c r="V122" s="15">
        <v>0.18791920000000473</v>
      </c>
      <c r="W122" s="14">
        <v>18.004000000000001</v>
      </c>
      <c r="X122" s="14">
        <v>24.052</v>
      </c>
      <c r="Y122" s="14">
        <v>1.526</v>
      </c>
      <c r="Z122" s="14">
        <v>1.498</v>
      </c>
      <c r="AA122" s="14">
        <v>11.270000000000001</v>
      </c>
      <c r="AB122" s="14">
        <v>11.34</v>
      </c>
      <c r="AC122" s="14">
        <v>30.8</v>
      </c>
      <c r="AD122" s="14">
        <v>36.89</v>
      </c>
      <c r="AE122" s="14">
        <v>289.69640000000004</v>
      </c>
      <c r="AF122" s="14">
        <v>309.47840000000002</v>
      </c>
      <c r="AG122" s="14">
        <v>14.693999999999999</v>
      </c>
      <c r="AH122" s="14">
        <v>14.600999999999999</v>
      </c>
      <c r="AI122" s="14">
        <v>38.75</v>
      </c>
      <c r="AJ122" s="14">
        <v>46.5</v>
      </c>
      <c r="AK122" s="14">
        <v>222.32000000000002</v>
      </c>
      <c r="AL122" s="14">
        <v>236.46</v>
      </c>
      <c r="AM122" s="14">
        <v>26.700000000000003</v>
      </c>
      <c r="AN122" s="14">
        <v>26.14</v>
      </c>
      <c r="AO122" s="15">
        <v>5.5679999999999996</v>
      </c>
      <c r="AP122" s="15">
        <v>6.2349999999999994</v>
      </c>
      <c r="AQ122" s="17">
        <v>0.5</v>
      </c>
      <c r="AR122" s="96"/>
      <c r="AS122" s="96"/>
    </row>
    <row r="123" spans="1:45" ht="15" customHeight="1">
      <c r="A123" s="144"/>
      <c r="B123" s="141"/>
      <c r="C123" s="141"/>
      <c r="D123" s="10">
        <v>40597</v>
      </c>
      <c r="E123" s="8">
        <v>0.44236111111111115</v>
      </c>
      <c r="F123" s="143"/>
      <c r="G123" s="144"/>
      <c r="H123" s="111">
        <v>6</v>
      </c>
      <c r="I123" s="9" t="s">
        <v>209</v>
      </c>
      <c r="J123" s="91">
        <v>343122</v>
      </c>
      <c r="K123" s="91">
        <v>1272930</v>
      </c>
      <c r="L123" s="28">
        <v>6</v>
      </c>
      <c r="M123" s="15">
        <v>7.0031999999999996</v>
      </c>
      <c r="N123" s="15">
        <v>6.8409000000000004</v>
      </c>
      <c r="O123" s="15">
        <v>33.9861</v>
      </c>
      <c r="P123" s="15">
        <v>33.982300000000002</v>
      </c>
      <c r="Q123" s="16">
        <v>8.1914953952785243</v>
      </c>
      <c r="R123" s="16">
        <v>8.1885618288244419</v>
      </c>
      <c r="S123" s="15">
        <v>11.185461999999999</v>
      </c>
      <c r="T123" s="15">
        <v>11.134516</v>
      </c>
      <c r="U123" s="15">
        <v>0.269623200000003</v>
      </c>
      <c r="V123" s="15">
        <v>0.22877120000000387</v>
      </c>
      <c r="W123" s="14">
        <v>17.5</v>
      </c>
      <c r="X123" s="14">
        <v>24.135999999999999</v>
      </c>
      <c r="Y123" s="14">
        <v>1.3720000000000001</v>
      </c>
      <c r="Z123" s="14">
        <v>1.5820000000000001</v>
      </c>
      <c r="AA123" s="14">
        <v>2.94</v>
      </c>
      <c r="AB123" s="14">
        <v>4.5780000000000003</v>
      </c>
      <c r="AC123" s="14">
        <v>21.812000000000005</v>
      </c>
      <c r="AD123" s="14">
        <v>30.295999999999996</v>
      </c>
      <c r="AE123" s="14">
        <v>284.4212</v>
      </c>
      <c r="AF123" s="14">
        <v>296.73</v>
      </c>
      <c r="AG123" s="14">
        <v>14.539</v>
      </c>
      <c r="AH123" s="14">
        <v>10.416</v>
      </c>
      <c r="AI123" s="14">
        <v>37.199999999999996</v>
      </c>
      <c r="AJ123" s="14">
        <v>44.949999999999996</v>
      </c>
      <c r="AK123" s="14">
        <v>191.21199999999999</v>
      </c>
      <c r="AL123" s="14">
        <v>185.83599999999998</v>
      </c>
      <c r="AM123" s="14">
        <v>25.8</v>
      </c>
      <c r="AN123" s="14">
        <v>27.8</v>
      </c>
      <c r="AO123" s="15">
        <v>5.133</v>
      </c>
      <c r="AP123" s="15">
        <v>6.2377999999999991</v>
      </c>
      <c r="AQ123" s="17">
        <v>0.7</v>
      </c>
      <c r="AR123" s="96"/>
      <c r="AS123" s="96"/>
    </row>
    <row r="124" spans="1:45" ht="15" customHeight="1">
      <c r="A124" s="144"/>
      <c r="B124" s="141"/>
      <c r="C124" s="141"/>
      <c r="D124" s="10">
        <v>40596</v>
      </c>
      <c r="E124" s="8">
        <v>0.59027777777777779</v>
      </c>
      <c r="F124" s="143"/>
      <c r="G124" s="144"/>
      <c r="H124" s="111">
        <v>7</v>
      </c>
      <c r="I124" s="9" t="s">
        <v>129</v>
      </c>
      <c r="J124" s="91">
        <v>342732</v>
      </c>
      <c r="K124" s="91">
        <v>1273251</v>
      </c>
      <c r="L124" s="28">
        <v>7.8</v>
      </c>
      <c r="M124" s="15">
        <v>7.5944000000000003</v>
      </c>
      <c r="N124" s="15">
        <v>6.9985999999999997</v>
      </c>
      <c r="O124" s="15">
        <v>34.005800000000001</v>
      </c>
      <c r="P124" s="15">
        <v>34.017200000000003</v>
      </c>
      <c r="Q124" s="16">
        <v>8.1621597307377129</v>
      </c>
      <c r="R124" s="16">
        <v>8.1553147423448582</v>
      </c>
      <c r="S124" s="15">
        <v>11.005504048962482</v>
      </c>
      <c r="T124" s="15">
        <v>10.979010470131106</v>
      </c>
      <c r="U124" s="15">
        <v>6.5363200000000066E-2</v>
      </c>
      <c r="V124" s="15">
        <v>0.35132720000000123</v>
      </c>
      <c r="W124" s="14">
        <v>13.44</v>
      </c>
      <c r="X124" s="14">
        <v>20.524000000000001</v>
      </c>
      <c r="Y124" s="14">
        <v>2.1840000000000002</v>
      </c>
      <c r="Z124" s="14">
        <v>2.5760000000000001</v>
      </c>
      <c r="AA124" s="14">
        <v>11.872</v>
      </c>
      <c r="AB124" s="14">
        <v>13.776</v>
      </c>
      <c r="AC124" s="14">
        <v>27.495999999999999</v>
      </c>
      <c r="AD124" s="14">
        <v>36.876000000000005</v>
      </c>
      <c r="AE124" s="14">
        <v>275.62920000000003</v>
      </c>
      <c r="AF124" s="14">
        <v>313.87439999999998</v>
      </c>
      <c r="AG124" s="14">
        <v>16.058</v>
      </c>
      <c r="AH124" s="14">
        <v>16.957000000000001</v>
      </c>
      <c r="AI124" s="14">
        <v>34.1</v>
      </c>
      <c r="AJ124" s="14">
        <v>46.5</v>
      </c>
      <c r="AK124" s="14">
        <v>208.82400000000001</v>
      </c>
      <c r="AL124" s="14">
        <v>216.74799999999999</v>
      </c>
      <c r="AM124" s="14">
        <v>24.499999999999993</v>
      </c>
      <c r="AN124" s="14">
        <v>31.199999999999992</v>
      </c>
      <c r="AO124" s="15">
        <v>3.5697999999999999</v>
      </c>
      <c r="AP124" s="15">
        <v>5.3650000000000002</v>
      </c>
      <c r="AQ124" s="17">
        <v>0.7</v>
      </c>
      <c r="AR124" s="96"/>
      <c r="AS124" s="96"/>
    </row>
    <row r="125" spans="1:45" ht="15" customHeight="1">
      <c r="A125" s="144"/>
      <c r="B125" s="141"/>
      <c r="C125" s="141"/>
      <c r="D125" s="10">
        <v>40596</v>
      </c>
      <c r="E125" s="8">
        <v>0.60972222222222217</v>
      </c>
      <c r="F125" s="143"/>
      <c r="G125" s="144"/>
      <c r="H125" s="111">
        <v>8</v>
      </c>
      <c r="I125" s="9" t="s">
        <v>129</v>
      </c>
      <c r="J125" s="91">
        <v>342521</v>
      </c>
      <c r="K125" s="91">
        <v>1273251</v>
      </c>
      <c r="L125" s="28">
        <v>19</v>
      </c>
      <c r="M125" s="15">
        <v>7.2685000000000004</v>
      </c>
      <c r="N125" s="15">
        <v>7.0401999999999996</v>
      </c>
      <c r="O125" s="15">
        <v>34.031100000000002</v>
      </c>
      <c r="P125" s="15">
        <v>34.031500000000001</v>
      </c>
      <c r="Q125" s="16">
        <v>8.1621597307377129</v>
      </c>
      <c r="R125" s="16">
        <v>8.1543368868601664</v>
      </c>
      <c r="S125" s="15">
        <v>10.958344015577259</v>
      </c>
      <c r="T125" s="15">
        <v>10.628890032337445</v>
      </c>
      <c r="U125" s="15">
        <v>0.55558720000000417</v>
      </c>
      <c r="V125" s="15">
        <v>0.47388320000000589</v>
      </c>
      <c r="W125" s="14">
        <v>73.751999999999995</v>
      </c>
      <c r="X125" s="14">
        <v>14.545999999999999</v>
      </c>
      <c r="Y125" s="14">
        <v>1.4000000000000001</v>
      </c>
      <c r="Z125" s="14">
        <v>1.75</v>
      </c>
      <c r="AA125" s="14">
        <v>8.9879999999999995</v>
      </c>
      <c r="AB125" s="14">
        <v>11.942</v>
      </c>
      <c r="AC125" s="14">
        <v>84.139999999999986</v>
      </c>
      <c r="AD125" s="14">
        <v>28.238</v>
      </c>
      <c r="AE125" s="14">
        <v>294.97160000000002</v>
      </c>
      <c r="AF125" s="14">
        <v>305.96159999999998</v>
      </c>
      <c r="AG125" s="14">
        <v>8.3079999999999998</v>
      </c>
      <c r="AH125" s="14">
        <v>10.974</v>
      </c>
      <c r="AI125" s="14">
        <v>31</v>
      </c>
      <c r="AJ125" s="14">
        <v>37.199999999999996</v>
      </c>
      <c r="AK125" s="14">
        <v>141.96</v>
      </c>
      <c r="AL125" s="14">
        <v>214.84399999999999</v>
      </c>
      <c r="AM125" s="14">
        <v>16.599999999999991</v>
      </c>
      <c r="AN125" s="14">
        <v>25.7</v>
      </c>
      <c r="AO125" s="15">
        <v>5.5679999999999996</v>
      </c>
      <c r="AP125" s="15">
        <v>6.2349999999999994</v>
      </c>
      <c r="AQ125" s="17">
        <v>1</v>
      </c>
      <c r="AR125" s="96"/>
      <c r="AS125" s="96"/>
    </row>
    <row r="126" spans="1:45" ht="15" customHeight="1">
      <c r="A126" s="144" t="s">
        <v>90</v>
      </c>
      <c r="B126" s="141">
        <f>B$4</f>
        <v>2011</v>
      </c>
      <c r="C126" s="141">
        <f>C$4</f>
        <v>2</v>
      </c>
      <c r="D126" s="10">
        <v>40596</v>
      </c>
      <c r="E126" s="8">
        <v>0.70138888888888884</v>
      </c>
      <c r="F126" s="143" t="s">
        <v>213</v>
      </c>
      <c r="G126" s="144" t="s">
        <v>83</v>
      </c>
      <c r="H126" s="111">
        <v>1</v>
      </c>
      <c r="I126" s="9" t="s">
        <v>140</v>
      </c>
      <c r="J126" s="91">
        <v>333137</v>
      </c>
      <c r="K126" s="91">
        <v>1263158</v>
      </c>
      <c r="L126" s="28">
        <v>14</v>
      </c>
      <c r="M126" s="15">
        <v>13.415699999999999</v>
      </c>
      <c r="N126" s="15">
        <v>13.4434</v>
      </c>
      <c r="O126" s="15">
        <v>34.460500000000003</v>
      </c>
      <c r="P126" s="15">
        <v>34.470500000000001</v>
      </c>
      <c r="Q126" s="16">
        <v>8.1038722748181087</v>
      </c>
      <c r="R126" s="16">
        <v>8.1077928709839622</v>
      </c>
      <c r="S126" s="15">
        <v>9.7499361489798773</v>
      </c>
      <c r="T126" s="15">
        <v>9.4864479513100584</v>
      </c>
      <c r="U126" s="15">
        <v>0.24980760000000241</v>
      </c>
      <c r="V126" s="15">
        <v>0.19032960000000015</v>
      </c>
      <c r="W126" s="14">
        <v>50.945999999999998</v>
      </c>
      <c r="X126" s="14">
        <v>55.594000000000001</v>
      </c>
      <c r="Y126" s="14">
        <v>2.996</v>
      </c>
      <c r="Z126" s="14">
        <v>2.968</v>
      </c>
      <c r="AA126" s="14">
        <v>28.462</v>
      </c>
      <c r="AB126" s="14">
        <v>32.97</v>
      </c>
      <c r="AC126" s="14">
        <v>82.404000000000011</v>
      </c>
      <c r="AD126" s="14">
        <v>91.531999999999996</v>
      </c>
      <c r="AE126" s="14">
        <v>148.40895999999998</v>
      </c>
      <c r="AF126" s="14">
        <v>172.89467999999999</v>
      </c>
      <c r="AG126" s="14">
        <v>13.113</v>
      </c>
      <c r="AH126" s="14">
        <v>15.221</v>
      </c>
      <c r="AI126" s="14">
        <v>18.91</v>
      </c>
      <c r="AJ126" s="14">
        <v>19.498999999999999</v>
      </c>
      <c r="AK126" s="14">
        <v>192.94800000000001</v>
      </c>
      <c r="AL126" s="14">
        <v>256.84399999999999</v>
      </c>
      <c r="AM126" s="14">
        <v>2.6000000000000192</v>
      </c>
      <c r="AN126" s="14">
        <v>3.2999999999999972</v>
      </c>
      <c r="AO126" s="15">
        <v>2.5726000000000004</v>
      </c>
      <c r="AP126" s="15">
        <v>0.20299999999999999</v>
      </c>
      <c r="AQ126" s="17">
        <v>7.9</v>
      </c>
      <c r="AR126" s="96"/>
      <c r="AS126" s="96"/>
    </row>
    <row r="127" spans="1:45" ht="15" customHeight="1">
      <c r="A127" s="144"/>
      <c r="B127" s="144"/>
      <c r="C127" s="144"/>
      <c r="D127" s="10">
        <v>40597</v>
      </c>
      <c r="E127" s="8">
        <v>0.41319444444444442</v>
      </c>
      <c r="F127" s="144"/>
      <c r="G127" s="144"/>
      <c r="H127" s="111">
        <v>2</v>
      </c>
      <c r="I127" s="9" t="s">
        <v>129</v>
      </c>
      <c r="J127" s="93">
        <v>333002</v>
      </c>
      <c r="K127" s="93">
        <v>1262540</v>
      </c>
      <c r="L127" s="28">
        <v>25</v>
      </c>
      <c r="M127" s="15">
        <v>13.8751</v>
      </c>
      <c r="N127" s="15">
        <v>13.7814</v>
      </c>
      <c r="O127" s="15">
        <v>34.457099999999997</v>
      </c>
      <c r="P127" s="15">
        <v>34.474400000000003</v>
      </c>
      <c r="Q127" s="16">
        <v>8.0989715296107914</v>
      </c>
      <c r="R127" s="16">
        <v>8.09211048632055</v>
      </c>
      <c r="S127" s="15">
        <v>9.86197646900359</v>
      </c>
      <c r="T127" s="15">
        <v>9.4967524006359891</v>
      </c>
      <c r="U127" s="15">
        <v>0.33307679999999851</v>
      </c>
      <c r="V127" s="15">
        <v>0.28549440000000376</v>
      </c>
      <c r="W127" s="14">
        <v>51.94</v>
      </c>
      <c r="X127" s="14">
        <v>50.330000000000005</v>
      </c>
      <c r="Y127" s="14">
        <v>3.2760000000000002</v>
      </c>
      <c r="Z127" s="14">
        <v>3.9619999999999993</v>
      </c>
      <c r="AA127" s="14">
        <v>34.972000000000001</v>
      </c>
      <c r="AB127" s="14">
        <v>41.580000000000005</v>
      </c>
      <c r="AC127" s="14">
        <v>90.188000000000002</v>
      </c>
      <c r="AD127" s="14">
        <v>95.872000000000014</v>
      </c>
      <c r="AE127" s="14">
        <v>164.76208000000003</v>
      </c>
      <c r="AF127" s="14">
        <v>181.66470000000001</v>
      </c>
      <c r="AG127" s="14">
        <v>13.516</v>
      </c>
      <c r="AH127" s="14">
        <v>11.904</v>
      </c>
      <c r="AI127" s="14">
        <v>18.259</v>
      </c>
      <c r="AJ127" s="14">
        <v>21.142000000000003</v>
      </c>
      <c r="AK127" s="14">
        <v>217.44800000000001</v>
      </c>
      <c r="AL127" s="14">
        <v>204.232</v>
      </c>
      <c r="AM127" s="14">
        <v>3.7000000000000091</v>
      </c>
      <c r="AN127" s="14">
        <v>5.2999999999999989</v>
      </c>
      <c r="AO127" s="15">
        <v>1.0439999999999998</v>
      </c>
      <c r="AP127" s="15">
        <v>1.6212</v>
      </c>
      <c r="AQ127" s="17">
        <v>7.8</v>
      </c>
      <c r="AR127" s="96"/>
      <c r="AS127" s="96"/>
    </row>
    <row r="128" spans="1:45" ht="15" customHeight="1">
      <c r="A128" s="144"/>
      <c r="B128" s="144"/>
      <c r="C128" s="144"/>
      <c r="D128" s="10">
        <v>40596</v>
      </c>
      <c r="E128" s="8">
        <v>0.68402777777777779</v>
      </c>
      <c r="F128" s="144"/>
      <c r="G128" s="144"/>
      <c r="H128" s="111">
        <v>3</v>
      </c>
      <c r="I128" s="9" t="s">
        <v>140</v>
      </c>
      <c r="J128" s="91">
        <v>333202</v>
      </c>
      <c r="K128" s="91">
        <v>1263406</v>
      </c>
      <c r="L128" s="28">
        <v>20</v>
      </c>
      <c r="M128" s="15">
        <v>13.3786</v>
      </c>
      <c r="N128" s="15">
        <v>13.401400000000001</v>
      </c>
      <c r="O128" s="15">
        <v>34.498899999999999</v>
      </c>
      <c r="P128" s="15">
        <v>34.511000000000003</v>
      </c>
      <c r="Q128" s="16">
        <v>8.1087730200254242</v>
      </c>
      <c r="R128" s="16">
        <v>8.1058325729010345</v>
      </c>
      <c r="S128" s="15">
        <v>9.7820686622569202</v>
      </c>
      <c r="T128" s="15">
        <v>9.6844979868341383</v>
      </c>
      <c r="U128" s="15">
        <v>0.41238080000000388</v>
      </c>
      <c r="V128" s="15">
        <v>1.2371423999999975</v>
      </c>
      <c r="W128" s="14">
        <v>62.131999999999998</v>
      </c>
      <c r="X128" s="14">
        <v>45.094000000000001</v>
      </c>
      <c r="Y128" s="14">
        <v>2.5619999999999998</v>
      </c>
      <c r="Z128" s="14">
        <v>2.3660000000000001</v>
      </c>
      <c r="AA128" s="14">
        <v>37.576000000000001</v>
      </c>
      <c r="AB128" s="14">
        <v>31.878000000000004</v>
      </c>
      <c r="AC128" s="14">
        <v>102.27</v>
      </c>
      <c r="AD128" s="14">
        <v>79.338000000000008</v>
      </c>
      <c r="AE128" s="14">
        <v>300.64244000000008</v>
      </c>
      <c r="AF128" s="14">
        <v>186.63218000000001</v>
      </c>
      <c r="AG128" s="14">
        <v>17.267000000000003</v>
      </c>
      <c r="AH128" s="14">
        <v>11.873000000000001</v>
      </c>
      <c r="AI128" s="14">
        <v>21.637999999999998</v>
      </c>
      <c r="AJ128" s="14">
        <v>23.126000000000001</v>
      </c>
      <c r="AK128" s="14">
        <v>191.66</v>
      </c>
      <c r="AL128" s="14">
        <v>194.488</v>
      </c>
      <c r="AM128" s="14">
        <v>4.9000000000000155</v>
      </c>
      <c r="AN128" s="14">
        <v>5.0000000000000044</v>
      </c>
      <c r="AO128" s="15">
        <v>0.60899999999999999</v>
      </c>
      <c r="AP128" s="15">
        <v>0.40599999999999997</v>
      </c>
      <c r="AQ128" s="17">
        <v>6.7</v>
      </c>
      <c r="AR128" s="96"/>
      <c r="AS128" s="96"/>
    </row>
    <row r="129" spans="1:45" ht="15" customHeight="1">
      <c r="A129" s="144" t="s">
        <v>90</v>
      </c>
      <c r="B129" s="141">
        <f>B$4</f>
        <v>2011</v>
      </c>
      <c r="C129" s="141">
        <f>C$4</f>
        <v>2</v>
      </c>
      <c r="D129" s="10">
        <v>40596</v>
      </c>
      <c r="E129" s="8">
        <v>0.60069444444444442</v>
      </c>
      <c r="F129" s="143" t="s">
        <v>214</v>
      </c>
      <c r="G129" s="144" t="s">
        <v>98</v>
      </c>
      <c r="H129" s="111">
        <v>1</v>
      </c>
      <c r="I129" s="9" t="s">
        <v>140</v>
      </c>
      <c r="J129" s="91">
        <v>333215</v>
      </c>
      <c r="K129" s="91">
        <v>1265120</v>
      </c>
      <c r="L129" s="28">
        <v>11</v>
      </c>
      <c r="M129" s="15">
        <v>13.076000000000001</v>
      </c>
      <c r="N129" s="15">
        <v>13.085699999999999</v>
      </c>
      <c r="O129" s="15">
        <v>34.599699999999999</v>
      </c>
      <c r="P129" s="15">
        <v>34.599699999999999</v>
      </c>
      <c r="Q129" s="16">
        <v>8.0911303372790861</v>
      </c>
      <c r="R129" s="16">
        <v>8.0970112315278655</v>
      </c>
      <c r="S129" s="15">
        <v>9.7495682380021726</v>
      </c>
      <c r="T129" s="15">
        <v>9.5158792596649047</v>
      </c>
      <c r="U129" s="15">
        <v>0.79304000000000419</v>
      </c>
      <c r="V129" s="15">
        <v>0.29342479999999938</v>
      </c>
      <c r="W129" s="14">
        <v>42.853999999999999</v>
      </c>
      <c r="X129" s="14">
        <v>29.442000000000004</v>
      </c>
      <c r="Y129" s="14">
        <v>4.3259999999999996</v>
      </c>
      <c r="Z129" s="14">
        <v>2.4219999999999997</v>
      </c>
      <c r="AA129" s="14">
        <v>51.379999999999995</v>
      </c>
      <c r="AB129" s="14">
        <v>31.598000000000003</v>
      </c>
      <c r="AC129" s="14">
        <v>98.559999999999988</v>
      </c>
      <c r="AD129" s="14">
        <v>63.462000000000003</v>
      </c>
      <c r="AE129" s="14">
        <v>198.98494000000005</v>
      </c>
      <c r="AF129" s="14">
        <v>209.05177999999998</v>
      </c>
      <c r="AG129" s="14">
        <v>16.771000000000001</v>
      </c>
      <c r="AH129" s="14">
        <v>12.4</v>
      </c>
      <c r="AI129" s="14">
        <v>22.815999999999999</v>
      </c>
      <c r="AJ129" s="14">
        <v>31.216999999999995</v>
      </c>
      <c r="AK129" s="14">
        <v>180.54400000000001</v>
      </c>
      <c r="AL129" s="14">
        <v>185.78</v>
      </c>
      <c r="AM129" s="14">
        <v>4.299999999999998</v>
      </c>
      <c r="AN129" s="14">
        <v>3.2999999999999972</v>
      </c>
      <c r="AO129" s="15">
        <v>1.1862000000000004</v>
      </c>
      <c r="AP129" s="15">
        <v>0.43499999999999994</v>
      </c>
      <c r="AQ129" s="17">
        <v>5</v>
      </c>
      <c r="AR129" s="96"/>
      <c r="AS129" s="96"/>
    </row>
    <row r="130" spans="1:45" ht="15" customHeight="1">
      <c r="A130" s="144"/>
      <c r="B130" s="144"/>
      <c r="C130" s="144"/>
      <c r="D130" s="10">
        <v>40596</v>
      </c>
      <c r="E130" s="8">
        <v>0.62986111111111109</v>
      </c>
      <c r="F130" s="144"/>
      <c r="G130" s="144"/>
      <c r="H130" s="111">
        <v>2</v>
      </c>
      <c r="I130" s="9" t="s">
        <v>140</v>
      </c>
      <c r="J130" s="93">
        <v>333426</v>
      </c>
      <c r="K130" s="93">
        <v>1264358</v>
      </c>
      <c r="L130" s="28">
        <v>38</v>
      </c>
      <c r="M130" s="15">
        <v>13.2425</v>
      </c>
      <c r="N130" s="15">
        <v>13.1393</v>
      </c>
      <c r="O130" s="15">
        <v>34.579500000000003</v>
      </c>
      <c r="P130" s="15">
        <v>34.5807</v>
      </c>
      <c r="Q130" s="16">
        <v>8.100931827693719</v>
      </c>
      <c r="R130" s="16">
        <v>8.0960310824864017</v>
      </c>
      <c r="S130" s="15">
        <v>9.8018365530308067</v>
      </c>
      <c r="T130" s="15">
        <v>9.452190585414586</v>
      </c>
      <c r="U130" s="15">
        <v>0.67408399999999968</v>
      </c>
      <c r="V130" s="15">
        <v>1.1102559999999975</v>
      </c>
      <c r="W130" s="14">
        <v>25.76</v>
      </c>
      <c r="X130" s="14">
        <v>6.79</v>
      </c>
      <c r="Y130" s="14">
        <v>3.3460000000000001</v>
      </c>
      <c r="Z130" s="14">
        <v>3.08</v>
      </c>
      <c r="AA130" s="14">
        <v>47.572000000000003</v>
      </c>
      <c r="AB130" s="14">
        <v>33.977999999999994</v>
      </c>
      <c r="AC130" s="14">
        <v>76.677999999999997</v>
      </c>
      <c r="AD130" s="14">
        <v>43.847999999999999</v>
      </c>
      <c r="AE130" s="14">
        <v>206.98566</v>
      </c>
      <c r="AF130" s="14">
        <v>215.53587999999999</v>
      </c>
      <c r="AG130" s="14">
        <v>16.492000000000001</v>
      </c>
      <c r="AH130" s="14">
        <v>14.353000000000002</v>
      </c>
      <c r="AI130" s="14">
        <v>23.777000000000001</v>
      </c>
      <c r="AJ130" s="14">
        <v>25.048000000000002</v>
      </c>
      <c r="AK130" s="14">
        <v>212.96799999999999</v>
      </c>
      <c r="AL130" s="14">
        <v>179.732</v>
      </c>
      <c r="AM130" s="14">
        <v>2.5000000000000022</v>
      </c>
      <c r="AN130" s="14">
        <v>2.2999999999999963</v>
      </c>
      <c r="AO130" s="15">
        <v>0.84099999999999997</v>
      </c>
      <c r="AP130" s="15">
        <v>0.83819999999999983</v>
      </c>
      <c r="AQ130" s="17">
        <v>5.2</v>
      </c>
      <c r="AR130" s="96"/>
      <c r="AS130" s="96"/>
    </row>
    <row r="131" spans="1:45" ht="15" customHeight="1">
      <c r="A131" s="144"/>
      <c r="B131" s="144"/>
      <c r="C131" s="144"/>
      <c r="D131" s="10">
        <v>40596</v>
      </c>
      <c r="E131" s="8">
        <v>0.66111111111111109</v>
      </c>
      <c r="F131" s="144"/>
      <c r="G131" s="144"/>
      <c r="H131" s="111">
        <v>3</v>
      </c>
      <c r="I131" s="9" t="s">
        <v>140</v>
      </c>
      <c r="J131" s="91">
        <v>333338</v>
      </c>
      <c r="K131" s="91">
        <v>1263959</v>
      </c>
      <c r="L131" s="28">
        <v>15</v>
      </c>
      <c r="M131" s="15">
        <v>13.2256</v>
      </c>
      <c r="N131" s="15">
        <v>13.264099999999999</v>
      </c>
      <c r="O131" s="15">
        <v>34.550199999999997</v>
      </c>
      <c r="P131" s="15">
        <v>34.5779</v>
      </c>
      <c r="Q131" s="16">
        <v>8.0999516786522552</v>
      </c>
      <c r="R131" s="16">
        <v>8.0940707844034741</v>
      </c>
      <c r="S131" s="15">
        <v>9.5795064756906534</v>
      </c>
      <c r="T131" s="15">
        <v>9.3121405170669682</v>
      </c>
      <c r="U131" s="15">
        <v>1.0943951999999992</v>
      </c>
      <c r="V131" s="15">
        <v>2.0777648000000037</v>
      </c>
      <c r="W131" s="14">
        <v>6.3140000000000001</v>
      </c>
      <c r="X131" s="14">
        <v>13.215999999999999</v>
      </c>
      <c r="Y131" s="14">
        <v>3.1219999999999999</v>
      </c>
      <c r="Z131" s="14">
        <v>2.7440000000000002</v>
      </c>
      <c r="AA131" s="14">
        <v>45.835999999999999</v>
      </c>
      <c r="AB131" s="14">
        <v>39.367999999999995</v>
      </c>
      <c r="AC131" s="14">
        <v>55.271999999999998</v>
      </c>
      <c r="AD131" s="14">
        <v>55.327999999999989</v>
      </c>
      <c r="AE131" s="14">
        <v>227.88864000000001</v>
      </c>
      <c r="AF131" s="14">
        <v>207.60110000000003</v>
      </c>
      <c r="AG131" s="14">
        <v>16.740000000000002</v>
      </c>
      <c r="AH131" s="14">
        <v>17.267000000000003</v>
      </c>
      <c r="AI131" s="14">
        <v>25.295999999999999</v>
      </c>
      <c r="AJ131" s="14">
        <v>25.543999999999997</v>
      </c>
      <c r="AK131" s="14">
        <v>249.03200000000001</v>
      </c>
      <c r="AL131" s="14">
        <v>214.56400000000002</v>
      </c>
      <c r="AM131" s="14">
        <v>2.5000000000000022</v>
      </c>
      <c r="AN131" s="14">
        <v>3.9000000000000146</v>
      </c>
      <c r="AO131" s="15">
        <v>0.43499999999999994</v>
      </c>
      <c r="AP131" s="15">
        <v>0.43499999999999994</v>
      </c>
      <c r="AQ131" s="17">
        <v>6.5</v>
      </c>
      <c r="AR131" s="96"/>
      <c r="AS131" s="96"/>
    </row>
    <row r="132" spans="1:45" ht="15" customHeight="1">
      <c r="A132" s="144" t="s">
        <v>90</v>
      </c>
      <c r="B132" s="141">
        <f>B$4</f>
        <v>2011</v>
      </c>
      <c r="C132" s="141">
        <f>C$4</f>
        <v>2</v>
      </c>
      <c r="D132" s="10">
        <v>40596</v>
      </c>
      <c r="E132" s="8">
        <v>0.54861111111111105</v>
      </c>
      <c r="F132" s="143" t="s">
        <v>215</v>
      </c>
      <c r="G132" s="144" t="s">
        <v>84</v>
      </c>
      <c r="H132" s="111">
        <v>1</v>
      </c>
      <c r="I132" s="9" t="s">
        <v>140</v>
      </c>
      <c r="J132" s="91">
        <v>332848</v>
      </c>
      <c r="K132" s="91">
        <v>1265619</v>
      </c>
      <c r="L132" s="28">
        <v>13</v>
      </c>
      <c r="M132" s="15">
        <v>13.4658</v>
      </c>
      <c r="N132" s="15">
        <v>13.3726</v>
      </c>
      <c r="O132" s="15">
        <v>34.5959</v>
      </c>
      <c r="P132" s="15">
        <v>34.597299999999997</v>
      </c>
      <c r="Q132" s="16">
        <v>8.1038722748181087</v>
      </c>
      <c r="R132" s="16">
        <v>8.100931827693719</v>
      </c>
      <c r="S132" s="15">
        <v>9.07</v>
      </c>
      <c r="T132" s="15">
        <v>9.86</v>
      </c>
      <c r="U132" s="15">
        <v>1.356098400000002</v>
      </c>
      <c r="V132" s="15">
        <v>1.5226368000000012</v>
      </c>
      <c r="W132" s="14">
        <v>9.4780000000000015</v>
      </c>
      <c r="X132" s="14">
        <v>8.9459999999999997</v>
      </c>
      <c r="Y132" s="14">
        <v>3.01</v>
      </c>
      <c r="Z132" s="14">
        <v>4.1859999999999999</v>
      </c>
      <c r="AA132" s="14">
        <v>34.468000000000004</v>
      </c>
      <c r="AB132" s="14">
        <v>51.016000000000005</v>
      </c>
      <c r="AC132" s="14">
        <v>46.95600000000001</v>
      </c>
      <c r="AD132" s="14">
        <v>64.14800000000001</v>
      </c>
      <c r="AE132" s="14">
        <v>227.53696000000002</v>
      </c>
      <c r="AF132" s="14">
        <v>239.51606000000001</v>
      </c>
      <c r="AG132" s="14">
        <v>15.221</v>
      </c>
      <c r="AH132" s="14">
        <v>11.656000000000001</v>
      </c>
      <c r="AI132" s="14">
        <v>25.233999999999998</v>
      </c>
      <c r="AJ132" s="14">
        <v>26.753</v>
      </c>
      <c r="AK132" s="14">
        <v>229.68399999999997</v>
      </c>
      <c r="AL132" s="14">
        <v>193.00399999999999</v>
      </c>
      <c r="AM132" s="14">
        <v>6.0999999999999943</v>
      </c>
      <c r="AN132" s="14">
        <v>7.8000000000000016</v>
      </c>
      <c r="AO132" s="15">
        <v>0.40319999999999995</v>
      </c>
      <c r="AP132" s="15">
        <v>0.6379999999999999</v>
      </c>
      <c r="AQ132" s="17">
        <v>8</v>
      </c>
      <c r="AR132" s="96"/>
      <c r="AS132" s="96"/>
    </row>
    <row r="133" spans="1:45" ht="15" customHeight="1">
      <c r="A133" s="144"/>
      <c r="B133" s="144"/>
      <c r="C133" s="144"/>
      <c r="D133" s="10">
        <v>40596</v>
      </c>
      <c r="E133" s="8">
        <v>0.52083333333333337</v>
      </c>
      <c r="F133" s="144"/>
      <c r="G133" s="144"/>
      <c r="H133" s="111">
        <v>2</v>
      </c>
      <c r="I133" s="9" t="s">
        <v>140</v>
      </c>
      <c r="J133" s="94">
        <v>332441</v>
      </c>
      <c r="K133" s="94">
        <v>1265619</v>
      </c>
      <c r="L133" s="28">
        <v>50</v>
      </c>
      <c r="M133" s="15">
        <v>13.73</v>
      </c>
      <c r="N133" s="15">
        <v>14.7387</v>
      </c>
      <c r="O133" s="15">
        <v>34.5428</v>
      </c>
      <c r="P133" s="15">
        <v>34.5871</v>
      </c>
      <c r="Q133" s="16">
        <v>8.1136737652327415</v>
      </c>
      <c r="R133" s="16">
        <v>8.1038722748181087</v>
      </c>
      <c r="S133" s="15">
        <v>9.06</v>
      </c>
      <c r="T133" s="15">
        <v>9.18</v>
      </c>
      <c r="U133" s="15">
        <v>1.4909151999999977</v>
      </c>
      <c r="V133" s="15">
        <v>1.506776000000003</v>
      </c>
      <c r="W133" s="14">
        <v>2.4219999999999997</v>
      </c>
      <c r="X133" s="14">
        <v>13.426</v>
      </c>
      <c r="Y133" s="14">
        <v>4.13</v>
      </c>
      <c r="Z133" s="14">
        <v>3.01</v>
      </c>
      <c r="AA133" s="14">
        <v>35.602000000000004</v>
      </c>
      <c r="AB133" s="14">
        <v>29.904000000000003</v>
      </c>
      <c r="AC133" s="14">
        <v>42.154000000000003</v>
      </c>
      <c r="AD133" s="14">
        <v>46.34</v>
      </c>
      <c r="AE133" s="14">
        <v>256.02303999999998</v>
      </c>
      <c r="AF133" s="14">
        <v>197.42436000000001</v>
      </c>
      <c r="AG133" s="14">
        <v>16.275000000000002</v>
      </c>
      <c r="AH133" s="14">
        <v>8.4320000000000004</v>
      </c>
      <c r="AI133" s="14">
        <v>29.635999999999999</v>
      </c>
      <c r="AJ133" s="14">
        <v>25.760999999999999</v>
      </c>
      <c r="AK133" s="14">
        <v>183.93199999999999</v>
      </c>
      <c r="AL133" s="14">
        <v>133.89600000000002</v>
      </c>
      <c r="AM133" s="14">
        <v>3.2000000000000082</v>
      </c>
      <c r="AN133" s="14">
        <v>4.0000000000000036</v>
      </c>
      <c r="AO133" s="15">
        <v>0.60619999999999996</v>
      </c>
      <c r="AP133" s="15">
        <v>1.4154000000000002</v>
      </c>
      <c r="AQ133" s="17">
        <v>8.1999999999999993</v>
      </c>
      <c r="AR133" s="96"/>
      <c r="AS133" s="96"/>
    </row>
    <row r="134" spans="1:45" ht="15" customHeight="1">
      <c r="A134" s="144" t="s">
        <v>90</v>
      </c>
      <c r="B134" s="141">
        <f>B$4</f>
        <v>2011</v>
      </c>
      <c r="C134" s="141">
        <f>C$4</f>
        <v>2</v>
      </c>
      <c r="D134" s="110">
        <v>40596</v>
      </c>
      <c r="E134" s="13">
        <v>0.44444444444444442</v>
      </c>
      <c r="F134" s="143" t="s">
        <v>216</v>
      </c>
      <c r="G134" s="144" t="s">
        <v>99</v>
      </c>
      <c r="H134" s="111">
        <v>1</v>
      </c>
      <c r="I134" s="109" t="s">
        <v>140</v>
      </c>
      <c r="J134" s="94">
        <v>331651</v>
      </c>
      <c r="K134" s="94">
        <v>1264603</v>
      </c>
      <c r="L134" s="28">
        <v>74</v>
      </c>
      <c r="M134" s="15">
        <v>15.0464</v>
      </c>
      <c r="N134" s="15">
        <v>15.026400000000001</v>
      </c>
      <c r="O134" s="15">
        <v>34.499699999999997</v>
      </c>
      <c r="P134" s="15">
        <v>34.503100000000003</v>
      </c>
      <c r="Q134" s="16">
        <v>8.1048524238595707</v>
      </c>
      <c r="R134" s="16">
        <v>8.1048524238595707</v>
      </c>
      <c r="S134" s="15">
        <v>8.8463324983064986</v>
      </c>
      <c r="T134" s="15">
        <v>8.698432290371203</v>
      </c>
      <c r="U134" s="15">
        <v>0.28152919999999892</v>
      </c>
      <c r="V134" s="15">
        <v>0.11895599999999745</v>
      </c>
      <c r="W134" s="14">
        <v>6.72</v>
      </c>
      <c r="X134" s="14">
        <v>27.93</v>
      </c>
      <c r="Y134" s="14">
        <v>4.4379999999999997</v>
      </c>
      <c r="Z134" s="14">
        <v>3.9899999999999998</v>
      </c>
      <c r="AA134" s="14">
        <v>37.548000000000002</v>
      </c>
      <c r="AB134" s="14">
        <v>34.677999999999997</v>
      </c>
      <c r="AC134" s="14">
        <v>48.706000000000003</v>
      </c>
      <c r="AD134" s="14">
        <v>66.597999999999985</v>
      </c>
      <c r="AE134" s="14">
        <v>232.92206000000004</v>
      </c>
      <c r="AF134" s="14">
        <v>257.40778</v>
      </c>
      <c r="AG134" s="14">
        <v>9.2690000000000001</v>
      </c>
      <c r="AH134" s="14">
        <v>10.633000000000001</v>
      </c>
      <c r="AI134" s="14">
        <v>26.815000000000001</v>
      </c>
      <c r="AJ134" s="14">
        <v>29.232999999999997</v>
      </c>
      <c r="AK134" s="14">
        <v>235.50799999999998</v>
      </c>
      <c r="AL134" s="14">
        <v>252.22399999999999</v>
      </c>
      <c r="AM134" s="14">
        <v>5.7000000000000108</v>
      </c>
      <c r="AN134" s="14">
        <v>1.9000000000000128</v>
      </c>
      <c r="AO134" s="15">
        <v>0.80919999999999992</v>
      </c>
      <c r="AP134" s="15">
        <v>1.2151999999999998</v>
      </c>
      <c r="AQ134" s="17">
        <v>8.1999999999999993</v>
      </c>
      <c r="AR134" s="96"/>
      <c r="AS134" s="96"/>
    </row>
    <row r="135" spans="1:45" ht="15" customHeight="1">
      <c r="A135" s="144"/>
      <c r="B135" s="144"/>
      <c r="C135" s="144"/>
      <c r="D135" s="110">
        <v>40596</v>
      </c>
      <c r="E135" s="8">
        <v>0.4861111111111111</v>
      </c>
      <c r="F135" s="144"/>
      <c r="G135" s="144"/>
      <c r="H135" s="111">
        <v>2</v>
      </c>
      <c r="I135" s="109" t="s">
        <v>140</v>
      </c>
      <c r="J135" s="95">
        <v>331932</v>
      </c>
      <c r="K135" s="95">
        <v>1265156</v>
      </c>
      <c r="L135" s="28">
        <v>23</v>
      </c>
      <c r="M135" s="15">
        <v>14.8293</v>
      </c>
      <c r="N135" s="15">
        <v>14.4832</v>
      </c>
      <c r="O135" s="15">
        <v>34.533299999999997</v>
      </c>
      <c r="P135" s="15">
        <v>34.534999999999997</v>
      </c>
      <c r="Q135" s="16">
        <v>8.0960310824864017</v>
      </c>
      <c r="R135" s="16">
        <v>8.1028921257766449</v>
      </c>
      <c r="S135" s="15">
        <v>8.7632224583428044</v>
      </c>
      <c r="T135" s="15">
        <v>8.72960355945043</v>
      </c>
      <c r="U135" s="15">
        <v>1.0468127999999974</v>
      </c>
      <c r="V135" s="15">
        <v>1.2688640000000011</v>
      </c>
      <c r="W135" s="14">
        <v>19.347999999999999</v>
      </c>
      <c r="X135" s="14">
        <v>13.062000000000001</v>
      </c>
      <c r="Y135" s="14">
        <v>4.3540000000000001</v>
      </c>
      <c r="Z135" s="14">
        <v>4.0739999999999998</v>
      </c>
      <c r="AA135" s="14">
        <v>37.562000000000005</v>
      </c>
      <c r="AB135" s="14">
        <v>42.84</v>
      </c>
      <c r="AC135" s="14">
        <v>61.264000000000003</v>
      </c>
      <c r="AD135" s="14">
        <v>59.975999999999999</v>
      </c>
      <c r="AE135" s="14">
        <v>243.95602</v>
      </c>
      <c r="AF135" s="14">
        <v>241.51623999999998</v>
      </c>
      <c r="AG135" s="14">
        <v>13.267999999999999</v>
      </c>
      <c r="AH135" s="14">
        <v>12.276</v>
      </c>
      <c r="AI135" s="14">
        <v>30.193999999999999</v>
      </c>
      <c r="AJ135" s="14">
        <v>31.123999999999999</v>
      </c>
      <c r="AK135" s="14">
        <v>302.96000000000004</v>
      </c>
      <c r="AL135" s="14">
        <v>268.09999999999997</v>
      </c>
      <c r="AM135" s="14">
        <v>3.9000000000000146</v>
      </c>
      <c r="AN135" s="14">
        <v>6.5000000000000053</v>
      </c>
      <c r="AO135" s="15">
        <v>0.80919999999999981</v>
      </c>
      <c r="AP135" s="15">
        <v>0.20299999999999999</v>
      </c>
      <c r="AQ135" s="17">
        <v>8.5</v>
      </c>
      <c r="AR135" s="96"/>
      <c r="AS135" s="96"/>
    </row>
    <row r="136" spans="1:45" ht="15" customHeight="1">
      <c r="A136" s="144" t="s">
        <v>90</v>
      </c>
      <c r="B136" s="141">
        <f>B$4</f>
        <v>2011</v>
      </c>
      <c r="C136" s="141">
        <f>C$4</f>
        <v>2</v>
      </c>
      <c r="D136" s="10">
        <v>40596</v>
      </c>
      <c r="E136" s="8">
        <v>0.4152777777777778</v>
      </c>
      <c r="F136" s="143" t="s">
        <v>217</v>
      </c>
      <c r="G136" s="144" t="s">
        <v>85</v>
      </c>
      <c r="H136" s="111">
        <v>1</v>
      </c>
      <c r="I136" s="9" t="s">
        <v>140</v>
      </c>
      <c r="J136" s="95">
        <v>331545</v>
      </c>
      <c r="K136" s="95">
        <v>1263940</v>
      </c>
      <c r="L136" s="28">
        <v>40</v>
      </c>
      <c r="M136" s="15">
        <v>14.9833</v>
      </c>
      <c r="N136" s="15">
        <v>14.9892</v>
      </c>
      <c r="O136" s="15">
        <v>34.494599999999998</v>
      </c>
      <c r="P136" s="15">
        <v>34.500300000000003</v>
      </c>
      <c r="Q136" s="16">
        <v>8.1038722748181087</v>
      </c>
      <c r="R136" s="16">
        <v>8.0979913805693293</v>
      </c>
      <c r="S136" s="15">
        <v>8.865627961311942</v>
      </c>
      <c r="T136" s="15">
        <v>9.1262218478068693</v>
      </c>
      <c r="U136" s="15">
        <v>0.30928559999999761</v>
      </c>
      <c r="V136" s="15">
        <v>0.63443200000000055</v>
      </c>
      <c r="W136" s="14">
        <v>11.494</v>
      </c>
      <c r="X136" s="14">
        <v>7.6020000000000003</v>
      </c>
      <c r="Y136" s="14">
        <v>4.3540000000000001</v>
      </c>
      <c r="Z136" s="14">
        <v>4.452</v>
      </c>
      <c r="AA136" s="14">
        <v>37.463999999999999</v>
      </c>
      <c r="AB136" s="14">
        <v>37.072000000000003</v>
      </c>
      <c r="AC136" s="14">
        <v>53.311999999999998</v>
      </c>
      <c r="AD136" s="14">
        <v>49.126000000000005</v>
      </c>
      <c r="AE136" s="14">
        <v>264.48534000000001</v>
      </c>
      <c r="AF136" s="14">
        <v>349.78972000000005</v>
      </c>
      <c r="AG136" s="14">
        <v>9.3620000000000001</v>
      </c>
      <c r="AH136" s="14">
        <v>9.5169999999999995</v>
      </c>
      <c r="AI136" s="14">
        <v>31.588999999999999</v>
      </c>
      <c r="AJ136" s="14">
        <v>37.944000000000003</v>
      </c>
      <c r="AK136" s="14">
        <v>281.988</v>
      </c>
      <c r="AL136" s="14">
        <v>290.47200000000004</v>
      </c>
      <c r="AM136" s="14">
        <v>4.4000000000000146</v>
      </c>
      <c r="AN136" s="14">
        <v>5.0000000000000044</v>
      </c>
      <c r="AO136" s="15">
        <v>0.80919999999999992</v>
      </c>
      <c r="AP136" s="15">
        <v>0.84099999999999997</v>
      </c>
      <c r="AQ136" s="17">
        <v>7.8</v>
      </c>
      <c r="AR136" s="96"/>
      <c r="AS136" s="96"/>
    </row>
    <row r="137" spans="1:45" ht="15" customHeight="1">
      <c r="A137" s="144"/>
      <c r="B137" s="144"/>
      <c r="C137" s="144"/>
      <c r="D137" s="10">
        <v>40597</v>
      </c>
      <c r="E137" s="8">
        <v>0.59861111111111109</v>
      </c>
      <c r="F137" s="144"/>
      <c r="G137" s="144"/>
      <c r="H137" s="111">
        <v>2</v>
      </c>
      <c r="I137" s="9" t="s">
        <v>129</v>
      </c>
      <c r="J137" s="94">
        <v>331346</v>
      </c>
      <c r="K137" s="94">
        <v>1262445</v>
      </c>
      <c r="L137" s="28">
        <v>33</v>
      </c>
      <c r="M137" s="15">
        <v>14.853999999999999</v>
      </c>
      <c r="N137" s="15">
        <v>14.8253</v>
      </c>
      <c r="O137" s="15">
        <v>34.497</v>
      </c>
      <c r="P137" s="15">
        <v>34.498100000000001</v>
      </c>
      <c r="Q137" s="16">
        <v>8.1048524238595707</v>
      </c>
      <c r="R137" s="16">
        <v>8.1058325729010345</v>
      </c>
      <c r="S137" s="15">
        <v>9.1674689862785872</v>
      </c>
      <c r="T137" s="15">
        <v>9.3162639010069306</v>
      </c>
      <c r="U137" s="15">
        <v>0.61857120000000232</v>
      </c>
      <c r="V137" s="15">
        <v>1.0309519999999992</v>
      </c>
      <c r="W137" s="14">
        <v>13.692</v>
      </c>
      <c r="X137" s="14">
        <v>11.074</v>
      </c>
      <c r="Y137" s="14">
        <v>4.0739999999999998</v>
      </c>
      <c r="Z137" s="14">
        <v>4.1859999999999999</v>
      </c>
      <c r="AA137" s="14">
        <v>37.716000000000001</v>
      </c>
      <c r="AB137" s="14">
        <v>36.54</v>
      </c>
      <c r="AC137" s="14">
        <v>55.481999999999999</v>
      </c>
      <c r="AD137" s="14">
        <v>51.8</v>
      </c>
      <c r="AE137" s="14">
        <v>325.32598000000002</v>
      </c>
      <c r="AF137" s="14">
        <v>312.64352000000002</v>
      </c>
      <c r="AG137" s="14">
        <v>10.943</v>
      </c>
      <c r="AH137" s="14">
        <v>8.99</v>
      </c>
      <c r="AI137" s="14">
        <v>36.487000000000002</v>
      </c>
      <c r="AJ137" s="14">
        <v>33.852000000000004</v>
      </c>
      <c r="AK137" s="14">
        <v>185.64</v>
      </c>
      <c r="AL137" s="14">
        <v>159.768</v>
      </c>
      <c r="AM137" s="14">
        <v>3.0999999999999917</v>
      </c>
      <c r="AN137" s="14">
        <v>2.9000000000000137</v>
      </c>
      <c r="AO137" s="15">
        <v>0.43499999999999994</v>
      </c>
      <c r="AP137" s="15">
        <v>1.9954000000000005</v>
      </c>
      <c r="AQ137" s="17">
        <v>7.2</v>
      </c>
      <c r="AR137" s="96"/>
      <c r="AS137" s="96"/>
    </row>
    <row r="138" spans="1:45" ht="15" customHeight="1">
      <c r="A138" s="144"/>
      <c r="B138" s="144"/>
      <c r="C138" s="144"/>
      <c r="D138" s="10">
        <v>40596</v>
      </c>
      <c r="E138" s="8">
        <v>0.37708333333333338</v>
      </c>
      <c r="F138" s="144"/>
      <c r="G138" s="144"/>
      <c r="H138" s="111">
        <v>3</v>
      </c>
      <c r="I138" s="9" t="s">
        <v>140</v>
      </c>
      <c r="J138" s="95">
        <v>331346</v>
      </c>
      <c r="K138" s="95">
        <v>1263401</v>
      </c>
      <c r="L138" s="28">
        <v>41</v>
      </c>
      <c r="M138" s="15">
        <v>14.9153</v>
      </c>
      <c r="N138" s="15">
        <v>14.9712</v>
      </c>
      <c r="O138" s="15">
        <v>34.457700000000003</v>
      </c>
      <c r="P138" s="15">
        <v>34.496499999999997</v>
      </c>
      <c r="Q138" s="16">
        <v>8.0852494430303068</v>
      </c>
      <c r="R138" s="16">
        <v>8.0940707844034741</v>
      </c>
      <c r="S138" s="15">
        <v>9.1132332101171141</v>
      </c>
      <c r="T138" s="15">
        <v>9.0299999999999994</v>
      </c>
      <c r="U138" s="15">
        <v>1.3957504000000012</v>
      </c>
      <c r="V138" s="15">
        <v>0.97543920000000173</v>
      </c>
      <c r="W138" s="14">
        <v>29.974</v>
      </c>
      <c r="X138" s="14">
        <v>26.459999999999997</v>
      </c>
      <c r="Y138" s="14">
        <v>6.4799999999999995</v>
      </c>
      <c r="Z138" s="14">
        <v>4.3259999999999996</v>
      </c>
      <c r="AA138" s="14">
        <v>36.736000000000004</v>
      </c>
      <c r="AB138" s="14">
        <v>36.330000000000005</v>
      </c>
      <c r="AC138" s="14">
        <v>73.190000000000012</v>
      </c>
      <c r="AD138" s="14">
        <v>67.116000000000014</v>
      </c>
      <c r="AE138" s="14">
        <v>344.71233999999998</v>
      </c>
      <c r="AF138" s="14">
        <v>348.33904000000007</v>
      </c>
      <c r="AG138" s="14">
        <v>8.7729999999999997</v>
      </c>
      <c r="AH138" s="14">
        <v>8.5870000000000015</v>
      </c>
      <c r="AI138" s="14">
        <v>41.788000000000004</v>
      </c>
      <c r="AJ138" s="14">
        <v>41.012999999999998</v>
      </c>
      <c r="AK138" s="14">
        <v>271.65600000000001</v>
      </c>
      <c r="AL138" s="14">
        <v>186.50799999999998</v>
      </c>
      <c r="AM138" s="14">
        <v>5.9000000000000163</v>
      </c>
      <c r="AN138" s="14">
        <v>5.8</v>
      </c>
      <c r="AO138" s="15">
        <v>0.6379999999999999</v>
      </c>
      <c r="AP138" s="15">
        <v>0.81199999999999994</v>
      </c>
      <c r="AQ138" s="17">
        <v>8.5</v>
      </c>
      <c r="AR138" s="96"/>
      <c r="AS138" s="96"/>
    </row>
    <row r="139" spans="1:45" ht="15" customHeight="1">
      <c r="A139" s="144" t="s">
        <v>90</v>
      </c>
      <c r="B139" s="141">
        <f>B$4</f>
        <v>2011</v>
      </c>
      <c r="C139" s="141">
        <f>C$4</f>
        <v>2</v>
      </c>
      <c r="D139" s="10">
        <v>40597</v>
      </c>
      <c r="E139" s="8">
        <v>0.54999999999999993</v>
      </c>
      <c r="F139" s="143" t="s">
        <v>218</v>
      </c>
      <c r="G139" s="144" t="s">
        <v>100</v>
      </c>
      <c r="H139" s="111">
        <v>1</v>
      </c>
      <c r="I139" s="9" t="s">
        <v>129</v>
      </c>
      <c r="J139" s="95">
        <v>331209</v>
      </c>
      <c r="K139" s="95">
        <v>1261506</v>
      </c>
      <c r="L139" s="28">
        <v>20</v>
      </c>
      <c r="M139" s="15">
        <v>14.678000000000001</v>
      </c>
      <c r="N139" s="15">
        <v>14.6427</v>
      </c>
      <c r="O139" s="15">
        <v>34.477600000000002</v>
      </c>
      <c r="P139" s="15">
        <v>34.478000000000002</v>
      </c>
      <c r="Q139" s="16">
        <v>8.1038722748181087</v>
      </c>
      <c r="R139" s="16">
        <v>8.1028921257766449</v>
      </c>
      <c r="S139" s="15">
        <v>9.711466543413799</v>
      </c>
      <c r="T139" s="15">
        <v>8.968701672277291</v>
      </c>
      <c r="U139" s="15">
        <v>1.7764096000000016</v>
      </c>
      <c r="V139" s="15">
        <v>1.570219200000003</v>
      </c>
      <c r="W139" s="14">
        <v>24.905999999999999</v>
      </c>
      <c r="X139" s="14">
        <v>33.781999999999996</v>
      </c>
      <c r="Y139" s="14">
        <v>4.0880000000000001</v>
      </c>
      <c r="Z139" s="14">
        <v>3.7380000000000004</v>
      </c>
      <c r="AA139" s="14">
        <v>40.782000000000004</v>
      </c>
      <c r="AB139" s="14">
        <v>37.282000000000004</v>
      </c>
      <c r="AC139" s="14">
        <v>69.77600000000001</v>
      </c>
      <c r="AD139" s="14">
        <v>74.802000000000007</v>
      </c>
      <c r="AE139" s="14">
        <v>347.39389999999997</v>
      </c>
      <c r="AF139" s="14">
        <v>354.05384000000004</v>
      </c>
      <c r="AG139" s="14">
        <v>8.8969999999999985</v>
      </c>
      <c r="AH139" s="14">
        <v>8.99</v>
      </c>
      <c r="AI139" s="14">
        <v>37.944000000000003</v>
      </c>
      <c r="AJ139" s="14">
        <v>37.385999999999996</v>
      </c>
      <c r="AK139" s="14">
        <v>284.36799999999999</v>
      </c>
      <c r="AL139" s="14">
        <v>270.36799999999999</v>
      </c>
      <c r="AM139" s="14">
        <v>2.7000000000000082</v>
      </c>
      <c r="AN139" s="14">
        <v>6.3999999999999888</v>
      </c>
      <c r="AO139" s="15">
        <v>0.43499999999999994</v>
      </c>
      <c r="AP139" s="15">
        <v>0.43499999999999994</v>
      </c>
      <c r="AQ139" s="17">
        <v>8</v>
      </c>
      <c r="AR139" s="96"/>
      <c r="AS139" s="96"/>
    </row>
    <row r="140" spans="1:45" ht="15" customHeight="1">
      <c r="A140" s="144"/>
      <c r="B140" s="144"/>
      <c r="C140" s="144"/>
      <c r="D140" s="110">
        <v>40597</v>
      </c>
      <c r="E140" s="13">
        <v>0.57291666666666663</v>
      </c>
      <c r="F140" s="144"/>
      <c r="G140" s="144"/>
      <c r="H140" s="111">
        <v>2</v>
      </c>
      <c r="I140" s="9" t="s">
        <v>129</v>
      </c>
      <c r="J140" s="94">
        <v>331312</v>
      </c>
      <c r="K140" s="94">
        <v>1261939</v>
      </c>
      <c r="L140" s="28">
        <v>30</v>
      </c>
      <c r="M140" s="15">
        <v>14.7737</v>
      </c>
      <c r="N140" s="15">
        <v>14.6945</v>
      </c>
      <c r="O140" s="15">
        <v>34.476999999999997</v>
      </c>
      <c r="P140" s="15">
        <v>34.484099999999998</v>
      </c>
      <c r="Q140" s="16">
        <v>8.1087730200254242</v>
      </c>
      <c r="R140" s="16">
        <v>8.100931827693719</v>
      </c>
      <c r="S140" s="15">
        <v>9.2161630237402576</v>
      </c>
      <c r="T140" s="15">
        <v>9.133352306405575</v>
      </c>
      <c r="U140" s="15">
        <v>1.7764096</v>
      </c>
      <c r="V140" s="15">
        <v>1.822723199999998</v>
      </c>
      <c r="W140" s="14">
        <v>21.616</v>
      </c>
      <c r="X140" s="14">
        <v>64.646000000000001</v>
      </c>
      <c r="Y140" s="14">
        <v>4.2699999999999996</v>
      </c>
      <c r="Z140" s="14">
        <v>4.298</v>
      </c>
      <c r="AA140" s="14">
        <v>37.911999999999999</v>
      </c>
      <c r="AB140" s="14">
        <v>37.771999999999998</v>
      </c>
      <c r="AC140" s="14">
        <v>63.797999999999995</v>
      </c>
      <c r="AD140" s="14">
        <v>106.71599999999999</v>
      </c>
      <c r="AE140" s="14">
        <v>354.27364</v>
      </c>
      <c r="AF140" s="14">
        <v>360.93358000000001</v>
      </c>
      <c r="AG140" s="14">
        <v>9.4860000000000007</v>
      </c>
      <c r="AH140" s="14">
        <v>9.0830000000000002</v>
      </c>
      <c r="AI140" s="14">
        <v>38.099000000000004</v>
      </c>
      <c r="AJ140" s="14">
        <v>40.765000000000001</v>
      </c>
      <c r="AK140" s="14">
        <v>262.80799999999999</v>
      </c>
      <c r="AL140" s="14">
        <v>280.64400000000001</v>
      </c>
      <c r="AM140" s="14">
        <v>1.899999999999985</v>
      </c>
      <c r="AN140" s="14">
        <v>3.0000000000000027</v>
      </c>
      <c r="AO140" s="15">
        <v>0.6379999999999999</v>
      </c>
      <c r="AP140" s="15">
        <v>1.3891999999999998</v>
      </c>
      <c r="AQ140" s="17">
        <v>7.6</v>
      </c>
      <c r="AR140" s="96"/>
      <c r="AS140" s="96"/>
    </row>
    <row r="141" spans="1:45" ht="15" customHeight="1">
      <c r="A141" s="144"/>
      <c r="B141" s="144"/>
      <c r="C141" s="144"/>
      <c r="D141" s="110">
        <v>40597</v>
      </c>
      <c r="E141" s="13">
        <v>0.53333333333333333</v>
      </c>
      <c r="F141" s="144"/>
      <c r="G141" s="144"/>
      <c r="H141" s="111">
        <v>3</v>
      </c>
      <c r="I141" s="9" t="s">
        <v>129</v>
      </c>
      <c r="J141" s="95">
        <v>331416</v>
      </c>
      <c r="K141" s="95">
        <v>1261210</v>
      </c>
      <c r="L141" s="28">
        <v>30</v>
      </c>
      <c r="M141" s="15">
        <v>14.653700000000001</v>
      </c>
      <c r="N141" s="15">
        <v>14.634399999999999</v>
      </c>
      <c r="O141" s="15">
        <v>34.4788</v>
      </c>
      <c r="P141" s="15">
        <v>34.478900000000003</v>
      </c>
      <c r="Q141" s="16">
        <v>8.101911976735181</v>
      </c>
      <c r="R141" s="16">
        <v>8.100931827693719</v>
      </c>
      <c r="S141" s="15">
        <v>9.8939710445068254</v>
      </c>
      <c r="T141" s="15">
        <v>8.0470363421375009</v>
      </c>
      <c r="U141" s="15">
        <v>0.4716696000000013</v>
      </c>
      <c r="V141" s="15">
        <v>1.3430592000000012</v>
      </c>
      <c r="W141" s="14">
        <v>62.006</v>
      </c>
      <c r="X141" s="14">
        <v>18.97</v>
      </c>
      <c r="Y141" s="14">
        <v>4.1719999999999997</v>
      </c>
      <c r="Z141" s="14">
        <v>3.9060000000000006</v>
      </c>
      <c r="AA141" s="14">
        <v>42.083999999999996</v>
      </c>
      <c r="AB141" s="14">
        <v>39.494</v>
      </c>
      <c r="AC141" s="14">
        <v>108.262</v>
      </c>
      <c r="AD141" s="14">
        <v>62.37</v>
      </c>
      <c r="AE141" s="14">
        <v>371.74774000000002</v>
      </c>
      <c r="AF141" s="14">
        <v>365.90105999999997</v>
      </c>
      <c r="AG141" s="14">
        <v>14.012</v>
      </c>
      <c r="AH141" s="14">
        <v>13.857000000000001</v>
      </c>
      <c r="AI141" s="14">
        <v>40.672000000000004</v>
      </c>
      <c r="AJ141" s="14">
        <v>39.99</v>
      </c>
      <c r="AK141" s="14">
        <v>292.20799999999997</v>
      </c>
      <c r="AL141" s="14">
        <v>275.01599999999996</v>
      </c>
      <c r="AM141" s="14">
        <v>4.299999999999998</v>
      </c>
      <c r="AN141" s="14">
        <v>4.7999999999999989</v>
      </c>
      <c r="AO141" s="15">
        <v>0.84099999999999997</v>
      </c>
      <c r="AP141" s="15">
        <v>0.81199999999999994</v>
      </c>
      <c r="AQ141" s="17">
        <v>8.4</v>
      </c>
      <c r="AR141" s="96"/>
      <c r="AS141" s="96"/>
    </row>
    <row r="142" spans="1:45" ht="15" customHeight="1">
      <c r="A142" s="144" t="s">
        <v>90</v>
      </c>
      <c r="B142" s="141">
        <f>B$4</f>
        <v>2011</v>
      </c>
      <c r="C142" s="141">
        <f>C$4</f>
        <v>2</v>
      </c>
      <c r="D142" s="10">
        <v>40597</v>
      </c>
      <c r="E142" s="8">
        <v>0.48958333333333331</v>
      </c>
      <c r="F142" s="143" t="s">
        <v>219</v>
      </c>
      <c r="G142" s="144" t="s">
        <v>86</v>
      </c>
      <c r="H142" s="111">
        <v>1</v>
      </c>
      <c r="I142" s="9" t="s">
        <v>129</v>
      </c>
      <c r="J142" s="95">
        <v>331209</v>
      </c>
      <c r="K142" s="95">
        <v>1261506</v>
      </c>
      <c r="L142" s="28">
        <v>25</v>
      </c>
      <c r="M142" s="15">
        <v>14.386200000000001</v>
      </c>
      <c r="N142" s="15">
        <v>14.3238</v>
      </c>
      <c r="O142" s="15">
        <v>34.485700000000001</v>
      </c>
      <c r="P142" s="15">
        <v>34.487000000000002</v>
      </c>
      <c r="Q142" s="16">
        <v>8.1048524238595707</v>
      </c>
      <c r="R142" s="16">
        <v>8.1058325729010345</v>
      </c>
      <c r="S142" s="15">
        <v>9.8352899201059945</v>
      </c>
      <c r="T142" s="15">
        <v>9.3013587328024148</v>
      </c>
      <c r="U142" s="15">
        <v>1.5029471999999977</v>
      </c>
      <c r="V142" s="15">
        <v>1.1032271999999992</v>
      </c>
      <c r="W142" s="14">
        <v>23.45</v>
      </c>
      <c r="X142" s="14">
        <v>52.345999999999997</v>
      </c>
      <c r="Y142" s="14">
        <v>3.024</v>
      </c>
      <c r="Z142" s="14">
        <v>4.13</v>
      </c>
      <c r="AA142" s="14">
        <v>32.311999999999998</v>
      </c>
      <c r="AB142" s="14">
        <v>41.314</v>
      </c>
      <c r="AC142" s="14">
        <v>58.786000000000001</v>
      </c>
      <c r="AD142" s="14">
        <v>97.79</v>
      </c>
      <c r="AE142" s="14">
        <v>369.90141999999997</v>
      </c>
      <c r="AF142" s="14">
        <v>370.86854000000005</v>
      </c>
      <c r="AG142" s="14">
        <v>9.4860000000000007</v>
      </c>
      <c r="AH142" s="14">
        <v>9.548</v>
      </c>
      <c r="AI142" s="14">
        <v>40.238</v>
      </c>
      <c r="AJ142" s="14">
        <v>40.486000000000004</v>
      </c>
      <c r="AK142" s="14">
        <v>317.548</v>
      </c>
      <c r="AL142" s="14">
        <v>237.57999999999998</v>
      </c>
      <c r="AM142" s="14">
        <v>6.4999999999999778</v>
      </c>
      <c r="AN142" s="14">
        <v>2.0000000000000018</v>
      </c>
      <c r="AO142" s="15">
        <v>1.1890000000000003</v>
      </c>
      <c r="AP142" s="15">
        <v>0.84099999999999997</v>
      </c>
      <c r="AQ142" s="17">
        <v>7.8</v>
      </c>
      <c r="AR142" s="96"/>
      <c r="AS142" s="96"/>
    </row>
    <row r="143" spans="1:45" ht="15" customHeight="1">
      <c r="A143" s="144"/>
      <c r="B143" s="144"/>
      <c r="C143" s="144"/>
      <c r="D143" s="10">
        <v>40597</v>
      </c>
      <c r="E143" s="8">
        <v>0.4465277777777778</v>
      </c>
      <c r="F143" s="144"/>
      <c r="G143" s="144"/>
      <c r="H143" s="111">
        <v>2</v>
      </c>
      <c r="I143" s="9" t="s">
        <v>129</v>
      </c>
      <c r="J143" s="94">
        <v>331312</v>
      </c>
      <c r="K143" s="94">
        <v>1261939</v>
      </c>
      <c r="L143" s="28">
        <v>33</v>
      </c>
      <c r="M143" s="15">
        <v>14.3233</v>
      </c>
      <c r="N143" s="15">
        <v>14.174770000000001</v>
      </c>
      <c r="O143" s="15">
        <v>34.487400000000001</v>
      </c>
      <c r="P143" s="15">
        <v>34.4876</v>
      </c>
      <c r="Q143" s="16">
        <v>8.1068127219424984</v>
      </c>
      <c r="R143" s="16">
        <v>8.1048524238595707</v>
      </c>
      <c r="S143" s="15">
        <v>9.4806462471476305</v>
      </c>
      <c r="T143" s="15">
        <v>9.529534962687741</v>
      </c>
      <c r="U143" s="15">
        <v>1.7402952</v>
      </c>
      <c r="V143" s="15">
        <v>1.5029471999999977</v>
      </c>
      <c r="W143" s="14">
        <v>18.48</v>
      </c>
      <c r="X143" s="14">
        <v>32.116</v>
      </c>
      <c r="Y143" s="14">
        <v>3.6260000000000003</v>
      </c>
      <c r="Z143" s="14">
        <v>3.3739999999999997</v>
      </c>
      <c r="AA143" s="14">
        <v>40.572000000000003</v>
      </c>
      <c r="AB143" s="14">
        <v>41.803999999999995</v>
      </c>
      <c r="AC143" s="14">
        <v>62.678000000000011</v>
      </c>
      <c r="AD143" s="14">
        <v>77.293999999999997</v>
      </c>
      <c r="AE143" s="14">
        <v>387.00186000000002</v>
      </c>
      <c r="AF143" s="14">
        <v>390.25490000000002</v>
      </c>
      <c r="AG143" s="14">
        <v>7.0680000000000005</v>
      </c>
      <c r="AH143" s="14">
        <v>10.261000000000001</v>
      </c>
      <c r="AI143" s="14">
        <v>43.369</v>
      </c>
      <c r="AJ143" s="14">
        <v>43.865000000000002</v>
      </c>
      <c r="AK143" s="14">
        <v>107.24000000000001</v>
      </c>
      <c r="AL143" s="14">
        <v>230.13199999999998</v>
      </c>
      <c r="AM143" s="14">
        <v>4.399999999999987</v>
      </c>
      <c r="AN143" s="14">
        <v>2.7000000000000082</v>
      </c>
      <c r="AO143" s="15">
        <v>1.7924000000000002</v>
      </c>
      <c r="AP143" s="15">
        <v>0.60899999999999999</v>
      </c>
      <c r="AQ143" s="17">
        <v>7.8</v>
      </c>
      <c r="AR143" s="96"/>
      <c r="AS143" s="96"/>
    </row>
    <row r="144" spans="1:45" ht="15" customHeight="1">
      <c r="A144" s="144"/>
      <c r="B144" s="144"/>
      <c r="C144" s="144"/>
      <c r="D144" s="10">
        <v>40597</v>
      </c>
      <c r="E144" s="8">
        <v>0.51250000000000007</v>
      </c>
      <c r="F144" s="144"/>
      <c r="G144" s="144"/>
      <c r="H144" s="111">
        <v>3</v>
      </c>
      <c r="I144" s="9" t="s">
        <v>129</v>
      </c>
      <c r="J144" s="95">
        <v>331416</v>
      </c>
      <c r="K144" s="95">
        <v>1261210</v>
      </c>
      <c r="L144" s="28">
        <v>45</v>
      </c>
      <c r="M144" s="15">
        <v>14.5008</v>
      </c>
      <c r="N144" s="15">
        <v>14.4465</v>
      </c>
      <c r="O144" s="15">
        <v>34.464599999999997</v>
      </c>
      <c r="P144" s="15">
        <v>34.477600000000002</v>
      </c>
      <c r="Q144" s="16">
        <v>8.0970112315278655</v>
      </c>
      <c r="R144" s="16">
        <v>8.0960310824864017</v>
      </c>
      <c r="S144" s="15">
        <v>9.4489837991400201</v>
      </c>
      <c r="T144" s="15">
        <v>9.559599617610063</v>
      </c>
      <c r="U144" s="15">
        <v>1.6628352000000015</v>
      </c>
      <c r="V144" s="15">
        <v>1.822723199999998</v>
      </c>
      <c r="W144" s="14">
        <v>25.172000000000001</v>
      </c>
      <c r="X144" s="14">
        <v>23.114000000000001</v>
      </c>
      <c r="Y144" s="14">
        <v>3.6120000000000001</v>
      </c>
      <c r="Z144" s="14">
        <v>3.7800000000000002</v>
      </c>
      <c r="AA144" s="14">
        <v>25.311999999999998</v>
      </c>
      <c r="AB144" s="14">
        <v>42.224000000000004</v>
      </c>
      <c r="AC144" s="14">
        <v>54.095999999999997</v>
      </c>
      <c r="AD144" s="14">
        <v>69.118000000000009</v>
      </c>
      <c r="AE144" s="14">
        <v>389.68342000000001</v>
      </c>
      <c r="AF144" s="14">
        <v>401.66252000000003</v>
      </c>
      <c r="AG144" s="14">
        <v>7.2230000000000008</v>
      </c>
      <c r="AH144" s="14">
        <v>9.61</v>
      </c>
      <c r="AI144" s="14">
        <v>44.577999999999996</v>
      </c>
      <c r="AJ144" s="14">
        <v>44.019999999999996</v>
      </c>
      <c r="AK144" s="14">
        <v>60.339999999999996</v>
      </c>
      <c r="AL144" s="14">
        <v>110.572</v>
      </c>
      <c r="AM144" s="14">
        <v>2.9000000000000137</v>
      </c>
      <c r="AN144" s="14">
        <v>3.9000000000000146</v>
      </c>
      <c r="AO144" s="15">
        <v>1.0411999999999997</v>
      </c>
      <c r="AP144" s="15">
        <v>0.86999999999999988</v>
      </c>
      <c r="AQ144" s="17">
        <v>8.3000000000000007</v>
      </c>
      <c r="AR144" s="96"/>
      <c r="AS144" s="96"/>
    </row>
    <row r="145" spans="1:45" ht="15" customHeight="1">
      <c r="A145" s="144" t="s">
        <v>90</v>
      </c>
      <c r="B145" s="141">
        <f>B$4</f>
        <v>2011</v>
      </c>
      <c r="C145" s="141">
        <f>C$4</f>
        <v>2</v>
      </c>
      <c r="D145" s="110">
        <v>40594</v>
      </c>
      <c r="E145" s="8">
        <v>0.61111111111111105</v>
      </c>
      <c r="F145" s="143" t="s">
        <v>220</v>
      </c>
      <c r="G145" s="144" t="s">
        <v>101</v>
      </c>
      <c r="H145" s="111">
        <v>1</v>
      </c>
      <c r="I145" s="9" t="s">
        <v>141</v>
      </c>
      <c r="J145" s="94">
        <v>342112</v>
      </c>
      <c r="K145" s="94">
        <v>1264532</v>
      </c>
      <c r="L145" s="28">
        <v>20</v>
      </c>
      <c r="M145" s="15">
        <v>5.5462999999999996</v>
      </c>
      <c r="N145" s="15">
        <v>5.5728999999999997</v>
      </c>
      <c r="O145" s="15">
        <v>33.237900000000003</v>
      </c>
      <c r="P145" s="15">
        <v>33.250599999999999</v>
      </c>
      <c r="Q145" s="16">
        <v>7.906003953480143</v>
      </c>
      <c r="R145" s="16">
        <v>7.9203489467427781</v>
      </c>
      <c r="S145" s="15">
        <v>11.42247408039651</v>
      </c>
      <c r="T145" s="15">
        <v>11.213697385959081</v>
      </c>
      <c r="U145" s="15">
        <v>0.93959600000000187</v>
      </c>
      <c r="V145" s="15">
        <v>1.5523760000000033</v>
      </c>
      <c r="W145" s="14">
        <v>8.1059999999999999</v>
      </c>
      <c r="X145" s="14">
        <v>11.676</v>
      </c>
      <c r="Y145" s="14">
        <v>1.806</v>
      </c>
      <c r="Z145" s="14">
        <v>1.9460000000000002</v>
      </c>
      <c r="AA145" s="14">
        <v>91.448000000000008</v>
      </c>
      <c r="AB145" s="14">
        <v>93.253999999999991</v>
      </c>
      <c r="AC145" s="14">
        <v>101.36</v>
      </c>
      <c r="AD145" s="14">
        <v>106.87599999999999</v>
      </c>
      <c r="AE145" s="14">
        <v>245.7364</v>
      </c>
      <c r="AF145" s="14">
        <v>257.16599999999994</v>
      </c>
      <c r="AG145" s="14">
        <v>18.878999999999998</v>
      </c>
      <c r="AH145" s="14">
        <v>18.972000000000001</v>
      </c>
      <c r="AI145" s="14">
        <v>57.969999999999992</v>
      </c>
      <c r="AJ145" s="14">
        <v>63.239999999999988</v>
      </c>
      <c r="AK145" s="14">
        <v>223.83199999999999</v>
      </c>
      <c r="AL145" s="14">
        <v>206.16400000000002</v>
      </c>
      <c r="AM145" s="14">
        <v>22.6</v>
      </c>
      <c r="AN145" s="14">
        <v>31.6</v>
      </c>
      <c r="AO145" s="15">
        <v>0.89899999999999991</v>
      </c>
      <c r="AP145" s="15">
        <v>1.073</v>
      </c>
      <c r="AQ145" s="17">
        <v>0.3</v>
      </c>
      <c r="AR145" s="96"/>
      <c r="AS145" s="96"/>
    </row>
    <row r="146" spans="1:45" ht="15" customHeight="1">
      <c r="A146" s="144"/>
      <c r="B146" s="144"/>
      <c r="C146" s="144"/>
      <c r="D146" s="110">
        <v>40594</v>
      </c>
      <c r="E146" s="8">
        <v>0.4375</v>
      </c>
      <c r="F146" s="144"/>
      <c r="G146" s="144"/>
      <c r="H146" s="111">
        <v>2</v>
      </c>
      <c r="I146" s="9" t="s">
        <v>141</v>
      </c>
      <c r="J146" s="94">
        <v>342204</v>
      </c>
      <c r="K146" s="94">
        <v>1265122</v>
      </c>
      <c r="L146" s="28">
        <v>15</v>
      </c>
      <c r="M146" s="15">
        <v>5.0285000000000002</v>
      </c>
      <c r="N146" s="15">
        <v>4.9981999999999998</v>
      </c>
      <c r="O146" s="15">
        <v>33.441699999999997</v>
      </c>
      <c r="P146" s="15">
        <v>33.439399999999999</v>
      </c>
      <c r="Q146" s="16">
        <v>7.9758162540249664</v>
      </c>
      <c r="R146" s="16">
        <v>7.9901612472876016</v>
      </c>
      <c r="S146" s="15">
        <v>11.162416359055122</v>
      </c>
      <c r="T146" s="15">
        <v>11.010206943735934</v>
      </c>
      <c r="U146" s="15">
        <v>1.3072640000000013</v>
      </c>
      <c r="V146" s="15">
        <v>1.5115240000000043</v>
      </c>
      <c r="W146" s="14">
        <v>29.162000000000003</v>
      </c>
      <c r="X146" s="14">
        <v>15.176000000000002</v>
      </c>
      <c r="Y146" s="14">
        <v>2.0859999999999999</v>
      </c>
      <c r="Z146" s="14">
        <v>1.9879999999999998</v>
      </c>
      <c r="AA146" s="14">
        <v>75.432000000000002</v>
      </c>
      <c r="AB146" s="14">
        <v>73.48599999999999</v>
      </c>
      <c r="AC146" s="14">
        <v>106.67999999999999</v>
      </c>
      <c r="AD146" s="14">
        <v>90.649999999999991</v>
      </c>
      <c r="AE146" s="14">
        <v>221.55839999999998</v>
      </c>
      <c r="AF146" s="14">
        <v>232.98800000000003</v>
      </c>
      <c r="AG146" s="14">
        <v>16.802</v>
      </c>
      <c r="AH146" s="14">
        <v>16.337</v>
      </c>
      <c r="AI146" s="14">
        <v>48.747500000000002</v>
      </c>
      <c r="AJ146" s="14">
        <v>60.604999999999997</v>
      </c>
      <c r="AK146" s="14">
        <v>227.05199999999999</v>
      </c>
      <c r="AL146" s="14">
        <v>212.744</v>
      </c>
      <c r="AM146" s="14">
        <v>24.8</v>
      </c>
      <c r="AN146" s="14">
        <v>35.799999999999997</v>
      </c>
      <c r="AO146" s="15">
        <v>0.81199999999999994</v>
      </c>
      <c r="AP146" s="15">
        <v>0.66699999999999993</v>
      </c>
      <c r="AQ146" s="17">
        <v>0.4</v>
      </c>
      <c r="AR146" s="96"/>
      <c r="AS146" s="96"/>
    </row>
    <row r="147" spans="1:45" ht="15" customHeight="1">
      <c r="A147" s="144"/>
      <c r="B147" s="144"/>
      <c r="C147" s="144"/>
      <c r="D147" s="110">
        <v>40594</v>
      </c>
      <c r="E147" s="8">
        <v>0.47569444444444442</v>
      </c>
      <c r="F147" s="144"/>
      <c r="G147" s="144"/>
      <c r="H147" s="111">
        <v>3</v>
      </c>
      <c r="I147" s="9" t="s">
        <v>141</v>
      </c>
      <c r="J147" s="94">
        <v>341440</v>
      </c>
      <c r="K147" s="94">
        <v>1264420</v>
      </c>
      <c r="L147" s="28">
        <v>17</v>
      </c>
      <c r="M147" s="15">
        <v>6.3760000000000003</v>
      </c>
      <c r="N147" s="15">
        <v>6.3000999999999996</v>
      </c>
      <c r="O147" s="15">
        <v>33.712600000000002</v>
      </c>
      <c r="P147" s="15">
        <v>33.699800000000003</v>
      </c>
      <c r="Q147" s="16">
        <v>7.9643402594148576</v>
      </c>
      <c r="R147" s="16">
        <v>7.9758162540249664</v>
      </c>
      <c r="S147" s="15">
        <v>11.088033408033896</v>
      </c>
      <c r="T147" s="15">
        <v>11.494356229541594</v>
      </c>
      <c r="U147" s="15">
        <v>0.93959600000000187</v>
      </c>
      <c r="V147" s="15">
        <v>0.73533599999999888</v>
      </c>
      <c r="W147" s="14">
        <v>14.112</v>
      </c>
      <c r="X147" s="14">
        <v>14.069999999999999</v>
      </c>
      <c r="Y147" s="14">
        <v>2.3240000000000003</v>
      </c>
      <c r="Z147" s="14">
        <v>2.198</v>
      </c>
      <c r="AA147" s="14">
        <v>80.682000000000002</v>
      </c>
      <c r="AB147" s="14">
        <v>80.22</v>
      </c>
      <c r="AC147" s="14">
        <v>97.118000000000009</v>
      </c>
      <c r="AD147" s="14">
        <v>96.487999999999985</v>
      </c>
      <c r="AE147" s="14">
        <v>209.24960000000004</v>
      </c>
      <c r="AF147" s="14">
        <v>219.36040000000003</v>
      </c>
      <c r="AG147" s="14">
        <v>19.654</v>
      </c>
      <c r="AH147" s="14">
        <v>19.065000000000001</v>
      </c>
      <c r="AI147" s="14">
        <v>40.842500000000001</v>
      </c>
      <c r="AJ147" s="14">
        <v>46.112499999999997</v>
      </c>
      <c r="AK147" s="14">
        <v>232.624</v>
      </c>
      <c r="AL147" s="14">
        <v>229.71200000000002</v>
      </c>
      <c r="AM147" s="14">
        <v>21.4</v>
      </c>
      <c r="AN147" s="14">
        <v>29.2</v>
      </c>
      <c r="AO147" s="15">
        <v>1.2759999999999998</v>
      </c>
      <c r="AP147" s="15">
        <v>0.89899999999999991</v>
      </c>
      <c r="AQ147" s="17">
        <v>0.5</v>
      </c>
      <c r="AR147" s="96"/>
      <c r="AS147" s="96"/>
    </row>
    <row r="148" spans="1:45" ht="15" customHeight="1">
      <c r="A148" s="144"/>
      <c r="B148" s="144"/>
      <c r="C148" s="144"/>
      <c r="D148" s="110">
        <v>40594</v>
      </c>
      <c r="E148" s="8">
        <v>0.5083333333333333</v>
      </c>
      <c r="F148" s="144"/>
      <c r="G148" s="144"/>
      <c r="H148" s="111">
        <v>4</v>
      </c>
      <c r="I148" s="9" t="s">
        <v>141</v>
      </c>
      <c r="J148" s="94">
        <v>342322</v>
      </c>
      <c r="K148" s="94">
        <v>1270000</v>
      </c>
      <c r="L148" s="28">
        <v>24</v>
      </c>
      <c r="M148" s="15">
        <v>6.1180000000000003</v>
      </c>
      <c r="N148" s="15">
        <v>6.0366999999999997</v>
      </c>
      <c r="O148" s="15">
        <v>33.5946</v>
      </c>
      <c r="P148" s="15">
        <v>33.584000000000003</v>
      </c>
      <c r="Q148" s="16">
        <v>7.9557332634572786</v>
      </c>
      <c r="R148" s="16">
        <v>7.9691219238357371</v>
      </c>
      <c r="S148" s="15">
        <v>11.259709547555497</v>
      </c>
      <c r="T148" s="15">
        <v>11.206570890231822</v>
      </c>
      <c r="U148" s="15">
        <v>0.98044800000000099</v>
      </c>
      <c r="V148" s="15">
        <v>0.93959600000000187</v>
      </c>
      <c r="W148" s="14">
        <v>11.465999999999999</v>
      </c>
      <c r="X148" s="14">
        <v>12.88</v>
      </c>
      <c r="Y148" s="14">
        <v>2.4359999999999999</v>
      </c>
      <c r="Z148" s="14">
        <v>2.4219999999999997</v>
      </c>
      <c r="AA148" s="14">
        <v>80.933999999999997</v>
      </c>
      <c r="AB148" s="14">
        <v>79.744</v>
      </c>
      <c r="AC148" s="14">
        <v>94.835999999999984</v>
      </c>
      <c r="AD148" s="14">
        <v>95.045999999999992</v>
      </c>
      <c r="AE148" s="14">
        <v>221.11879999999999</v>
      </c>
      <c r="AF148" s="14">
        <v>225.07520000000002</v>
      </c>
      <c r="AG148" s="14">
        <v>19.251000000000001</v>
      </c>
      <c r="AH148" s="14">
        <v>20.925000000000001</v>
      </c>
      <c r="AI148" s="14">
        <v>44.794999999999995</v>
      </c>
      <c r="AJ148" s="14">
        <v>47.43</v>
      </c>
      <c r="AK148" s="14">
        <v>275.94</v>
      </c>
      <c r="AL148" s="14">
        <v>242.67599999999999</v>
      </c>
      <c r="AM148" s="14">
        <v>29.6</v>
      </c>
      <c r="AN148" s="14">
        <v>36.6</v>
      </c>
      <c r="AO148" s="15">
        <v>0.66979999999999995</v>
      </c>
      <c r="AP148" s="15">
        <v>0.86999999999999988</v>
      </c>
      <c r="AQ148" s="17">
        <v>0.5</v>
      </c>
      <c r="AR148" s="96"/>
      <c r="AS148" s="96"/>
    </row>
    <row r="149" spans="1:45" ht="15" customHeight="1">
      <c r="A149" s="144" t="s">
        <v>221</v>
      </c>
      <c r="B149" s="141">
        <f>B$4</f>
        <v>2011</v>
      </c>
      <c r="C149" s="141">
        <f>C$4</f>
        <v>2</v>
      </c>
      <c r="D149" s="110">
        <v>40591</v>
      </c>
      <c r="E149" s="13">
        <v>0.40277777777777773</v>
      </c>
      <c r="F149" s="150" t="s">
        <v>222</v>
      </c>
      <c r="G149" s="144" t="s">
        <v>102</v>
      </c>
      <c r="H149" s="111">
        <v>1</v>
      </c>
      <c r="I149" s="109" t="s">
        <v>223</v>
      </c>
      <c r="J149" s="94">
        <v>350748</v>
      </c>
      <c r="K149" s="94">
        <v>1262209</v>
      </c>
      <c r="L149" s="28">
        <v>4</v>
      </c>
      <c r="M149" s="15">
        <v>3.0581</v>
      </c>
      <c r="N149" s="15">
        <v>3.0785</v>
      </c>
      <c r="O149" s="15">
        <v>28.976900000000001</v>
      </c>
      <c r="P149" s="15">
        <v>31.536300000000001</v>
      </c>
      <c r="Q149" s="16">
        <v>8.1202225195354902</v>
      </c>
      <c r="R149" s="16">
        <v>8.1230915181880174</v>
      </c>
      <c r="S149" s="15">
        <v>11.042946554457254</v>
      </c>
      <c r="T149" s="15">
        <v>11.027361175667512</v>
      </c>
      <c r="U149" s="15">
        <v>2.7370839999999999</v>
      </c>
      <c r="V149" s="15">
        <v>2.3694160000000006</v>
      </c>
      <c r="W149" s="14">
        <v>21.167999999999999</v>
      </c>
      <c r="X149" s="14">
        <v>16.603999999999999</v>
      </c>
      <c r="Y149" s="14">
        <v>4.984</v>
      </c>
      <c r="Z149" s="14">
        <v>2.2680000000000002</v>
      </c>
      <c r="AA149" s="14">
        <v>54.53</v>
      </c>
      <c r="AB149" s="14">
        <v>5.2080000000000002</v>
      </c>
      <c r="AC149" s="14">
        <v>80.682000000000002</v>
      </c>
      <c r="AD149" s="14">
        <v>24.080000000000002</v>
      </c>
      <c r="AE149" s="14">
        <v>295.85080000000005</v>
      </c>
      <c r="AF149" s="14">
        <v>213.20599999999999</v>
      </c>
      <c r="AG149" s="14">
        <v>9.5169999999999995</v>
      </c>
      <c r="AH149" s="14">
        <v>7.8740000000000006</v>
      </c>
      <c r="AI149" s="14">
        <v>23.25</v>
      </c>
      <c r="AJ149" s="14">
        <v>20.150000000000002</v>
      </c>
      <c r="AK149" s="14">
        <v>220.304</v>
      </c>
      <c r="AL149" s="14">
        <v>75.628</v>
      </c>
      <c r="AM149" s="14">
        <v>5.2999999999999989</v>
      </c>
      <c r="AN149" s="14">
        <v>5.3999999999999879</v>
      </c>
      <c r="AO149" s="15">
        <v>9.1667999999999985</v>
      </c>
      <c r="AP149" s="15">
        <v>13.456</v>
      </c>
      <c r="AQ149" s="17">
        <v>2.1</v>
      </c>
      <c r="AR149" s="96"/>
      <c r="AS149" s="96"/>
    </row>
    <row r="150" spans="1:45" ht="15" customHeight="1">
      <c r="A150" s="144"/>
      <c r="B150" s="141"/>
      <c r="C150" s="144"/>
      <c r="D150" s="110">
        <v>40591</v>
      </c>
      <c r="E150" s="13">
        <v>0.4375</v>
      </c>
      <c r="F150" s="144"/>
      <c r="G150" s="144"/>
      <c r="H150" s="111">
        <v>2</v>
      </c>
      <c r="I150" s="109" t="s">
        <v>223</v>
      </c>
      <c r="J150" s="94">
        <v>350642</v>
      </c>
      <c r="K150" s="94">
        <v>1262302</v>
      </c>
      <c r="L150" s="28">
        <v>18.7</v>
      </c>
      <c r="M150" s="15">
        <v>3.3694999999999999</v>
      </c>
      <c r="N150" s="15">
        <v>3.3879999999999999</v>
      </c>
      <c r="O150" s="15">
        <v>31.499600000000001</v>
      </c>
      <c r="P150" s="15">
        <v>32.284300000000002</v>
      </c>
      <c r="Q150" s="16">
        <v>8.037977891496384</v>
      </c>
      <c r="R150" s="16">
        <v>7.9853795828667229</v>
      </c>
      <c r="S150" s="15">
        <v>10.307848455904715</v>
      </c>
      <c r="T150" s="15">
        <v>11.154876316157925</v>
      </c>
      <c r="U150" s="15">
        <v>2.3285640000000014</v>
      </c>
      <c r="V150" s="15">
        <v>1.5115240000000043</v>
      </c>
      <c r="W150" s="14">
        <v>25.55</v>
      </c>
      <c r="X150" s="14">
        <v>25.2</v>
      </c>
      <c r="Y150" s="14">
        <v>4.8159999999999998</v>
      </c>
      <c r="Z150" s="14">
        <v>2.7160000000000002</v>
      </c>
      <c r="AA150" s="14">
        <v>82.012</v>
      </c>
      <c r="AB150" s="14">
        <v>69.762</v>
      </c>
      <c r="AC150" s="14">
        <v>112.378</v>
      </c>
      <c r="AD150" s="14">
        <v>97.677999999999997</v>
      </c>
      <c r="AE150" s="14">
        <v>271.6728</v>
      </c>
      <c r="AF150" s="14">
        <v>226.83360000000005</v>
      </c>
      <c r="AG150" s="14">
        <v>7.1610000000000005</v>
      </c>
      <c r="AH150" s="14">
        <v>13.763999999999999</v>
      </c>
      <c r="AI150" s="14">
        <v>21.7</v>
      </c>
      <c r="AJ150" s="14">
        <v>26.349999999999998</v>
      </c>
      <c r="AK150" s="14">
        <v>349.38400000000001</v>
      </c>
      <c r="AL150" s="14">
        <v>335.524</v>
      </c>
      <c r="AM150" s="14">
        <v>5.4000000000000021</v>
      </c>
      <c r="AN150" s="14">
        <v>10.8</v>
      </c>
      <c r="AO150" s="15">
        <v>8.0330000000000013</v>
      </c>
      <c r="AP150" s="15">
        <v>3.7120000000000002</v>
      </c>
      <c r="AQ150" s="17">
        <v>2.1</v>
      </c>
      <c r="AR150" s="96"/>
      <c r="AS150" s="96"/>
    </row>
    <row r="151" spans="1:45" ht="15" customHeight="1">
      <c r="A151" s="144" t="s">
        <v>221</v>
      </c>
      <c r="B151" s="141">
        <f>B$4</f>
        <v>2011</v>
      </c>
      <c r="C151" s="141">
        <f>C$4</f>
        <v>2</v>
      </c>
      <c r="D151" s="110">
        <v>40591</v>
      </c>
      <c r="E151" s="8">
        <v>0.64236111111111105</v>
      </c>
      <c r="F151" s="143" t="s">
        <v>224</v>
      </c>
      <c r="G151" s="144" t="s">
        <v>87</v>
      </c>
      <c r="H151" s="111">
        <v>1</v>
      </c>
      <c r="I151" s="9" t="s">
        <v>225</v>
      </c>
      <c r="J151" s="94">
        <v>344644</v>
      </c>
      <c r="K151" s="94">
        <v>1262250</v>
      </c>
      <c r="L151" s="28">
        <v>10.5</v>
      </c>
      <c r="M151" s="15">
        <v>3.7595999999999998</v>
      </c>
      <c r="N151" s="15">
        <v>3.5796000000000001</v>
      </c>
      <c r="O151" s="15">
        <v>29.989000000000001</v>
      </c>
      <c r="P151" s="15">
        <v>32.0092</v>
      </c>
      <c r="Q151" s="16">
        <v>8.1479561731765848</v>
      </c>
      <c r="R151" s="16">
        <v>7.9748599211407916</v>
      </c>
      <c r="S151" s="15">
        <v>11.158971748113975</v>
      </c>
      <c r="T151" s="15">
        <v>8.2882139521280358</v>
      </c>
      <c r="U151" s="15">
        <v>3.2518192000000048</v>
      </c>
      <c r="V151" s="15">
        <v>1.8873623999999991</v>
      </c>
      <c r="W151" s="14">
        <v>29.225999999999999</v>
      </c>
      <c r="X151" s="14">
        <v>38.808</v>
      </c>
      <c r="Y151" s="14">
        <v>8.02</v>
      </c>
      <c r="Z151" s="14">
        <v>3.3179999999999996</v>
      </c>
      <c r="AA151" s="14">
        <v>159.83799999999999</v>
      </c>
      <c r="AB151" s="14">
        <v>99.47</v>
      </c>
      <c r="AC151" s="14">
        <v>197.08399999999997</v>
      </c>
      <c r="AD151" s="14">
        <v>141.596</v>
      </c>
      <c r="AE151" s="14">
        <v>653.27260000000001</v>
      </c>
      <c r="AF151" s="14">
        <v>426.36804000000001</v>
      </c>
      <c r="AG151" s="14">
        <v>24.831000000000003</v>
      </c>
      <c r="AH151" s="14">
        <v>16.740000000000002</v>
      </c>
      <c r="AI151" s="14">
        <v>48.825000000000003</v>
      </c>
      <c r="AJ151" s="14">
        <v>22.32</v>
      </c>
      <c r="AK151" s="14">
        <v>191.51999999999998</v>
      </c>
      <c r="AL151" s="14">
        <v>225.73599999999999</v>
      </c>
      <c r="AM151" s="14">
        <v>6.1000000000000085</v>
      </c>
      <c r="AN151" s="14">
        <v>4.9000000000000012</v>
      </c>
      <c r="AO151" s="15">
        <v>4.8719999999999999</v>
      </c>
      <c r="AP151" s="15">
        <v>3.8280000000000003</v>
      </c>
      <c r="AQ151" s="17">
        <v>1.5</v>
      </c>
      <c r="AR151" s="96"/>
      <c r="AS151" s="96"/>
    </row>
    <row r="152" spans="1:45" ht="15" customHeight="1">
      <c r="A152" s="144"/>
      <c r="B152" s="144"/>
      <c r="C152" s="144"/>
      <c r="D152" s="110">
        <v>40591</v>
      </c>
      <c r="E152" s="8">
        <v>0.48958333333333331</v>
      </c>
      <c r="F152" s="144"/>
      <c r="G152" s="144"/>
      <c r="H152" s="111">
        <v>2</v>
      </c>
      <c r="I152" s="9" t="s">
        <v>141</v>
      </c>
      <c r="J152" s="94">
        <v>343545</v>
      </c>
      <c r="K152" s="94">
        <v>1261335</v>
      </c>
      <c r="L152" s="28">
        <v>20</v>
      </c>
      <c r="M152" s="15">
        <v>3.3132000000000001</v>
      </c>
      <c r="N152" s="15">
        <v>3.3155000000000001</v>
      </c>
      <c r="O152" s="15">
        <v>32.148699999999998</v>
      </c>
      <c r="P152" s="15">
        <v>32.147799999999997</v>
      </c>
      <c r="Q152" s="16">
        <v>7.9901612472876016</v>
      </c>
      <c r="R152" s="16">
        <v>8.0025935747818853</v>
      </c>
      <c r="S152" s="15">
        <v>11.050469001140883</v>
      </c>
      <c r="T152" s="15">
        <v>11.760141083002409</v>
      </c>
      <c r="U152" s="15">
        <v>0.26808040000000066</v>
      </c>
      <c r="V152" s="15">
        <v>0.74822439999999757</v>
      </c>
      <c r="W152" s="14">
        <v>20.706000000000003</v>
      </c>
      <c r="X152" s="14">
        <v>20.426000000000002</v>
      </c>
      <c r="Y152" s="14">
        <v>2.1840000000000002</v>
      </c>
      <c r="Z152" s="14">
        <v>1.6519999999999999</v>
      </c>
      <c r="AA152" s="14">
        <v>50.805999999999997</v>
      </c>
      <c r="AB152" s="14">
        <v>36.554000000000002</v>
      </c>
      <c r="AC152" s="14">
        <v>73.695999999999998</v>
      </c>
      <c r="AD152" s="14">
        <v>58.632000000000005</v>
      </c>
      <c r="AE152" s="14">
        <v>253.20960000000002</v>
      </c>
      <c r="AF152" s="14">
        <v>244.85720000000003</v>
      </c>
      <c r="AG152" s="14">
        <v>9.2999999999999989</v>
      </c>
      <c r="AH152" s="14">
        <v>7.0990000000000002</v>
      </c>
      <c r="AI152" s="14">
        <v>26.505000000000003</v>
      </c>
      <c r="AJ152" s="14">
        <v>23.715</v>
      </c>
      <c r="AK152" s="14">
        <v>125.18799999999999</v>
      </c>
      <c r="AL152" s="14">
        <v>82.376000000000005</v>
      </c>
      <c r="AM152" s="14">
        <v>10.800000000000004</v>
      </c>
      <c r="AN152" s="14">
        <v>11.6</v>
      </c>
      <c r="AO152" s="15">
        <v>4.2629999999999999</v>
      </c>
      <c r="AP152" s="15">
        <v>3.7437999999999998</v>
      </c>
      <c r="AQ152" s="17">
        <v>1.3</v>
      </c>
      <c r="AR152" s="96"/>
      <c r="AS152" s="96"/>
    </row>
    <row r="153" spans="1:45" ht="15" customHeight="1">
      <c r="A153" s="144"/>
      <c r="B153" s="144"/>
      <c r="C153" s="144"/>
      <c r="D153" s="110">
        <v>40592</v>
      </c>
      <c r="E153" s="8">
        <v>0.51041666666666663</v>
      </c>
      <c r="F153" s="144"/>
      <c r="G153" s="144"/>
      <c r="H153" s="111">
        <v>3</v>
      </c>
      <c r="I153" s="9" t="s">
        <v>141</v>
      </c>
      <c r="J153" s="94">
        <v>342914</v>
      </c>
      <c r="K153" s="94">
        <v>1262537</v>
      </c>
      <c r="L153" s="28">
        <v>20.5</v>
      </c>
      <c r="M153" s="15">
        <v>3.4175</v>
      </c>
      <c r="N153" s="15">
        <v>3.4203999999999999</v>
      </c>
      <c r="O153" s="15">
        <v>32.2498</v>
      </c>
      <c r="P153" s="15">
        <v>32.236400000000003</v>
      </c>
      <c r="Q153" s="16">
        <v>7.9719909224882644</v>
      </c>
      <c r="R153" s="16">
        <v>7.9796415855616685</v>
      </c>
      <c r="S153" s="15">
        <v>10.148371809432774</v>
      </c>
      <c r="T153" s="15">
        <v>9.9892377980081886</v>
      </c>
      <c r="U153" s="15">
        <v>0.94828440000000036</v>
      </c>
      <c r="V153" s="15">
        <v>1.2683804000000007</v>
      </c>
      <c r="W153" s="14">
        <v>22.834</v>
      </c>
      <c r="X153" s="14">
        <v>22.414000000000001</v>
      </c>
      <c r="Y153" s="14">
        <v>3.052</v>
      </c>
      <c r="Z153" s="14">
        <v>2.8979999999999997</v>
      </c>
      <c r="AA153" s="14">
        <v>86.757999999999996</v>
      </c>
      <c r="AB153" s="14">
        <v>83.677999999999997</v>
      </c>
      <c r="AC153" s="14">
        <v>112.64399999999999</v>
      </c>
      <c r="AD153" s="14">
        <v>108.99000000000001</v>
      </c>
      <c r="AE153" s="14">
        <v>251.89080000000001</v>
      </c>
      <c r="AF153" s="14">
        <v>291.89440000000002</v>
      </c>
      <c r="AG153" s="14">
        <v>13.547000000000001</v>
      </c>
      <c r="AH153" s="14">
        <v>14.600999999999999</v>
      </c>
      <c r="AI153" s="14">
        <v>39.06</v>
      </c>
      <c r="AJ153" s="14">
        <v>48.82500000000001</v>
      </c>
      <c r="AK153" s="14">
        <v>225.14800000000002</v>
      </c>
      <c r="AL153" s="14">
        <v>210.30799999999999</v>
      </c>
      <c r="AM153" s="14">
        <v>14.100000000000016</v>
      </c>
      <c r="AN153" s="14">
        <v>10</v>
      </c>
      <c r="AO153" s="15">
        <v>3.5959999999999996</v>
      </c>
      <c r="AP153" s="15">
        <v>3.9729999999999999</v>
      </c>
      <c r="AQ153" s="17">
        <v>0.5</v>
      </c>
      <c r="AR153" s="96"/>
      <c r="AS153" s="96"/>
    </row>
    <row r="154" spans="1:45" ht="15" customHeight="1">
      <c r="A154" s="144"/>
      <c r="B154" s="144"/>
      <c r="C154" s="144"/>
      <c r="D154" s="110">
        <v>40591</v>
      </c>
      <c r="E154" s="8">
        <v>0.4548611111111111</v>
      </c>
      <c r="F154" s="144"/>
      <c r="G154" s="144"/>
      <c r="H154" s="111">
        <v>4</v>
      </c>
      <c r="I154" s="9" t="s">
        <v>226</v>
      </c>
      <c r="J154" s="94">
        <v>342052</v>
      </c>
      <c r="K154" s="94">
        <v>1262338</v>
      </c>
      <c r="L154" s="28">
        <v>11</v>
      </c>
      <c r="M154" s="15">
        <v>3.3717000000000001</v>
      </c>
      <c r="N154" s="15">
        <v>3.3527</v>
      </c>
      <c r="O154" s="15">
        <v>32.353099999999998</v>
      </c>
      <c r="P154" s="15">
        <v>32.345399999999998</v>
      </c>
      <c r="Q154" s="16">
        <v>7.9815542513300208</v>
      </c>
      <c r="R154" s="16">
        <v>7.9911175801717764</v>
      </c>
      <c r="S154" s="15">
        <v>10.975154596851571</v>
      </c>
      <c r="T154" s="15">
        <v>10.511933725392344</v>
      </c>
      <c r="U154" s="15">
        <v>0.70821239999999841</v>
      </c>
      <c r="V154" s="15">
        <v>0.82824839999999578</v>
      </c>
      <c r="W154" s="14">
        <v>16.547999999999998</v>
      </c>
      <c r="X154" s="14">
        <v>20.832000000000001</v>
      </c>
      <c r="Y154" s="14">
        <v>2.73</v>
      </c>
      <c r="Z154" s="14">
        <v>2.73</v>
      </c>
      <c r="AA154" s="14">
        <v>78.988</v>
      </c>
      <c r="AB154" s="14">
        <v>84.56</v>
      </c>
      <c r="AC154" s="14">
        <v>98.265999999999991</v>
      </c>
      <c r="AD154" s="14">
        <v>108.122</v>
      </c>
      <c r="AE154" s="14">
        <v>252.3304</v>
      </c>
      <c r="AF154" s="14">
        <v>251.45119999999997</v>
      </c>
      <c r="AG154" s="14">
        <v>15.593</v>
      </c>
      <c r="AH154" s="14">
        <v>16.43</v>
      </c>
      <c r="AI154" s="14">
        <v>32.085000000000001</v>
      </c>
      <c r="AJ154" s="14">
        <v>37.664999999999999</v>
      </c>
      <c r="AK154" s="14">
        <v>209.44</v>
      </c>
      <c r="AL154" s="14">
        <v>261.66000000000003</v>
      </c>
      <c r="AM154" s="14">
        <v>19.400000000000002</v>
      </c>
      <c r="AN154" s="14">
        <v>19.600000000000001</v>
      </c>
      <c r="AO154" s="15">
        <v>3.7728000000000002</v>
      </c>
      <c r="AP154" s="15">
        <v>3.5669999999999997</v>
      </c>
      <c r="AQ154" s="17">
        <v>0.9</v>
      </c>
      <c r="AR154" s="96"/>
      <c r="AS154" s="96"/>
    </row>
    <row r="155" spans="1:45" ht="15" customHeight="1">
      <c r="A155" s="144" t="s">
        <v>221</v>
      </c>
      <c r="B155" s="141">
        <f>B$4</f>
        <v>2011</v>
      </c>
      <c r="C155" s="141">
        <f>C$4</f>
        <v>2</v>
      </c>
      <c r="D155" s="110">
        <v>40592</v>
      </c>
      <c r="E155" s="8">
        <v>0.4201388888888889</v>
      </c>
      <c r="F155" s="143" t="s">
        <v>227</v>
      </c>
      <c r="G155" s="144" t="s">
        <v>103</v>
      </c>
      <c r="H155" s="111">
        <v>1</v>
      </c>
      <c r="I155" s="9" t="s">
        <v>141</v>
      </c>
      <c r="J155" s="94">
        <v>344723</v>
      </c>
      <c r="K155" s="94">
        <v>1262100</v>
      </c>
      <c r="L155" s="28">
        <v>7.5</v>
      </c>
      <c r="M155" s="15">
        <v>3.1751999999999998</v>
      </c>
      <c r="N155" s="15">
        <v>3.1490999999999998</v>
      </c>
      <c r="O155" s="15">
        <v>32.444600000000001</v>
      </c>
      <c r="P155" s="15">
        <v>32.442599999999999</v>
      </c>
      <c r="Q155" s="16">
        <v>7.9299122755845346</v>
      </c>
      <c r="R155" s="16">
        <v>7.931824941352887</v>
      </c>
      <c r="S155" s="15">
        <v>11.012249322834647</v>
      </c>
      <c r="T155" s="15">
        <v>10.16042619371135</v>
      </c>
      <c r="U155" s="15">
        <v>0.9082723999999941</v>
      </c>
      <c r="V155" s="15">
        <v>0.54816439999999467</v>
      </c>
      <c r="W155" s="14">
        <v>14.167999999999999</v>
      </c>
      <c r="X155" s="14">
        <v>16.562000000000001</v>
      </c>
      <c r="Y155" s="14">
        <v>2.4359999999999999</v>
      </c>
      <c r="Z155" s="14">
        <v>2.0019999999999998</v>
      </c>
      <c r="AA155" s="14">
        <v>80.290000000000006</v>
      </c>
      <c r="AB155" s="14">
        <v>77.798000000000002</v>
      </c>
      <c r="AC155" s="14">
        <v>96.894000000000005</v>
      </c>
      <c r="AD155" s="14">
        <v>96.362000000000009</v>
      </c>
      <c r="AE155" s="14">
        <v>226.39400000000003</v>
      </c>
      <c r="AF155" s="14">
        <v>243.97800000000004</v>
      </c>
      <c r="AG155" s="14">
        <v>16.895</v>
      </c>
      <c r="AH155" s="14">
        <v>17.391000000000002</v>
      </c>
      <c r="AI155" s="14">
        <v>46.5</v>
      </c>
      <c r="AJ155" s="14">
        <v>49.6</v>
      </c>
      <c r="AK155" s="14">
        <v>277.36799999999999</v>
      </c>
      <c r="AL155" s="14">
        <v>197.232</v>
      </c>
      <c r="AM155" s="14">
        <v>22.2</v>
      </c>
      <c r="AN155" s="14">
        <v>34.75</v>
      </c>
      <c r="AO155" s="15">
        <v>2.9290000000000003</v>
      </c>
      <c r="AP155" s="15">
        <v>2.2647999999999997</v>
      </c>
      <c r="AQ155" s="17">
        <v>0.6</v>
      </c>
      <c r="AR155" s="96"/>
      <c r="AS155" s="96"/>
    </row>
    <row r="156" spans="1:45" ht="15" customHeight="1">
      <c r="A156" s="144"/>
      <c r="B156" s="144"/>
      <c r="C156" s="144"/>
      <c r="D156" s="110">
        <v>40592</v>
      </c>
      <c r="E156" s="8">
        <v>0.45833333333333331</v>
      </c>
      <c r="F156" s="144"/>
      <c r="G156" s="144"/>
      <c r="H156" s="111">
        <v>2</v>
      </c>
      <c r="I156" s="9" t="s">
        <v>141</v>
      </c>
      <c r="J156" s="94">
        <v>344533</v>
      </c>
      <c r="K156" s="94">
        <v>1262031</v>
      </c>
      <c r="L156" s="28">
        <v>32</v>
      </c>
      <c r="M156" s="15">
        <v>4.2563000000000004</v>
      </c>
      <c r="N156" s="15">
        <v>4.2561999999999998</v>
      </c>
      <c r="O156" s="15">
        <v>32.969200000000001</v>
      </c>
      <c r="P156" s="15">
        <v>32.975099999999998</v>
      </c>
      <c r="Q156" s="16">
        <v>7.9098292850168468</v>
      </c>
      <c r="R156" s="16">
        <v>7.9203489467427781</v>
      </c>
      <c r="S156" s="15">
        <v>11.611134884994126</v>
      </c>
      <c r="T156" s="15">
        <v>11.138054611378406</v>
      </c>
      <c r="U156" s="15">
        <v>2.5887764000000009</v>
      </c>
      <c r="V156" s="15">
        <v>0.66820039999999925</v>
      </c>
      <c r="W156" s="14">
        <v>8.33</v>
      </c>
      <c r="X156" s="14">
        <v>12.432</v>
      </c>
      <c r="Y156" s="14">
        <v>2.0720000000000001</v>
      </c>
      <c r="Z156" s="14">
        <v>2.17</v>
      </c>
      <c r="AA156" s="14">
        <v>70.546000000000006</v>
      </c>
      <c r="AB156" s="14">
        <v>93.912000000000006</v>
      </c>
      <c r="AC156" s="14">
        <v>80.948000000000022</v>
      </c>
      <c r="AD156" s="14">
        <v>108.51400000000001</v>
      </c>
      <c r="AE156" s="14">
        <v>248.37400000000002</v>
      </c>
      <c r="AF156" s="14">
        <v>262.44120000000004</v>
      </c>
      <c r="AG156" s="14">
        <v>16.554000000000002</v>
      </c>
      <c r="AH156" s="14">
        <v>20.987000000000002</v>
      </c>
      <c r="AI156" s="14">
        <v>55.800000000000004</v>
      </c>
      <c r="AJ156" s="14">
        <v>71.3</v>
      </c>
      <c r="AK156" s="14">
        <v>163.15600000000001</v>
      </c>
      <c r="AL156" s="14">
        <v>290.55600000000004</v>
      </c>
      <c r="AM156" s="14">
        <v>18.3</v>
      </c>
      <c r="AN156" s="14">
        <v>21.83</v>
      </c>
      <c r="AO156" s="15">
        <v>0.92799999999999994</v>
      </c>
      <c r="AP156" s="15">
        <v>0.89899999999999991</v>
      </c>
      <c r="AQ156" s="17">
        <v>0.6</v>
      </c>
      <c r="AR156" s="96"/>
      <c r="AS156" s="96"/>
    </row>
    <row r="157" spans="1:45" ht="15" customHeight="1">
      <c r="A157" s="144" t="s">
        <v>221</v>
      </c>
      <c r="B157" s="141">
        <f>B$4</f>
        <v>2011</v>
      </c>
      <c r="C157" s="141">
        <f>C$4</f>
        <v>2</v>
      </c>
      <c r="D157" s="110">
        <v>40593</v>
      </c>
      <c r="E157" s="8">
        <v>0.60069444444444442</v>
      </c>
      <c r="F157" s="143" t="s">
        <v>228</v>
      </c>
      <c r="G157" s="144" t="s">
        <v>104</v>
      </c>
      <c r="H157" s="111">
        <v>1</v>
      </c>
      <c r="I157" s="9" t="s">
        <v>141</v>
      </c>
      <c r="J157" s="94">
        <v>344420</v>
      </c>
      <c r="K157" s="94">
        <v>1262037</v>
      </c>
      <c r="L157" s="28">
        <v>19</v>
      </c>
      <c r="M157" s="15">
        <v>3.5034999999999998</v>
      </c>
      <c r="N157" s="15">
        <v>3.4799000000000002</v>
      </c>
      <c r="O157" s="15">
        <v>31.872199999999999</v>
      </c>
      <c r="P157" s="15">
        <v>31.886800000000001</v>
      </c>
      <c r="Q157" s="16">
        <v>7.9930302459401288</v>
      </c>
      <c r="R157" s="16">
        <v>7.9997245761293581</v>
      </c>
      <c r="S157" s="15">
        <v>10.292208579024802</v>
      </c>
      <c r="T157" s="15">
        <v>10.209464620555138</v>
      </c>
      <c r="U157" s="15">
        <v>1.108332399999997</v>
      </c>
      <c r="V157" s="15">
        <v>1.1883563999999953</v>
      </c>
      <c r="W157" s="14">
        <v>11.298</v>
      </c>
      <c r="X157" s="14">
        <v>15.75</v>
      </c>
      <c r="Y157" s="14">
        <v>3.1360000000000001</v>
      </c>
      <c r="Z157" s="14">
        <v>2.9539999999999997</v>
      </c>
      <c r="AA157" s="14">
        <v>79.813999999999993</v>
      </c>
      <c r="AB157" s="14">
        <v>70.042000000000002</v>
      </c>
      <c r="AC157" s="14">
        <v>94.248000000000005</v>
      </c>
      <c r="AD157" s="14">
        <v>88.746000000000009</v>
      </c>
      <c r="AE157" s="14">
        <v>250.13240000000002</v>
      </c>
      <c r="AF157" s="14">
        <v>244.85720000000003</v>
      </c>
      <c r="AG157" s="14">
        <v>12.462000000000002</v>
      </c>
      <c r="AH157" s="14">
        <v>12.09</v>
      </c>
      <c r="AI157" s="14">
        <v>35.65</v>
      </c>
      <c r="AJ157" s="14">
        <v>35.65</v>
      </c>
      <c r="AK157" s="14">
        <v>241.78</v>
      </c>
      <c r="AL157" s="14">
        <v>180.85199999999998</v>
      </c>
      <c r="AM157" s="14">
        <v>17</v>
      </c>
      <c r="AN157" s="14">
        <v>20.8</v>
      </c>
      <c r="AO157" s="15">
        <v>5.367799999999999</v>
      </c>
      <c r="AP157" s="15">
        <v>6.7859999999999987</v>
      </c>
      <c r="AQ157" s="17">
        <v>0.4</v>
      </c>
      <c r="AR157" s="96"/>
      <c r="AS157" s="96"/>
    </row>
    <row r="158" spans="1:45" ht="15" customHeight="1">
      <c r="A158" s="144"/>
      <c r="B158" s="144"/>
      <c r="C158" s="144"/>
      <c r="D158" s="110">
        <v>40593</v>
      </c>
      <c r="E158" s="8">
        <v>0.53125</v>
      </c>
      <c r="F158" s="144"/>
      <c r="G158" s="144"/>
      <c r="H158" s="111">
        <v>2</v>
      </c>
      <c r="I158" s="9" t="s">
        <v>141</v>
      </c>
      <c r="J158" s="94">
        <v>344649</v>
      </c>
      <c r="K158" s="94">
        <v>1262530</v>
      </c>
      <c r="L158" s="28">
        <v>17</v>
      </c>
      <c r="M158" s="15">
        <v>2.5897000000000001</v>
      </c>
      <c r="N158" s="15">
        <v>2.5562</v>
      </c>
      <c r="O158" s="15">
        <v>32.183900000000001</v>
      </c>
      <c r="P158" s="15">
        <v>32.180100000000003</v>
      </c>
      <c r="Q158" s="16">
        <v>8.0322398941913296</v>
      </c>
      <c r="R158" s="16">
        <v>8.0456285545697899</v>
      </c>
      <c r="S158" s="15">
        <v>10.96700624433468</v>
      </c>
      <c r="T158" s="15">
        <v>11.309845564836882</v>
      </c>
      <c r="U158" s="15">
        <v>1.0683203999999977</v>
      </c>
      <c r="V158" s="15">
        <v>1.2763827999999962</v>
      </c>
      <c r="W158" s="14">
        <v>15.568000000000001</v>
      </c>
      <c r="X158" s="14">
        <v>15.497999999999999</v>
      </c>
      <c r="Y158" s="14">
        <v>0.60199999999999998</v>
      </c>
      <c r="Z158" s="14">
        <v>0.64400000000000002</v>
      </c>
      <c r="AA158" s="14">
        <v>1.5820000000000001</v>
      </c>
      <c r="AB158" s="14">
        <v>0.67200000000000004</v>
      </c>
      <c r="AC158" s="14">
        <v>17.751999999999999</v>
      </c>
      <c r="AD158" s="14">
        <v>16.814</v>
      </c>
      <c r="AE158" s="14">
        <v>126.1652</v>
      </c>
      <c r="AF158" s="14">
        <v>134.51760000000002</v>
      </c>
      <c r="AG158" s="14">
        <v>9.3620000000000001</v>
      </c>
      <c r="AH158" s="14">
        <v>9.827</v>
      </c>
      <c r="AI158" s="14">
        <v>29.45</v>
      </c>
      <c r="AJ158" s="14">
        <v>32.550000000000004</v>
      </c>
      <c r="AK158" s="14">
        <v>133.56</v>
      </c>
      <c r="AL158" s="14">
        <v>75.683999999999997</v>
      </c>
      <c r="AM158" s="14">
        <v>16</v>
      </c>
      <c r="AN158" s="14">
        <v>21.4</v>
      </c>
      <c r="AO158" s="15">
        <v>9.7411999999999992</v>
      </c>
      <c r="AP158" s="15">
        <v>6.498800000000001</v>
      </c>
      <c r="AQ158" s="17">
        <v>0.6</v>
      </c>
      <c r="AR158" s="96"/>
      <c r="AS158" s="96"/>
    </row>
    <row r="159" spans="1:45" ht="15" customHeight="1">
      <c r="A159" s="144"/>
      <c r="B159" s="144"/>
      <c r="C159" s="144"/>
      <c r="D159" s="110">
        <v>40593</v>
      </c>
      <c r="E159" s="8">
        <v>0.57986111111111105</v>
      </c>
      <c r="F159" s="144"/>
      <c r="G159" s="144"/>
      <c r="H159" s="111">
        <v>3</v>
      </c>
      <c r="I159" s="9" t="s">
        <v>141</v>
      </c>
      <c r="J159" s="94">
        <v>345040</v>
      </c>
      <c r="K159" s="94">
        <v>1262250</v>
      </c>
      <c r="L159" s="28">
        <v>10</v>
      </c>
      <c r="M159" s="15">
        <v>3.4466000000000001</v>
      </c>
      <c r="N159" s="15">
        <v>3.3717999999999999</v>
      </c>
      <c r="O159" s="15">
        <v>32.431800000000003</v>
      </c>
      <c r="P159" s="15">
        <v>32.471800000000002</v>
      </c>
      <c r="Q159" s="16">
        <v>7.950951599036399</v>
      </c>
      <c r="R159" s="16">
        <v>7.950951599036399</v>
      </c>
      <c r="S159" s="15">
        <v>11.073859811270816</v>
      </c>
      <c r="T159" s="15">
        <v>10.762217861711209</v>
      </c>
      <c r="U159" s="15">
        <v>0.81224359999999762</v>
      </c>
      <c r="V159" s="15">
        <v>0.91627479999999684</v>
      </c>
      <c r="W159" s="14">
        <v>26.012</v>
      </c>
      <c r="X159" s="14">
        <v>8.9740000000000002</v>
      </c>
      <c r="Y159" s="14">
        <v>2.016</v>
      </c>
      <c r="Z159" s="14">
        <v>2.0019999999999998</v>
      </c>
      <c r="AA159" s="14">
        <v>67.326000000000008</v>
      </c>
      <c r="AB159" s="14">
        <v>61.698</v>
      </c>
      <c r="AC159" s="14">
        <v>95.354000000000013</v>
      </c>
      <c r="AD159" s="14">
        <v>72.674000000000007</v>
      </c>
      <c r="AE159" s="14">
        <v>207.9308</v>
      </c>
      <c r="AF159" s="14">
        <v>233.86720000000003</v>
      </c>
      <c r="AG159" s="14">
        <v>16.709</v>
      </c>
      <c r="AH159" s="14">
        <v>16.647000000000002</v>
      </c>
      <c r="AI159" s="14">
        <v>40.300000000000004</v>
      </c>
      <c r="AJ159" s="14">
        <v>62</v>
      </c>
      <c r="AK159" s="14">
        <v>208.54400000000001</v>
      </c>
      <c r="AL159" s="14">
        <v>183.036</v>
      </c>
      <c r="AM159" s="14">
        <v>13.4</v>
      </c>
      <c r="AN159" s="14">
        <v>19.399999999999999</v>
      </c>
      <c r="AO159" s="15">
        <v>3.8018000000000001</v>
      </c>
      <c r="AP159" s="15">
        <v>2.5663333333333331</v>
      </c>
      <c r="AQ159" s="17">
        <v>0.5</v>
      </c>
      <c r="AR159" s="96"/>
      <c r="AS159" s="96"/>
    </row>
    <row r="160" spans="1:45" ht="15" customHeight="1">
      <c r="A160" s="144" t="s">
        <v>105</v>
      </c>
      <c r="B160" s="141">
        <f>B$4</f>
        <v>2011</v>
      </c>
      <c r="C160" s="141">
        <f>C$4</f>
        <v>2</v>
      </c>
      <c r="D160" s="10">
        <v>40592</v>
      </c>
      <c r="E160" s="8">
        <v>0.50138888888888888</v>
      </c>
      <c r="F160" s="143" t="s">
        <v>229</v>
      </c>
      <c r="G160" s="144" t="s">
        <v>106</v>
      </c>
      <c r="H160" s="111">
        <v>1</v>
      </c>
      <c r="I160" s="9" t="s">
        <v>129</v>
      </c>
      <c r="J160" s="91">
        <v>353421</v>
      </c>
      <c r="K160" s="91">
        <v>1262738</v>
      </c>
      <c r="L160" s="28">
        <v>8</v>
      </c>
      <c r="M160" s="15">
        <v>2.04</v>
      </c>
      <c r="N160" s="15">
        <v>1.96</v>
      </c>
      <c r="O160" s="15">
        <v>31.72</v>
      </c>
      <c r="P160" s="15">
        <v>31.71</v>
      </c>
      <c r="Q160" s="16">
        <v>8.2716620864901405</v>
      </c>
      <c r="R160" s="16">
        <v>8.2814279213029973</v>
      </c>
      <c r="S160" s="15">
        <v>13.596681394215612</v>
      </c>
      <c r="T160" s="15">
        <v>13.430618393877014</v>
      </c>
      <c r="U160" s="15">
        <v>2.7201271999999999</v>
      </c>
      <c r="V160" s="15">
        <v>3.1483687999999947</v>
      </c>
      <c r="W160" s="14">
        <v>15.945999999999998</v>
      </c>
      <c r="X160" s="14">
        <v>14.56</v>
      </c>
      <c r="Y160" s="14">
        <v>0.56000000000000005</v>
      </c>
      <c r="Z160" s="14">
        <v>0.74199999999999999</v>
      </c>
      <c r="AA160" s="14">
        <v>1.61</v>
      </c>
      <c r="AB160" s="14">
        <v>0.70000000000000007</v>
      </c>
      <c r="AC160" s="14">
        <v>18.116</v>
      </c>
      <c r="AD160" s="14">
        <v>16.001999999999999</v>
      </c>
      <c r="AE160" s="14">
        <v>96.324117647058841</v>
      </c>
      <c r="AF160" s="14">
        <v>125.41529411764706</v>
      </c>
      <c r="AG160" s="14">
        <v>7.9050000000000002</v>
      </c>
      <c r="AH160" s="14">
        <v>9.8580000000000005</v>
      </c>
      <c r="AI160" s="14">
        <v>24.059220779220784</v>
      </c>
      <c r="AJ160" s="14">
        <v>32.078961038961047</v>
      </c>
      <c r="AK160" s="14">
        <v>108.136</v>
      </c>
      <c r="AL160" s="14">
        <v>103.404</v>
      </c>
      <c r="AM160" s="14">
        <v>20.999999999999989</v>
      </c>
      <c r="AN160" s="14">
        <v>31.8</v>
      </c>
      <c r="AO160" s="15">
        <v>15.456999999999999</v>
      </c>
      <c r="AP160" s="15">
        <v>19.978200000000001</v>
      </c>
      <c r="AQ160" s="17">
        <v>1.3</v>
      </c>
      <c r="AR160" s="96"/>
      <c r="AS160" s="96"/>
    </row>
    <row r="161" spans="1:45" ht="15" customHeight="1">
      <c r="A161" s="144"/>
      <c r="B161" s="144"/>
      <c r="C161" s="144"/>
      <c r="D161" s="10">
        <v>40592</v>
      </c>
      <c r="E161" s="8">
        <v>0.46319444444444446</v>
      </c>
      <c r="F161" s="144"/>
      <c r="G161" s="144"/>
      <c r="H161" s="111">
        <v>2</v>
      </c>
      <c r="I161" s="9" t="s">
        <v>129</v>
      </c>
      <c r="J161" s="91">
        <v>353000</v>
      </c>
      <c r="K161" s="91">
        <v>1262330</v>
      </c>
      <c r="L161" s="28">
        <v>7.5</v>
      </c>
      <c r="M161" s="15">
        <v>1.99</v>
      </c>
      <c r="N161" s="15">
        <v>1.94</v>
      </c>
      <c r="O161" s="15">
        <v>31.72</v>
      </c>
      <c r="P161" s="15">
        <v>31.71</v>
      </c>
      <c r="Q161" s="16">
        <v>8.2814279213029973</v>
      </c>
      <c r="R161" s="16">
        <v>8.2814279213029973</v>
      </c>
      <c r="S161" s="15">
        <v>13.323875422923798</v>
      </c>
      <c r="T161" s="15">
        <v>13.116935423757425</v>
      </c>
      <c r="U161" s="15">
        <v>3.2911160000000002</v>
      </c>
      <c r="V161" s="15">
        <v>3.5686799999999943</v>
      </c>
      <c r="W161" s="14">
        <v>17.962</v>
      </c>
      <c r="X161" s="14">
        <v>19.571999999999999</v>
      </c>
      <c r="Y161" s="14">
        <v>1.484</v>
      </c>
      <c r="Z161" s="14">
        <v>0.64400000000000002</v>
      </c>
      <c r="AA161" s="14">
        <v>91.574000000000012</v>
      </c>
      <c r="AB161" s="14">
        <v>1.0920000000000001</v>
      </c>
      <c r="AC161" s="14">
        <v>111.02000000000001</v>
      </c>
      <c r="AD161" s="14">
        <v>21.307999999999996</v>
      </c>
      <c r="AE161" s="14">
        <v>187.55534</v>
      </c>
      <c r="AF161" s="14">
        <v>176.23564000000002</v>
      </c>
      <c r="AG161" s="14">
        <v>10.044</v>
      </c>
      <c r="AH161" s="14">
        <v>11.376999999999999</v>
      </c>
      <c r="AI161" s="14">
        <v>30.074025974025979</v>
      </c>
      <c r="AJ161" s="14">
        <v>31.076493506493513</v>
      </c>
      <c r="AK161" s="14">
        <v>103.88</v>
      </c>
      <c r="AL161" s="14">
        <v>13.16</v>
      </c>
      <c r="AM161" s="14">
        <v>77.399999999999991</v>
      </c>
      <c r="AN161" s="14">
        <v>75.2</v>
      </c>
      <c r="AO161" s="15">
        <v>10.294999999999998</v>
      </c>
      <c r="AP161" s="15">
        <v>20.616199999999996</v>
      </c>
      <c r="AQ161" s="17">
        <v>1.1000000000000001</v>
      </c>
      <c r="AR161" s="96"/>
      <c r="AS161" s="96"/>
    </row>
    <row r="162" spans="1:45" ht="15" customHeight="1">
      <c r="A162" s="144"/>
      <c r="B162" s="144"/>
      <c r="C162" s="144"/>
      <c r="D162" s="10">
        <v>40592</v>
      </c>
      <c r="E162" s="8">
        <v>0.4201388888888889</v>
      </c>
      <c r="F162" s="144"/>
      <c r="G162" s="144"/>
      <c r="H162" s="111">
        <v>3</v>
      </c>
      <c r="I162" s="9" t="s">
        <v>129</v>
      </c>
      <c r="J162" s="91">
        <v>352323</v>
      </c>
      <c r="K162" s="91">
        <v>1262239</v>
      </c>
      <c r="L162" s="28">
        <v>3</v>
      </c>
      <c r="M162" s="15">
        <v>4.83</v>
      </c>
      <c r="N162" s="15">
        <v>4.84</v>
      </c>
      <c r="O162" s="15">
        <v>31.72</v>
      </c>
      <c r="P162" s="15">
        <v>31.72</v>
      </c>
      <c r="Q162" s="16">
        <v>8.2130670776129957</v>
      </c>
      <c r="R162" s="16">
        <v>8.2814279213029973</v>
      </c>
      <c r="S162" s="15">
        <v>12.442774476380544</v>
      </c>
      <c r="T162" s="15">
        <v>12.290094773343617</v>
      </c>
      <c r="U162" s="15">
        <v>2.410841599999995</v>
      </c>
      <c r="V162" s="15">
        <v>3.36172</v>
      </c>
      <c r="W162" s="14">
        <v>15.778</v>
      </c>
      <c r="X162" s="14">
        <v>21.013999999999999</v>
      </c>
      <c r="Y162" s="14">
        <v>0.40600000000000003</v>
      </c>
      <c r="Z162" s="14">
        <v>0.224</v>
      </c>
      <c r="AA162" s="14">
        <v>0.70000000000000007</v>
      </c>
      <c r="AB162" s="14">
        <v>1.1060000000000001</v>
      </c>
      <c r="AC162" s="14">
        <v>16.884</v>
      </c>
      <c r="AD162" s="14">
        <v>22.343999999999994</v>
      </c>
      <c r="AE162" s="14">
        <v>170.78460000000001</v>
      </c>
      <c r="AF162" s="14">
        <v>216.50300000000001</v>
      </c>
      <c r="AG162" s="14">
        <v>3.3479999999999999</v>
      </c>
      <c r="AH162" s="14">
        <v>3.3479999999999999</v>
      </c>
      <c r="AI162" s="14">
        <v>25.061688311688318</v>
      </c>
      <c r="AJ162" s="14">
        <v>46.113506493506499</v>
      </c>
      <c r="AK162" s="14">
        <v>186.11600000000001</v>
      </c>
      <c r="AL162" s="14">
        <v>190.036</v>
      </c>
      <c r="AM162" s="14">
        <v>45.75</v>
      </c>
      <c r="AN162" s="14">
        <v>58.73</v>
      </c>
      <c r="AO162" s="15">
        <v>6.2612000000000005</v>
      </c>
      <c r="AP162" s="15">
        <v>11.425999999999998</v>
      </c>
      <c r="AQ162" s="17">
        <v>0.5</v>
      </c>
      <c r="AR162" s="96"/>
      <c r="AS162" s="96"/>
    </row>
    <row r="163" spans="1:45" ht="15" customHeight="1">
      <c r="A163" s="144"/>
      <c r="B163" s="144"/>
      <c r="C163" s="144"/>
      <c r="D163" s="10">
        <v>40592</v>
      </c>
      <c r="E163" s="8">
        <v>0.39583333333333331</v>
      </c>
      <c r="F163" s="144"/>
      <c r="G163" s="144"/>
      <c r="H163" s="111">
        <v>4</v>
      </c>
      <c r="I163" s="9" t="s">
        <v>129</v>
      </c>
      <c r="J163" s="91">
        <v>352000</v>
      </c>
      <c r="K163" s="91">
        <v>1261800</v>
      </c>
      <c r="L163" s="28">
        <v>2</v>
      </c>
      <c r="M163" s="15">
        <v>3.26</v>
      </c>
      <c r="N163" s="15">
        <v>3.28</v>
      </c>
      <c r="O163" s="15">
        <v>31.76</v>
      </c>
      <c r="P163" s="15">
        <v>31.76</v>
      </c>
      <c r="Q163" s="16">
        <v>8.193535407987282</v>
      </c>
      <c r="R163" s="16">
        <v>8.193535407987282</v>
      </c>
      <c r="S163" s="15">
        <v>12.525313741350729</v>
      </c>
      <c r="T163" s="15">
        <v>12.187689213429694</v>
      </c>
      <c r="U163" s="15">
        <v>3.0373432</v>
      </c>
      <c r="V163" s="15">
        <v>3.0849255999999947</v>
      </c>
      <c r="W163" s="14">
        <v>12.292</v>
      </c>
      <c r="X163" s="14">
        <v>13.593999999999999</v>
      </c>
      <c r="Y163" s="14">
        <v>0.28000000000000003</v>
      </c>
      <c r="Z163" s="14">
        <v>0.51800000000000002</v>
      </c>
      <c r="AA163" s="14">
        <v>0.78399999999999992</v>
      </c>
      <c r="AB163" s="14">
        <v>1.036</v>
      </c>
      <c r="AC163" s="14">
        <v>13.356</v>
      </c>
      <c r="AD163" s="14">
        <v>15.148</v>
      </c>
      <c r="AE163" s="14">
        <v>208.28248000000002</v>
      </c>
      <c r="AF163" s="14">
        <v>225.31697999999997</v>
      </c>
      <c r="AG163" s="14">
        <v>2.4489999999999998</v>
      </c>
      <c r="AH163" s="14">
        <v>2.6969999999999996</v>
      </c>
      <c r="AI163" s="14">
        <v>39.096233766233773</v>
      </c>
      <c r="AJ163" s="14">
        <v>37.091298701298712</v>
      </c>
      <c r="AK163" s="14">
        <v>163.38</v>
      </c>
      <c r="AL163" s="14">
        <v>192.05199999999999</v>
      </c>
      <c r="AM163" s="14">
        <v>53</v>
      </c>
      <c r="AN163" s="14">
        <v>75.2</v>
      </c>
      <c r="AO163" s="15">
        <v>6.9309999999999992</v>
      </c>
      <c r="AP163" s="15">
        <v>10.324</v>
      </c>
      <c r="AQ163" s="17">
        <v>0.4</v>
      </c>
      <c r="AR163" s="96"/>
      <c r="AS163" s="96"/>
    </row>
    <row r="164" spans="1:45" ht="15" customHeight="1">
      <c r="A164" s="144" t="s">
        <v>105</v>
      </c>
      <c r="B164" s="141">
        <f>B$4</f>
        <v>2011</v>
      </c>
      <c r="C164" s="141">
        <f>C$4</f>
        <v>2</v>
      </c>
      <c r="D164" s="10">
        <v>40591</v>
      </c>
      <c r="E164" s="8">
        <v>0.40277777777777773</v>
      </c>
      <c r="F164" s="143" t="s">
        <v>230</v>
      </c>
      <c r="G164" s="144" t="s">
        <v>107</v>
      </c>
      <c r="H164" s="111">
        <v>1</v>
      </c>
      <c r="I164" s="9" t="s">
        <v>231</v>
      </c>
      <c r="J164" s="91">
        <v>355237</v>
      </c>
      <c r="K164" s="91">
        <v>1263000</v>
      </c>
      <c r="L164" s="28">
        <v>9</v>
      </c>
      <c r="M164" s="15">
        <v>1.85</v>
      </c>
      <c r="N164" s="15">
        <v>1.84</v>
      </c>
      <c r="O164" s="15">
        <v>31.51</v>
      </c>
      <c r="P164" s="15">
        <v>31.53</v>
      </c>
      <c r="Q164" s="16">
        <v>8.0810128712842886</v>
      </c>
      <c r="R164" s="16">
        <v>8.0905762001260459</v>
      </c>
      <c r="S164" s="15">
        <v>14.151116054797578</v>
      </c>
      <c r="T164" s="15">
        <v>13.72980499145549</v>
      </c>
      <c r="U164" s="15">
        <v>2.61</v>
      </c>
      <c r="V164" s="15">
        <v>2.6173887999999983</v>
      </c>
      <c r="W164" s="14">
        <v>17.724</v>
      </c>
      <c r="X164" s="14">
        <v>19.193999999999999</v>
      </c>
      <c r="Y164" s="14">
        <v>0.434</v>
      </c>
      <c r="Z164" s="14">
        <v>0.434</v>
      </c>
      <c r="AA164" s="14">
        <v>0.79799999999999993</v>
      </c>
      <c r="AB164" s="14">
        <v>0.63</v>
      </c>
      <c r="AC164" s="14">
        <v>18.956</v>
      </c>
      <c r="AD164" s="14">
        <v>20.257999999999999</v>
      </c>
      <c r="AE164" s="14">
        <v>216.74478000000002</v>
      </c>
      <c r="AF164" s="14">
        <v>234.10898</v>
      </c>
      <c r="AG164" s="14">
        <v>2.9449999999999998</v>
      </c>
      <c r="AH164" s="14">
        <v>4.3090000000000002</v>
      </c>
      <c r="AI164" s="14">
        <v>34.083896103896109</v>
      </c>
      <c r="AJ164" s="14">
        <v>32.078961038961047</v>
      </c>
      <c r="AK164" s="14">
        <v>181.07599999999999</v>
      </c>
      <c r="AL164" s="14">
        <v>189.61600000000001</v>
      </c>
      <c r="AM164" s="14">
        <v>8.7000000000000135</v>
      </c>
      <c r="AN164" s="14">
        <v>9.8823529411764603</v>
      </c>
      <c r="AO164" s="15">
        <v>15.238999999999999</v>
      </c>
      <c r="AP164" s="15">
        <v>17.080333333333332</v>
      </c>
      <c r="AQ164" s="17">
        <v>0.9</v>
      </c>
      <c r="AR164" s="96"/>
      <c r="AS164" s="96"/>
    </row>
    <row r="165" spans="1:45" ht="15" customHeight="1">
      <c r="A165" s="144"/>
      <c r="B165" s="144"/>
      <c r="C165" s="144"/>
      <c r="D165" s="10">
        <v>40591</v>
      </c>
      <c r="E165" s="8">
        <v>0.44444444444444442</v>
      </c>
      <c r="F165" s="144"/>
      <c r="G165" s="144"/>
      <c r="H165" s="111">
        <v>2</v>
      </c>
      <c r="I165" s="9" t="s">
        <v>232</v>
      </c>
      <c r="J165" s="91">
        <v>355015</v>
      </c>
      <c r="K165" s="91">
        <v>1262600</v>
      </c>
      <c r="L165" s="28">
        <v>19.3</v>
      </c>
      <c r="M165" s="15">
        <v>1.8</v>
      </c>
      <c r="N165" s="15">
        <v>1.77</v>
      </c>
      <c r="O165" s="15">
        <v>31.53</v>
      </c>
      <c r="P165" s="15">
        <v>31.53</v>
      </c>
      <c r="Q165" s="16">
        <v>8.1097028578095589</v>
      </c>
      <c r="R165" s="16">
        <v>8.1192661866513145</v>
      </c>
      <c r="S165" s="15">
        <v>14.668851619017383</v>
      </c>
      <c r="T165" s="15">
        <v>13.834660738101663</v>
      </c>
      <c r="U165" s="15">
        <v>1.6539327999999989</v>
      </c>
      <c r="V165" s="15">
        <v>2.6816192000000001</v>
      </c>
      <c r="W165" s="14">
        <v>13.229999999999999</v>
      </c>
      <c r="X165" s="14">
        <v>10.276</v>
      </c>
      <c r="Y165" s="14">
        <v>0.51800000000000002</v>
      </c>
      <c r="Z165" s="14">
        <v>0.64400000000000002</v>
      </c>
      <c r="AA165" s="14">
        <v>0.42</v>
      </c>
      <c r="AB165" s="14">
        <v>0.33600000000000008</v>
      </c>
      <c r="AC165" s="14">
        <v>14.167999999999997</v>
      </c>
      <c r="AD165" s="14">
        <v>11.256</v>
      </c>
      <c r="AE165" s="14">
        <v>210.34860000000003</v>
      </c>
      <c r="AF165" s="14">
        <v>246.02214000000004</v>
      </c>
      <c r="AG165" s="14">
        <v>3.2239999999999998</v>
      </c>
      <c r="AH165" s="14">
        <v>2.3559999999999999</v>
      </c>
      <c r="AI165" s="14">
        <v>29.071558441558452</v>
      </c>
      <c r="AJ165" s="14">
        <v>35.086363636363643</v>
      </c>
      <c r="AK165" s="14">
        <v>170.35199999999998</v>
      </c>
      <c r="AL165" s="14">
        <v>199.94800000000001</v>
      </c>
      <c r="AM165" s="14">
        <v>9.1999999999999851</v>
      </c>
      <c r="AN165" s="14">
        <v>14.117647058823525</v>
      </c>
      <c r="AO165" s="15">
        <v>15.669333333333334</v>
      </c>
      <c r="AP165" s="15">
        <v>21.236999999999998</v>
      </c>
      <c r="AQ165" s="17">
        <v>1.4</v>
      </c>
      <c r="AR165" s="96"/>
      <c r="AS165" s="96"/>
    </row>
    <row r="166" spans="1:45" ht="15" customHeight="1">
      <c r="A166" s="144"/>
      <c r="B166" s="144"/>
      <c r="C166" s="144"/>
      <c r="D166" s="10">
        <v>40591</v>
      </c>
      <c r="E166" s="8">
        <v>0.51944444444444449</v>
      </c>
      <c r="F166" s="144"/>
      <c r="G166" s="144"/>
      <c r="H166" s="111">
        <v>3</v>
      </c>
      <c r="I166" s="9" t="s">
        <v>232</v>
      </c>
      <c r="J166" s="91">
        <v>354615</v>
      </c>
      <c r="K166" s="91">
        <v>1262240</v>
      </c>
      <c r="L166" s="28">
        <v>17.8</v>
      </c>
      <c r="M166" s="15">
        <v>2.5499999999999998</v>
      </c>
      <c r="N166" s="15">
        <v>2.5099999999999998</v>
      </c>
      <c r="O166" s="15">
        <v>31.81</v>
      </c>
      <c r="P166" s="15">
        <v>31.81</v>
      </c>
      <c r="Q166" s="16">
        <v>7.8610563079238887</v>
      </c>
      <c r="R166" s="16">
        <v>7.8610563079238887</v>
      </c>
      <c r="S166" s="15">
        <v>12.26062351885008</v>
      </c>
      <c r="T166" s="15">
        <v>11.954675322918161</v>
      </c>
      <c r="U166" s="15">
        <v>1.0919167999999997</v>
      </c>
      <c r="V166" s="15">
        <v>1.3648959999999994</v>
      </c>
      <c r="W166" s="14">
        <v>12.614000000000001</v>
      </c>
      <c r="X166" s="14">
        <v>19.585999999999999</v>
      </c>
      <c r="Y166" s="14">
        <v>1.5680000000000001</v>
      </c>
      <c r="Z166" s="14">
        <v>0.51800000000000002</v>
      </c>
      <c r="AA166" s="14">
        <v>91.742000000000004</v>
      </c>
      <c r="AB166" s="14">
        <v>1.5539999999999998</v>
      </c>
      <c r="AC166" s="14">
        <v>105.92400000000001</v>
      </c>
      <c r="AD166" s="14">
        <v>21.658000000000001</v>
      </c>
      <c r="AE166" s="14">
        <v>217.09646000000001</v>
      </c>
      <c r="AF166" s="14">
        <v>234.79036000000002</v>
      </c>
      <c r="AG166" s="14">
        <v>16.306000000000001</v>
      </c>
      <c r="AH166" s="14">
        <v>16.244</v>
      </c>
      <c r="AI166" s="14">
        <v>24.059220779220784</v>
      </c>
      <c r="AJ166" s="14">
        <v>27.066623376623383</v>
      </c>
      <c r="AK166" s="14">
        <v>309.23200000000003</v>
      </c>
      <c r="AL166" s="14">
        <v>316.596</v>
      </c>
      <c r="AM166" s="14">
        <v>8.0999999999999961</v>
      </c>
      <c r="AN166" s="14">
        <v>7.9000000000000181</v>
      </c>
      <c r="AO166" s="15">
        <v>1.4983333333333333</v>
      </c>
      <c r="AP166" s="15">
        <v>1.8413333333333333</v>
      </c>
      <c r="AQ166" s="17">
        <v>1.4</v>
      </c>
      <c r="AR166" s="96"/>
      <c r="AS166" s="96"/>
    </row>
    <row r="167" spans="1:45" ht="15" customHeight="1">
      <c r="A167" s="144"/>
      <c r="B167" s="144"/>
      <c r="C167" s="144"/>
      <c r="D167" s="10">
        <v>40591</v>
      </c>
      <c r="E167" s="8">
        <v>0.5541666666666667</v>
      </c>
      <c r="F167" s="144"/>
      <c r="G167" s="144"/>
      <c r="H167" s="111">
        <v>4</v>
      </c>
      <c r="I167" s="9" t="s">
        <v>140</v>
      </c>
      <c r="J167" s="91">
        <v>354415</v>
      </c>
      <c r="K167" s="91">
        <v>1263000</v>
      </c>
      <c r="L167" s="28">
        <v>10</v>
      </c>
      <c r="M167" s="15">
        <v>2.0499999999999998</v>
      </c>
      <c r="N167" s="15">
        <v>1.97</v>
      </c>
      <c r="O167" s="15">
        <v>31.68</v>
      </c>
      <c r="P167" s="15">
        <v>31.68</v>
      </c>
      <c r="Q167" s="16">
        <v>8.1383928443348275</v>
      </c>
      <c r="R167" s="16">
        <v>8.1383928443348275</v>
      </c>
      <c r="S167" s="15">
        <v>13.796143712957161</v>
      </c>
      <c r="T167" s="15">
        <v>13.630083023489046</v>
      </c>
      <c r="U167" s="15">
        <v>1.3648959999999994</v>
      </c>
      <c r="V167" s="15">
        <v>0.85</v>
      </c>
      <c r="W167" s="14">
        <v>15.819999999999997</v>
      </c>
      <c r="X167" s="14">
        <v>10.29</v>
      </c>
      <c r="Y167" s="14">
        <v>7.3500000000000005</v>
      </c>
      <c r="Z167" s="14">
        <v>10.374000000000001</v>
      </c>
      <c r="AA167" s="14">
        <v>2.9119999999999999</v>
      </c>
      <c r="AB167" s="14">
        <v>1.4420000000000002</v>
      </c>
      <c r="AC167" s="14">
        <v>26.081999999999997</v>
      </c>
      <c r="AD167" s="14">
        <v>22.106000000000002</v>
      </c>
      <c r="AE167" s="14">
        <v>232.1088</v>
      </c>
      <c r="AF167" s="14">
        <v>235.64758000000003</v>
      </c>
      <c r="AG167" s="14">
        <v>2.2629999999999999</v>
      </c>
      <c r="AH167" s="14">
        <v>2.387</v>
      </c>
      <c r="AI167" s="14">
        <v>31.076493506493513</v>
      </c>
      <c r="AJ167" s="14">
        <v>37.091298701298712</v>
      </c>
      <c r="AK167" s="14">
        <v>200.67599999999999</v>
      </c>
      <c r="AL167" s="14">
        <v>126.78399999999998</v>
      </c>
      <c r="AM167" s="14">
        <v>7.2000000000000215</v>
      </c>
      <c r="AN167" s="14">
        <v>5.5999999999999943</v>
      </c>
      <c r="AO167" s="15">
        <v>10.744</v>
      </c>
      <c r="AP167" s="15">
        <v>10.366666666666667</v>
      </c>
      <c r="AQ167" s="17">
        <v>1.9</v>
      </c>
      <c r="AR167" s="96"/>
      <c r="AS167" s="96"/>
    </row>
    <row r="168" spans="1:45" ht="15" customHeight="1">
      <c r="A168" s="144"/>
      <c r="B168" s="144"/>
      <c r="C168" s="144"/>
      <c r="D168" s="10">
        <v>40592</v>
      </c>
      <c r="E168" s="8">
        <v>0.54861111111111105</v>
      </c>
      <c r="F168" s="144"/>
      <c r="G168" s="144"/>
      <c r="H168" s="111">
        <v>5</v>
      </c>
      <c r="I168" s="9" t="s">
        <v>129</v>
      </c>
      <c r="J168" s="91">
        <v>354110</v>
      </c>
      <c r="K168" s="91">
        <v>1263000</v>
      </c>
      <c r="L168" s="28">
        <v>13.5</v>
      </c>
      <c r="M168" s="15">
        <v>2.17</v>
      </c>
      <c r="N168" s="15">
        <v>1.92</v>
      </c>
      <c r="O168" s="15">
        <v>31.68</v>
      </c>
      <c r="P168" s="15">
        <v>31.67</v>
      </c>
      <c r="Q168" s="16">
        <v>8.1383928443348275</v>
      </c>
      <c r="R168" s="16">
        <v>8.1288295154930719</v>
      </c>
      <c r="S168" s="15">
        <v>13.641176352087182</v>
      </c>
      <c r="T168" s="15">
        <v>14.06219915162143</v>
      </c>
      <c r="U168" s="15">
        <v>2.1838335999999994</v>
      </c>
      <c r="V168" s="15">
        <v>2.5852735999999994</v>
      </c>
      <c r="W168" s="14">
        <v>10.219999999999999</v>
      </c>
      <c r="X168" s="14">
        <v>11.186</v>
      </c>
      <c r="Y168" s="14">
        <v>8.4979999999999993</v>
      </c>
      <c r="Z168" s="14">
        <v>8.1720000000000006</v>
      </c>
      <c r="AA168" s="14">
        <v>1.274</v>
      </c>
      <c r="AB168" s="14">
        <v>1.33</v>
      </c>
      <c r="AC168" s="14">
        <v>19.992000000000001</v>
      </c>
      <c r="AD168" s="14">
        <v>20.688000000000002</v>
      </c>
      <c r="AE168" s="14">
        <v>189.42364000000001</v>
      </c>
      <c r="AF168" s="14">
        <v>288.35561999999999</v>
      </c>
      <c r="AG168" s="14">
        <v>2.7589999999999999</v>
      </c>
      <c r="AH168" s="14">
        <v>3.3169999999999997</v>
      </c>
      <c r="AI168" s="14">
        <v>21.051818181818188</v>
      </c>
      <c r="AJ168" s="14">
        <v>43.106103896103903</v>
      </c>
      <c r="AK168" s="14">
        <v>174.21600000000001</v>
      </c>
      <c r="AL168" s="14">
        <v>176.26</v>
      </c>
      <c r="AM168" s="14">
        <v>6.7999999999999865</v>
      </c>
      <c r="AN168" s="14">
        <v>21.733333333333341</v>
      </c>
      <c r="AO168" s="15">
        <v>6.3363333333333323</v>
      </c>
      <c r="AP168" s="15">
        <v>15.968666666666666</v>
      </c>
      <c r="AQ168" s="17">
        <v>2.2999999999999998</v>
      </c>
      <c r="AR168" s="96"/>
      <c r="AS168" s="96"/>
    </row>
    <row r="169" spans="1:45" ht="15" customHeight="1">
      <c r="A169" s="144"/>
      <c r="B169" s="144"/>
      <c r="C169" s="144"/>
      <c r="D169" s="10">
        <v>40592</v>
      </c>
      <c r="E169" s="8">
        <v>0.52222222222222225</v>
      </c>
      <c r="F169" s="144"/>
      <c r="G169" s="144"/>
      <c r="H169" s="111">
        <v>6</v>
      </c>
      <c r="I169" s="9" t="s">
        <v>129</v>
      </c>
      <c r="J169" s="91">
        <v>353700</v>
      </c>
      <c r="K169" s="91">
        <v>1262630</v>
      </c>
      <c r="L169" s="28">
        <v>12.8</v>
      </c>
      <c r="M169" s="15">
        <v>2.13</v>
      </c>
      <c r="N169" s="15">
        <v>1.98</v>
      </c>
      <c r="O169" s="15">
        <v>31.72</v>
      </c>
      <c r="P169" s="15">
        <v>31.71</v>
      </c>
      <c r="Q169" s="16">
        <v>8.1097028578095589</v>
      </c>
      <c r="R169" s="16">
        <v>8.1001395289678015</v>
      </c>
      <c r="S169" s="15">
        <v>13.617802209797382</v>
      </c>
      <c r="T169" s="15">
        <v>13.427033170785965</v>
      </c>
      <c r="U169" s="15">
        <v>1.5254719999999988</v>
      </c>
      <c r="V169" s="15">
        <v>2.2480640000000007</v>
      </c>
      <c r="W169" s="14">
        <v>13.215999999999999</v>
      </c>
      <c r="X169" s="14">
        <v>8.9600000000000009</v>
      </c>
      <c r="Y169" s="14">
        <v>11.308</v>
      </c>
      <c r="Z169" s="14">
        <v>13.254</v>
      </c>
      <c r="AA169" s="14">
        <v>0.71400000000000008</v>
      </c>
      <c r="AB169" s="14">
        <v>1.022</v>
      </c>
      <c r="AC169" s="14">
        <v>25.237999999999996</v>
      </c>
      <c r="AD169" s="14">
        <v>23.236000000000001</v>
      </c>
      <c r="AE169" s="14">
        <v>206.87575999999999</v>
      </c>
      <c r="AF169" s="14">
        <v>215.60182000000003</v>
      </c>
      <c r="AG169" s="14">
        <v>3.5030000000000001</v>
      </c>
      <c r="AH169" s="14">
        <v>4.2780000000000005</v>
      </c>
      <c r="AI169" s="14">
        <v>23.056753246753249</v>
      </c>
      <c r="AJ169" s="14">
        <v>36.088831168831177</v>
      </c>
      <c r="AK169" s="14">
        <v>178.61199999999999</v>
      </c>
      <c r="AL169" s="14">
        <v>183.20400000000001</v>
      </c>
      <c r="AM169" s="14">
        <v>11.785714285714276</v>
      </c>
      <c r="AN169" s="14">
        <v>31.800000000000022</v>
      </c>
      <c r="AO169" s="15">
        <v>4.4996666666666663</v>
      </c>
      <c r="AP169" s="15">
        <v>16.355333333333331</v>
      </c>
      <c r="AQ169" s="17">
        <v>2.4</v>
      </c>
      <c r="AR169" s="96"/>
      <c r="AS169" s="96"/>
    </row>
    <row r="170" spans="1:45" ht="15" customHeight="1">
      <c r="A170" s="144" t="s">
        <v>105</v>
      </c>
      <c r="B170" s="141">
        <f>B$4</f>
        <v>2011</v>
      </c>
      <c r="C170" s="141">
        <f>C$4</f>
        <v>2</v>
      </c>
      <c r="D170" s="10">
        <v>40593</v>
      </c>
      <c r="E170" s="8">
        <v>0.60277777777777775</v>
      </c>
      <c r="F170" s="143" t="s">
        <v>233</v>
      </c>
      <c r="G170" s="144" t="s">
        <v>108</v>
      </c>
      <c r="H170" s="111">
        <v>1</v>
      </c>
      <c r="I170" s="9" t="s">
        <v>129</v>
      </c>
      <c r="J170" s="91">
        <v>355952</v>
      </c>
      <c r="K170" s="91">
        <v>1264309</v>
      </c>
      <c r="L170" s="28">
        <v>6.6</v>
      </c>
      <c r="M170" s="15">
        <v>2.78</v>
      </c>
      <c r="N170" s="15">
        <v>2.7</v>
      </c>
      <c r="O170" s="15">
        <v>25.17</v>
      </c>
      <c r="P170" s="15">
        <v>25.34</v>
      </c>
      <c r="Q170" s="16">
        <v>8.0523228847590183</v>
      </c>
      <c r="R170" s="16">
        <v>8.0523228847590183</v>
      </c>
      <c r="S170" s="15">
        <v>13.725036453540429</v>
      </c>
      <c r="T170" s="15">
        <v>13.54657092413793</v>
      </c>
      <c r="U170" s="15">
        <v>3.6406464000000001</v>
      </c>
      <c r="V170" s="15">
        <v>3.2829503999999998</v>
      </c>
      <c r="W170" s="14">
        <v>110.03400000000001</v>
      </c>
      <c r="X170" s="14">
        <v>107.32600000000001</v>
      </c>
      <c r="Y170" s="14">
        <v>0.51800000000000002</v>
      </c>
      <c r="Z170" s="14">
        <v>0.32200000000000001</v>
      </c>
      <c r="AA170" s="14">
        <v>147.672</v>
      </c>
      <c r="AB170" s="14">
        <v>209.53800000000001</v>
      </c>
      <c r="AC170" s="14">
        <v>258.22399999999999</v>
      </c>
      <c r="AD170" s="14">
        <v>317.18600000000004</v>
      </c>
      <c r="AE170" s="14">
        <v>1013.01424</v>
      </c>
      <c r="AF170" s="14">
        <v>1052.0997</v>
      </c>
      <c r="AG170" s="14">
        <v>4.867</v>
      </c>
      <c r="AH170" s="14">
        <v>6.5409999999999995</v>
      </c>
      <c r="AI170" s="14">
        <v>128.31584415584419</v>
      </c>
      <c r="AJ170" s="14">
        <v>110.518181818182</v>
      </c>
      <c r="AK170" s="14">
        <v>428.596</v>
      </c>
      <c r="AL170" s="14">
        <v>439.88</v>
      </c>
      <c r="AM170" s="14">
        <v>58.333333333333002</v>
      </c>
      <c r="AN170" s="14">
        <v>88.666666666666998</v>
      </c>
      <c r="AO170" s="15">
        <v>25.649333333333338</v>
      </c>
      <c r="AP170" s="15">
        <v>27.099333333333327</v>
      </c>
      <c r="AQ170" s="17">
        <v>0.2</v>
      </c>
      <c r="AR170" s="96"/>
      <c r="AS170" s="96"/>
    </row>
    <row r="171" spans="1:45" ht="15" customHeight="1">
      <c r="A171" s="144"/>
      <c r="B171" s="144"/>
      <c r="C171" s="144"/>
      <c r="D171" s="10">
        <v>40593</v>
      </c>
      <c r="E171" s="8">
        <v>0.56944444444444442</v>
      </c>
      <c r="F171" s="144"/>
      <c r="G171" s="144"/>
      <c r="H171" s="111">
        <v>2</v>
      </c>
      <c r="I171" s="9" t="s">
        <v>234</v>
      </c>
      <c r="J171" s="91">
        <v>360000</v>
      </c>
      <c r="K171" s="91">
        <v>1263952</v>
      </c>
      <c r="L171" s="28">
        <v>4.4000000000000004</v>
      </c>
      <c r="M171" s="15">
        <v>2.89</v>
      </c>
      <c r="N171" s="15">
        <v>2.4</v>
      </c>
      <c r="O171" s="15">
        <v>26.07</v>
      </c>
      <c r="P171" s="15">
        <v>28.09</v>
      </c>
      <c r="Q171" s="16">
        <v>8.0618862136007756</v>
      </c>
      <c r="R171" s="16">
        <v>8.1001395289678015</v>
      </c>
      <c r="S171" s="15">
        <v>13.286854926371298</v>
      </c>
      <c r="T171" s="15">
        <v>13.195675858066847</v>
      </c>
      <c r="U171" s="15">
        <v>3.3516096000000002</v>
      </c>
      <c r="V171" s="15">
        <v>3.8012223999999999</v>
      </c>
      <c r="W171" s="14">
        <v>115.29599999999999</v>
      </c>
      <c r="X171" s="14">
        <v>72.631999999999991</v>
      </c>
      <c r="Y171" s="14">
        <v>0.35000000000000003</v>
      </c>
      <c r="Z171" s="14">
        <v>0.46200000000000002</v>
      </c>
      <c r="AA171" s="14">
        <v>159.096</v>
      </c>
      <c r="AB171" s="14">
        <v>139.97199999999998</v>
      </c>
      <c r="AC171" s="14">
        <v>274.74200000000002</v>
      </c>
      <c r="AD171" s="14">
        <v>213.06599999999997</v>
      </c>
      <c r="AE171" s="14">
        <v>995.71598000000017</v>
      </c>
      <c r="AF171" s="14">
        <v>619.22055999999998</v>
      </c>
      <c r="AG171" s="14">
        <v>4.8049999999999997</v>
      </c>
      <c r="AH171" s="14">
        <v>5.2390000000000008</v>
      </c>
      <c r="AI171" s="14">
        <v>134.3306493506494</v>
      </c>
      <c r="AJ171" s="14">
        <v>107.41207792207801</v>
      </c>
      <c r="AK171" s="14">
        <v>344.428</v>
      </c>
      <c r="AL171" s="14">
        <v>278.37599999999998</v>
      </c>
      <c r="AM171" s="14">
        <v>38.571428571429003</v>
      </c>
      <c r="AN171" s="14">
        <v>73.333333333333002</v>
      </c>
      <c r="AO171" s="15">
        <v>24.876000000000001</v>
      </c>
      <c r="AP171" s="15">
        <v>27.872666666666664</v>
      </c>
      <c r="AQ171" s="17">
        <v>0.2</v>
      </c>
      <c r="AR171" s="96"/>
      <c r="AS171" s="96"/>
    </row>
    <row r="172" spans="1:45" ht="15" customHeight="1">
      <c r="A172" s="144"/>
      <c r="B172" s="144"/>
      <c r="C172" s="144"/>
      <c r="D172" s="10">
        <v>40593</v>
      </c>
      <c r="E172" s="8">
        <v>0.54999999999999993</v>
      </c>
      <c r="F172" s="144"/>
      <c r="G172" s="144"/>
      <c r="H172" s="111">
        <v>3</v>
      </c>
      <c r="I172" s="9" t="s">
        <v>175</v>
      </c>
      <c r="J172" s="91">
        <v>355845</v>
      </c>
      <c r="K172" s="91">
        <v>1263600</v>
      </c>
      <c r="L172" s="28">
        <v>11.7</v>
      </c>
      <c r="M172" s="15">
        <v>2.4300000000000002</v>
      </c>
      <c r="N172" s="15">
        <v>2.1800000000000002</v>
      </c>
      <c r="O172" s="15">
        <v>28.55</v>
      </c>
      <c r="P172" s="15">
        <v>29.24</v>
      </c>
      <c r="Q172" s="16">
        <v>8.1001395289678015</v>
      </c>
      <c r="R172" s="16">
        <v>8.0905762001260459</v>
      </c>
      <c r="S172" s="15">
        <v>12.894862290920974</v>
      </c>
      <c r="T172" s="15">
        <v>12.863666949480219</v>
      </c>
      <c r="U172" s="15">
        <v>2.9545984000000001</v>
      </c>
      <c r="V172" s="15">
        <v>3.8859392000000001</v>
      </c>
      <c r="W172" s="14">
        <v>93.744</v>
      </c>
      <c r="X172" s="14">
        <v>120.77800000000001</v>
      </c>
      <c r="Y172" s="14">
        <v>0.39200000000000002</v>
      </c>
      <c r="Z172" s="14">
        <v>0.434</v>
      </c>
      <c r="AA172" s="14">
        <v>170.422</v>
      </c>
      <c r="AB172" s="14">
        <v>124.334</v>
      </c>
      <c r="AC172" s="14">
        <v>264.55799999999994</v>
      </c>
      <c r="AD172" s="14">
        <v>245.54600000000002</v>
      </c>
      <c r="AE172" s="14">
        <v>695.44720000000007</v>
      </c>
      <c r="AF172" s="14">
        <v>608.60422000000005</v>
      </c>
      <c r="AG172" s="14">
        <v>4.5880000000000001</v>
      </c>
      <c r="AH172" s="14">
        <v>5.2700000000000005</v>
      </c>
      <c r="AI172" s="14">
        <v>63.155454545454553</v>
      </c>
      <c r="AJ172" s="14">
        <v>134.3306493506494</v>
      </c>
      <c r="AK172" s="14">
        <v>252</v>
      </c>
      <c r="AL172" s="14">
        <v>229.124</v>
      </c>
      <c r="AM172" s="14">
        <v>42.399999999999991</v>
      </c>
      <c r="AN172" s="14">
        <v>76</v>
      </c>
      <c r="AO172" s="15">
        <v>19.303666666666665</v>
      </c>
      <c r="AP172" s="15">
        <v>27.916333333333334</v>
      </c>
      <c r="AQ172" s="17">
        <v>0.6</v>
      </c>
      <c r="AR172" s="96"/>
      <c r="AS172" s="96"/>
    </row>
    <row r="173" spans="1:45" ht="15" customHeight="1">
      <c r="A173" s="144"/>
      <c r="B173" s="144"/>
      <c r="C173" s="144"/>
      <c r="D173" s="10">
        <v>40593</v>
      </c>
      <c r="E173" s="8">
        <v>0.51666666666666672</v>
      </c>
      <c r="F173" s="144"/>
      <c r="G173" s="144"/>
      <c r="H173" s="111">
        <v>4</v>
      </c>
      <c r="I173" s="9" t="s">
        <v>175</v>
      </c>
      <c r="J173" s="91">
        <v>355845</v>
      </c>
      <c r="K173" s="91">
        <v>1263300</v>
      </c>
      <c r="L173" s="28">
        <v>12</v>
      </c>
      <c r="M173" s="15">
        <v>2.34</v>
      </c>
      <c r="N173" s="15">
        <v>2.12</v>
      </c>
      <c r="O173" s="15">
        <v>29.64</v>
      </c>
      <c r="P173" s="15">
        <v>31.06</v>
      </c>
      <c r="Q173" s="16">
        <v>8.0905762001260459</v>
      </c>
      <c r="R173" s="16">
        <v>8.0905762001260459</v>
      </c>
      <c r="S173" s="15">
        <v>10.980301207043469</v>
      </c>
      <c r="T173" s="15">
        <v>12.551522575375378</v>
      </c>
      <c r="U173" s="15">
        <v>3.0509439999999994</v>
      </c>
      <c r="V173" s="15">
        <v>2.9064255999999995</v>
      </c>
      <c r="W173" s="14">
        <v>109.41000000000001</v>
      </c>
      <c r="X173" s="14">
        <v>63.209999999999987</v>
      </c>
      <c r="Y173" s="14">
        <v>7.5460000000000003</v>
      </c>
      <c r="Z173" s="14">
        <v>4.8859999999999992</v>
      </c>
      <c r="AA173" s="14">
        <v>141.17599999999999</v>
      </c>
      <c r="AB173" s="14">
        <v>100.562</v>
      </c>
      <c r="AC173" s="14">
        <v>258.13200000000001</v>
      </c>
      <c r="AD173" s="14">
        <v>168.65799999999999</v>
      </c>
      <c r="AE173" s="14">
        <v>610.36261999999999</v>
      </c>
      <c r="AF173" s="14">
        <v>635.96932000000004</v>
      </c>
      <c r="AG173" s="14">
        <v>4.2469999999999999</v>
      </c>
      <c r="AH173" s="14">
        <v>4.681</v>
      </c>
      <c r="AI173" s="14">
        <v>74.182597402597423</v>
      </c>
      <c r="AJ173" s="14">
        <v>80.197402597402615</v>
      </c>
      <c r="AK173" s="14">
        <v>223.35599999999999</v>
      </c>
      <c r="AL173" s="14">
        <v>231.72800000000001</v>
      </c>
      <c r="AM173" s="14">
        <v>49.4</v>
      </c>
      <c r="AN173" s="14">
        <v>56.800000000000018</v>
      </c>
      <c r="AO173" s="15">
        <v>18.196666666666669</v>
      </c>
      <c r="AP173" s="15">
        <v>19.30833333333333</v>
      </c>
      <c r="AQ173" s="17">
        <v>0.3</v>
      </c>
      <c r="AR173" s="96"/>
      <c r="AS173" s="96"/>
    </row>
    <row r="174" spans="1:45" ht="15" customHeight="1">
      <c r="A174" s="144"/>
      <c r="B174" s="144"/>
      <c r="C174" s="144"/>
      <c r="D174" s="10">
        <v>40593</v>
      </c>
      <c r="E174" s="8">
        <v>0.47638888888888892</v>
      </c>
      <c r="F174" s="144"/>
      <c r="G174" s="144"/>
      <c r="H174" s="111">
        <v>5</v>
      </c>
      <c r="I174" s="9" t="s">
        <v>175</v>
      </c>
      <c r="J174" s="91">
        <v>360100</v>
      </c>
      <c r="K174" s="91">
        <v>1263340</v>
      </c>
      <c r="L174" s="28">
        <v>6.3</v>
      </c>
      <c r="M174" s="15">
        <v>1.97</v>
      </c>
      <c r="N174" s="15">
        <v>1.92</v>
      </c>
      <c r="O174" s="15">
        <v>30.6</v>
      </c>
      <c r="P174" s="15">
        <v>30.67</v>
      </c>
      <c r="Q174" s="16">
        <v>8.0905762001260459</v>
      </c>
      <c r="R174" s="16">
        <v>8.0810128712842886</v>
      </c>
      <c r="S174" s="15">
        <v>12.745040679322333</v>
      </c>
      <c r="T174" s="15">
        <v>12.536583205926652</v>
      </c>
      <c r="U174" s="15">
        <v>2.3444095999999988</v>
      </c>
      <c r="V174" s="15">
        <v>2.2480640000000007</v>
      </c>
      <c r="W174" s="14">
        <v>35.994</v>
      </c>
      <c r="X174" s="14">
        <v>46.073999999999998</v>
      </c>
      <c r="Y174" s="14">
        <v>3.29</v>
      </c>
      <c r="Z174" s="14">
        <v>2.4499999999999997</v>
      </c>
      <c r="AA174" s="14">
        <v>28.770000000000003</v>
      </c>
      <c r="AB174" s="14">
        <v>20.37</v>
      </c>
      <c r="AC174" s="14">
        <v>68.054000000000002</v>
      </c>
      <c r="AD174" s="14">
        <v>68.893999999999991</v>
      </c>
      <c r="AE174" s="14">
        <v>462.74494000000004</v>
      </c>
      <c r="AF174" s="14">
        <v>451.11752000000007</v>
      </c>
      <c r="AG174" s="14">
        <v>5.2390000000000008</v>
      </c>
      <c r="AH174" s="14">
        <v>5.4249999999999998</v>
      </c>
      <c r="AI174" s="14">
        <v>49.120909090909102</v>
      </c>
      <c r="AJ174" s="14">
        <v>59.145584415584423</v>
      </c>
      <c r="AK174" s="14">
        <v>180.04</v>
      </c>
      <c r="AL174" s="14">
        <v>180.26399999999998</v>
      </c>
      <c r="AM174" s="14">
        <v>35.799999999999997</v>
      </c>
      <c r="AN174" s="14">
        <v>35.399999999999984</v>
      </c>
      <c r="AO174" s="15">
        <v>11.855666666666666</v>
      </c>
      <c r="AP174" s="15">
        <v>12.242333333333335</v>
      </c>
      <c r="AQ174" s="17">
        <v>0.8</v>
      </c>
      <c r="AR174" s="96"/>
      <c r="AS174" s="96"/>
    </row>
    <row r="175" spans="1:45" ht="15" customHeight="1">
      <c r="A175" s="144"/>
      <c r="B175" s="144"/>
      <c r="C175" s="144"/>
      <c r="D175" s="10">
        <v>40593</v>
      </c>
      <c r="E175" s="8">
        <v>0.4375</v>
      </c>
      <c r="F175" s="144"/>
      <c r="G175" s="144"/>
      <c r="H175" s="111">
        <v>6</v>
      </c>
      <c r="I175" s="9" t="s">
        <v>175</v>
      </c>
      <c r="J175" s="91">
        <v>360330</v>
      </c>
      <c r="K175" s="91">
        <v>1263032</v>
      </c>
      <c r="L175" s="28">
        <v>9.5</v>
      </c>
      <c r="M175" s="15">
        <v>2.4500000000000002</v>
      </c>
      <c r="N175" s="15">
        <v>2.4300000000000002</v>
      </c>
      <c r="O175" s="15">
        <v>31.79</v>
      </c>
      <c r="P175" s="15">
        <v>31.79</v>
      </c>
      <c r="Q175" s="16">
        <v>7.9279996098161831</v>
      </c>
      <c r="R175" s="16">
        <v>7.9184362809744266</v>
      </c>
      <c r="S175" s="15">
        <v>13.036554554501153</v>
      </c>
      <c r="T175" s="15">
        <v>12.994975172716117</v>
      </c>
      <c r="U175" s="15">
        <v>1.2364351999999994</v>
      </c>
      <c r="V175" s="15">
        <v>1.1400895999999987</v>
      </c>
      <c r="W175" s="14">
        <v>22.372</v>
      </c>
      <c r="X175" s="14">
        <v>37.323999999999998</v>
      </c>
      <c r="Y175" s="14">
        <v>1.022</v>
      </c>
      <c r="Z175" s="14">
        <v>0.71399999999999997</v>
      </c>
      <c r="AA175" s="14">
        <v>10.71</v>
      </c>
      <c r="AB175" s="14">
        <v>6.7480000000000002</v>
      </c>
      <c r="AC175" s="14">
        <v>34.103999999999992</v>
      </c>
      <c r="AD175" s="14">
        <v>44.785999999999994</v>
      </c>
      <c r="AE175" s="14">
        <v>306.20337999999998</v>
      </c>
      <c r="AF175" s="14">
        <v>327.32616000000002</v>
      </c>
      <c r="AG175" s="14">
        <v>5.3319999999999999</v>
      </c>
      <c r="AH175" s="14">
        <v>6.1379999999999999</v>
      </c>
      <c r="AI175" s="14">
        <v>32.078961038961047</v>
      </c>
      <c r="AJ175" s="14">
        <v>41.101168831168842</v>
      </c>
      <c r="AK175" s="14">
        <v>211.4</v>
      </c>
      <c r="AL175" s="14">
        <v>207.39600000000002</v>
      </c>
      <c r="AM175" s="14">
        <v>12.374999999999989</v>
      </c>
      <c r="AN175" s="14">
        <v>13.249999999999996</v>
      </c>
      <c r="AO175" s="15">
        <v>5.1809999999999992</v>
      </c>
      <c r="AP175" s="15">
        <v>5.2246666666666668</v>
      </c>
      <c r="AQ175" s="17">
        <v>1.3</v>
      </c>
      <c r="AR175" s="96"/>
      <c r="AS175" s="96"/>
    </row>
    <row r="176" spans="1:45" ht="15" customHeight="1">
      <c r="A176" s="144"/>
      <c r="B176" s="144"/>
      <c r="C176" s="144"/>
      <c r="D176" s="10">
        <v>40593</v>
      </c>
      <c r="E176" s="8">
        <v>0.40833333333333338</v>
      </c>
      <c r="F176" s="144"/>
      <c r="G176" s="144"/>
      <c r="H176" s="111">
        <v>7</v>
      </c>
      <c r="I176" s="9" t="s">
        <v>175</v>
      </c>
      <c r="J176" s="91">
        <v>360700</v>
      </c>
      <c r="K176" s="91">
        <v>1262920</v>
      </c>
      <c r="L176" s="28">
        <v>10.6</v>
      </c>
      <c r="M176" s="15">
        <v>2.4500000000000002</v>
      </c>
      <c r="N176" s="15">
        <v>2.41</v>
      </c>
      <c r="O176" s="15">
        <v>31.79</v>
      </c>
      <c r="P176" s="15">
        <v>31.79</v>
      </c>
      <c r="Q176" s="16">
        <v>7.8897462944491572</v>
      </c>
      <c r="R176" s="16">
        <v>7.8706196367656451</v>
      </c>
      <c r="S176" s="15">
        <v>13.513572094739969</v>
      </c>
      <c r="T176" s="15">
        <v>13.364130184006333</v>
      </c>
      <c r="U176" s="15">
        <v>0.86711039999999873</v>
      </c>
      <c r="V176" s="15">
        <v>1.0437440000000007</v>
      </c>
      <c r="W176" s="14">
        <v>35.083999999999996</v>
      </c>
      <c r="X176" s="14">
        <v>42.545999999999999</v>
      </c>
      <c r="Y176" s="14">
        <v>1.1760000000000002</v>
      </c>
      <c r="Z176" s="14">
        <v>1.1200000000000001</v>
      </c>
      <c r="AA176" s="14">
        <v>20.51</v>
      </c>
      <c r="AB176" s="14">
        <v>18.283999999999999</v>
      </c>
      <c r="AC176" s="14">
        <v>56.77</v>
      </c>
      <c r="AD176" s="14">
        <v>61.95</v>
      </c>
      <c r="AE176" s="14">
        <v>306.00556000000006</v>
      </c>
      <c r="AF176" s="14">
        <v>342.77810000000005</v>
      </c>
      <c r="AG176" s="14">
        <v>8.1840000000000011</v>
      </c>
      <c r="AH176" s="14">
        <v>7.8429999999999991</v>
      </c>
      <c r="AI176" s="14">
        <v>31.076493506493513</v>
      </c>
      <c r="AJ176" s="14">
        <v>35.086363636363643</v>
      </c>
      <c r="AK176" s="14">
        <v>166.964</v>
      </c>
      <c r="AL176" s="14">
        <v>244.16000000000003</v>
      </c>
      <c r="AM176" s="14">
        <v>10.699999999999987</v>
      </c>
      <c r="AN176" s="14">
        <v>15.500000000000014</v>
      </c>
      <c r="AO176" s="15">
        <v>3.6296666666666662</v>
      </c>
      <c r="AP176" s="15">
        <v>3.7263333333333324</v>
      </c>
      <c r="AQ176" s="17">
        <v>1.4</v>
      </c>
      <c r="AR176" s="96"/>
      <c r="AS176" s="96"/>
    </row>
    <row r="177" spans="1:45" ht="15" customHeight="1">
      <c r="A177" s="144"/>
      <c r="B177" s="144"/>
      <c r="C177" s="144"/>
      <c r="D177" s="10">
        <v>40593</v>
      </c>
      <c r="E177" s="8">
        <v>0.33611111111111108</v>
      </c>
      <c r="F177" s="144"/>
      <c r="G177" s="144"/>
      <c r="H177" s="111">
        <v>8</v>
      </c>
      <c r="I177" s="9" t="s">
        <v>175</v>
      </c>
      <c r="J177" s="91">
        <v>355845</v>
      </c>
      <c r="K177" s="91">
        <v>1263000</v>
      </c>
      <c r="L177" s="28">
        <v>13.2</v>
      </c>
      <c r="M177" s="15">
        <v>2.0499999999999998</v>
      </c>
      <c r="N177" s="15">
        <v>2.04</v>
      </c>
      <c r="O177" s="15">
        <v>30.46</v>
      </c>
      <c r="P177" s="15">
        <v>30.5</v>
      </c>
      <c r="Q177" s="16">
        <v>7.947126267499697</v>
      </c>
      <c r="R177" s="16">
        <v>7.9375629386579405</v>
      </c>
      <c r="S177" s="15">
        <v>13.470933454273894</v>
      </c>
      <c r="T177" s="15">
        <v>13.248930178952824</v>
      </c>
      <c r="U177" s="15">
        <v>2.2641216000000002</v>
      </c>
      <c r="V177" s="15">
        <v>2.6816192000000001</v>
      </c>
      <c r="W177" s="14">
        <v>65.94</v>
      </c>
      <c r="X177" s="14">
        <v>63.644000000000005</v>
      </c>
      <c r="Y177" s="14">
        <v>3.556</v>
      </c>
      <c r="Z177" s="14">
        <v>3.1219999999999999</v>
      </c>
      <c r="AA177" s="14">
        <v>45.233999999999995</v>
      </c>
      <c r="AB177" s="14">
        <v>41.622000000000007</v>
      </c>
      <c r="AC177" s="14">
        <v>114.73</v>
      </c>
      <c r="AD177" s="14">
        <v>108.38800000000001</v>
      </c>
      <c r="AE177" s="14">
        <v>494.22029999999995</v>
      </c>
      <c r="AF177" s="14">
        <v>537.67475999999999</v>
      </c>
      <c r="AG177" s="14">
        <v>6.3859999999999992</v>
      </c>
      <c r="AH177" s="14">
        <v>7.0369999999999999</v>
      </c>
      <c r="AI177" s="14">
        <v>51.125844155844163</v>
      </c>
      <c r="AJ177" s="14">
        <v>59.145584415584423</v>
      </c>
      <c r="AK177" s="14">
        <v>151.76</v>
      </c>
      <c r="AL177" s="14">
        <v>211.316</v>
      </c>
      <c r="AM177" s="14">
        <v>20</v>
      </c>
      <c r="AN177" s="14">
        <v>37.399999999999991</v>
      </c>
      <c r="AO177" s="15">
        <v>15.238999999999999</v>
      </c>
      <c r="AP177" s="15">
        <v>16.693666666666669</v>
      </c>
      <c r="AQ177" s="17">
        <v>0.4</v>
      </c>
      <c r="AR177" s="96"/>
      <c r="AS177" s="96"/>
    </row>
    <row r="178" spans="1:45" ht="15" customHeight="1">
      <c r="A178" s="144"/>
      <c r="B178" s="144"/>
      <c r="C178" s="144"/>
      <c r="D178" s="10">
        <v>40593</v>
      </c>
      <c r="E178" s="8">
        <v>0.3576388888888889</v>
      </c>
      <c r="F178" s="144"/>
      <c r="G178" s="144"/>
      <c r="H178" s="111">
        <v>9</v>
      </c>
      <c r="I178" s="9" t="s">
        <v>175</v>
      </c>
      <c r="J178" s="91">
        <v>355845</v>
      </c>
      <c r="K178" s="91">
        <v>1262700</v>
      </c>
      <c r="L178" s="28">
        <v>12.5</v>
      </c>
      <c r="M178" s="15">
        <v>2.12</v>
      </c>
      <c r="N178" s="15">
        <v>2.11</v>
      </c>
      <c r="O178" s="15">
        <v>31.51</v>
      </c>
      <c r="P178" s="15">
        <v>31.5</v>
      </c>
      <c r="Q178" s="16">
        <v>7.9375629386579405</v>
      </c>
      <c r="R178" s="16">
        <v>7.9375629386579405</v>
      </c>
      <c r="S178" s="15">
        <v>12.924537440085533</v>
      </c>
      <c r="T178" s="15">
        <v>13.087290109992933</v>
      </c>
      <c r="U178" s="15">
        <v>1.4612416000000001</v>
      </c>
      <c r="V178" s="15">
        <v>1.397011199999999</v>
      </c>
      <c r="W178" s="14">
        <v>47.054000000000002</v>
      </c>
      <c r="X178" s="14">
        <v>31.751999999999995</v>
      </c>
      <c r="Y178" s="14">
        <v>0.67200000000000004</v>
      </c>
      <c r="Z178" s="14">
        <v>0.51800000000000002</v>
      </c>
      <c r="AA178" s="14">
        <v>2.5760000000000001</v>
      </c>
      <c r="AB178" s="14">
        <v>1.8480000000000001</v>
      </c>
      <c r="AC178" s="14">
        <v>50.302</v>
      </c>
      <c r="AD178" s="14">
        <v>34.117999999999995</v>
      </c>
      <c r="AE178" s="14">
        <v>353.28454000000005</v>
      </c>
      <c r="AF178" s="14">
        <v>368.47271999999998</v>
      </c>
      <c r="AG178" s="14">
        <v>6.4790000000000001</v>
      </c>
      <c r="AH178" s="14">
        <v>5.8280000000000003</v>
      </c>
      <c r="AI178" s="14">
        <v>33.081428571428582</v>
      </c>
      <c r="AJ178" s="14">
        <v>35.086363636363643</v>
      </c>
      <c r="AK178" s="14">
        <v>187.90800000000002</v>
      </c>
      <c r="AL178" s="14">
        <v>175.50399999999999</v>
      </c>
      <c r="AM178" s="14">
        <v>18.374999999999989</v>
      </c>
      <c r="AN178" s="14">
        <v>22.500000000000018</v>
      </c>
      <c r="AO178" s="15">
        <v>7.7910000000000004</v>
      </c>
      <c r="AP178" s="15">
        <v>8.9026666666666667</v>
      </c>
      <c r="AQ178" s="17">
        <v>0.9</v>
      </c>
      <c r="AR178" s="96"/>
      <c r="AS178" s="96"/>
    </row>
    <row r="179" spans="1:45" ht="15" customHeight="1">
      <c r="A179" s="144"/>
      <c r="B179" s="144"/>
      <c r="C179" s="144"/>
      <c r="D179" s="10">
        <v>40593</v>
      </c>
      <c r="E179" s="8">
        <v>0.375</v>
      </c>
      <c r="F179" s="144"/>
      <c r="G179" s="144"/>
      <c r="H179" s="111">
        <v>10</v>
      </c>
      <c r="I179" s="9" t="s">
        <v>175</v>
      </c>
      <c r="J179" s="91">
        <v>355845</v>
      </c>
      <c r="K179" s="91">
        <v>1262400</v>
      </c>
      <c r="L179" s="28">
        <v>17.3</v>
      </c>
      <c r="M179" s="15">
        <v>2.2000000000000002</v>
      </c>
      <c r="N179" s="15">
        <v>2.19</v>
      </c>
      <c r="O179" s="15">
        <v>31.79</v>
      </c>
      <c r="P179" s="15">
        <v>31.8</v>
      </c>
      <c r="Q179" s="16">
        <v>7.9088729521326702</v>
      </c>
      <c r="R179" s="16">
        <v>7.8993096232909137</v>
      </c>
      <c r="S179" s="15">
        <v>13.041449135904216</v>
      </c>
      <c r="T179" s="15">
        <v>12.784861109231921</v>
      </c>
      <c r="U179" s="15">
        <v>1.5897024000000004</v>
      </c>
      <c r="V179" s="15">
        <v>1.4291263999999981</v>
      </c>
      <c r="W179" s="14">
        <v>45.402000000000001</v>
      </c>
      <c r="X179" s="14">
        <v>43.736000000000004</v>
      </c>
      <c r="Y179" s="14">
        <v>0.84</v>
      </c>
      <c r="Z179" s="14">
        <v>0.88200000000000001</v>
      </c>
      <c r="AA179" s="14">
        <v>1.3440000000000001</v>
      </c>
      <c r="AB179" s="14">
        <v>1.3160000000000001</v>
      </c>
      <c r="AC179" s="14">
        <v>47.585999999999999</v>
      </c>
      <c r="AD179" s="14">
        <v>45.934000000000005</v>
      </c>
      <c r="AE179" s="14">
        <v>400.21184</v>
      </c>
      <c r="AF179" s="14">
        <v>323.78738000000004</v>
      </c>
      <c r="AG179" s="14">
        <v>5.89</v>
      </c>
      <c r="AH179" s="14">
        <v>5.7350000000000003</v>
      </c>
      <c r="AI179" s="14">
        <v>33.081428571428582</v>
      </c>
      <c r="AJ179" s="14">
        <v>37.091298701298712</v>
      </c>
      <c r="AK179" s="14">
        <v>165.67599999999999</v>
      </c>
      <c r="AL179" s="14">
        <v>176.14800000000002</v>
      </c>
      <c r="AM179" s="14">
        <v>15.699999999999992</v>
      </c>
      <c r="AN179" s="14">
        <v>23.000000000000021</v>
      </c>
      <c r="AO179" s="15">
        <v>6.2926666666666664</v>
      </c>
      <c r="AP179" s="15">
        <v>7.7863333333333333</v>
      </c>
      <c r="AQ179" s="17">
        <v>1.3</v>
      </c>
      <c r="AR179" s="96"/>
      <c r="AS179" s="96"/>
    </row>
    <row r="180" spans="1:45" ht="15" customHeight="1">
      <c r="A180" s="144" t="s">
        <v>105</v>
      </c>
      <c r="B180" s="141">
        <f>B$4</f>
        <v>2011</v>
      </c>
      <c r="C180" s="141">
        <f>C$4</f>
        <v>2</v>
      </c>
      <c r="D180" s="10">
        <v>40598</v>
      </c>
      <c r="E180" s="8">
        <v>0.5180555555555556</v>
      </c>
      <c r="F180" s="143" t="s">
        <v>235</v>
      </c>
      <c r="G180" s="144" t="s">
        <v>88</v>
      </c>
      <c r="H180" s="111">
        <v>1</v>
      </c>
      <c r="I180" s="9" t="s">
        <v>129</v>
      </c>
      <c r="J180" s="91">
        <v>362107</v>
      </c>
      <c r="K180" s="91">
        <v>1263000</v>
      </c>
      <c r="L180" s="28">
        <v>15</v>
      </c>
      <c r="M180" s="15">
        <v>3.95</v>
      </c>
      <c r="N180" s="15">
        <v>3.3</v>
      </c>
      <c r="O180" s="15">
        <v>31.77</v>
      </c>
      <c r="P180" s="15">
        <v>31.77</v>
      </c>
      <c r="Q180" s="16">
        <v>7.9853795828667229</v>
      </c>
      <c r="R180" s="16">
        <v>7.9758162540249664</v>
      </c>
      <c r="S180" s="15">
        <v>12.222807837086435</v>
      </c>
      <c r="T180" s="15">
        <v>12.031153484714157</v>
      </c>
      <c r="U180" s="15">
        <v>1.3685420000000037</v>
      </c>
      <c r="V180" s="15">
        <v>1.0989188000000005</v>
      </c>
      <c r="W180" s="14">
        <v>39.382000000000005</v>
      </c>
      <c r="X180" s="14">
        <v>59.387999999999998</v>
      </c>
      <c r="Y180" s="14">
        <v>1.722</v>
      </c>
      <c r="Z180" s="14">
        <v>1.554</v>
      </c>
      <c r="AA180" s="14">
        <v>53.928000000000004</v>
      </c>
      <c r="AB180" s="14">
        <v>55.075999999999993</v>
      </c>
      <c r="AC180" s="14">
        <v>95.032000000000011</v>
      </c>
      <c r="AD180" s="14">
        <v>116.01799999999999</v>
      </c>
      <c r="AE180" s="14">
        <v>289.30075999999997</v>
      </c>
      <c r="AF180" s="14">
        <v>338.79971999999998</v>
      </c>
      <c r="AG180" s="14">
        <v>9.6720000000000006</v>
      </c>
      <c r="AH180" s="14">
        <v>12.678999999999998</v>
      </c>
      <c r="AI180" s="14">
        <v>36.088831168831177</v>
      </c>
      <c r="AJ180" s="14">
        <v>41.502155844155851</v>
      </c>
      <c r="AK180" s="14">
        <v>297.33199999999999</v>
      </c>
      <c r="AL180" s="14">
        <v>415.12800000000004</v>
      </c>
      <c r="AM180" s="14">
        <v>12.999999999999984</v>
      </c>
      <c r="AN180" s="14">
        <v>16.100000000000001</v>
      </c>
      <c r="AO180" s="15">
        <v>4.7269999999999985</v>
      </c>
      <c r="AP180" s="15">
        <v>5.6970999999999989</v>
      </c>
      <c r="AQ180" s="17">
        <v>0.7</v>
      </c>
      <c r="AR180" s="96"/>
      <c r="AS180" s="96"/>
    </row>
    <row r="181" spans="1:45" ht="15" customHeight="1">
      <c r="A181" s="144"/>
      <c r="B181" s="141"/>
      <c r="C181" s="141"/>
      <c r="D181" s="10">
        <v>40598</v>
      </c>
      <c r="E181" s="8">
        <v>0.46875</v>
      </c>
      <c r="F181" s="143"/>
      <c r="G181" s="144"/>
      <c r="H181" s="111">
        <v>2</v>
      </c>
      <c r="I181" s="9" t="s">
        <v>129</v>
      </c>
      <c r="J181" s="91">
        <v>361822</v>
      </c>
      <c r="K181" s="91">
        <v>1263000</v>
      </c>
      <c r="L181" s="28">
        <v>25</v>
      </c>
      <c r="M181" s="15">
        <v>3.37</v>
      </c>
      <c r="N181" s="15">
        <v>3.34</v>
      </c>
      <c r="O181" s="15">
        <v>31.77</v>
      </c>
      <c r="P181" s="15">
        <v>31.77</v>
      </c>
      <c r="Q181" s="16">
        <v>7.9758162540249664</v>
      </c>
      <c r="R181" s="16">
        <v>7.9758162540249664</v>
      </c>
      <c r="S181" s="15">
        <v>12.127717030840863</v>
      </c>
      <c r="T181" s="15">
        <v>12.037693901549538</v>
      </c>
      <c r="U181" s="15">
        <v>1.629994800000004</v>
      </c>
      <c r="V181" s="15">
        <v>1.629994800000004</v>
      </c>
      <c r="W181" s="14">
        <v>35.112000000000002</v>
      </c>
      <c r="X181" s="14">
        <v>35.713999999999999</v>
      </c>
      <c r="Y181" s="14">
        <v>1.764</v>
      </c>
      <c r="Z181" s="14">
        <v>1.5820000000000001</v>
      </c>
      <c r="AA181" s="14">
        <v>54.137999999999998</v>
      </c>
      <c r="AB181" s="14">
        <v>54.6</v>
      </c>
      <c r="AC181" s="14">
        <v>91.01400000000001</v>
      </c>
      <c r="AD181" s="14">
        <v>91.896000000000001</v>
      </c>
      <c r="AE181" s="14">
        <v>306.40119999999996</v>
      </c>
      <c r="AF181" s="14">
        <v>332.75522000000001</v>
      </c>
      <c r="AG181" s="14">
        <v>8.4009999999999998</v>
      </c>
      <c r="AH181" s="14">
        <v>11.811</v>
      </c>
      <c r="AI181" s="14">
        <v>48.719922077922092</v>
      </c>
      <c r="AJ181" s="14">
        <v>50.524363636363645</v>
      </c>
      <c r="AK181" s="14">
        <v>302.73599999999999</v>
      </c>
      <c r="AL181" s="14">
        <v>304.024</v>
      </c>
      <c r="AM181" s="14">
        <v>21.176470588235311</v>
      </c>
      <c r="AN181" s="14">
        <v>23.285714285714299</v>
      </c>
      <c r="AO181" s="15">
        <v>10.0892</v>
      </c>
      <c r="AP181" s="15">
        <v>10.988199999999999</v>
      </c>
      <c r="AQ181" s="17">
        <v>0.9</v>
      </c>
      <c r="AR181" s="96"/>
      <c r="AS181" s="96"/>
    </row>
    <row r="182" spans="1:45" ht="15" customHeight="1">
      <c r="A182" s="144"/>
      <c r="B182" s="141"/>
      <c r="C182" s="141"/>
      <c r="D182" s="10">
        <v>40598</v>
      </c>
      <c r="E182" s="8">
        <v>0.44444444444444442</v>
      </c>
      <c r="F182" s="143"/>
      <c r="G182" s="144"/>
      <c r="H182" s="111">
        <v>3</v>
      </c>
      <c r="I182" s="9" t="s">
        <v>236</v>
      </c>
      <c r="J182" s="91">
        <v>361445</v>
      </c>
      <c r="K182" s="91">
        <v>1262930</v>
      </c>
      <c r="L182" s="28">
        <v>17</v>
      </c>
      <c r="M182" s="15">
        <v>3.6</v>
      </c>
      <c r="N182" s="15">
        <v>3.38</v>
      </c>
      <c r="O182" s="15">
        <v>31.73</v>
      </c>
      <c r="P182" s="15">
        <v>31.73</v>
      </c>
      <c r="Q182" s="16">
        <v>8.0523228847590183</v>
      </c>
      <c r="R182" s="16">
        <v>8.0331962270755053</v>
      </c>
      <c r="S182" s="15">
        <v>13.024212536024494</v>
      </c>
      <c r="T182" s="15">
        <v>11.991146522100124</v>
      </c>
      <c r="U182" s="15">
        <v>1.86</v>
      </c>
      <c r="V182" s="15">
        <v>1.97</v>
      </c>
      <c r="W182" s="14">
        <v>32.171999999999997</v>
      </c>
      <c r="X182" s="14">
        <v>35.293999999999997</v>
      </c>
      <c r="Y182" s="14">
        <v>1.204</v>
      </c>
      <c r="Z182" s="14">
        <v>1.218</v>
      </c>
      <c r="AA182" s="14">
        <v>8.5540000000000003</v>
      </c>
      <c r="AB182" s="14">
        <v>14.532</v>
      </c>
      <c r="AC182" s="14">
        <v>41.929999999999993</v>
      </c>
      <c r="AD182" s="14">
        <v>51.04399999999999</v>
      </c>
      <c r="AE182" s="14">
        <v>275.80504000000002</v>
      </c>
      <c r="AF182" s="14">
        <v>318.40228000000002</v>
      </c>
      <c r="AG182" s="14">
        <v>6.3549999999999995</v>
      </c>
      <c r="AH182" s="14">
        <v>7.4710000000000001</v>
      </c>
      <c r="AI182" s="14">
        <v>34.28438961038961</v>
      </c>
      <c r="AJ182" s="14">
        <v>53.231025974025982</v>
      </c>
      <c r="AK182" s="14">
        <v>255.892</v>
      </c>
      <c r="AL182" s="14">
        <v>273.98</v>
      </c>
      <c r="AM182" s="14">
        <v>10.117647058823525</v>
      </c>
      <c r="AN182" s="14">
        <v>27.692307692307679</v>
      </c>
      <c r="AO182" s="15">
        <v>15.312000000000001</v>
      </c>
      <c r="AP182" s="15">
        <v>17.777000000000001</v>
      </c>
      <c r="AQ182" s="17">
        <v>1.7</v>
      </c>
      <c r="AR182" s="96"/>
      <c r="AS182" s="96"/>
    </row>
    <row r="183" spans="1:45" ht="15" customHeight="1">
      <c r="A183" s="144"/>
      <c r="B183" s="141"/>
      <c r="C183" s="141"/>
      <c r="D183" s="10">
        <v>40598</v>
      </c>
      <c r="E183" s="8">
        <v>0.41388888888888892</v>
      </c>
      <c r="F183" s="143"/>
      <c r="G183" s="144"/>
      <c r="H183" s="111">
        <v>4</v>
      </c>
      <c r="I183" s="9" t="s">
        <v>236</v>
      </c>
      <c r="J183" s="91">
        <v>361116</v>
      </c>
      <c r="K183" s="91">
        <v>1262758</v>
      </c>
      <c r="L183" s="28">
        <v>18</v>
      </c>
      <c r="M183" s="15">
        <v>3.2</v>
      </c>
      <c r="N183" s="15">
        <v>3.11</v>
      </c>
      <c r="O183" s="15">
        <v>31.75</v>
      </c>
      <c r="P183" s="15">
        <v>31.75</v>
      </c>
      <c r="Q183" s="16">
        <v>8.0714495424425312</v>
      </c>
      <c r="R183" s="16">
        <v>8.0331962270755053</v>
      </c>
      <c r="S183" s="15">
        <v>13.752960386198348</v>
      </c>
      <c r="T183" s="15">
        <v>13.199184508693927</v>
      </c>
      <c r="U183" s="15">
        <v>1.1974903999999984</v>
      </c>
      <c r="V183" s="15">
        <v>1.5349248000000013</v>
      </c>
      <c r="W183" s="14">
        <v>39.213999999999999</v>
      </c>
      <c r="X183" s="14">
        <v>43.512</v>
      </c>
      <c r="Y183" s="14">
        <v>0.75600000000000001</v>
      </c>
      <c r="Z183" s="14">
        <v>0.89600000000000002</v>
      </c>
      <c r="AA183" s="14">
        <v>1.792</v>
      </c>
      <c r="AB183" s="14">
        <v>5.0679999999999996</v>
      </c>
      <c r="AC183" s="14">
        <v>41.762</v>
      </c>
      <c r="AD183" s="14">
        <v>49.476000000000006</v>
      </c>
      <c r="AE183" s="14">
        <v>237.62577999999999</v>
      </c>
      <c r="AF183" s="14">
        <v>261.54001999999997</v>
      </c>
      <c r="AG183" s="14">
        <v>6.3239999999999998</v>
      </c>
      <c r="AH183" s="14">
        <v>7.0060000000000002</v>
      </c>
      <c r="AI183" s="14">
        <v>28.87106493506494</v>
      </c>
      <c r="AJ183" s="14">
        <v>33.38216883116884</v>
      </c>
      <c r="AK183" s="14">
        <v>232.904</v>
      </c>
      <c r="AL183" s="14">
        <v>235.06</v>
      </c>
      <c r="AM183" s="14">
        <v>10.300000000000004</v>
      </c>
      <c r="AN183" s="14">
        <v>14.3</v>
      </c>
      <c r="AO183" s="15">
        <v>17.945399999999999</v>
      </c>
      <c r="AP183" s="15">
        <v>16.643199999999997</v>
      </c>
      <c r="AQ183" s="17">
        <v>0.9</v>
      </c>
      <c r="AR183" s="96"/>
      <c r="AS183" s="96"/>
    </row>
    <row r="184" spans="1:45" ht="15" customHeight="1">
      <c r="A184" s="144" t="s">
        <v>105</v>
      </c>
      <c r="B184" s="141">
        <f>B$4</f>
        <v>2011</v>
      </c>
      <c r="C184" s="141">
        <f>C$4</f>
        <v>2</v>
      </c>
      <c r="D184" s="10">
        <v>40598</v>
      </c>
      <c r="E184" s="8">
        <v>0.63888888888888895</v>
      </c>
      <c r="F184" s="143" t="s">
        <v>237</v>
      </c>
      <c r="G184" s="144" t="s">
        <v>109</v>
      </c>
      <c r="H184" s="111">
        <v>1</v>
      </c>
      <c r="I184" s="109" t="s">
        <v>129</v>
      </c>
      <c r="J184" s="91">
        <v>363530</v>
      </c>
      <c r="K184" s="91">
        <v>1262420</v>
      </c>
      <c r="L184" s="28">
        <v>4</v>
      </c>
      <c r="M184" s="15">
        <v>4.18</v>
      </c>
      <c r="N184" s="15">
        <v>3.75</v>
      </c>
      <c r="O184" s="15">
        <v>31.83</v>
      </c>
      <c r="P184" s="15">
        <v>31.89</v>
      </c>
      <c r="Q184" s="16">
        <v>8.2053361462271237</v>
      </c>
      <c r="R184" s="16">
        <v>8.2244628039106367</v>
      </c>
      <c r="S184" s="15">
        <v>14.688779933328984</v>
      </c>
      <c r="T184" s="15">
        <v>14.326826847464504</v>
      </c>
      <c r="U184" s="15">
        <v>1.3484043999999988</v>
      </c>
      <c r="V184" s="15">
        <v>1.7085123999999983</v>
      </c>
      <c r="W184" s="14">
        <v>37.366</v>
      </c>
      <c r="X184" s="14">
        <v>26.628</v>
      </c>
      <c r="Y184" s="14">
        <v>0.85399999999999998</v>
      </c>
      <c r="Z184" s="14">
        <v>0.89600000000000002</v>
      </c>
      <c r="AA184" s="14">
        <v>2.66</v>
      </c>
      <c r="AB184" s="14">
        <v>0.39199999999999996</v>
      </c>
      <c r="AC184" s="14">
        <v>40.880000000000003</v>
      </c>
      <c r="AD184" s="14">
        <v>27.916</v>
      </c>
      <c r="AE184" s="14">
        <v>208.21654000000004</v>
      </c>
      <c r="AF184" s="14">
        <v>224.19599999999997</v>
      </c>
      <c r="AG184" s="14">
        <v>6.0140000000000002</v>
      </c>
      <c r="AH184" s="14">
        <v>5.7039999999999997</v>
      </c>
      <c r="AI184" s="14">
        <v>19.046883116883119</v>
      </c>
      <c r="AJ184" s="14">
        <v>24.059220779220784</v>
      </c>
      <c r="AK184" s="14">
        <v>216.916</v>
      </c>
      <c r="AL184" s="14">
        <v>217.28</v>
      </c>
      <c r="AM184" s="14">
        <v>3.799999999999998</v>
      </c>
      <c r="AN184" s="14">
        <v>5.9999999999999778</v>
      </c>
      <c r="AO184" s="15">
        <v>5.8289999999999997</v>
      </c>
      <c r="AP184" s="15">
        <v>8.3229999999999986</v>
      </c>
      <c r="AQ184" s="17">
        <v>2</v>
      </c>
      <c r="AR184" s="96"/>
      <c r="AS184" s="96"/>
    </row>
    <row r="185" spans="1:45" ht="15" customHeight="1">
      <c r="A185" s="144"/>
      <c r="B185" s="144"/>
      <c r="C185" s="144"/>
      <c r="D185" s="10">
        <v>40598</v>
      </c>
      <c r="E185" s="13">
        <v>0.61458333333333337</v>
      </c>
      <c r="F185" s="144"/>
      <c r="G185" s="144"/>
      <c r="H185" s="111">
        <v>2</v>
      </c>
      <c r="I185" s="109" t="s">
        <v>129</v>
      </c>
      <c r="J185" s="91">
        <v>363153</v>
      </c>
      <c r="K185" s="91">
        <v>1262708</v>
      </c>
      <c r="L185" s="28">
        <v>12</v>
      </c>
      <c r="M185" s="15">
        <v>4.0199999999999996</v>
      </c>
      <c r="N185" s="15">
        <v>2.97</v>
      </c>
      <c r="O185" s="15">
        <v>31.8</v>
      </c>
      <c r="P185" s="15">
        <v>31.82</v>
      </c>
      <c r="Q185" s="16">
        <v>8.1097028578095589</v>
      </c>
      <c r="R185" s="16">
        <v>8.1097028578095589</v>
      </c>
      <c r="S185" s="15">
        <v>13.469549181608899</v>
      </c>
      <c r="T185" s="15">
        <v>13.428345205690189</v>
      </c>
      <c r="U185" s="15">
        <v>1.7085123999999983</v>
      </c>
      <c r="V185" s="15">
        <v>1.9485844000000003</v>
      </c>
      <c r="W185" s="14">
        <v>36.805999999999997</v>
      </c>
      <c r="X185" s="14">
        <v>23.52</v>
      </c>
      <c r="Y185" s="14">
        <v>1.33</v>
      </c>
      <c r="Z185" s="14">
        <v>0.79800000000000004</v>
      </c>
      <c r="AA185" s="14">
        <v>1.26</v>
      </c>
      <c r="AB185" s="14">
        <v>0.32200000000000001</v>
      </c>
      <c r="AC185" s="14">
        <v>39.395999999999994</v>
      </c>
      <c r="AD185" s="14">
        <v>24.639999999999997</v>
      </c>
      <c r="AE185" s="14">
        <v>223.25086000000005</v>
      </c>
      <c r="AF185" s="14">
        <v>276.22266000000002</v>
      </c>
      <c r="AG185" s="14">
        <v>5.8280000000000003</v>
      </c>
      <c r="AH185" s="14">
        <v>5.58</v>
      </c>
      <c r="AI185" s="14">
        <v>26.064155844155849</v>
      </c>
      <c r="AJ185" s="14">
        <v>40.098701298701307</v>
      </c>
      <c r="AK185" s="14">
        <v>246.65199999999999</v>
      </c>
      <c r="AL185" s="14">
        <v>246.708</v>
      </c>
      <c r="AM185" s="14">
        <v>7.1999999999999842</v>
      </c>
      <c r="AN185" s="14">
        <v>12.374999999999989</v>
      </c>
      <c r="AO185" s="15">
        <v>12.148199999999999</v>
      </c>
      <c r="AP185" s="15">
        <v>23.400199999999995</v>
      </c>
      <c r="AQ185" s="17">
        <v>1.4</v>
      </c>
      <c r="AR185" s="96"/>
      <c r="AS185" s="96"/>
    </row>
    <row r="186" spans="1:45" ht="15" customHeight="1">
      <c r="A186" s="144"/>
      <c r="B186" s="144"/>
      <c r="C186" s="144"/>
      <c r="D186" s="10">
        <v>40598</v>
      </c>
      <c r="E186" s="13">
        <v>0.58472222222222225</v>
      </c>
      <c r="F186" s="144"/>
      <c r="G186" s="144"/>
      <c r="H186" s="111">
        <v>3</v>
      </c>
      <c r="I186" s="109" t="s">
        <v>129</v>
      </c>
      <c r="J186" s="91">
        <v>362821</v>
      </c>
      <c r="K186" s="91">
        <v>1262754</v>
      </c>
      <c r="L186" s="28">
        <v>19</v>
      </c>
      <c r="M186" s="15">
        <v>4.08</v>
      </c>
      <c r="N186" s="15">
        <v>3.04</v>
      </c>
      <c r="O186" s="15">
        <v>31.81</v>
      </c>
      <c r="P186" s="15">
        <v>31.81</v>
      </c>
      <c r="Q186" s="16">
        <v>8.0331962270755053</v>
      </c>
      <c r="R186" s="16">
        <v>8.0714495424425312</v>
      </c>
      <c r="S186" s="15">
        <v>13.177352830799398</v>
      </c>
      <c r="T186" s="15">
        <v>12.896906398962079</v>
      </c>
      <c r="U186" s="15">
        <v>1.3878199999999985</v>
      </c>
      <c r="V186" s="15">
        <v>1.268863999999994</v>
      </c>
      <c r="W186" s="14">
        <v>44.491999999999997</v>
      </c>
      <c r="X186" s="14">
        <v>30.912000000000003</v>
      </c>
      <c r="Y186" s="14">
        <v>1.708</v>
      </c>
      <c r="Z186" s="14">
        <v>1.302</v>
      </c>
      <c r="AA186" s="14">
        <v>24.457999999999998</v>
      </c>
      <c r="AB186" s="14">
        <v>9.6180000000000003</v>
      </c>
      <c r="AC186" s="14">
        <v>70.658000000000001</v>
      </c>
      <c r="AD186" s="14">
        <v>41.832000000000001</v>
      </c>
      <c r="AE186" s="14">
        <v>244.85720000000003</v>
      </c>
      <c r="AF186" s="14">
        <v>279.82738000000001</v>
      </c>
      <c r="AG186" s="14">
        <v>7.0060000000000002</v>
      </c>
      <c r="AH186" s="14">
        <v>6.51</v>
      </c>
      <c r="AI186" s="14">
        <v>28.069090909090914</v>
      </c>
      <c r="AJ186" s="14">
        <v>42.103636363636376</v>
      </c>
      <c r="AK186" s="14">
        <v>259.92399999999998</v>
      </c>
      <c r="AL186" s="14">
        <v>253.90400000000002</v>
      </c>
      <c r="AM186" s="14">
        <v>7.5999999999999961</v>
      </c>
      <c r="AN186" s="14">
        <v>13.500000000000012</v>
      </c>
      <c r="AO186" s="15">
        <v>6.9310000000000009</v>
      </c>
      <c r="AP186" s="15">
        <v>16.643199999999997</v>
      </c>
      <c r="AQ186" s="17">
        <v>0.7</v>
      </c>
      <c r="AR186" s="96"/>
      <c r="AS186" s="96"/>
    </row>
    <row r="187" spans="1:45" ht="15" customHeight="1">
      <c r="A187" s="144"/>
      <c r="B187" s="144"/>
      <c r="C187" s="144"/>
      <c r="D187" s="10">
        <v>40598</v>
      </c>
      <c r="E187" s="13">
        <v>0.56527777777777777</v>
      </c>
      <c r="F187" s="144"/>
      <c r="G187" s="144"/>
      <c r="H187" s="111">
        <v>4</v>
      </c>
      <c r="I187" s="109" t="s">
        <v>129</v>
      </c>
      <c r="J187" s="91">
        <v>362532</v>
      </c>
      <c r="K187" s="91">
        <v>1262902</v>
      </c>
      <c r="L187" s="28">
        <v>22</v>
      </c>
      <c r="M187" s="15">
        <v>4.01</v>
      </c>
      <c r="N187" s="15">
        <v>3.36</v>
      </c>
      <c r="O187" s="15">
        <v>31.77</v>
      </c>
      <c r="P187" s="15">
        <v>31.77</v>
      </c>
      <c r="Q187" s="16">
        <v>7.9853795828667229</v>
      </c>
      <c r="R187" s="16">
        <v>7.9662529251832099</v>
      </c>
      <c r="S187" s="15">
        <v>12.323812381923409</v>
      </c>
      <c r="T187" s="15">
        <v>12.2526767997712</v>
      </c>
      <c r="U187" s="15">
        <v>1.4671239999999968</v>
      </c>
      <c r="V187" s="15">
        <v>0.63443200000000055</v>
      </c>
      <c r="W187" s="14">
        <v>40.362000000000002</v>
      </c>
      <c r="X187" s="14">
        <v>34.328000000000003</v>
      </c>
      <c r="Y187" s="14">
        <v>1.9180000000000001</v>
      </c>
      <c r="Z187" s="14">
        <v>1.8340000000000001</v>
      </c>
      <c r="AA187" s="14">
        <v>54.39</v>
      </c>
      <c r="AB187" s="14">
        <v>58.533999999999999</v>
      </c>
      <c r="AC187" s="14">
        <v>96.67</v>
      </c>
      <c r="AD187" s="14">
        <v>94.695999999999998</v>
      </c>
      <c r="AE187" s="14">
        <v>298.24662000000001</v>
      </c>
      <c r="AF187" s="14">
        <v>311.45660000000004</v>
      </c>
      <c r="AG187" s="14">
        <v>10.478000000000002</v>
      </c>
      <c r="AH187" s="14">
        <v>11.346</v>
      </c>
      <c r="AI187" s="14">
        <v>36.088831168831177</v>
      </c>
      <c r="AJ187" s="14">
        <v>49.120909090909102</v>
      </c>
      <c r="AK187" s="14">
        <v>309.34399999999999</v>
      </c>
      <c r="AL187" s="14">
        <v>280.50400000000002</v>
      </c>
      <c r="AM187" s="14">
        <v>10.000000000000009</v>
      </c>
      <c r="AN187" s="14">
        <v>20.555555555555543</v>
      </c>
      <c r="AO187" s="15">
        <v>9.2219999999999978</v>
      </c>
      <c r="AP187" s="15">
        <v>13.421400000000002</v>
      </c>
      <c r="AQ187" s="17">
        <v>1.1000000000000001</v>
      </c>
      <c r="AR187" s="96"/>
      <c r="AS187" s="96"/>
    </row>
    <row r="188" spans="1:45" ht="15" customHeight="1">
      <c r="A188" s="144"/>
      <c r="B188" s="144"/>
      <c r="C188" s="144"/>
      <c r="D188" s="10">
        <v>40598</v>
      </c>
      <c r="E188" s="13">
        <v>0.54652777777777783</v>
      </c>
      <c r="F188" s="144"/>
      <c r="G188" s="144"/>
      <c r="H188" s="111">
        <v>5</v>
      </c>
      <c r="I188" s="109" t="s">
        <v>129</v>
      </c>
      <c r="J188" s="91">
        <v>362303</v>
      </c>
      <c r="K188" s="91">
        <v>1262754</v>
      </c>
      <c r="L188" s="28">
        <v>28</v>
      </c>
      <c r="M188" s="15">
        <v>3.37</v>
      </c>
      <c r="N188" s="15">
        <v>3.36</v>
      </c>
      <c r="O188" s="15">
        <v>31.78</v>
      </c>
      <c r="P188" s="15">
        <v>31.78</v>
      </c>
      <c r="Q188" s="16">
        <v>7.9566895963414535</v>
      </c>
      <c r="R188" s="16">
        <v>7.9566895963414535</v>
      </c>
      <c r="S188" s="15">
        <v>12.164212002530299</v>
      </c>
      <c r="T188" s="15">
        <v>12.17176200152138</v>
      </c>
      <c r="U188" s="15">
        <v>0.95957839999999639</v>
      </c>
      <c r="V188" s="15">
        <v>0.84062239999999899</v>
      </c>
      <c r="W188" s="14">
        <v>31.136000000000003</v>
      </c>
      <c r="X188" s="14">
        <v>37.03</v>
      </c>
      <c r="Y188" s="14">
        <v>1.75</v>
      </c>
      <c r="Z188" s="14">
        <v>1.736</v>
      </c>
      <c r="AA188" s="14">
        <v>62.272000000000006</v>
      </c>
      <c r="AB188" s="14">
        <v>59.094000000000001</v>
      </c>
      <c r="AC188" s="14">
        <v>95.158000000000015</v>
      </c>
      <c r="AD188" s="14">
        <v>97.86</v>
      </c>
      <c r="AE188" s="14">
        <v>326.05132000000003</v>
      </c>
      <c r="AF188" s="14">
        <v>333.74431999999996</v>
      </c>
      <c r="AG188" s="14">
        <v>11.811</v>
      </c>
      <c r="AH188" s="14">
        <v>11.253</v>
      </c>
      <c r="AI188" s="14">
        <v>52.128311688311697</v>
      </c>
      <c r="AJ188" s="14">
        <v>55.135714285714293</v>
      </c>
      <c r="AK188" s="14">
        <v>300.3</v>
      </c>
      <c r="AL188" s="14">
        <v>294.27999999999997</v>
      </c>
      <c r="AM188" s="14">
        <v>23.625</v>
      </c>
      <c r="AN188" s="14">
        <v>28.142857142857139</v>
      </c>
      <c r="AO188" s="15">
        <v>11.222999999999999</v>
      </c>
      <c r="AP188" s="15">
        <v>11.454999999999998</v>
      </c>
      <c r="AQ188" s="17">
        <v>0.5</v>
      </c>
      <c r="AR188" s="96"/>
      <c r="AS188" s="96"/>
    </row>
    <row r="189" spans="1:45" ht="15" customHeight="1">
      <c r="A189" s="144" t="s">
        <v>105</v>
      </c>
      <c r="B189" s="141">
        <f>B$4</f>
        <v>2011</v>
      </c>
      <c r="C189" s="141">
        <f>C$4</f>
        <v>2</v>
      </c>
      <c r="D189" s="10">
        <v>40596</v>
      </c>
      <c r="E189" s="13">
        <v>0.4236111111111111</v>
      </c>
      <c r="F189" s="143" t="s">
        <v>238</v>
      </c>
      <c r="G189" s="144" t="s">
        <v>110</v>
      </c>
      <c r="H189" s="111">
        <v>1</v>
      </c>
      <c r="I189" s="109" t="s">
        <v>175</v>
      </c>
      <c r="J189" s="91">
        <v>365251</v>
      </c>
      <c r="K189" s="91">
        <v>1260541</v>
      </c>
      <c r="L189" s="28">
        <v>50</v>
      </c>
      <c r="M189" s="15">
        <v>2.19</v>
      </c>
      <c r="N189" s="15">
        <v>2.2000000000000002</v>
      </c>
      <c r="O189" s="15">
        <v>31.53</v>
      </c>
      <c r="P189" s="15">
        <v>31.53</v>
      </c>
      <c r="Q189" s="16">
        <v>7.7558596906645647</v>
      </c>
      <c r="R189" s="16">
        <v>7.7749863483480794</v>
      </c>
      <c r="S189" s="15">
        <v>11.76166132079763</v>
      </c>
      <c r="T189" s="15">
        <v>11.692198270856629</v>
      </c>
      <c r="U189" s="15">
        <v>1.3719592000000003</v>
      </c>
      <c r="V189" s="15">
        <v>1.2530031999999958</v>
      </c>
      <c r="W189" s="14">
        <v>40.879999999999995</v>
      </c>
      <c r="X189" s="14">
        <v>33.852000000000004</v>
      </c>
      <c r="Y189" s="14">
        <v>1.1760000000000002</v>
      </c>
      <c r="Z189" s="14">
        <v>0.82599999999999996</v>
      </c>
      <c r="AA189" s="14">
        <v>165.578</v>
      </c>
      <c r="AB189" s="14">
        <v>103.908</v>
      </c>
      <c r="AC189" s="14">
        <v>207.63399999999999</v>
      </c>
      <c r="AD189" s="14">
        <v>138.58600000000001</v>
      </c>
      <c r="AE189" s="14">
        <v>400.51956000000001</v>
      </c>
      <c r="AF189" s="14">
        <v>404.76170000000002</v>
      </c>
      <c r="AG189" s="14">
        <v>25.079000000000001</v>
      </c>
      <c r="AH189" s="14">
        <v>21.389999999999997</v>
      </c>
      <c r="AI189" s="14">
        <v>67.165324675324698</v>
      </c>
      <c r="AJ189" s="14">
        <v>79.194935064935081</v>
      </c>
      <c r="AK189" s="14">
        <v>376.37599999999998</v>
      </c>
      <c r="AL189" s="14">
        <v>305.17199999999997</v>
      </c>
      <c r="AM189" s="14">
        <v>42.500000000000036</v>
      </c>
      <c r="AN189" s="14">
        <v>58.199999999999974</v>
      </c>
      <c r="AO189" s="15">
        <v>1.131</v>
      </c>
      <c r="AP189" s="15">
        <v>1.3629999999999998</v>
      </c>
      <c r="AQ189" s="17">
        <v>0.5</v>
      </c>
      <c r="AR189" s="96"/>
      <c r="AS189" s="96"/>
    </row>
    <row r="190" spans="1:45" ht="15" customHeight="1">
      <c r="A190" s="144"/>
      <c r="B190" s="144"/>
      <c r="C190" s="144"/>
      <c r="D190" s="10">
        <v>40596</v>
      </c>
      <c r="E190" s="13">
        <v>0.45833333333333331</v>
      </c>
      <c r="F190" s="144"/>
      <c r="G190" s="144"/>
      <c r="H190" s="111">
        <v>2</v>
      </c>
      <c r="I190" s="109" t="s">
        <v>175</v>
      </c>
      <c r="J190" s="91">
        <v>364724</v>
      </c>
      <c r="K190" s="91">
        <v>1260828</v>
      </c>
      <c r="L190" s="28">
        <v>8</v>
      </c>
      <c r="M190" s="15">
        <v>2.61</v>
      </c>
      <c r="N190" s="15">
        <v>2.57</v>
      </c>
      <c r="O190" s="15">
        <v>31.59</v>
      </c>
      <c r="P190" s="15">
        <v>31.6</v>
      </c>
      <c r="Q190" s="16">
        <v>7.7941130060315924</v>
      </c>
      <c r="R190" s="16">
        <v>7.8036763348733489</v>
      </c>
      <c r="S190" s="15">
        <v>11.795450810817826</v>
      </c>
      <c r="T190" s="15">
        <v>11.390148988224803</v>
      </c>
      <c r="U190" s="15">
        <v>0.72166639999999449</v>
      </c>
      <c r="V190" s="15">
        <v>1.2530031999999958</v>
      </c>
      <c r="W190" s="14">
        <v>35.28</v>
      </c>
      <c r="X190" s="14">
        <v>34.552</v>
      </c>
      <c r="Y190" s="14">
        <v>0.85399999999999998</v>
      </c>
      <c r="Z190" s="14">
        <v>0.57400000000000007</v>
      </c>
      <c r="AA190" s="14">
        <v>135.28200000000001</v>
      </c>
      <c r="AB190" s="14">
        <v>132.51</v>
      </c>
      <c r="AC190" s="14">
        <v>171.41600000000003</v>
      </c>
      <c r="AD190" s="14">
        <v>167.63599999999997</v>
      </c>
      <c r="AE190" s="14">
        <v>366.82422000000003</v>
      </c>
      <c r="AF190" s="14">
        <v>399.75026000000003</v>
      </c>
      <c r="AG190" s="14">
        <v>25.73</v>
      </c>
      <c r="AH190" s="14">
        <v>26.04</v>
      </c>
      <c r="AI190" s="14">
        <v>62.152987012987026</v>
      </c>
      <c r="AJ190" s="14">
        <v>61.150519480519492</v>
      </c>
      <c r="AK190" s="14">
        <v>379.84800000000001</v>
      </c>
      <c r="AL190" s="14">
        <v>375.95600000000002</v>
      </c>
      <c r="AM190" s="14">
        <v>27.857142857142883</v>
      </c>
      <c r="AN190" s="14">
        <v>27.571428571428587</v>
      </c>
      <c r="AO190" s="15">
        <v>2.1431999999999993</v>
      </c>
      <c r="AP190" s="15">
        <v>1.3339999999999999</v>
      </c>
      <c r="AQ190" s="17">
        <v>0.4</v>
      </c>
      <c r="AR190" s="96"/>
      <c r="AS190" s="96"/>
    </row>
    <row r="191" spans="1:45" ht="15" customHeight="1">
      <c r="A191" s="144"/>
      <c r="B191" s="144"/>
      <c r="C191" s="144"/>
      <c r="D191" s="10">
        <v>40597</v>
      </c>
      <c r="E191" s="13">
        <v>0.47222222222222227</v>
      </c>
      <c r="F191" s="144"/>
      <c r="G191" s="144"/>
      <c r="H191" s="111">
        <v>3</v>
      </c>
      <c r="I191" s="109" t="s">
        <v>175</v>
      </c>
      <c r="J191" s="91">
        <v>363759</v>
      </c>
      <c r="K191" s="91">
        <v>1261405</v>
      </c>
      <c r="L191" s="28">
        <v>8</v>
      </c>
      <c r="M191" s="15">
        <v>3.33</v>
      </c>
      <c r="N191" s="15">
        <v>3.12</v>
      </c>
      <c r="O191" s="15">
        <v>31.73</v>
      </c>
      <c r="P191" s="15">
        <v>31.73</v>
      </c>
      <c r="Q191" s="16">
        <v>7.822802992556861</v>
      </c>
      <c r="R191" s="16">
        <v>7.822802992556861</v>
      </c>
      <c r="S191" s="15">
        <v>11.529924569852659</v>
      </c>
      <c r="T191" s="15">
        <v>11.408340379373646</v>
      </c>
      <c r="U191" s="15">
        <v>0.84062239999999899</v>
      </c>
      <c r="V191" s="15">
        <v>1.2371423999999975</v>
      </c>
      <c r="W191" s="14">
        <v>46.606000000000002</v>
      </c>
      <c r="X191" s="14">
        <v>41.384</v>
      </c>
      <c r="Y191" s="14">
        <v>1.4279999999999999</v>
      </c>
      <c r="Z191" s="14">
        <v>1.554</v>
      </c>
      <c r="AA191" s="14">
        <v>113.806</v>
      </c>
      <c r="AB191" s="14">
        <v>116.11599999999999</v>
      </c>
      <c r="AC191" s="14">
        <v>161.83999999999997</v>
      </c>
      <c r="AD191" s="14">
        <v>159.05399999999997</v>
      </c>
      <c r="AE191" s="14">
        <v>271.95853999999997</v>
      </c>
      <c r="AF191" s="14">
        <v>370.53884000000005</v>
      </c>
      <c r="AG191" s="14">
        <v>22.164999999999999</v>
      </c>
      <c r="AH191" s="14">
        <v>21.855</v>
      </c>
      <c r="AI191" s="14">
        <v>31.076493506493513</v>
      </c>
      <c r="AJ191" s="14">
        <v>54.133246753246766</v>
      </c>
      <c r="AK191" s="14">
        <v>345.94</v>
      </c>
      <c r="AL191" s="14">
        <v>389.62</v>
      </c>
      <c r="AM191" s="14">
        <v>8.3999999999999915</v>
      </c>
      <c r="AN191" s="14">
        <v>15.399999999999997</v>
      </c>
      <c r="AO191" s="15">
        <v>1.8008</v>
      </c>
      <c r="AP191" s="15">
        <v>2.9289999999999998</v>
      </c>
      <c r="AQ191" s="17">
        <v>1.4</v>
      </c>
      <c r="AR191" s="96"/>
      <c r="AS191" s="96"/>
    </row>
    <row r="192" spans="1:45" ht="15" customHeight="1">
      <c r="A192" s="144"/>
      <c r="B192" s="144"/>
      <c r="C192" s="144"/>
      <c r="D192" s="10">
        <v>40597</v>
      </c>
      <c r="E192" s="13">
        <v>0.51874999999999993</v>
      </c>
      <c r="F192" s="144"/>
      <c r="G192" s="144"/>
      <c r="H192" s="111">
        <v>4</v>
      </c>
      <c r="I192" s="109" t="s">
        <v>175</v>
      </c>
      <c r="J192" s="91">
        <v>363257</v>
      </c>
      <c r="K192" s="91">
        <v>1261900</v>
      </c>
      <c r="L192" s="28">
        <v>6.5</v>
      </c>
      <c r="M192" s="15">
        <v>3.36</v>
      </c>
      <c r="N192" s="15">
        <v>3.03</v>
      </c>
      <c r="O192" s="15">
        <v>31.81</v>
      </c>
      <c r="P192" s="15">
        <v>31.9</v>
      </c>
      <c r="Q192" s="16">
        <v>8.0331962270755053</v>
      </c>
      <c r="R192" s="16">
        <v>8.1479561731765848</v>
      </c>
      <c r="S192" s="15">
        <v>13.024212536024494</v>
      </c>
      <c r="T192" s="15">
        <v>13.718403084840306</v>
      </c>
      <c r="U192" s="15">
        <v>1.2212815999999993</v>
      </c>
      <c r="V192" s="15">
        <v>1.1895599999999957</v>
      </c>
      <c r="W192" s="14">
        <v>44.463999999999999</v>
      </c>
      <c r="X192" s="14">
        <v>25.55</v>
      </c>
      <c r="Y192" s="14">
        <v>1.778</v>
      </c>
      <c r="Z192" s="14">
        <v>0.79800000000000004</v>
      </c>
      <c r="AA192" s="14">
        <v>34.173999999999999</v>
      </c>
      <c r="AB192" s="14">
        <v>4.6059999999999999</v>
      </c>
      <c r="AC192" s="14">
        <v>80.415999999999983</v>
      </c>
      <c r="AD192" s="14">
        <v>30.954000000000001</v>
      </c>
      <c r="AE192" s="14">
        <v>285.60812000000004</v>
      </c>
      <c r="AF192" s="14">
        <v>229.69099999999997</v>
      </c>
      <c r="AG192" s="14">
        <v>9.7029999999999994</v>
      </c>
      <c r="AH192" s="14">
        <v>7.5019999999999998</v>
      </c>
      <c r="AI192" s="14">
        <v>28.069090909090914</v>
      </c>
      <c r="AJ192" s="14">
        <v>25.061688311688318</v>
      </c>
      <c r="AK192" s="14">
        <v>314.85999999999996</v>
      </c>
      <c r="AL192" s="14">
        <v>193.87200000000001</v>
      </c>
      <c r="AM192" s="14">
        <v>6.5000000000000053</v>
      </c>
      <c r="AN192" s="14">
        <v>7.6000000000000094</v>
      </c>
      <c r="AO192" s="15">
        <v>8.0330000000000013</v>
      </c>
      <c r="AP192" s="15">
        <v>12.3512</v>
      </c>
      <c r="AQ192" s="17">
        <v>3.3</v>
      </c>
      <c r="AR192" s="96"/>
      <c r="AS192" s="96"/>
    </row>
    <row r="193" spans="1:45" ht="15" customHeight="1">
      <c r="A193" s="144"/>
      <c r="B193" s="144"/>
      <c r="C193" s="144"/>
      <c r="D193" s="10">
        <v>40597</v>
      </c>
      <c r="E193" s="13">
        <v>0.54097222222222219</v>
      </c>
      <c r="F193" s="144"/>
      <c r="G193" s="144"/>
      <c r="H193" s="111">
        <v>5</v>
      </c>
      <c r="I193" s="109" t="s">
        <v>175</v>
      </c>
      <c r="J193" s="91">
        <v>362912</v>
      </c>
      <c r="K193" s="91">
        <v>1261718</v>
      </c>
      <c r="L193" s="28">
        <v>10.8</v>
      </c>
      <c r="M193" s="15">
        <v>3.19</v>
      </c>
      <c r="N193" s="15">
        <v>3.05</v>
      </c>
      <c r="O193" s="15">
        <v>31.79</v>
      </c>
      <c r="P193" s="15">
        <v>31.79</v>
      </c>
      <c r="Q193" s="16">
        <v>8.004506240550235</v>
      </c>
      <c r="R193" s="16">
        <v>8.0236328982337497</v>
      </c>
      <c r="S193" s="15">
        <v>12.459983250863901</v>
      </c>
      <c r="T193" s="15">
        <v>12.303353353169939</v>
      </c>
      <c r="U193" s="15">
        <v>0.81683119999999809</v>
      </c>
      <c r="V193" s="15">
        <v>2.2998160000000003</v>
      </c>
      <c r="W193" s="14">
        <v>54.333999999999996</v>
      </c>
      <c r="X193" s="14">
        <v>40.684000000000005</v>
      </c>
      <c r="Y193" s="14">
        <v>1.3440000000000001</v>
      </c>
      <c r="Z193" s="14">
        <v>1.3580000000000001</v>
      </c>
      <c r="AA193" s="14">
        <v>42.167999999999999</v>
      </c>
      <c r="AB193" s="14">
        <v>41.887999999999998</v>
      </c>
      <c r="AC193" s="14">
        <v>97.845999999999989</v>
      </c>
      <c r="AD193" s="14">
        <v>83.93</v>
      </c>
      <c r="AE193" s="14">
        <v>308.57722000000001</v>
      </c>
      <c r="AF193" s="14">
        <v>316.95159999999998</v>
      </c>
      <c r="AG193" s="14">
        <v>10.571000000000002</v>
      </c>
      <c r="AH193" s="14">
        <v>12.028</v>
      </c>
      <c r="AI193" s="14">
        <v>32.550000000000004</v>
      </c>
      <c r="AJ193" s="14">
        <v>34.1</v>
      </c>
      <c r="AK193" s="14">
        <v>247.12800000000001</v>
      </c>
      <c r="AL193" s="14">
        <v>278.34800000000001</v>
      </c>
      <c r="AM193" s="14">
        <v>13.000000000000011</v>
      </c>
      <c r="AN193" s="14">
        <v>13.69999999999999</v>
      </c>
      <c r="AO193" s="15">
        <v>10.788</v>
      </c>
      <c r="AP193" s="15">
        <v>11.159399999999998</v>
      </c>
      <c r="AQ193" s="17">
        <v>1.8</v>
      </c>
      <c r="AR193" s="96"/>
      <c r="AS193" s="96"/>
    </row>
    <row r="194" spans="1:45" ht="15" customHeight="1">
      <c r="A194" s="144" t="s">
        <v>105</v>
      </c>
      <c r="B194" s="141">
        <f>B$4</f>
        <v>2011</v>
      </c>
      <c r="C194" s="141">
        <f>C$4</f>
        <v>2</v>
      </c>
      <c r="D194" s="10">
        <v>40595</v>
      </c>
      <c r="E194" s="8">
        <v>0.58124999999999993</v>
      </c>
      <c r="F194" s="143" t="s">
        <v>239</v>
      </c>
      <c r="G194" s="144" t="s">
        <v>111</v>
      </c>
      <c r="H194" s="111">
        <v>1</v>
      </c>
      <c r="I194" s="109" t="s">
        <v>129</v>
      </c>
      <c r="J194" s="91">
        <v>365647</v>
      </c>
      <c r="K194" s="91">
        <v>1261937</v>
      </c>
      <c r="L194" s="28">
        <v>13</v>
      </c>
      <c r="M194" s="15">
        <v>2.6</v>
      </c>
      <c r="N194" s="15">
        <v>2.48</v>
      </c>
      <c r="O194" s="15">
        <v>31.49</v>
      </c>
      <c r="P194" s="15">
        <v>31.49</v>
      </c>
      <c r="Q194" s="16">
        <v>7.8610563079238887</v>
      </c>
      <c r="R194" s="16">
        <v>7.9088729521326702</v>
      </c>
      <c r="S194" s="15">
        <v>11.583383325738266</v>
      </c>
      <c r="T194" s="15">
        <v>11.491867938766095</v>
      </c>
      <c r="U194" s="15">
        <v>1.3798895999999958</v>
      </c>
      <c r="V194" s="15">
        <v>1.2648987999999963</v>
      </c>
      <c r="W194" s="14">
        <v>35.14</v>
      </c>
      <c r="X194" s="14">
        <v>32.956000000000003</v>
      </c>
      <c r="Y194" s="14">
        <v>0.85399999999999998</v>
      </c>
      <c r="Z194" s="14">
        <v>0.9800000000000002</v>
      </c>
      <c r="AA194" s="14">
        <v>112.11200000000001</v>
      </c>
      <c r="AB194" s="14">
        <v>77.518000000000001</v>
      </c>
      <c r="AC194" s="14">
        <v>148.10600000000002</v>
      </c>
      <c r="AD194" s="14">
        <v>111.45400000000001</v>
      </c>
      <c r="AE194" s="14">
        <v>362.99970000000002</v>
      </c>
      <c r="AF194" s="14">
        <v>361.02150000000006</v>
      </c>
      <c r="AG194" s="14">
        <v>19.033999999999999</v>
      </c>
      <c r="AH194" s="14">
        <v>13.826000000000001</v>
      </c>
      <c r="AI194" s="14">
        <v>44.64</v>
      </c>
      <c r="AJ194" s="14">
        <v>53.010000000000005</v>
      </c>
      <c r="AK194" s="14">
        <v>310.57600000000002</v>
      </c>
      <c r="AL194" s="14">
        <v>267.96000000000004</v>
      </c>
      <c r="AM194" s="14">
        <v>29.16666666666665</v>
      </c>
      <c r="AN194" s="14">
        <v>37.400000000000041</v>
      </c>
      <c r="AO194" s="15">
        <v>5.713000000000001</v>
      </c>
      <c r="AP194" s="15">
        <v>8.786999999999999</v>
      </c>
      <c r="AQ194" s="17">
        <v>0.3</v>
      </c>
      <c r="AR194" s="96"/>
      <c r="AS194" s="96"/>
    </row>
    <row r="195" spans="1:45" ht="15" customHeight="1">
      <c r="A195" s="144"/>
      <c r="B195" s="144"/>
      <c r="C195" s="144"/>
      <c r="D195" s="10">
        <v>40595</v>
      </c>
      <c r="E195" s="8">
        <v>0.54375000000000007</v>
      </c>
      <c r="F195" s="144"/>
      <c r="G195" s="144"/>
      <c r="H195" s="111">
        <v>2</v>
      </c>
      <c r="I195" s="9" t="s">
        <v>129</v>
      </c>
      <c r="J195" s="91">
        <v>365924</v>
      </c>
      <c r="K195" s="91">
        <v>1261848</v>
      </c>
      <c r="L195" s="28">
        <v>14</v>
      </c>
      <c r="M195" s="15">
        <v>2.33</v>
      </c>
      <c r="N195" s="15">
        <v>2.33</v>
      </c>
      <c r="O195" s="15">
        <v>31.49</v>
      </c>
      <c r="P195" s="15">
        <v>31.49</v>
      </c>
      <c r="Q195" s="16">
        <v>7.8132396637151045</v>
      </c>
      <c r="R195" s="16">
        <v>7.8132396637151045</v>
      </c>
      <c r="S195" s="15">
        <v>11.591738954193383</v>
      </c>
      <c r="T195" s="15">
        <v>11.665565947885826</v>
      </c>
      <c r="U195" s="15">
        <v>0.83269199999999632</v>
      </c>
      <c r="V195" s="15">
        <v>1.8636439999999954</v>
      </c>
      <c r="W195" s="14">
        <v>36.805999999999997</v>
      </c>
      <c r="X195" s="14">
        <v>47.207999999999998</v>
      </c>
      <c r="Y195" s="14">
        <v>0.72799999999999998</v>
      </c>
      <c r="Z195" s="14">
        <v>0.63</v>
      </c>
      <c r="AA195" s="14">
        <v>139.29999999999998</v>
      </c>
      <c r="AB195" s="14">
        <v>139.62200000000001</v>
      </c>
      <c r="AC195" s="14">
        <v>176.834</v>
      </c>
      <c r="AD195" s="14">
        <v>187.46</v>
      </c>
      <c r="AE195" s="14">
        <v>444.39164000000005</v>
      </c>
      <c r="AF195" s="14">
        <v>420.63126</v>
      </c>
      <c r="AG195" s="14">
        <v>24.521000000000001</v>
      </c>
      <c r="AH195" s="14">
        <v>25.388999999999999</v>
      </c>
      <c r="AI195" s="14">
        <v>66.959999999999994</v>
      </c>
      <c r="AJ195" s="14">
        <v>64.17</v>
      </c>
      <c r="AK195" s="14">
        <v>301.25200000000001</v>
      </c>
      <c r="AL195" s="14">
        <v>378.28</v>
      </c>
      <c r="AM195" s="14">
        <v>36.923076923076913</v>
      </c>
      <c r="AN195" s="14">
        <v>48.200000000000017</v>
      </c>
      <c r="AO195" s="15">
        <v>2.2039999999999997</v>
      </c>
      <c r="AP195" s="15">
        <v>1.7689999999999997</v>
      </c>
      <c r="AQ195" s="17">
        <v>0.3</v>
      </c>
      <c r="AR195" s="96"/>
      <c r="AS195" s="96"/>
    </row>
    <row r="196" spans="1:45" ht="15" customHeight="1">
      <c r="A196" s="144"/>
      <c r="B196" s="144"/>
      <c r="C196" s="144"/>
      <c r="D196" s="10">
        <v>40596</v>
      </c>
      <c r="E196" s="8">
        <v>0.38541666666666669</v>
      </c>
      <c r="F196" s="144"/>
      <c r="G196" s="144"/>
      <c r="H196" s="111">
        <v>3</v>
      </c>
      <c r="I196" s="9" t="s">
        <v>129</v>
      </c>
      <c r="J196" s="91">
        <v>365630</v>
      </c>
      <c r="K196" s="91">
        <v>1261200</v>
      </c>
      <c r="L196" s="28">
        <v>35</v>
      </c>
      <c r="M196" s="15">
        <v>1.83</v>
      </c>
      <c r="N196" s="15">
        <v>1.82</v>
      </c>
      <c r="O196" s="15">
        <v>31.47</v>
      </c>
      <c r="P196" s="15">
        <v>31.47</v>
      </c>
      <c r="Q196" s="16">
        <v>7.6124097580382175</v>
      </c>
      <c r="R196" s="16">
        <v>7.6124097580382175</v>
      </c>
      <c r="S196" s="15">
        <v>11.364026374602979</v>
      </c>
      <c r="T196" s="15">
        <v>11.342012819028451</v>
      </c>
      <c r="U196" s="15">
        <v>1.3402375999999967</v>
      </c>
      <c r="V196" s="15">
        <v>0.85648319999999722</v>
      </c>
      <c r="W196" s="14">
        <v>44.66</v>
      </c>
      <c r="X196" s="14">
        <v>42.125999999999998</v>
      </c>
      <c r="Y196" s="14">
        <v>0.60199999999999998</v>
      </c>
      <c r="Z196" s="14">
        <v>0.67200000000000004</v>
      </c>
      <c r="AA196" s="14">
        <v>148.596</v>
      </c>
      <c r="AB196" s="14">
        <v>148.86199999999999</v>
      </c>
      <c r="AC196" s="14">
        <v>193.858</v>
      </c>
      <c r="AD196" s="14">
        <v>191.66</v>
      </c>
      <c r="AE196" s="14">
        <v>475.31750000000005</v>
      </c>
      <c r="AF196" s="14">
        <v>460.19526000000002</v>
      </c>
      <c r="AG196" s="14">
        <v>7.7809999999999997</v>
      </c>
      <c r="AH196" s="14">
        <v>25.698999999999998</v>
      </c>
      <c r="AI196" s="14">
        <v>71.144999999999996</v>
      </c>
      <c r="AJ196" s="14">
        <v>73.934999999999988</v>
      </c>
      <c r="AK196" s="14">
        <v>240.99599999999998</v>
      </c>
      <c r="AL196" s="14">
        <v>446.71199999999999</v>
      </c>
      <c r="AM196" s="14">
        <v>45.4</v>
      </c>
      <c r="AN196" s="14">
        <v>49.666666666666657</v>
      </c>
      <c r="AO196" s="15">
        <v>1.3368</v>
      </c>
      <c r="AP196" s="15">
        <v>1.5369999999999997</v>
      </c>
      <c r="AQ196" s="17">
        <v>0.3</v>
      </c>
      <c r="AR196" s="96"/>
      <c r="AS196" s="96"/>
    </row>
    <row r="197" spans="1:45" ht="15" customHeight="1">
      <c r="A197" s="144" t="s">
        <v>105</v>
      </c>
      <c r="B197" s="141">
        <f>B$4</f>
        <v>2011</v>
      </c>
      <c r="C197" s="141">
        <f>C$4</f>
        <v>2</v>
      </c>
      <c r="D197" s="10">
        <v>40595</v>
      </c>
      <c r="E197" s="8">
        <v>0.40277777777777773</v>
      </c>
      <c r="F197" s="143" t="s">
        <v>240</v>
      </c>
      <c r="G197" s="144" t="s">
        <v>112</v>
      </c>
      <c r="H197" s="111">
        <v>1</v>
      </c>
      <c r="I197" s="9" t="s">
        <v>129</v>
      </c>
      <c r="J197" s="91">
        <v>370308</v>
      </c>
      <c r="K197" s="91">
        <v>1262832</v>
      </c>
      <c r="L197" s="28">
        <v>6.6</v>
      </c>
      <c r="M197" s="15">
        <v>1.39</v>
      </c>
      <c r="N197" s="15">
        <v>1.37</v>
      </c>
      <c r="O197" s="15">
        <v>31</v>
      </c>
      <c r="P197" s="15">
        <v>31</v>
      </c>
      <c r="Q197" s="16">
        <v>7.7845496771898359</v>
      </c>
      <c r="R197" s="16">
        <v>7.7749863483480794</v>
      </c>
      <c r="S197" s="15">
        <v>12.226811768512791</v>
      </c>
      <c r="T197" s="15">
        <v>12.140620647721869</v>
      </c>
      <c r="U197" s="15">
        <v>1.6574535999999971</v>
      </c>
      <c r="V197" s="15">
        <v>2.3236071999999939</v>
      </c>
      <c r="W197" s="14">
        <v>52.892000000000003</v>
      </c>
      <c r="X197" s="14">
        <v>62.412000000000006</v>
      </c>
      <c r="Y197" s="14">
        <v>2.17</v>
      </c>
      <c r="Z197" s="14">
        <v>2.254</v>
      </c>
      <c r="AA197" s="14">
        <v>175.61600000000001</v>
      </c>
      <c r="AB197" s="14">
        <v>177.268</v>
      </c>
      <c r="AC197" s="14">
        <v>230.67800000000003</v>
      </c>
      <c r="AD197" s="14">
        <v>241.93400000000003</v>
      </c>
      <c r="AE197" s="14">
        <v>472.37218000000007</v>
      </c>
      <c r="AF197" s="14">
        <v>471.75674000000004</v>
      </c>
      <c r="AG197" s="14">
        <v>25.481999999999999</v>
      </c>
      <c r="AH197" s="14">
        <v>25.698999999999998</v>
      </c>
      <c r="AI197" s="14">
        <v>49.600000000000009</v>
      </c>
      <c r="AJ197" s="14">
        <v>57.040000000000006</v>
      </c>
      <c r="AK197" s="14">
        <v>346.22</v>
      </c>
      <c r="AL197" s="14">
        <v>356.10399999999998</v>
      </c>
      <c r="AM197" s="14">
        <v>39.5</v>
      </c>
      <c r="AN197" s="14">
        <v>30.571428571428577</v>
      </c>
      <c r="AO197" s="15">
        <v>4.0310000000000006</v>
      </c>
      <c r="AP197" s="15">
        <v>4.0600000000000005</v>
      </c>
      <c r="AQ197" s="17">
        <v>0.4</v>
      </c>
      <c r="AR197" s="96"/>
      <c r="AS197" s="96"/>
    </row>
    <row r="198" spans="1:45" ht="15" customHeight="1">
      <c r="A198" s="144"/>
      <c r="B198" s="144"/>
      <c r="C198" s="144"/>
      <c r="D198" s="10">
        <v>40595</v>
      </c>
      <c r="E198" s="8">
        <v>0.34166666666666662</v>
      </c>
      <c r="F198" s="144"/>
      <c r="G198" s="144"/>
      <c r="H198" s="111">
        <v>2</v>
      </c>
      <c r="I198" s="9" t="s">
        <v>129</v>
      </c>
      <c r="J198" s="91">
        <v>370241</v>
      </c>
      <c r="K198" s="91">
        <v>1262244</v>
      </c>
      <c r="L198" s="28">
        <v>38</v>
      </c>
      <c r="M198" s="15">
        <v>2.2000000000000002</v>
      </c>
      <c r="N198" s="15">
        <v>2.2200000000000002</v>
      </c>
      <c r="O198" s="15">
        <v>31.43</v>
      </c>
      <c r="P198" s="15">
        <v>31.43</v>
      </c>
      <c r="Q198" s="16">
        <v>7.7080430464557832</v>
      </c>
      <c r="R198" s="16">
        <v>7.6793530599305129</v>
      </c>
      <c r="S198" s="15">
        <v>11.563104208902592</v>
      </c>
      <c r="T198" s="15">
        <v>11.342012819028451</v>
      </c>
      <c r="U198" s="15">
        <v>1.9667391999999946</v>
      </c>
      <c r="V198" s="15">
        <v>2.2046511999999967</v>
      </c>
      <c r="W198" s="14">
        <v>41.258000000000003</v>
      </c>
      <c r="X198" s="14">
        <v>43.498000000000005</v>
      </c>
      <c r="Y198" s="14">
        <v>1.302</v>
      </c>
      <c r="Z198" s="14">
        <v>1.022</v>
      </c>
      <c r="AA198" s="14">
        <v>140.84</v>
      </c>
      <c r="AB198" s="14">
        <v>139.27199999999999</v>
      </c>
      <c r="AC198" s="14">
        <v>183.4</v>
      </c>
      <c r="AD198" s="14">
        <v>183.79199999999997</v>
      </c>
      <c r="AE198" s="14">
        <v>422.78529999999995</v>
      </c>
      <c r="AF198" s="14">
        <v>447.73259999999999</v>
      </c>
      <c r="AG198" s="14">
        <v>24.273</v>
      </c>
      <c r="AH198" s="14">
        <v>24.025000000000002</v>
      </c>
      <c r="AI198" s="14">
        <v>47.120000000000005</v>
      </c>
      <c r="AJ198" s="14">
        <v>73.16</v>
      </c>
      <c r="AK198" s="14">
        <v>309.93200000000002</v>
      </c>
      <c r="AL198" s="14">
        <v>310.68799999999999</v>
      </c>
      <c r="AM198" s="14">
        <v>28.166666666666664</v>
      </c>
      <c r="AN198" s="14">
        <v>61.199999999999974</v>
      </c>
      <c r="AO198" s="15">
        <v>2.0327999999999999</v>
      </c>
      <c r="AP198" s="15">
        <v>4.2339999999999991</v>
      </c>
      <c r="AQ198" s="17">
        <v>0.4</v>
      </c>
      <c r="AR198" s="96"/>
      <c r="AS198" s="96"/>
    </row>
    <row r="199" spans="1:45" ht="15" customHeight="1">
      <c r="A199" s="144"/>
      <c r="B199" s="144"/>
      <c r="C199" s="144"/>
      <c r="D199" s="10">
        <v>40595</v>
      </c>
      <c r="E199" s="8">
        <v>0.4368055555555555</v>
      </c>
      <c r="F199" s="144"/>
      <c r="G199" s="144"/>
      <c r="H199" s="111">
        <v>3</v>
      </c>
      <c r="I199" s="9" t="s">
        <v>129</v>
      </c>
      <c r="J199" s="91">
        <v>370445</v>
      </c>
      <c r="K199" s="91">
        <v>1262225</v>
      </c>
      <c r="L199" s="28">
        <v>34</v>
      </c>
      <c r="M199" s="15">
        <v>1.65</v>
      </c>
      <c r="N199" s="15">
        <v>1.71</v>
      </c>
      <c r="O199" s="15">
        <v>31.13</v>
      </c>
      <c r="P199" s="15">
        <v>31.18</v>
      </c>
      <c r="Q199" s="16">
        <v>7.822802992556861</v>
      </c>
      <c r="R199" s="16">
        <v>7.8514929790821322</v>
      </c>
      <c r="S199" s="15">
        <v>12.227396896847777</v>
      </c>
      <c r="T199" s="15">
        <v>12.170523627359737</v>
      </c>
      <c r="U199" s="15">
        <v>1.6415927999999989</v>
      </c>
      <c r="V199" s="15">
        <v>1.268863999999994</v>
      </c>
      <c r="W199" s="14">
        <v>58.31</v>
      </c>
      <c r="X199" s="14">
        <v>55.201999999999998</v>
      </c>
      <c r="Y199" s="14">
        <v>1.3860000000000001</v>
      </c>
      <c r="Z199" s="14">
        <v>1.3160000000000001</v>
      </c>
      <c r="AA199" s="14">
        <v>167.53800000000001</v>
      </c>
      <c r="AB199" s="14">
        <v>160.73400000000001</v>
      </c>
      <c r="AC199" s="14">
        <v>227.23400000000001</v>
      </c>
      <c r="AD199" s="14">
        <v>217.25200000000001</v>
      </c>
      <c r="AE199" s="14">
        <v>383.19932000000006</v>
      </c>
      <c r="AF199" s="14">
        <v>477.29570000000007</v>
      </c>
      <c r="AG199" s="14">
        <v>25.605999999999998</v>
      </c>
      <c r="AH199" s="14">
        <v>25.388999999999999</v>
      </c>
      <c r="AI199" s="14">
        <v>45.88</v>
      </c>
      <c r="AJ199" s="14">
        <v>53.319999999999993</v>
      </c>
      <c r="AK199" s="14">
        <v>275.26799999999997</v>
      </c>
      <c r="AL199" s="14">
        <v>318.30400000000003</v>
      </c>
      <c r="AM199" s="14">
        <v>34.142857142857153</v>
      </c>
      <c r="AN199" s="14">
        <v>36.000000000000014</v>
      </c>
      <c r="AO199" s="15">
        <v>3.3031999999999999</v>
      </c>
      <c r="AP199" s="15">
        <v>3.8017999999999992</v>
      </c>
      <c r="AQ199" s="17">
        <v>0.8</v>
      </c>
      <c r="AR199" s="96"/>
      <c r="AS199" s="96"/>
    </row>
    <row r="200" spans="1:45" ht="15" customHeight="1">
      <c r="A200" s="144"/>
      <c r="B200" s="144"/>
      <c r="C200" s="144"/>
      <c r="D200" s="10">
        <v>40595</v>
      </c>
      <c r="E200" s="8">
        <v>0.4777777777777778</v>
      </c>
      <c r="F200" s="144"/>
      <c r="G200" s="144"/>
      <c r="H200" s="111">
        <v>4</v>
      </c>
      <c r="I200" s="9" t="s">
        <v>129</v>
      </c>
      <c r="J200" s="91">
        <v>370428</v>
      </c>
      <c r="K200" s="91">
        <v>1261228</v>
      </c>
      <c r="L200" s="28">
        <v>33</v>
      </c>
      <c r="M200" s="15">
        <v>1.67</v>
      </c>
      <c r="N200" s="15">
        <v>1.65</v>
      </c>
      <c r="O200" s="15">
        <v>31.33</v>
      </c>
      <c r="P200" s="15">
        <v>31.34</v>
      </c>
      <c r="Q200" s="16">
        <v>7.822802992556861</v>
      </c>
      <c r="R200" s="16">
        <v>7.8323663213986174</v>
      </c>
      <c r="S200" s="15">
        <v>12.300176322395542</v>
      </c>
      <c r="T200" s="15">
        <v>12.267074721140144</v>
      </c>
      <c r="U200" s="15">
        <v>1.6019407999999995</v>
      </c>
      <c r="V200" s="15">
        <v>2.2760247999999992</v>
      </c>
      <c r="W200" s="14">
        <v>43.078000000000003</v>
      </c>
      <c r="X200" s="14">
        <v>63.629999999999995</v>
      </c>
      <c r="Y200" s="14">
        <v>0.72799999999999998</v>
      </c>
      <c r="Z200" s="14">
        <v>0.72799999999999998</v>
      </c>
      <c r="AA200" s="14">
        <v>154.33600000000001</v>
      </c>
      <c r="AB200" s="14">
        <v>151.256</v>
      </c>
      <c r="AC200" s="14">
        <v>198.14200000000002</v>
      </c>
      <c r="AD200" s="14">
        <v>215.614</v>
      </c>
      <c r="AE200" s="14">
        <v>464.59126000000003</v>
      </c>
      <c r="AF200" s="14">
        <v>460.52496000000008</v>
      </c>
      <c r="AG200" s="14">
        <v>26.349999999999998</v>
      </c>
      <c r="AH200" s="14">
        <v>26.783999999999999</v>
      </c>
      <c r="AI200" s="14">
        <v>57.040000000000006</v>
      </c>
      <c r="AJ200" s="14">
        <v>58.280000000000015</v>
      </c>
      <c r="AK200" s="14">
        <v>330.988</v>
      </c>
      <c r="AL200" s="14">
        <v>314.80400000000003</v>
      </c>
      <c r="AM200" s="14">
        <v>48.60000000000003</v>
      </c>
      <c r="AN200" s="14">
        <v>44</v>
      </c>
      <c r="AO200" s="15">
        <v>1.7717999999999998</v>
      </c>
      <c r="AP200" s="15">
        <v>2.0009999999999999</v>
      </c>
      <c r="AQ200" s="17">
        <v>0.4</v>
      </c>
      <c r="AR200" s="96"/>
      <c r="AS200" s="96"/>
    </row>
    <row r="201" spans="1:45" ht="15" customHeight="1">
      <c r="A201" s="144" t="s">
        <v>105</v>
      </c>
      <c r="B201" s="141">
        <f>B$4</f>
        <v>2011</v>
      </c>
      <c r="C201" s="141">
        <f>C$4</f>
        <v>2</v>
      </c>
      <c r="D201" s="10">
        <v>40595</v>
      </c>
      <c r="E201" s="8">
        <v>0.53680555555555554</v>
      </c>
      <c r="F201" s="143" t="s">
        <v>241</v>
      </c>
      <c r="G201" s="144" t="s">
        <v>89</v>
      </c>
      <c r="H201" s="111">
        <v>1</v>
      </c>
      <c r="I201" s="9" t="s">
        <v>129</v>
      </c>
      <c r="J201" s="91">
        <v>371215</v>
      </c>
      <c r="K201" s="91">
        <v>1262445</v>
      </c>
      <c r="L201" s="28">
        <v>14</v>
      </c>
      <c r="M201" s="15">
        <v>1.38</v>
      </c>
      <c r="N201" s="15">
        <v>1.31</v>
      </c>
      <c r="O201" s="15">
        <v>31.03</v>
      </c>
      <c r="P201" s="15">
        <v>31.03</v>
      </c>
      <c r="Q201" s="16">
        <v>8.0430740413459088</v>
      </c>
      <c r="R201" s="16">
        <v>8.0430740413459088</v>
      </c>
      <c r="S201" s="15">
        <v>12.174914009345031</v>
      </c>
      <c r="T201" s="15">
        <v>11.840074479379341</v>
      </c>
      <c r="U201" s="15">
        <v>2.0745468000000002</v>
      </c>
      <c r="V201" s="15">
        <v>3.5135387999999983</v>
      </c>
      <c r="W201" s="14">
        <v>74.914000000000001</v>
      </c>
      <c r="X201" s="14">
        <v>73.402000000000001</v>
      </c>
      <c r="Y201" s="14">
        <v>2.0019999999999998</v>
      </c>
      <c r="Z201" s="14">
        <v>4.1019999999999994</v>
      </c>
      <c r="AA201" s="14">
        <v>62.272000000000006</v>
      </c>
      <c r="AB201" s="14">
        <v>165.74600000000001</v>
      </c>
      <c r="AC201" s="14">
        <v>139.18800000000005</v>
      </c>
      <c r="AD201" s="14">
        <v>243.25</v>
      </c>
      <c r="AE201" s="14">
        <v>400.71738000000005</v>
      </c>
      <c r="AF201" s="14">
        <v>431.18166000000008</v>
      </c>
      <c r="AG201" s="14">
        <v>10.354000000000001</v>
      </c>
      <c r="AH201" s="14">
        <v>24.831000000000003</v>
      </c>
      <c r="AI201" s="14">
        <v>64.157922077922095</v>
      </c>
      <c r="AJ201" s="14">
        <v>68.969766233766265</v>
      </c>
      <c r="AK201" s="14">
        <v>74.2</v>
      </c>
      <c r="AL201" s="14">
        <v>186.14400000000001</v>
      </c>
      <c r="AM201" s="14">
        <v>58.200000000000031</v>
      </c>
      <c r="AN201" s="14">
        <v>48.000000000000014</v>
      </c>
      <c r="AO201" s="15">
        <v>9.6307999999999989</v>
      </c>
      <c r="AP201" s="15">
        <v>9.1639999999999979</v>
      </c>
      <c r="AQ201" s="17">
        <v>0.4</v>
      </c>
      <c r="AR201" s="96"/>
      <c r="AS201" s="96"/>
    </row>
    <row r="202" spans="1:45" ht="15" customHeight="1">
      <c r="A202" s="144"/>
      <c r="B202" s="141"/>
      <c r="C202" s="141"/>
      <c r="D202" s="10">
        <v>40595</v>
      </c>
      <c r="E202" s="8">
        <v>0.56874999999999998</v>
      </c>
      <c r="F202" s="143"/>
      <c r="G202" s="144"/>
      <c r="H202" s="111">
        <v>2</v>
      </c>
      <c r="I202" s="9" t="s">
        <v>129</v>
      </c>
      <c r="J202" s="91">
        <v>371005</v>
      </c>
      <c r="K202" s="91">
        <v>1262730</v>
      </c>
      <c r="L202" s="28">
        <v>17</v>
      </c>
      <c r="M202" s="15">
        <v>1.63</v>
      </c>
      <c r="N202" s="15">
        <v>1.58</v>
      </c>
      <c r="O202" s="15">
        <v>30.94</v>
      </c>
      <c r="P202" s="15">
        <v>31.02</v>
      </c>
      <c r="Q202" s="16">
        <v>8.0822607601831589</v>
      </c>
      <c r="R202" s="16">
        <v>8.0822607601831589</v>
      </c>
      <c r="S202" s="15">
        <v>12.557441101729649</v>
      </c>
      <c r="T202" s="15">
        <v>12.326292854226216</v>
      </c>
      <c r="U202" s="15">
        <v>2.6341548000000028</v>
      </c>
      <c r="V202" s="15">
        <v>2.8340147999999985</v>
      </c>
      <c r="W202" s="14">
        <v>63.014000000000003</v>
      </c>
      <c r="X202" s="14">
        <v>67.675999999999988</v>
      </c>
      <c r="Y202" s="14">
        <v>4.452</v>
      </c>
      <c r="Z202" s="14">
        <v>3.9619999999999993</v>
      </c>
      <c r="AA202" s="14">
        <v>172.07400000000001</v>
      </c>
      <c r="AB202" s="14">
        <v>135.92600000000002</v>
      </c>
      <c r="AC202" s="14">
        <v>239.54</v>
      </c>
      <c r="AD202" s="14">
        <v>207.56399999999999</v>
      </c>
      <c r="AE202" s="14">
        <v>384.67198000000002</v>
      </c>
      <c r="AF202" s="14">
        <v>413.68558000000007</v>
      </c>
      <c r="AG202" s="14">
        <v>23.436</v>
      </c>
      <c r="AH202" s="14">
        <v>19.53</v>
      </c>
      <c r="AI202" s="14">
        <v>35.286857142857144</v>
      </c>
      <c r="AJ202" s="14">
        <v>49.722389610389627</v>
      </c>
      <c r="AK202" s="14">
        <v>197.37200000000001</v>
      </c>
      <c r="AL202" s="14">
        <v>137.732</v>
      </c>
      <c r="AM202" s="14">
        <v>17.399999999999999</v>
      </c>
      <c r="AN202" s="14">
        <v>33.399999999999984</v>
      </c>
      <c r="AO202" s="15">
        <v>7.5717999999999988</v>
      </c>
      <c r="AP202" s="15">
        <v>11.7188</v>
      </c>
      <c r="AQ202" s="17">
        <v>0.7</v>
      </c>
      <c r="AR202" s="96"/>
      <c r="AS202" s="96"/>
    </row>
    <row r="203" spans="1:45" ht="15" customHeight="1">
      <c r="A203" s="144"/>
      <c r="B203" s="141"/>
      <c r="C203" s="141"/>
      <c r="D203" s="10">
        <v>40595</v>
      </c>
      <c r="E203" s="8">
        <v>0.60138888888888886</v>
      </c>
      <c r="F203" s="143"/>
      <c r="G203" s="144"/>
      <c r="H203" s="111">
        <v>3</v>
      </c>
      <c r="I203" s="9" t="s">
        <v>129</v>
      </c>
      <c r="J203" s="91">
        <v>370520</v>
      </c>
      <c r="K203" s="91">
        <v>1263110</v>
      </c>
      <c r="L203" s="28">
        <v>23</v>
      </c>
      <c r="M203" s="15">
        <v>1.51</v>
      </c>
      <c r="N203" s="15">
        <v>1.51</v>
      </c>
      <c r="O203" s="15">
        <v>31.08</v>
      </c>
      <c r="P203" s="15">
        <v>31.08</v>
      </c>
      <c r="Q203" s="16">
        <v>8.0626674007645338</v>
      </c>
      <c r="R203" s="16">
        <v>8.0626674007645338</v>
      </c>
      <c r="S203" s="15">
        <v>12.00343634724158</v>
      </c>
      <c r="T203" s="15">
        <v>11.7086641077991</v>
      </c>
      <c r="U203" s="15">
        <v>2.8340147999999985</v>
      </c>
      <c r="V203" s="15">
        <v>2.7540708</v>
      </c>
      <c r="W203" s="14">
        <v>64.623999999999995</v>
      </c>
      <c r="X203" s="14">
        <v>60.563999999999993</v>
      </c>
      <c r="Y203" s="14">
        <v>2.8000000000000003</v>
      </c>
      <c r="Z203" s="14">
        <v>2.0299999999999998</v>
      </c>
      <c r="AA203" s="14">
        <v>169.20400000000001</v>
      </c>
      <c r="AB203" s="14">
        <v>107.688</v>
      </c>
      <c r="AC203" s="14">
        <v>236.62800000000001</v>
      </c>
      <c r="AD203" s="14">
        <v>170.28199999999998</v>
      </c>
      <c r="AE203" s="14">
        <v>411.61946000000006</v>
      </c>
      <c r="AF203" s="14">
        <v>423.29083999999995</v>
      </c>
      <c r="AG203" s="14">
        <v>26.102</v>
      </c>
      <c r="AH203" s="14">
        <v>23.001999999999999</v>
      </c>
      <c r="AI203" s="14">
        <v>55.336207792207816</v>
      </c>
      <c r="AJ203" s="14">
        <v>57.742129870129887</v>
      </c>
      <c r="AK203" s="14">
        <v>188.86</v>
      </c>
      <c r="AL203" s="14">
        <v>148.036</v>
      </c>
      <c r="AM203" s="14">
        <v>55.600000000000037</v>
      </c>
      <c r="AN203" s="14">
        <v>43.599999999999973</v>
      </c>
      <c r="AO203" s="15">
        <v>5.51</v>
      </c>
      <c r="AP203" s="15">
        <v>5.133</v>
      </c>
      <c r="AQ203" s="17">
        <v>0.5</v>
      </c>
      <c r="AR203" s="96"/>
      <c r="AS203" s="96"/>
    </row>
    <row r="204" spans="1:45" ht="15" customHeight="1">
      <c r="A204" s="144"/>
      <c r="B204" s="141"/>
      <c r="C204" s="141"/>
      <c r="D204" s="10">
        <v>40595</v>
      </c>
      <c r="E204" s="8">
        <v>0.63124999999999998</v>
      </c>
      <c r="F204" s="143"/>
      <c r="G204" s="144"/>
      <c r="H204" s="111">
        <v>4</v>
      </c>
      <c r="I204" s="9" t="s">
        <v>129</v>
      </c>
      <c r="J204" s="91">
        <v>370020</v>
      </c>
      <c r="K204" s="91">
        <v>1264443</v>
      </c>
      <c r="L204" s="28">
        <v>22</v>
      </c>
      <c r="M204" s="15">
        <v>1.46</v>
      </c>
      <c r="N204" s="15">
        <v>1.3</v>
      </c>
      <c r="O204" s="15">
        <v>30.5</v>
      </c>
      <c r="P204" s="15">
        <v>30.5</v>
      </c>
      <c r="Q204" s="16">
        <v>8.0724640804738463</v>
      </c>
      <c r="R204" s="16">
        <v>8.0724640804738463</v>
      </c>
      <c r="S204" s="15">
        <v>12.597012869907369</v>
      </c>
      <c r="T204" s="15">
        <v>12.339433891384241</v>
      </c>
      <c r="U204" s="15">
        <v>2.3063844000000069</v>
      </c>
      <c r="V204" s="15">
        <v>2.7061044000000054</v>
      </c>
      <c r="W204" s="14">
        <v>92.707999999999998</v>
      </c>
      <c r="X204" s="14">
        <v>88.2</v>
      </c>
      <c r="Y204" s="14">
        <v>6.202</v>
      </c>
      <c r="Z204" s="14">
        <v>6.58</v>
      </c>
      <c r="AA204" s="14">
        <v>189.21</v>
      </c>
      <c r="AB204" s="14">
        <v>218.4</v>
      </c>
      <c r="AC204" s="14">
        <v>288.12000000000006</v>
      </c>
      <c r="AD204" s="14">
        <v>313.18</v>
      </c>
      <c r="AE204" s="14">
        <v>657.15804000000003</v>
      </c>
      <c r="AF204" s="14">
        <v>494.33019999999999</v>
      </c>
      <c r="AG204" s="14">
        <v>21.420999999999999</v>
      </c>
      <c r="AH204" s="14">
        <v>22.164999999999999</v>
      </c>
      <c r="AI204" s="14">
        <v>50.524363636363645</v>
      </c>
      <c r="AJ204" s="14">
        <v>58.544103896103906</v>
      </c>
      <c r="AK204" s="14">
        <v>134.624</v>
      </c>
      <c r="AL204" s="14">
        <v>164.83599999999998</v>
      </c>
      <c r="AM204" s="14">
        <v>25.2</v>
      </c>
      <c r="AN204" s="14">
        <v>51.999999999999993</v>
      </c>
      <c r="AO204" s="15">
        <v>6.5249999999999995</v>
      </c>
      <c r="AP204" s="15">
        <v>8.4390000000000001</v>
      </c>
      <c r="AQ204" s="17">
        <v>0.5</v>
      </c>
      <c r="AR204" s="96"/>
      <c r="AS204" s="96"/>
    </row>
    <row r="205" spans="1:45" ht="15" customHeight="1">
      <c r="A205" s="144"/>
      <c r="B205" s="141"/>
      <c r="C205" s="141"/>
      <c r="D205" s="10">
        <v>40595</v>
      </c>
      <c r="E205" s="8">
        <v>0.67986111111111114</v>
      </c>
      <c r="F205" s="143"/>
      <c r="G205" s="144"/>
      <c r="H205" s="111">
        <v>5</v>
      </c>
      <c r="I205" s="9" t="s">
        <v>129</v>
      </c>
      <c r="J205" s="91">
        <v>370525</v>
      </c>
      <c r="K205" s="91">
        <v>1263850</v>
      </c>
      <c r="L205" s="28">
        <v>21</v>
      </c>
      <c r="M205" s="15">
        <v>1.32</v>
      </c>
      <c r="N205" s="15">
        <v>1.28</v>
      </c>
      <c r="O205" s="15">
        <v>29.9</v>
      </c>
      <c r="P205" s="15">
        <v>29.97</v>
      </c>
      <c r="Q205" s="16">
        <v>8.0430740413459088</v>
      </c>
      <c r="R205" s="16">
        <v>8.0430740413459088</v>
      </c>
      <c r="S205" s="15">
        <v>12.240866956307896</v>
      </c>
      <c r="T205" s="15">
        <v>12.181741445487956</v>
      </c>
      <c r="U205" s="15">
        <v>2.4263004000000041</v>
      </c>
      <c r="V205" s="15">
        <v>3.665432400000006</v>
      </c>
      <c r="W205" s="14">
        <v>70.923999999999992</v>
      </c>
      <c r="X205" s="14">
        <v>71.175999999999988</v>
      </c>
      <c r="Y205" s="14">
        <v>4.1579999999999995</v>
      </c>
      <c r="Z205" s="14">
        <v>4.1159999999999997</v>
      </c>
      <c r="AA205" s="14">
        <v>160.46799999999999</v>
      </c>
      <c r="AB205" s="14">
        <v>165.84399999999999</v>
      </c>
      <c r="AC205" s="14">
        <v>235.54999999999998</v>
      </c>
      <c r="AD205" s="14">
        <v>241.13599999999997</v>
      </c>
      <c r="AE205" s="14">
        <v>475.27354000000008</v>
      </c>
      <c r="AF205" s="14">
        <v>572.57899999999995</v>
      </c>
      <c r="AG205" s="14">
        <v>15.065999999999999</v>
      </c>
      <c r="AH205" s="14">
        <v>21.513999999999999</v>
      </c>
      <c r="AI205" s="14">
        <v>46.514493506493523</v>
      </c>
      <c r="AJ205" s="14">
        <v>81.400363636363664</v>
      </c>
      <c r="AK205" s="14">
        <v>112.39200000000001</v>
      </c>
      <c r="AL205" s="14">
        <v>155.708</v>
      </c>
      <c r="AM205" s="14">
        <v>21.400000000000031</v>
      </c>
      <c r="AN205" s="14">
        <v>40.799999999999997</v>
      </c>
      <c r="AO205" s="15">
        <v>6.4380000000000006</v>
      </c>
      <c r="AP205" s="15">
        <v>8.7635999999999985</v>
      </c>
      <c r="AQ205" s="17">
        <v>0.7</v>
      </c>
      <c r="AR205" s="96"/>
      <c r="AS205" s="96"/>
    </row>
    <row r="206" spans="1:45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</row>
    <row r="207" spans="1:45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</row>
    <row r="208" spans="1:45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</row>
    <row r="209" spans="1:12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</row>
    <row r="210" spans="1:12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</row>
    <row r="211" spans="1:12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</row>
    <row r="212" spans="1:12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</row>
    <row r="213" spans="1:12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</row>
    <row r="214" spans="1:12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</row>
    <row r="215" spans="1:12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</row>
    <row r="216" spans="1:12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</row>
    <row r="217" spans="1:12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</row>
    <row r="218" spans="1:12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</row>
    <row r="219" spans="1:12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</row>
    <row r="220" spans="1:12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</row>
    <row r="221" spans="1:12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</row>
    <row r="222" spans="1:12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</row>
    <row r="223" spans="1:12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</row>
    <row r="224" spans="1:12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</row>
    <row r="225" spans="1:12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</row>
    <row r="226" spans="1:12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</row>
    <row r="227" spans="1:12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</row>
    <row r="228" spans="1:12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</row>
    <row r="229" spans="1:12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</row>
    <row r="230" spans="1:12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</row>
    <row r="231" spans="1:12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</row>
    <row r="232" spans="1:12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</row>
    <row r="233" spans="1:12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</row>
    <row r="234" spans="1:12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</row>
    <row r="235" spans="1:12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</row>
    <row r="236" spans="1:12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</row>
    <row r="237" spans="1:12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</row>
    <row r="238" spans="1:12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</row>
    <row r="239" spans="1:12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</row>
    <row r="240" spans="1:12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</row>
    <row r="241" spans="1:12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</row>
    <row r="242" spans="1:12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</row>
    <row r="243" spans="1:12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</row>
    <row r="244" spans="1:12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</row>
    <row r="245" spans="1:12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</row>
    <row r="246" spans="1:12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</row>
    <row r="247" spans="1:12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</row>
    <row r="248" spans="1:12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</row>
    <row r="249" spans="1:12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</row>
    <row r="250" spans="1:12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</row>
    <row r="251" spans="1:12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</row>
    <row r="252" spans="1:12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</row>
    <row r="253" spans="1:12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</row>
    <row r="254" spans="1:12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</row>
    <row r="255" spans="1:12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</row>
    <row r="256" spans="1:12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</row>
    <row r="257" spans="1:12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</row>
    <row r="258" spans="1:12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</row>
    <row r="259" spans="1:12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</row>
    <row r="260" spans="1:12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</row>
    <row r="261" spans="1:12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</row>
    <row r="262" spans="1:12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</row>
    <row r="263" spans="1:12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</row>
    <row r="264" spans="1:12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</row>
    <row r="265" spans="1:12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</row>
    <row r="266" spans="1:12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</row>
    <row r="267" spans="1:12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</row>
    <row r="268" spans="1:12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</row>
    <row r="269" spans="1:12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</row>
    <row r="270" spans="1:12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</row>
    <row r="271" spans="1:12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</row>
    <row r="272" spans="1:12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</row>
    <row r="273" spans="1:12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</row>
    <row r="274" spans="1:12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</row>
    <row r="275" spans="1:12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</row>
    <row r="276" spans="1:12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</row>
    <row r="277" spans="1:12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</row>
    <row r="278" spans="1:12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</row>
    <row r="279" spans="1:12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</row>
    <row r="280" spans="1:12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</row>
    <row r="281" spans="1:12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</row>
    <row r="282" spans="1:12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</row>
    <row r="283" spans="1:12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</row>
    <row r="284" spans="1:12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</row>
    <row r="285" spans="1:12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</row>
    <row r="286" spans="1:12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</row>
    <row r="287" spans="1:12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</row>
    <row r="288" spans="1:12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</row>
    <row r="289" spans="1:12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</row>
    <row r="290" spans="1:12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</row>
    <row r="291" spans="1:12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</row>
    <row r="292" spans="1:12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</row>
    <row r="293" spans="1:12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</row>
    <row r="294" spans="1:12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</row>
    <row r="295" spans="1:12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</row>
    <row r="296" spans="1:12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</row>
    <row r="297" spans="1:12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</row>
  </sheetData>
  <mergeCells count="298">
    <mergeCell ref="S3:V3"/>
    <mergeCell ref="W3:AL3"/>
    <mergeCell ref="AM3:AN3"/>
    <mergeCell ref="A197:A200"/>
    <mergeCell ref="B197:B200"/>
    <mergeCell ref="C197:C200"/>
    <mergeCell ref="F197:F200"/>
    <mergeCell ref="G197:G200"/>
    <mergeCell ref="A201:A205"/>
    <mergeCell ref="B201:B205"/>
    <mergeCell ref="C201:C205"/>
    <mergeCell ref="F201:F205"/>
    <mergeCell ref="G201:G205"/>
    <mergeCell ref="A189:A193"/>
    <mergeCell ref="B189:B193"/>
    <mergeCell ref="C189:C193"/>
    <mergeCell ref="F189:F193"/>
    <mergeCell ref="G189:G193"/>
    <mergeCell ref="A194:A196"/>
    <mergeCell ref="B194:B196"/>
    <mergeCell ref="C194:C196"/>
    <mergeCell ref="F194:F196"/>
    <mergeCell ref="G194:G196"/>
    <mergeCell ref="A180:A183"/>
    <mergeCell ref="B180:B183"/>
    <mergeCell ref="C180:C183"/>
    <mergeCell ref="F180:F183"/>
    <mergeCell ref="G180:G183"/>
    <mergeCell ref="A184:A188"/>
    <mergeCell ref="B184:B188"/>
    <mergeCell ref="C184:C188"/>
    <mergeCell ref="F184:F188"/>
    <mergeCell ref="G184:G188"/>
    <mergeCell ref="A164:A169"/>
    <mergeCell ref="B164:B169"/>
    <mergeCell ref="C164:C169"/>
    <mergeCell ref="F164:F169"/>
    <mergeCell ref="G164:G169"/>
    <mergeCell ref="A170:A179"/>
    <mergeCell ref="B170:B179"/>
    <mergeCell ref="C170:C179"/>
    <mergeCell ref="F170:F179"/>
    <mergeCell ref="G170:G179"/>
    <mergeCell ref="A157:A159"/>
    <mergeCell ref="B157:B159"/>
    <mergeCell ref="C157:C159"/>
    <mergeCell ref="F157:F159"/>
    <mergeCell ref="G157:G159"/>
    <mergeCell ref="A160:A163"/>
    <mergeCell ref="B160:B163"/>
    <mergeCell ref="C160:C163"/>
    <mergeCell ref="F160:F163"/>
    <mergeCell ref="G160:G163"/>
    <mergeCell ref="A151:A154"/>
    <mergeCell ref="B151:B154"/>
    <mergeCell ref="C151:C154"/>
    <mergeCell ref="F151:F154"/>
    <mergeCell ref="G151:G154"/>
    <mergeCell ref="A155:A156"/>
    <mergeCell ref="B155:B156"/>
    <mergeCell ref="C155:C156"/>
    <mergeCell ref="F155:F156"/>
    <mergeCell ref="G155:G156"/>
    <mergeCell ref="A145:A148"/>
    <mergeCell ref="B145:B148"/>
    <mergeCell ref="C145:C148"/>
    <mergeCell ref="F145:F148"/>
    <mergeCell ref="G145:G148"/>
    <mergeCell ref="A149:A150"/>
    <mergeCell ref="B149:B150"/>
    <mergeCell ref="C149:C150"/>
    <mergeCell ref="F149:F150"/>
    <mergeCell ref="G149:G150"/>
    <mergeCell ref="A139:A141"/>
    <mergeCell ref="B139:B141"/>
    <mergeCell ref="C139:C141"/>
    <mergeCell ref="F139:F141"/>
    <mergeCell ref="G139:G141"/>
    <mergeCell ref="A142:A144"/>
    <mergeCell ref="B142:B144"/>
    <mergeCell ref="C142:C144"/>
    <mergeCell ref="F142:F144"/>
    <mergeCell ref="G142:G144"/>
    <mergeCell ref="A134:A135"/>
    <mergeCell ref="B134:B135"/>
    <mergeCell ref="C134:C135"/>
    <mergeCell ref="F134:F135"/>
    <mergeCell ref="G134:G135"/>
    <mergeCell ref="A136:A138"/>
    <mergeCell ref="B136:B138"/>
    <mergeCell ref="C136:C138"/>
    <mergeCell ref="F136:F138"/>
    <mergeCell ref="G136:G138"/>
    <mergeCell ref="A129:A131"/>
    <mergeCell ref="B129:B131"/>
    <mergeCell ref="C129:C131"/>
    <mergeCell ref="F129:F131"/>
    <mergeCell ref="G129:G131"/>
    <mergeCell ref="A132:A133"/>
    <mergeCell ref="B132:B133"/>
    <mergeCell ref="C132:C133"/>
    <mergeCell ref="F132:F133"/>
    <mergeCell ref="G132:G133"/>
    <mergeCell ref="A118:A125"/>
    <mergeCell ref="B118:B125"/>
    <mergeCell ref="C118:C125"/>
    <mergeCell ref="F118:F125"/>
    <mergeCell ref="G118:G125"/>
    <mergeCell ref="A126:A128"/>
    <mergeCell ref="B126:B128"/>
    <mergeCell ref="C126:C128"/>
    <mergeCell ref="F126:F128"/>
    <mergeCell ref="G126:G128"/>
    <mergeCell ref="A110:A114"/>
    <mergeCell ref="B110:B114"/>
    <mergeCell ref="C110:C114"/>
    <mergeCell ref="F110:F114"/>
    <mergeCell ref="G110:G114"/>
    <mergeCell ref="A115:A117"/>
    <mergeCell ref="B115:B117"/>
    <mergeCell ref="C115:C117"/>
    <mergeCell ref="F115:F117"/>
    <mergeCell ref="G115:G117"/>
    <mergeCell ref="A103:A104"/>
    <mergeCell ref="B103:B104"/>
    <mergeCell ref="C103:C104"/>
    <mergeCell ref="F103:F104"/>
    <mergeCell ref="G103:G104"/>
    <mergeCell ref="A105:A109"/>
    <mergeCell ref="B105:B109"/>
    <mergeCell ref="C105:C109"/>
    <mergeCell ref="F105:F109"/>
    <mergeCell ref="G105:G109"/>
    <mergeCell ref="A96:A98"/>
    <mergeCell ref="B96:B98"/>
    <mergeCell ref="C96:C98"/>
    <mergeCell ref="F96:F98"/>
    <mergeCell ref="G96:G98"/>
    <mergeCell ref="A99:A102"/>
    <mergeCell ref="B99:B102"/>
    <mergeCell ref="C99:C102"/>
    <mergeCell ref="F99:F102"/>
    <mergeCell ref="G99:G102"/>
    <mergeCell ref="A86:A89"/>
    <mergeCell ref="B86:B89"/>
    <mergeCell ref="C86:C89"/>
    <mergeCell ref="F86:F89"/>
    <mergeCell ref="G86:G89"/>
    <mergeCell ref="A90:A95"/>
    <mergeCell ref="B90:B95"/>
    <mergeCell ref="C90:C95"/>
    <mergeCell ref="F90:F95"/>
    <mergeCell ref="G90:G95"/>
    <mergeCell ref="A78:A81"/>
    <mergeCell ref="B78:B81"/>
    <mergeCell ref="C78:C81"/>
    <mergeCell ref="F78:F81"/>
    <mergeCell ref="G78:G81"/>
    <mergeCell ref="A82:A85"/>
    <mergeCell ref="B82:B85"/>
    <mergeCell ref="C82:C85"/>
    <mergeCell ref="F82:F85"/>
    <mergeCell ref="G82:G85"/>
    <mergeCell ref="A67:A70"/>
    <mergeCell ref="B67:B70"/>
    <mergeCell ref="C67:C70"/>
    <mergeCell ref="F67:F70"/>
    <mergeCell ref="G67:G70"/>
    <mergeCell ref="A71:A77"/>
    <mergeCell ref="B71:B77"/>
    <mergeCell ref="C71:C77"/>
    <mergeCell ref="F71:F77"/>
    <mergeCell ref="G71:G77"/>
    <mergeCell ref="F45:F46"/>
    <mergeCell ref="G45:G46"/>
    <mergeCell ref="A63:A66"/>
    <mergeCell ref="B63:B66"/>
    <mergeCell ref="C63:C66"/>
    <mergeCell ref="F63:F66"/>
    <mergeCell ref="G63:G66"/>
    <mergeCell ref="D65:D66"/>
    <mergeCell ref="G49:G60"/>
    <mergeCell ref="A61:A62"/>
    <mergeCell ref="B61:B62"/>
    <mergeCell ref="C61:C62"/>
    <mergeCell ref="F61:F62"/>
    <mergeCell ref="G61:G62"/>
    <mergeCell ref="D46:D64"/>
    <mergeCell ref="A47:A48"/>
    <mergeCell ref="B47:B48"/>
    <mergeCell ref="C47:C48"/>
    <mergeCell ref="F47:F48"/>
    <mergeCell ref="G47:G48"/>
    <mergeCell ref="A49:A60"/>
    <mergeCell ref="B49:B60"/>
    <mergeCell ref="C49:C60"/>
    <mergeCell ref="F49:F60"/>
    <mergeCell ref="G35:G40"/>
    <mergeCell ref="A41:A42"/>
    <mergeCell ref="B41:B42"/>
    <mergeCell ref="C41:C42"/>
    <mergeCell ref="F41:F42"/>
    <mergeCell ref="G41:G42"/>
    <mergeCell ref="A31:A34"/>
    <mergeCell ref="B31:B34"/>
    <mergeCell ref="C31:C34"/>
    <mergeCell ref="D31:D45"/>
    <mergeCell ref="F31:F34"/>
    <mergeCell ref="G31:G34"/>
    <mergeCell ref="A35:A40"/>
    <mergeCell ref="B35:B40"/>
    <mergeCell ref="C35:C40"/>
    <mergeCell ref="F35:F40"/>
    <mergeCell ref="A43:A44"/>
    <mergeCell ref="B43:B44"/>
    <mergeCell ref="C43:C44"/>
    <mergeCell ref="F43:F44"/>
    <mergeCell ref="G43:G44"/>
    <mergeCell ref="A45:A46"/>
    <mergeCell ref="B45:B46"/>
    <mergeCell ref="C45:C46"/>
    <mergeCell ref="A15:A19"/>
    <mergeCell ref="B15:B19"/>
    <mergeCell ref="C15:C19"/>
    <mergeCell ref="F15:F19"/>
    <mergeCell ref="G15:G19"/>
    <mergeCell ref="G20:G26"/>
    <mergeCell ref="A27:A30"/>
    <mergeCell ref="B27:B30"/>
    <mergeCell ref="C27:C30"/>
    <mergeCell ref="F27:F30"/>
    <mergeCell ref="G27:G30"/>
    <mergeCell ref="D16:D18"/>
    <mergeCell ref="D19:D30"/>
    <mergeCell ref="A20:A26"/>
    <mergeCell ref="B20:B26"/>
    <mergeCell ref="C20:C26"/>
    <mergeCell ref="F20:F26"/>
    <mergeCell ref="A7:A10"/>
    <mergeCell ref="B7:B10"/>
    <mergeCell ref="C7:C10"/>
    <mergeCell ref="F7:F10"/>
    <mergeCell ref="G7:G10"/>
    <mergeCell ref="M3:N3"/>
    <mergeCell ref="O3:P3"/>
    <mergeCell ref="Q3:R3"/>
    <mergeCell ref="A11:A14"/>
    <mergeCell ref="B11:B14"/>
    <mergeCell ref="C11:C14"/>
    <mergeCell ref="F11:F14"/>
    <mergeCell ref="G11:G14"/>
    <mergeCell ref="AO3:AP3"/>
    <mergeCell ref="A5:A6"/>
    <mergeCell ref="B5:B6"/>
    <mergeCell ref="C5:C6"/>
    <mergeCell ref="D5:D14"/>
    <mergeCell ref="F5:F6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A1:A3"/>
    <mergeCell ref="E1:E3"/>
    <mergeCell ref="F1:F3"/>
    <mergeCell ref="I1:I3"/>
    <mergeCell ref="G5:G6"/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B1:C1"/>
    <mergeCell ref="D1:D3"/>
  </mergeCells>
  <phoneticPr fontId="3" type="noConversion"/>
  <conditionalFormatting sqref="J8:L8 H8 D8:E8">
    <cfRule type="cellIs" dxfId="0" priority="1" stopIfTrue="1" operator="equal">
      <formula>"H"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85"/>
  <sheetViews>
    <sheetView zoomScaleNormal="100" workbookViewId="0">
      <pane xSplit="12" ySplit="4" topLeftCell="Y5" activePane="bottomRight" state="frozen"/>
      <selection pane="topRight" activeCell="K1" sqref="K1"/>
      <selection pane="bottomLeft" activeCell="A5" sqref="A5"/>
      <selection pane="bottomRight" activeCell="S3" sqref="S3:AN3"/>
    </sheetView>
  </sheetViews>
  <sheetFormatPr defaultRowHeight="13.5"/>
  <cols>
    <col min="1" max="2" width="5.44140625" style="82" customWidth="1"/>
    <col min="3" max="3" width="2.77734375" style="82" customWidth="1"/>
    <col min="4" max="5" width="8.88671875" style="82" customWidth="1"/>
    <col min="6" max="6" width="5.44140625" style="82" customWidth="1"/>
    <col min="7" max="7" width="8.88671875" style="82" customWidth="1"/>
    <col min="8" max="8" width="2.77734375" style="82" customWidth="1"/>
    <col min="9" max="11" width="8.88671875" style="82" customWidth="1"/>
    <col min="12" max="12" width="6.33203125" style="82" customWidth="1"/>
    <col min="13" max="16" width="6.33203125" style="83" customWidth="1"/>
    <col min="17" max="18" width="6.33203125" style="84" customWidth="1"/>
    <col min="19" max="22" width="6.33203125" style="83" customWidth="1"/>
    <col min="23" max="38" width="6.33203125" style="85" customWidth="1"/>
    <col min="39" max="40" width="6.33203125" style="86" customWidth="1"/>
    <col min="41" max="42" width="6.33203125" style="83" customWidth="1"/>
    <col min="43" max="43" width="6.33203125" style="86" customWidth="1"/>
    <col min="44" max="46" width="6.33203125" style="81" customWidth="1"/>
    <col min="47" max="16384" width="8.88671875" style="81"/>
  </cols>
  <sheetData>
    <row r="1" spans="1:45" s="79" customFormat="1" ht="15" customHeight="1">
      <c r="A1" s="154" t="s">
        <v>0</v>
      </c>
      <c r="B1" s="158" t="s">
        <v>113</v>
      </c>
      <c r="C1" s="158"/>
      <c r="D1" s="159" t="s">
        <v>142</v>
      </c>
      <c r="E1" s="159" t="s">
        <v>130</v>
      </c>
      <c r="F1" s="170" t="s">
        <v>114</v>
      </c>
      <c r="G1" s="123" t="s">
        <v>1</v>
      </c>
      <c r="H1" s="40" t="s">
        <v>2</v>
      </c>
      <c r="I1" s="159" t="s">
        <v>131</v>
      </c>
      <c r="J1" s="41" t="s">
        <v>271</v>
      </c>
      <c r="K1" s="41" t="s">
        <v>272</v>
      </c>
      <c r="L1" s="72" t="s">
        <v>132</v>
      </c>
      <c r="M1" s="153" t="s">
        <v>3</v>
      </c>
      <c r="N1" s="153"/>
      <c r="O1" s="153" t="s">
        <v>4</v>
      </c>
      <c r="P1" s="153"/>
      <c r="Q1" s="153" t="s">
        <v>5</v>
      </c>
      <c r="R1" s="153"/>
      <c r="S1" s="153" t="s">
        <v>6</v>
      </c>
      <c r="T1" s="153"/>
      <c r="U1" s="153" t="s">
        <v>7</v>
      </c>
      <c r="V1" s="153"/>
      <c r="W1" s="151" t="s">
        <v>8</v>
      </c>
      <c r="X1" s="151"/>
      <c r="Y1" s="151" t="s">
        <v>9</v>
      </c>
      <c r="Z1" s="151"/>
      <c r="AA1" s="151" t="s">
        <v>10</v>
      </c>
      <c r="AB1" s="151"/>
      <c r="AC1" s="151" t="s">
        <v>11</v>
      </c>
      <c r="AD1" s="151"/>
      <c r="AE1" s="151" t="s">
        <v>12</v>
      </c>
      <c r="AF1" s="151"/>
      <c r="AG1" s="151" t="s">
        <v>13</v>
      </c>
      <c r="AH1" s="151"/>
      <c r="AI1" s="151" t="s">
        <v>14</v>
      </c>
      <c r="AJ1" s="151"/>
      <c r="AK1" s="151" t="s">
        <v>15</v>
      </c>
      <c r="AL1" s="151"/>
      <c r="AM1" s="152" t="s">
        <v>133</v>
      </c>
      <c r="AN1" s="152"/>
      <c r="AO1" s="153" t="s">
        <v>134</v>
      </c>
      <c r="AP1" s="153"/>
      <c r="AQ1" s="122" t="s">
        <v>16</v>
      </c>
    </row>
    <row r="2" spans="1:45" s="79" customFormat="1" ht="15" customHeight="1">
      <c r="A2" s="169"/>
      <c r="B2" s="154" t="s">
        <v>115</v>
      </c>
      <c r="C2" s="154" t="s">
        <v>116</v>
      </c>
      <c r="D2" s="160"/>
      <c r="E2" s="160"/>
      <c r="F2" s="171"/>
      <c r="G2" s="154" t="s">
        <v>17</v>
      </c>
      <c r="H2" s="156" t="s">
        <v>18</v>
      </c>
      <c r="I2" s="160"/>
      <c r="J2" s="43" t="s">
        <v>145</v>
      </c>
      <c r="K2" s="43" t="s">
        <v>146</v>
      </c>
      <c r="L2" s="44" t="s">
        <v>117</v>
      </c>
      <c r="M2" s="153" t="s">
        <v>118</v>
      </c>
      <c r="N2" s="153"/>
      <c r="O2" s="153" t="s">
        <v>19</v>
      </c>
      <c r="P2" s="153"/>
      <c r="Q2" s="153" t="s">
        <v>20</v>
      </c>
      <c r="R2" s="153"/>
      <c r="S2" s="153" t="s">
        <v>21</v>
      </c>
      <c r="T2" s="153"/>
      <c r="U2" s="153" t="s">
        <v>22</v>
      </c>
      <c r="V2" s="153"/>
      <c r="W2" s="151" t="s">
        <v>23</v>
      </c>
      <c r="X2" s="151"/>
      <c r="Y2" s="151" t="s">
        <v>24</v>
      </c>
      <c r="Z2" s="151"/>
      <c r="AA2" s="151" t="s">
        <v>25</v>
      </c>
      <c r="AB2" s="151"/>
      <c r="AC2" s="151" t="s">
        <v>26</v>
      </c>
      <c r="AD2" s="151"/>
      <c r="AE2" s="151" t="s">
        <v>27</v>
      </c>
      <c r="AF2" s="151"/>
      <c r="AG2" s="151" t="s">
        <v>28</v>
      </c>
      <c r="AH2" s="151"/>
      <c r="AI2" s="151" t="s">
        <v>29</v>
      </c>
      <c r="AJ2" s="151"/>
      <c r="AK2" s="151" t="s">
        <v>30</v>
      </c>
      <c r="AL2" s="151"/>
      <c r="AM2" s="152" t="s">
        <v>119</v>
      </c>
      <c r="AN2" s="162"/>
      <c r="AO2" s="153" t="s">
        <v>120</v>
      </c>
      <c r="AP2" s="153"/>
      <c r="AQ2" s="122" t="s">
        <v>31</v>
      </c>
    </row>
    <row r="3" spans="1:45" s="79" customFormat="1" ht="15" customHeight="1">
      <c r="A3" s="155"/>
      <c r="B3" s="155"/>
      <c r="C3" s="155"/>
      <c r="D3" s="161"/>
      <c r="E3" s="161"/>
      <c r="F3" s="172"/>
      <c r="G3" s="155"/>
      <c r="H3" s="157"/>
      <c r="I3" s="161"/>
      <c r="J3" s="119"/>
      <c r="K3" s="119"/>
      <c r="L3" s="44" t="s">
        <v>121</v>
      </c>
      <c r="M3" s="163" t="s">
        <v>122</v>
      </c>
      <c r="N3" s="164"/>
      <c r="O3" s="163"/>
      <c r="P3" s="164"/>
      <c r="Q3" s="163"/>
      <c r="R3" s="164"/>
      <c r="S3" s="135" t="s">
        <v>276</v>
      </c>
      <c r="T3" s="135"/>
      <c r="U3" s="135"/>
      <c r="V3" s="135"/>
      <c r="W3" s="135" t="s">
        <v>274</v>
      </c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 t="s">
        <v>275</v>
      </c>
      <c r="AN3" s="135"/>
      <c r="AO3" s="163" t="s">
        <v>123</v>
      </c>
      <c r="AP3" s="164"/>
      <c r="AQ3" s="122" t="s">
        <v>124</v>
      </c>
    </row>
    <row r="4" spans="1:45" s="80" customFormat="1" ht="15" customHeight="1">
      <c r="A4" s="123"/>
      <c r="B4" s="123">
        <v>2011</v>
      </c>
      <c r="C4" s="123">
        <v>2</v>
      </c>
      <c r="D4" s="40"/>
      <c r="E4" s="40"/>
      <c r="F4" s="45"/>
      <c r="G4" s="123"/>
      <c r="H4" s="40"/>
      <c r="I4" s="40"/>
      <c r="J4" s="40"/>
      <c r="K4" s="40"/>
      <c r="L4" s="40"/>
      <c r="M4" s="120" t="s">
        <v>32</v>
      </c>
      <c r="N4" s="120" t="s">
        <v>33</v>
      </c>
      <c r="O4" s="120" t="s">
        <v>32</v>
      </c>
      <c r="P4" s="120" t="s">
        <v>33</v>
      </c>
      <c r="Q4" s="120" t="s">
        <v>32</v>
      </c>
      <c r="R4" s="120" t="s">
        <v>33</v>
      </c>
      <c r="S4" s="120" t="s">
        <v>32</v>
      </c>
      <c r="T4" s="120" t="s">
        <v>33</v>
      </c>
      <c r="U4" s="46" t="s">
        <v>32</v>
      </c>
      <c r="V4" s="120" t="s">
        <v>33</v>
      </c>
      <c r="W4" s="121" t="s">
        <v>32</v>
      </c>
      <c r="X4" s="121" t="s">
        <v>33</v>
      </c>
      <c r="Y4" s="121" t="s">
        <v>32</v>
      </c>
      <c r="Z4" s="121" t="s">
        <v>33</v>
      </c>
      <c r="AA4" s="121" t="s">
        <v>32</v>
      </c>
      <c r="AB4" s="121" t="s">
        <v>33</v>
      </c>
      <c r="AC4" s="121" t="s">
        <v>32</v>
      </c>
      <c r="AD4" s="121" t="s">
        <v>33</v>
      </c>
      <c r="AE4" s="121" t="s">
        <v>32</v>
      </c>
      <c r="AF4" s="121" t="s">
        <v>33</v>
      </c>
      <c r="AG4" s="121" t="s">
        <v>32</v>
      </c>
      <c r="AH4" s="121" t="s">
        <v>33</v>
      </c>
      <c r="AI4" s="121" t="s">
        <v>32</v>
      </c>
      <c r="AJ4" s="121" t="s">
        <v>33</v>
      </c>
      <c r="AK4" s="121" t="s">
        <v>32</v>
      </c>
      <c r="AL4" s="121" t="s">
        <v>33</v>
      </c>
      <c r="AM4" s="122" t="s">
        <v>32</v>
      </c>
      <c r="AN4" s="122" t="s">
        <v>33</v>
      </c>
      <c r="AO4" s="120" t="s">
        <v>32</v>
      </c>
      <c r="AP4" s="120" t="s">
        <v>125</v>
      </c>
      <c r="AQ4" s="122" t="s">
        <v>32</v>
      </c>
    </row>
    <row r="5" spans="1:45" ht="15" customHeight="1">
      <c r="A5" s="165" t="s">
        <v>147</v>
      </c>
      <c r="B5" s="167">
        <f>B$4</f>
        <v>2011</v>
      </c>
      <c r="C5" s="167">
        <f>C$4</f>
        <v>2</v>
      </c>
      <c r="D5" s="48">
        <v>40591</v>
      </c>
      <c r="E5" s="49">
        <v>0.71527777777777779</v>
      </c>
      <c r="F5" s="168" t="s">
        <v>148</v>
      </c>
      <c r="G5" s="166" t="s">
        <v>65</v>
      </c>
      <c r="H5" s="118">
        <v>1</v>
      </c>
      <c r="I5" s="50" t="s">
        <v>149</v>
      </c>
      <c r="J5" s="51">
        <v>353114</v>
      </c>
      <c r="K5" s="51">
        <v>1292836</v>
      </c>
      <c r="L5" s="55">
        <v>50</v>
      </c>
      <c r="M5" s="52">
        <v>11</v>
      </c>
      <c r="N5" s="52">
        <v>10.64</v>
      </c>
      <c r="O5" s="52">
        <v>34.32</v>
      </c>
      <c r="P5" s="52">
        <v>34.35</v>
      </c>
      <c r="Q5" s="54">
        <v>8.0669966977545897</v>
      </c>
      <c r="R5" s="54">
        <v>8.0573240398436123</v>
      </c>
      <c r="S5" s="52">
        <v>9.01</v>
      </c>
      <c r="T5" s="52">
        <v>8.9499999999999993</v>
      </c>
      <c r="U5" s="54">
        <v>0.64560240000000324</v>
      </c>
      <c r="V5" s="54">
        <v>0.29490479999999936</v>
      </c>
      <c r="W5" s="59">
        <v>43.707999999999998</v>
      </c>
      <c r="X5" s="59">
        <v>38.751999999999995</v>
      </c>
      <c r="Y5" s="59">
        <v>6.3140000000000001</v>
      </c>
      <c r="Z5" s="59">
        <v>5.53</v>
      </c>
      <c r="AA5" s="59">
        <v>87.472000000000008</v>
      </c>
      <c r="AB5" s="59">
        <v>83.244</v>
      </c>
      <c r="AC5" s="59">
        <v>137.494</v>
      </c>
      <c r="AD5" s="59">
        <v>127.526</v>
      </c>
      <c r="AE5" s="59">
        <v>254.50642000000002</v>
      </c>
      <c r="AF5" s="59">
        <v>261.80377999999996</v>
      </c>
      <c r="AG5" s="59">
        <v>19.561</v>
      </c>
      <c r="AH5" s="59">
        <v>19.375</v>
      </c>
      <c r="AI5" s="59">
        <v>32.271000000000001</v>
      </c>
      <c r="AJ5" s="59">
        <v>43.647999999999996</v>
      </c>
      <c r="AK5" s="59">
        <v>268.32400000000001</v>
      </c>
      <c r="AL5" s="59">
        <v>230.44</v>
      </c>
      <c r="AM5" s="55">
        <v>4.5999999999999925</v>
      </c>
      <c r="AN5" s="55">
        <v>10.300000000000004</v>
      </c>
      <c r="AO5" s="54">
        <v>0.60899999999999999</v>
      </c>
      <c r="AP5" s="54">
        <v>0.83819999999999995</v>
      </c>
      <c r="AQ5" s="55">
        <v>4</v>
      </c>
      <c r="AR5" s="107"/>
      <c r="AS5" s="107"/>
    </row>
    <row r="6" spans="1:45" ht="15" customHeight="1">
      <c r="A6" s="166"/>
      <c r="B6" s="166"/>
      <c r="C6" s="166"/>
      <c r="D6" s="48">
        <v>40592</v>
      </c>
      <c r="E6" s="49">
        <v>0.39374999999999999</v>
      </c>
      <c r="F6" s="166"/>
      <c r="G6" s="166"/>
      <c r="H6" s="118">
        <v>2</v>
      </c>
      <c r="I6" s="50" t="s">
        <v>129</v>
      </c>
      <c r="J6" s="51">
        <v>352642</v>
      </c>
      <c r="K6" s="51">
        <v>1292428</v>
      </c>
      <c r="L6" s="55">
        <v>30</v>
      </c>
      <c r="M6" s="52">
        <v>11.47</v>
      </c>
      <c r="N6" s="52">
        <v>11.19</v>
      </c>
      <c r="O6" s="52">
        <v>34.4</v>
      </c>
      <c r="P6" s="52">
        <v>34.369999999999997</v>
      </c>
      <c r="Q6" s="54">
        <v>8.0669966977545897</v>
      </c>
      <c r="R6" s="54">
        <v>8.0573240398436123</v>
      </c>
      <c r="S6" s="52">
        <v>9.17</v>
      </c>
      <c r="T6" s="52">
        <v>8.89</v>
      </c>
      <c r="U6" s="52">
        <v>0.20324520000000063</v>
      </c>
      <c r="V6" s="54">
        <v>0.42243119999999945</v>
      </c>
      <c r="W6" s="59">
        <v>38.934000000000005</v>
      </c>
      <c r="X6" s="59">
        <v>38.177999999999997</v>
      </c>
      <c r="Y6" s="59">
        <v>5.9639999999999995</v>
      </c>
      <c r="Z6" s="59">
        <v>6.09</v>
      </c>
      <c r="AA6" s="59">
        <v>71.567999999999998</v>
      </c>
      <c r="AB6" s="59">
        <v>79.282000000000011</v>
      </c>
      <c r="AC6" s="59">
        <v>116.46599999999998</v>
      </c>
      <c r="AD6" s="59">
        <v>123.55</v>
      </c>
      <c r="AE6" s="59">
        <v>226.19618000000003</v>
      </c>
      <c r="AF6" s="59">
        <v>246.24194</v>
      </c>
      <c r="AG6" s="59">
        <v>17.329000000000001</v>
      </c>
      <c r="AH6" s="59">
        <v>19.158000000000001</v>
      </c>
      <c r="AI6" s="59">
        <v>31.774999999999999</v>
      </c>
      <c r="AJ6" s="59">
        <v>35.494999999999997</v>
      </c>
      <c r="AK6" s="59">
        <v>182.56</v>
      </c>
      <c r="AL6" s="59">
        <v>215.82400000000001</v>
      </c>
      <c r="AM6" s="55">
        <v>2.7999999999999972</v>
      </c>
      <c r="AN6" s="55">
        <v>5.3999999999999879</v>
      </c>
      <c r="AO6" s="52">
        <v>0.83819999999999995</v>
      </c>
      <c r="AP6" s="52">
        <v>0.60899999999999999</v>
      </c>
      <c r="AQ6" s="55">
        <v>8</v>
      </c>
      <c r="AR6" s="107"/>
      <c r="AS6" s="107"/>
    </row>
    <row r="7" spans="1:45" ht="15" customHeight="1">
      <c r="A7" s="166"/>
      <c r="B7" s="166"/>
      <c r="C7" s="166"/>
      <c r="D7" s="48">
        <v>40591</v>
      </c>
      <c r="E7" s="49">
        <v>0.48402777777777778</v>
      </c>
      <c r="F7" s="166"/>
      <c r="G7" s="166"/>
      <c r="H7" s="118">
        <v>3</v>
      </c>
      <c r="I7" s="50" t="s">
        <v>149</v>
      </c>
      <c r="J7" s="51">
        <v>352841</v>
      </c>
      <c r="K7" s="51">
        <v>1292355</v>
      </c>
      <c r="L7" s="55">
        <v>13.5</v>
      </c>
      <c r="M7" s="52">
        <v>9.9</v>
      </c>
      <c r="N7" s="52">
        <v>10.77</v>
      </c>
      <c r="O7" s="52">
        <v>33.83</v>
      </c>
      <c r="P7" s="52">
        <v>34.17</v>
      </c>
      <c r="Q7" s="54">
        <v>8.0186334081997046</v>
      </c>
      <c r="R7" s="54">
        <v>8.0476513819326367</v>
      </c>
      <c r="S7" s="52">
        <v>9.4</v>
      </c>
      <c r="T7" s="52">
        <v>8.92</v>
      </c>
      <c r="U7" s="52">
        <v>0.44235720000000261</v>
      </c>
      <c r="V7" s="54">
        <v>1.040137200000004</v>
      </c>
      <c r="W7" s="59">
        <v>63.503999999999991</v>
      </c>
      <c r="X7" s="59">
        <v>32.382000000000005</v>
      </c>
      <c r="Y7" s="59">
        <v>8.3859999999999992</v>
      </c>
      <c r="Z7" s="59">
        <v>7.42</v>
      </c>
      <c r="AA7" s="59">
        <v>122.724</v>
      </c>
      <c r="AB7" s="59">
        <v>108.38800000000001</v>
      </c>
      <c r="AC7" s="59">
        <v>194.614</v>
      </c>
      <c r="AD7" s="59">
        <v>148.19000000000003</v>
      </c>
      <c r="AE7" s="59">
        <v>440.23741999999999</v>
      </c>
      <c r="AF7" s="59">
        <v>386.45236000000006</v>
      </c>
      <c r="AG7" s="59">
        <v>28.985000000000003</v>
      </c>
      <c r="AH7" s="59">
        <v>23.373999999999999</v>
      </c>
      <c r="AI7" s="59">
        <v>49.134999999999998</v>
      </c>
      <c r="AJ7" s="59">
        <v>45.600999999999999</v>
      </c>
      <c r="AK7" s="59">
        <v>251.97200000000004</v>
      </c>
      <c r="AL7" s="59">
        <v>272.02</v>
      </c>
      <c r="AM7" s="55">
        <v>5.1999999999999824</v>
      </c>
      <c r="AN7" s="55">
        <v>4.7999999999999989</v>
      </c>
      <c r="AO7" s="52">
        <v>0.84099999999999997</v>
      </c>
      <c r="AP7" s="52">
        <v>0.84099999999999997</v>
      </c>
      <c r="AQ7" s="55">
        <v>3.5</v>
      </c>
      <c r="AR7" s="107"/>
      <c r="AS7" s="107"/>
    </row>
    <row r="8" spans="1:45" ht="15" customHeight="1">
      <c r="A8" s="166"/>
      <c r="B8" s="166"/>
      <c r="C8" s="166"/>
      <c r="D8" s="48">
        <v>40591</v>
      </c>
      <c r="E8" s="49">
        <v>0.43055555555555558</v>
      </c>
      <c r="F8" s="166"/>
      <c r="G8" s="166"/>
      <c r="H8" s="118">
        <v>4</v>
      </c>
      <c r="I8" s="50" t="s">
        <v>149</v>
      </c>
      <c r="J8" s="51">
        <v>353111</v>
      </c>
      <c r="K8" s="51">
        <v>1292306</v>
      </c>
      <c r="L8" s="55">
        <v>12</v>
      </c>
      <c r="M8" s="52">
        <v>9.5500000000000007</v>
      </c>
      <c r="N8" s="52">
        <v>10</v>
      </c>
      <c r="O8" s="52">
        <v>32.950000000000003</v>
      </c>
      <c r="P8" s="52">
        <v>33.82</v>
      </c>
      <c r="Q8" s="54">
        <v>7.9315794870009153</v>
      </c>
      <c r="R8" s="54">
        <v>7.970270118644823</v>
      </c>
      <c r="S8" s="52">
        <v>8.3000000000000007</v>
      </c>
      <c r="T8" s="52">
        <v>8.4</v>
      </c>
      <c r="U8" s="52">
        <v>0.541987200000004</v>
      </c>
      <c r="V8" s="54">
        <v>0.67748399999999964</v>
      </c>
      <c r="W8" s="59">
        <v>130.74799999999999</v>
      </c>
      <c r="X8" s="59">
        <v>86.786000000000001</v>
      </c>
      <c r="Y8" s="59">
        <v>9.0440000000000005</v>
      </c>
      <c r="Z8" s="59">
        <v>8.8060000000000009</v>
      </c>
      <c r="AA8" s="59">
        <v>202.23000000000002</v>
      </c>
      <c r="AB8" s="59">
        <v>136.40200000000002</v>
      </c>
      <c r="AC8" s="59">
        <v>342.02200000000005</v>
      </c>
      <c r="AD8" s="59">
        <v>231.99400000000003</v>
      </c>
      <c r="AE8" s="59">
        <v>896.56419999999991</v>
      </c>
      <c r="AF8" s="59">
        <v>557.39082000000008</v>
      </c>
      <c r="AG8" s="59">
        <v>31.782999999999998</v>
      </c>
      <c r="AH8" s="59">
        <v>31.434000000000005</v>
      </c>
      <c r="AI8" s="59">
        <v>73.408000000000001</v>
      </c>
      <c r="AJ8" s="59">
        <v>58.683</v>
      </c>
      <c r="AK8" s="59">
        <v>304.19200000000001</v>
      </c>
      <c r="AL8" s="59">
        <v>264.74</v>
      </c>
      <c r="AM8" s="55">
        <v>5.5999999999999943</v>
      </c>
      <c r="AN8" s="55">
        <v>4.7999999999999989</v>
      </c>
      <c r="AO8" s="52">
        <v>1.7661999999999998</v>
      </c>
      <c r="AP8" s="52">
        <v>1.2442</v>
      </c>
      <c r="AQ8" s="55">
        <v>2.1</v>
      </c>
      <c r="AR8" s="107"/>
      <c r="AS8" s="107"/>
    </row>
    <row r="9" spans="1:45" ht="15" customHeight="1">
      <c r="A9" s="166"/>
      <c r="B9" s="166"/>
      <c r="C9" s="166"/>
      <c r="D9" s="48">
        <v>40591</v>
      </c>
      <c r="E9" s="49">
        <v>0.46388888888888885</v>
      </c>
      <c r="F9" s="166"/>
      <c r="G9" s="166"/>
      <c r="H9" s="118">
        <v>5</v>
      </c>
      <c r="I9" s="50" t="s">
        <v>149</v>
      </c>
      <c r="J9" s="51">
        <v>352934</v>
      </c>
      <c r="K9" s="51">
        <v>1292348</v>
      </c>
      <c r="L9" s="55">
        <v>10.5</v>
      </c>
      <c r="M9" s="52">
        <v>9.42</v>
      </c>
      <c r="N9" s="52">
        <v>10.15</v>
      </c>
      <c r="O9" s="52">
        <v>32.85</v>
      </c>
      <c r="P9" s="52">
        <v>33.89</v>
      </c>
      <c r="Q9" s="54">
        <v>7.9799427765557995</v>
      </c>
      <c r="R9" s="54">
        <v>8.008960750288729</v>
      </c>
      <c r="S9" s="52">
        <v>9.19</v>
      </c>
      <c r="T9" s="52">
        <v>8.89</v>
      </c>
      <c r="U9" s="52">
        <v>0.49814999999999998</v>
      </c>
      <c r="V9" s="54">
        <v>0.77</v>
      </c>
      <c r="W9" s="59">
        <v>123.10199999999999</v>
      </c>
      <c r="X9" s="59">
        <v>59.808000000000007</v>
      </c>
      <c r="Y9" s="59">
        <v>8.0919999999999987</v>
      </c>
      <c r="Z9" s="59">
        <v>7.4480000000000004</v>
      </c>
      <c r="AA9" s="59">
        <v>112.21000000000001</v>
      </c>
      <c r="AB9" s="59">
        <v>116.70400000000001</v>
      </c>
      <c r="AC9" s="59">
        <v>243.40399999999997</v>
      </c>
      <c r="AD9" s="59">
        <v>183.96</v>
      </c>
      <c r="AE9" s="59">
        <v>674.87392</v>
      </c>
      <c r="AF9" s="59">
        <v>444.03996000000006</v>
      </c>
      <c r="AG9" s="59">
        <v>29.494</v>
      </c>
      <c r="AH9" s="59">
        <v>28.055</v>
      </c>
      <c r="AI9" s="59">
        <v>68.045000000000002</v>
      </c>
      <c r="AJ9" s="59">
        <v>55.954999999999998</v>
      </c>
      <c r="AK9" s="59">
        <v>212.57599999999999</v>
      </c>
      <c r="AL9" s="59">
        <v>278.46000000000004</v>
      </c>
      <c r="AM9" s="55">
        <v>5.4000000000000163</v>
      </c>
      <c r="AN9" s="55">
        <v>6.6000000000000227</v>
      </c>
      <c r="AO9" s="52">
        <v>1.073</v>
      </c>
      <c r="AP9" s="52">
        <v>0.66699999999999993</v>
      </c>
      <c r="AQ9" s="55">
        <v>3</v>
      </c>
      <c r="AR9" s="107"/>
      <c r="AS9" s="107"/>
    </row>
    <row r="10" spans="1:45" ht="15" customHeight="1">
      <c r="A10" s="166"/>
      <c r="B10" s="166"/>
      <c r="C10" s="166"/>
      <c r="D10" s="48">
        <v>40592</v>
      </c>
      <c r="E10" s="49">
        <v>0.4861111111111111</v>
      </c>
      <c r="F10" s="168" t="s">
        <v>66</v>
      </c>
      <c r="G10" s="166" t="s">
        <v>67</v>
      </c>
      <c r="H10" s="118">
        <v>1</v>
      </c>
      <c r="I10" s="50" t="s">
        <v>129</v>
      </c>
      <c r="J10" s="51">
        <v>352712</v>
      </c>
      <c r="K10" s="51">
        <v>1292129</v>
      </c>
      <c r="L10" s="55">
        <v>13.5</v>
      </c>
      <c r="M10" s="52">
        <v>10.18</v>
      </c>
      <c r="N10" s="52">
        <v>10.79</v>
      </c>
      <c r="O10" s="52">
        <v>32.700000000000003</v>
      </c>
      <c r="P10" s="52">
        <v>34.07</v>
      </c>
      <c r="Q10" s="54">
        <v>7.9605974607338466</v>
      </c>
      <c r="R10" s="54">
        <v>8.0573240398436123</v>
      </c>
      <c r="S10" s="52">
        <v>8.19</v>
      </c>
      <c r="T10" s="52">
        <v>8.84</v>
      </c>
      <c r="U10" s="54">
        <v>1.6937100000000027</v>
      </c>
      <c r="V10" s="54">
        <v>0.39707692013996421</v>
      </c>
      <c r="W10" s="59">
        <v>84.182000000000002</v>
      </c>
      <c r="X10" s="59">
        <v>38.766000000000005</v>
      </c>
      <c r="Y10" s="59">
        <v>11.99</v>
      </c>
      <c r="Z10" s="59">
        <v>6.72</v>
      </c>
      <c r="AA10" s="59">
        <v>179.39600000000002</v>
      </c>
      <c r="AB10" s="59">
        <v>122.318</v>
      </c>
      <c r="AC10" s="59">
        <v>275.56800000000004</v>
      </c>
      <c r="AD10" s="59">
        <v>167.804</v>
      </c>
      <c r="AE10" s="59">
        <v>628.69394</v>
      </c>
      <c r="AF10" s="59">
        <v>394.58496000000008</v>
      </c>
      <c r="AG10" s="59">
        <v>31.698999999999998</v>
      </c>
      <c r="AH10" s="59">
        <v>30.751999999999999</v>
      </c>
      <c r="AI10" s="59">
        <v>87.915999999999997</v>
      </c>
      <c r="AJ10" s="59">
        <v>96.231999999999999</v>
      </c>
      <c r="AK10" s="59">
        <v>302.03200000000004</v>
      </c>
      <c r="AL10" s="59">
        <v>256.64800000000002</v>
      </c>
      <c r="AM10" s="55">
        <v>5.0999999999999934</v>
      </c>
      <c r="AN10" s="55">
        <v>3.6999999999999811</v>
      </c>
      <c r="AO10" s="54">
        <v>0.6379999999999999</v>
      </c>
      <c r="AP10" s="54">
        <v>0.43499999999999994</v>
      </c>
      <c r="AQ10" s="55">
        <v>2</v>
      </c>
      <c r="AR10" s="107"/>
      <c r="AS10" s="107"/>
    </row>
    <row r="11" spans="1:45" ht="15" customHeight="1">
      <c r="A11" s="166"/>
      <c r="B11" s="166"/>
      <c r="C11" s="166"/>
      <c r="D11" s="48">
        <v>40592</v>
      </c>
      <c r="E11" s="49">
        <v>0.43402777777777773</v>
      </c>
      <c r="F11" s="166"/>
      <c r="G11" s="166"/>
      <c r="H11" s="118">
        <v>2</v>
      </c>
      <c r="I11" s="50" t="s">
        <v>129</v>
      </c>
      <c r="J11" s="51">
        <v>352248</v>
      </c>
      <c r="K11" s="51">
        <v>1292127</v>
      </c>
      <c r="L11" s="55">
        <v>5.5</v>
      </c>
      <c r="M11" s="52">
        <v>10.88</v>
      </c>
      <c r="N11" s="52">
        <v>10.88</v>
      </c>
      <c r="O11" s="52">
        <v>34.25</v>
      </c>
      <c r="P11" s="52">
        <v>34.25</v>
      </c>
      <c r="Q11" s="54">
        <v>8.0573240398436123</v>
      </c>
      <c r="R11" s="54">
        <v>8.0573240398436123</v>
      </c>
      <c r="S11" s="52">
        <v>9.1999999999999993</v>
      </c>
      <c r="T11" s="52">
        <v>9.24</v>
      </c>
      <c r="U11" s="54">
        <v>0.55998027199226064</v>
      </c>
      <c r="V11" s="54">
        <v>0.47852859606610876</v>
      </c>
      <c r="W11" s="59">
        <v>30.296000000000003</v>
      </c>
      <c r="X11" s="59">
        <v>38.304000000000002</v>
      </c>
      <c r="Y11" s="59">
        <v>6.8179999999999996</v>
      </c>
      <c r="Z11" s="59">
        <v>6.6219999999999999</v>
      </c>
      <c r="AA11" s="59">
        <v>97.524000000000001</v>
      </c>
      <c r="AB11" s="59">
        <v>97.467999999999989</v>
      </c>
      <c r="AC11" s="59">
        <v>134.63800000000001</v>
      </c>
      <c r="AD11" s="59">
        <v>142.39400000000001</v>
      </c>
      <c r="AE11" s="59">
        <v>298.62028000000004</v>
      </c>
      <c r="AF11" s="59">
        <v>304.48894000000001</v>
      </c>
      <c r="AG11" s="59">
        <v>24.707000000000001</v>
      </c>
      <c r="AH11" s="59">
        <v>25.233999999999998</v>
      </c>
      <c r="AI11" s="59">
        <v>42.903999999999996</v>
      </c>
      <c r="AJ11" s="59">
        <v>42.965999999999994</v>
      </c>
      <c r="AK11" s="59">
        <v>202.41200000000001</v>
      </c>
      <c r="AL11" s="59">
        <v>237.44</v>
      </c>
      <c r="AM11" s="55">
        <v>3.2000000000000082</v>
      </c>
      <c r="AN11" s="55">
        <v>3.5000000000000031</v>
      </c>
      <c r="AO11" s="52">
        <v>0.6352000000000001</v>
      </c>
      <c r="AP11" s="52">
        <v>0.43499999999999994</v>
      </c>
      <c r="AQ11" s="55">
        <v>2.7</v>
      </c>
      <c r="AR11" s="107"/>
      <c r="AS11" s="107"/>
    </row>
    <row r="12" spans="1:45" ht="15" customHeight="1">
      <c r="A12" s="166"/>
      <c r="B12" s="166"/>
      <c r="C12" s="166"/>
      <c r="D12" s="48">
        <v>40591</v>
      </c>
      <c r="E12" s="49">
        <v>0.58124999999999993</v>
      </c>
      <c r="F12" s="166"/>
      <c r="G12" s="166"/>
      <c r="H12" s="118">
        <v>3</v>
      </c>
      <c r="I12" s="50" t="s">
        <v>149</v>
      </c>
      <c r="J12" s="51">
        <v>352203</v>
      </c>
      <c r="K12" s="51">
        <v>1292428</v>
      </c>
      <c r="L12" s="55">
        <v>43</v>
      </c>
      <c r="M12" s="52">
        <v>11.21</v>
      </c>
      <c r="N12" s="52">
        <v>11.23</v>
      </c>
      <c r="O12" s="52">
        <v>34.39</v>
      </c>
      <c r="P12" s="52">
        <v>34.4</v>
      </c>
      <c r="Q12" s="54">
        <v>8.0863420135765427</v>
      </c>
      <c r="R12" s="54">
        <v>8.0863420135765427</v>
      </c>
      <c r="S12" s="52">
        <v>9.17</v>
      </c>
      <c r="T12" s="52">
        <v>9.16</v>
      </c>
      <c r="U12" s="54">
        <v>0.39707692013996421</v>
      </c>
      <c r="V12" s="54">
        <v>0.64143194791840541</v>
      </c>
      <c r="W12" s="59">
        <v>17.933999999999997</v>
      </c>
      <c r="X12" s="59">
        <v>10.934000000000001</v>
      </c>
      <c r="Y12" s="59">
        <v>7.3220000000000001</v>
      </c>
      <c r="Z12" s="59">
        <v>7.1539999999999999</v>
      </c>
      <c r="AA12" s="59">
        <v>77.462000000000003</v>
      </c>
      <c r="AB12" s="59">
        <v>77.797999999999988</v>
      </c>
      <c r="AC12" s="59">
        <v>102.718</v>
      </c>
      <c r="AD12" s="59">
        <v>95.885999999999996</v>
      </c>
      <c r="AE12" s="59">
        <v>259.78161999999998</v>
      </c>
      <c r="AF12" s="59">
        <v>257.64956000000001</v>
      </c>
      <c r="AG12" s="59">
        <v>18.817</v>
      </c>
      <c r="AH12" s="59">
        <v>17.298000000000002</v>
      </c>
      <c r="AI12" s="59">
        <v>95.072000000000003</v>
      </c>
      <c r="AJ12" s="59">
        <v>39.308</v>
      </c>
      <c r="AK12" s="59">
        <v>251.49600000000001</v>
      </c>
      <c r="AL12" s="59">
        <v>228.28400000000002</v>
      </c>
      <c r="AM12" s="55">
        <v>3.0999999999999917</v>
      </c>
      <c r="AN12" s="55">
        <v>3.5999999999999921</v>
      </c>
      <c r="AO12" s="52">
        <v>0.6379999999999999</v>
      </c>
      <c r="AP12" s="52">
        <v>0.40599999999999997</v>
      </c>
      <c r="AQ12" s="55">
        <v>3.7</v>
      </c>
      <c r="AR12" s="107"/>
      <c r="AS12" s="107"/>
    </row>
    <row r="13" spans="1:45" ht="15" customHeight="1">
      <c r="A13" s="165" t="s">
        <v>150</v>
      </c>
      <c r="B13" s="167">
        <f>B$4</f>
        <v>2011</v>
      </c>
      <c r="C13" s="167">
        <f>C$4</f>
        <v>2</v>
      </c>
      <c r="D13" s="48">
        <v>40597</v>
      </c>
      <c r="E13" s="49">
        <v>0.46458333333333335</v>
      </c>
      <c r="F13" s="168" t="s">
        <v>151</v>
      </c>
      <c r="G13" s="166" t="s">
        <v>68</v>
      </c>
      <c r="H13" s="118">
        <v>1</v>
      </c>
      <c r="I13" s="50" t="s">
        <v>129</v>
      </c>
      <c r="J13" s="51">
        <v>350850</v>
      </c>
      <c r="K13" s="51">
        <v>1291010</v>
      </c>
      <c r="L13" s="55">
        <v>18.8</v>
      </c>
      <c r="M13" s="52">
        <v>11.49</v>
      </c>
      <c r="N13" s="52">
        <v>11.5</v>
      </c>
      <c r="O13" s="52">
        <v>34.39</v>
      </c>
      <c r="P13" s="52">
        <v>34.409999999999997</v>
      </c>
      <c r="Q13" s="54">
        <v>8.1153599873094731</v>
      </c>
      <c r="R13" s="54">
        <v>8.1153599873094731</v>
      </c>
      <c r="S13" s="52">
        <v>8.86</v>
      </c>
      <c r="T13" s="52">
        <v>8.9600000000000009</v>
      </c>
      <c r="U13" s="54">
        <v>0.88578697569684639</v>
      </c>
      <c r="V13" s="54">
        <v>0.29889000000000426</v>
      </c>
      <c r="W13" s="59">
        <v>41.845999999999997</v>
      </c>
      <c r="X13" s="59">
        <v>30.281999999999996</v>
      </c>
      <c r="Y13" s="59">
        <v>5.4180000000000001</v>
      </c>
      <c r="Z13" s="59">
        <v>6.8739999999999997</v>
      </c>
      <c r="AA13" s="59">
        <v>59.262000000000008</v>
      </c>
      <c r="AB13" s="59">
        <v>73.275999999999996</v>
      </c>
      <c r="AC13" s="59">
        <v>106.52600000000001</v>
      </c>
      <c r="AD13" s="59">
        <v>110.43199999999999</v>
      </c>
      <c r="AE13" s="59">
        <v>434.83033999999998</v>
      </c>
      <c r="AF13" s="59">
        <v>382.23220000000003</v>
      </c>
      <c r="AG13" s="59">
        <v>24.490000000000002</v>
      </c>
      <c r="AH13" s="59">
        <v>21.730999999999998</v>
      </c>
      <c r="AI13" s="59">
        <v>73.129000000000005</v>
      </c>
      <c r="AJ13" s="59">
        <v>70.463000000000008</v>
      </c>
      <c r="AK13" s="59">
        <v>244.44</v>
      </c>
      <c r="AL13" s="59">
        <v>291.76</v>
      </c>
      <c r="AM13" s="55">
        <v>3.9000000000000146</v>
      </c>
      <c r="AN13" s="55">
        <v>4.9000000000000155</v>
      </c>
      <c r="AO13" s="54">
        <v>0.60619999999999996</v>
      </c>
      <c r="AP13" s="54">
        <v>0.84099999999999997</v>
      </c>
      <c r="AQ13" s="55">
        <v>2.5</v>
      </c>
      <c r="AR13" s="107"/>
      <c r="AS13" s="107"/>
    </row>
    <row r="14" spans="1:45" ht="15" customHeight="1">
      <c r="A14" s="165"/>
      <c r="B14" s="166"/>
      <c r="C14" s="166"/>
      <c r="D14" s="48">
        <v>40597</v>
      </c>
      <c r="E14" s="49">
        <v>0.4284722222222222</v>
      </c>
      <c r="F14" s="166"/>
      <c r="G14" s="166"/>
      <c r="H14" s="118">
        <v>2</v>
      </c>
      <c r="I14" s="50" t="s">
        <v>129</v>
      </c>
      <c r="J14" s="51">
        <v>350853</v>
      </c>
      <c r="K14" s="51">
        <v>1290826</v>
      </c>
      <c r="L14" s="55">
        <v>10.8</v>
      </c>
      <c r="M14" s="52">
        <v>11.23</v>
      </c>
      <c r="N14" s="52">
        <v>11.23</v>
      </c>
      <c r="O14" s="52">
        <v>34.200000000000003</v>
      </c>
      <c r="P14" s="52">
        <v>34.32</v>
      </c>
      <c r="Q14" s="54">
        <v>8.0766693556655653</v>
      </c>
      <c r="R14" s="54">
        <v>8.0863420135765427</v>
      </c>
      <c r="S14" s="52">
        <v>10.02</v>
      </c>
      <c r="T14" s="52">
        <v>8.89</v>
      </c>
      <c r="U14" s="54">
        <v>0.45829800000000082</v>
      </c>
      <c r="V14" s="54">
        <v>0.57785399999999831</v>
      </c>
      <c r="W14" s="59">
        <v>144.83199999999999</v>
      </c>
      <c r="X14" s="59">
        <v>59.835999999999999</v>
      </c>
      <c r="Y14" s="59">
        <v>7.43</v>
      </c>
      <c r="Z14" s="59">
        <v>8.4420000000000002</v>
      </c>
      <c r="AA14" s="59">
        <v>129.71</v>
      </c>
      <c r="AB14" s="59">
        <v>90.677999999999997</v>
      </c>
      <c r="AC14" s="59">
        <v>281.97199999999998</v>
      </c>
      <c r="AD14" s="59">
        <v>158.95599999999999</v>
      </c>
      <c r="AE14" s="59">
        <v>685.57817999999997</v>
      </c>
      <c r="AF14" s="59">
        <v>443.86412000000001</v>
      </c>
      <c r="AG14" s="59">
        <v>32.704999999999998</v>
      </c>
      <c r="AH14" s="59">
        <v>28.458000000000002</v>
      </c>
      <c r="AI14" s="59">
        <v>86.427999999999997</v>
      </c>
      <c r="AJ14" s="59">
        <v>77.902999999999992</v>
      </c>
      <c r="AK14" s="59">
        <v>198.268</v>
      </c>
      <c r="AL14" s="59">
        <v>168.78399999999999</v>
      </c>
      <c r="AM14" s="55">
        <v>7.8000000000000016</v>
      </c>
      <c r="AN14" s="55">
        <v>11.399999999999993</v>
      </c>
      <c r="AO14" s="54">
        <v>2.0852000000000004</v>
      </c>
      <c r="AP14" s="54">
        <v>1.2469999999999999</v>
      </c>
      <c r="AQ14" s="55">
        <v>1.5</v>
      </c>
      <c r="AR14" s="107"/>
      <c r="AS14" s="107"/>
    </row>
    <row r="15" spans="1:45" ht="15" customHeight="1">
      <c r="A15" s="165"/>
      <c r="B15" s="166"/>
      <c r="C15" s="166"/>
      <c r="D15" s="48">
        <v>40597</v>
      </c>
      <c r="E15" s="49">
        <v>0.4201388888888889</v>
      </c>
      <c r="F15" s="166"/>
      <c r="G15" s="166"/>
      <c r="H15" s="118">
        <v>3</v>
      </c>
      <c r="I15" s="50" t="s">
        <v>129</v>
      </c>
      <c r="J15" s="51">
        <v>350846</v>
      </c>
      <c r="K15" s="51">
        <v>1290735</v>
      </c>
      <c r="L15" s="55">
        <v>8.8000000000000007</v>
      </c>
      <c r="M15" s="52">
        <v>11.26</v>
      </c>
      <c r="N15" s="52">
        <v>11.15</v>
      </c>
      <c r="O15" s="52">
        <v>34.14</v>
      </c>
      <c r="P15" s="52">
        <v>34.39</v>
      </c>
      <c r="Q15" s="54">
        <v>8.0766693556655653</v>
      </c>
      <c r="R15" s="54">
        <v>8.0960146714875183</v>
      </c>
      <c r="S15" s="52">
        <v>8.86</v>
      </c>
      <c r="T15" s="52">
        <v>8.73</v>
      </c>
      <c r="U15" s="52">
        <v>0.65755800000000364</v>
      </c>
      <c r="V15" s="54">
        <v>0.49814999999999998</v>
      </c>
      <c r="W15" s="59">
        <v>147.042</v>
      </c>
      <c r="X15" s="59">
        <v>56.587999999999994</v>
      </c>
      <c r="Y15" s="59">
        <v>9.3279999999999994</v>
      </c>
      <c r="Z15" s="59">
        <v>8.1340000000000003</v>
      </c>
      <c r="AA15" s="59">
        <v>106.554</v>
      </c>
      <c r="AB15" s="59">
        <v>78.19</v>
      </c>
      <c r="AC15" s="59">
        <v>262.92399999999998</v>
      </c>
      <c r="AD15" s="59">
        <v>142.91199999999998</v>
      </c>
      <c r="AE15" s="59">
        <v>548.37902000000008</v>
      </c>
      <c r="AF15" s="59">
        <v>440.69900000000001</v>
      </c>
      <c r="AG15" s="59">
        <v>24.335000000000001</v>
      </c>
      <c r="AH15" s="59">
        <v>20.553000000000001</v>
      </c>
      <c r="AI15" s="59">
        <v>78.677999999999997</v>
      </c>
      <c r="AJ15" s="59">
        <v>79.638999999999996</v>
      </c>
      <c r="AK15" s="59">
        <v>181.49600000000001</v>
      </c>
      <c r="AL15" s="59">
        <v>183.34399999999999</v>
      </c>
      <c r="AM15" s="55">
        <v>5.3999999999999879</v>
      </c>
      <c r="AN15" s="55">
        <v>8.4999999999999805</v>
      </c>
      <c r="AO15" s="52">
        <v>0.84099999999999997</v>
      </c>
      <c r="AP15" s="52">
        <v>0.86720000000000008</v>
      </c>
      <c r="AQ15" s="55">
        <v>1.5</v>
      </c>
      <c r="AR15" s="107"/>
      <c r="AS15" s="107"/>
    </row>
    <row r="16" spans="1:45" ht="15" customHeight="1">
      <c r="A16" s="165"/>
      <c r="B16" s="166"/>
      <c r="C16" s="166"/>
      <c r="D16" s="48">
        <v>40597</v>
      </c>
      <c r="E16" s="49">
        <v>0.34722222222222227</v>
      </c>
      <c r="F16" s="166"/>
      <c r="G16" s="166"/>
      <c r="H16" s="118">
        <v>4</v>
      </c>
      <c r="I16" s="50" t="s">
        <v>129</v>
      </c>
      <c r="J16" s="51">
        <v>350509</v>
      </c>
      <c r="K16" s="51">
        <v>1290534</v>
      </c>
      <c r="L16" s="55">
        <v>14.7</v>
      </c>
      <c r="M16" s="52">
        <v>11.2</v>
      </c>
      <c r="N16" s="52">
        <v>10.88</v>
      </c>
      <c r="O16" s="52">
        <v>34.4</v>
      </c>
      <c r="P16" s="52">
        <v>34.409999999999997</v>
      </c>
      <c r="Q16" s="54">
        <v>8.0476513819326367</v>
      </c>
      <c r="R16" s="54">
        <v>8.0476513819326367</v>
      </c>
      <c r="S16" s="52">
        <v>9.23</v>
      </c>
      <c r="T16" s="52">
        <v>8.8699999999999992</v>
      </c>
      <c r="U16" s="54">
        <v>0.65755800000000364</v>
      </c>
      <c r="V16" s="54">
        <v>0.89666999999999852</v>
      </c>
      <c r="W16" s="59">
        <v>122.93400000000001</v>
      </c>
      <c r="X16" s="59">
        <v>61.040000000000006</v>
      </c>
      <c r="Y16" s="59">
        <v>7.7000000000000011</v>
      </c>
      <c r="Z16" s="59">
        <v>7.42</v>
      </c>
      <c r="AA16" s="59">
        <v>73.682000000000002</v>
      </c>
      <c r="AB16" s="59">
        <v>80.78</v>
      </c>
      <c r="AC16" s="59">
        <v>204.31600000000003</v>
      </c>
      <c r="AD16" s="59">
        <v>149.24</v>
      </c>
      <c r="AE16" s="59">
        <v>499.05590000000001</v>
      </c>
      <c r="AF16" s="59">
        <v>483.69188000000008</v>
      </c>
      <c r="AG16" s="59">
        <v>21.420999999999999</v>
      </c>
      <c r="AH16" s="59">
        <v>20.243000000000002</v>
      </c>
      <c r="AI16" s="59">
        <v>79.204999999999998</v>
      </c>
      <c r="AJ16" s="59">
        <v>84.227000000000004</v>
      </c>
      <c r="AK16" s="59">
        <v>174.44</v>
      </c>
      <c r="AL16" s="59">
        <v>180.46</v>
      </c>
      <c r="AM16" s="55">
        <v>7.0000000000000062</v>
      </c>
      <c r="AN16" s="55">
        <v>13.299999999999979</v>
      </c>
      <c r="AO16" s="54">
        <v>0.86999999999999988</v>
      </c>
      <c r="AP16" s="54">
        <v>1.4471999999999998</v>
      </c>
      <c r="AQ16" s="55">
        <v>1.6</v>
      </c>
      <c r="AR16" s="107"/>
      <c r="AS16" s="107"/>
    </row>
    <row r="17" spans="1:45" ht="15" customHeight="1">
      <c r="A17" s="165"/>
      <c r="B17" s="166"/>
      <c r="C17" s="166"/>
      <c r="D17" s="48">
        <v>40595</v>
      </c>
      <c r="E17" s="49">
        <v>0.48402777777777778</v>
      </c>
      <c r="F17" s="166"/>
      <c r="G17" s="166"/>
      <c r="H17" s="118">
        <v>5</v>
      </c>
      <c r="I17" s="50" t="s">
        <v>129</v>
      </c>
      <c r="J17" s="51">
        <v>350251</v>
      </c>
      <c r="K17" s="51">
        <v>1290245</v>
      </c>
      <c r="L17" s="55">
        <v>21</v>
      </c>
      <c r="M17" s="52">
        <v>11.93</v>
      </c>
      <c r="N17" s="52">
        <v>11.91</v>
      </c>
      <c r="O17" s="52">
        <v>34.47</v>
      </c>
      <c r="P17" s="52">
        <v>34.47</v>
      </c>
      <c r="Q17" s="54">
        <v>8.0960146714875183</v>
      </c>
      <c r="R17" s="54">
        <v>8.1153599873094731</v>
      </c>
      <c r="S17" s="52">
        <v>8.9700000000000006</v>
      </c>
      <c r="T17" s="52">
        <v>8.32</v>
      </c>
      <c r="U17" s="54">
        <v>0.8169660000000003</v>
      </c>
      <c r="V17" s="54">
        <v>0.89666999999999852</v>
      </c>
      <c r="W17" s="59">
        <v>11.661999999999999</v>
      </c>
      <c r="X17" s="59">
        <v>9.5200000000000014</v>
      </c>
      <c r="Y17" s="59">
        <v>5.306</v>
      </c>
      <c r="Z17" s="59">
        <v>5.2919999999999998</v>
      </c>
      <c r="AA17" s="59">
        <v>62.230000000000004</v>
      </c>
      <c r="AB17" s="59">
        <v>61.698</v>
      </c>
      <c r="AC17" s="59">
        <v>79.197999999999993</v>
      </c>
      <c r="AD17" s="59">
        <v>76.510000000000005</v>
      </c>
      <c r="AE17" s="59">
        <v>370.78062</v>
      </c>
      <c r="AF17" s="59">
        <v>391.17806000000007</v>
      </c>
      <c r="AG17" s="59">
        <v>15.965</v>
      </c>
      <c r="AH17" s="59">
        <v>19.561</v>
      </c>
      <c r="AI17" s="59">
        <v>74.09</v>
      </c>
      <c r="AJ17" s="59">
        <v>82.367000000000004</v>
      </c>
      <c r="AK17" s="59">
        <v>163.01599999999999</v>
      </c>
      <c r="AL17" s="59">
        <v>170.85599999999999</v>
      </c>
      <c r="AM17" s="55">
        <v>5.9000000000000163</v>
      </c>
      <c r="AN17" s="55">
        <v>7.0000000000000062</v>
      </c>
      <c r="AO17" s="54">
        <v>1.0439999999999998</v>
      </c>
      <c r="AP17" s="54">
        <v>0.86999999999999988</v>
      </c>
      <c r="AQ17" s="55">
        <v>2.5</v>
      </c>
      <c r="AR17" s="107"/>
      <c r="AS17" s="107"/>
    </row>
    <row r="18" spans="1:45" ht="15" customHeight="1">
      <c r="A18" s="165"/>
      <c r="B18" s="166"/>
      <c r="C18" s="166"/>
      <c r="D18" s="48">
        <v>40595</v>
      </c>
      <c r="E18" s="49">
        <v>0.57638888888888895</v>
      </c>
      <c r="F18" s="166"/>
      <c r="G18" s="166"/>
      <c r="H18" s="118">
        <v>6</v>
      </c>
      <c r="I18" s="50" t="s">
        <v>129</v>
      </c>
      <c r="J18" s="51">
        <v>350205</v>
      </c>
      <c r="K18" s="51">
        <v>1290044</v>
      </c>
      <c r="L18" s="55">
        <v>25</v>
      </c>
      <c r="M18" s="52">
        <v>11.86</v>
      </c>
      <c r="N18" s="52">
        <v>11.84</v>
      </c>
      <c r="O18" s="52">
        <v>34.47</v>
      </c>
      <c r="P18" s="52">
        <v>34.46</v>
      </c>
      <c r="Q18" s="54">
        <v>8.1250326452204504</v>
      </c>
      <c r="R18" s="54">
        <v>8.1250326452204504</v>
      </c>
      <c r="S18" s="52">
        <v>8.86</v>
      </c>
      <c r="T18" s="52">
        <v>8.82</v>
      </c>
      <c r="U18" s="52">
        <v>0.8169660000000003</v>
      </c>
      <c r="V18" s="54">
        <v>1.2951900000000043</v>
      </c>
      <c r="W18" s="59">
        <v>16.338000000000001</v>
      </c>
      <c r="X18" s="59">
        <v>26.795999999999999</v>
      </c>
      <c r="Y18" s="59">
        <v>5.306</v>
      </c>
      <c r="Z18" s="59">
        <v>5.46</v>
      </c>
      <c r="AA18" s="59">
        <v>66.626000000000005</v>
      </c>
      <c r="AB18" s="59">
        <v>62.538000000000011</v>
      </c>
      <c r="AC18" s="59">
        <v>88.27000000000001</v>
      </c>
      <c r="AD18" s="59">
        <v>94.794000000000011</v>
      </c>
      <c r="AE18" s="59">
        <v>376.56136000000004</v>
      </c>
      <c r="AF18" s="59">
        <v>383.55099999999999</v>
      </c>
      <c r="AG18" s="59">
        <v>15.158999999999999</v>
      </c>
      <c r="AH18" s="59">
        <v>18.382999999999999</v>
      </c>
      <c r="AI18" s="59">
        <v>77.066000000000003</v>
      </c>
      <c r="AJ18" s="59">
        <v>77.841000000000008</v>
      </c>
      <c r="AK18" s="59">
        <v>165.48000000000002</v>
      </c>
      <c r="AL18" s="59">
        <v>155.708</v>
      </c>
      <c r="AM18" s="55">
        <v>3.6999999999999811</v>
      </c>
      <c r="AN18" s="55">
        <v>6.3</v>
      </c>
      <c r="AO18" s="52">
        <v>0.84099999999999997</v>
      </c>
      <c r="AP18" s="52">
        <v>0.86999999999999988</v>
      </c>
      <c r="AQ18" s="55">
        <v>3.5</v>
      </c>
      <c r="AR18" s="107"/>
      <c r="AS18" s="107"/>
    </row>
    <row r="19" spans="1:45" ht="15" customHeight="1">
      <c r="A19" s="165"/>
      <c r="B19" s="166"/>
      <c r="C19" s="166"/>
      <c r="D19" s="56">
        <v>40595</v>
      </c>
      <c r="E19" s="49">
        <v>0.59375</v>
      </c>
      <c r="F19" s="173" t="s">
        <v>152</v>
      </c>
      <c r="G19" s="166" t="s">
        <v>153</v>
      </c>
      <c r="H19" s="118">
        <v>1</v>
      </c>
      <c r="I19" s="50" t="s">
        <v>129</v>
      </c>
      <c r="J19" s="51">
        <v>350046</v>
      </c>
      <c r="K19" s="51">
        <v>1285538</v>
      </c>
      <c r="L19" s="55">
        <v>23</v>
      </c>
      <c r="M19" s="52">
        <v>11.52</v>
      </c>
      <c r="N19" s="52">
        <v>11.52</v>
      </c>
      <c r="O19" s="52">
        <v>34.380000000000003</v>
      </c>
      <c r="P19" s="52">
        <v>34.380000000000003</v>
      </c>
      <c r="Q19" s="54">
        <v>8.1250326452204504</v>
      </c>
      <c r="R19" s="54">
        <v>8.1153599873094731</v>
      </c>
      <c r="S19" s="52">
        <v>8.99</v>
      </c>
      <c r="T19" s="52">
        <v>8.74</v>
      </c>
      <c r="U19" s="54">
        <v>0.50026560000000442</v>
      </c>
      <c r="V19" s="54">
        <v>1.2553379999999981</v>
      </c>
      <c r="W19" s="59">
        <v>28.28</v>
      </c>
      <c r="X19" s="59">
        <v>32.298000000000002</v>
      </c>
      <c r="Y19" s="59">
        <v>6.3280000000000003</v>
      </c>
      <c r="Z19" s="59">
        <v>7.3079999999999998</v>
      </c>
      <c r="AA19" s="59">
        <v>58.043999999999997</v>
      </c>
      <c r="AB19" s="59">
        <v>79.603999999999999</v>
      </c>
      <c r="AC19" s="59">
        <v>92.652000000000001</v>
      </c>
      <c r="AD19" s="59">
        <v>119.21</v>
      </c>
      <c r="AE19" s="59">
        <v>580.90941999999995</v>
      </c>
      <c r="AF19" s="59">
        <v>308.5992</v>
      </c>
      <c r="AG19" s="59">
        <v>12.09</v>
      </c>
      <c r="AH19" s="59">
        <v>13.454000000000001</v>
      </c>
      <c r="AI19" s="59">
        <v>21.235000000000003</v>
      </c>
      <c r="AJ19" s="59">
        <v>22.443999999999999</v>
      </c>
      <c r="AK19" s="59">
        <v>143.864</v>
      </c>
      <c r="AL19" s="59">
        <v>170.94</v>
      </c>
      <c r="AM19" s="55">
        <v>6.5000000000000053</v>
      </c>
      <c r="AN19" s="55">
        <v>10.999999999999982</v>
      </c>
      <c r="AO19" s="54">
        <v>0.43499999999999994</v>
      </c>
      <c r="AP19" s="54">
        <v>0.66699999999999993</v>
      </c>
      <c r="AQ19" s="55">
        <v>3</v>
      </c>
      <c r="AR19" s="107"/>
      <c r="AS19" s="107"/>
    </row>
    <row r="20" spans="1:45" ht="15" customHeight="1">
      <c r="A20" s="165"/>
      <c r="B20" s="166"/>
      <c r="C20" s="166"/>
      <c r="D20" s="56">
        <v>40598</v>
      </c>
      <c r="E20" s="49">
        <v>0.43055555555555558</v>
      </c>
      <c r="F20" s="166"/>
      <c r="G20" s="166"/>
      <c r="H20" s="118">
        <v>2</v>
      </c>
      <c r="I20" s="50" t="s">
        <v>129</v>
      </c>
      <c r="J20" s="51">
        <v>345835</v>
      </c>
      <c r="K20" s="51">
        <v>1285800</v>
      </c>
      <c r="L20" s="55">
        <v>42.6</v>
      </c>
      <c r="M20" s="52">
        <v>11.86</v>
      </c>
      <c r="N20" s="52">
        <v>12.13</v>
      </c>
      <c r="O20" s="52">
        <v>34.18</v>
      </c>
      <c r="P20" s="52">
        <v>34.53</v>
      </c>
      <c r="Q20" s="54">
        <v>8.0669966977545897</v>
      </c>
      <c r="R20" s="54">
        <v>8.0669966977545897</v>
      </c>
      <c r="S20" s="52">
        <v>9.2100000000000009</v>
      </c>
      <c r="T20" s="52">
        <v>8.9499999999999993</v>
      </c>
      <c r="U20" s="54">
        <v>0.85681799999999941</v>
      </c>
      <c r="V20" s="54">
        <v>0.89666999999999852</v>
      </c>
      <c r="W20" s="59">
        <v>43.554000000000002</v>
      </c>
      <c r="X20" s="59">
        <v>27.552</v>
      </c>
      <c r="Y20" s="59">
        <v>7.5040000000000004</v>
      </c>
      <c r="Z20" s="59">
        <v>6.23</v>
      </c>
      <c r="AA20" s="59">
        <v>99.554000000000002</v>
      </c>
      <c r="AB20" s="59">
        <v>56.14</v>
      </c>
      <c r="AC20" s="59">
        <v>150.61200000000002</v>
      </c>
      <c r="AD20" s="59">
        <v>89.921999999999997</v>
      </c>
      <c r="AE20" s="59">
        <v>407.81691999999998</v>
      </c>
      <c r="AF20" s="59">
        <v>271.76071999999999</v>
      </c>
      <c r="AG20" s="59">
        <v>21.327999999999999</v>
      </c>
      <c r="AH20" s="59">
        <v>18.538</v>
      </c>
      <c r="AI20" s="59">
        <v>24.8</v>
      </c>
      <c r="AJ20" s="59">
        <v>25.823</v>
      </c>
      <c r="AK20" s="59">
        <v>154.70000000000002</v>
      </c>
      <c r="AL20" s="59">
        <v>126.224</v>
      </c>
      <c r="AM20" s="55">
        <v>2.0999999999999908</v>
      </c>
      <c r="AN20" s="55">
        <v>1.6000000000000181</v>
      </c>
      <c r="AO20" s="52">
        <v>0.66699999999999993</v>
      </c>
      <c r="AP20" s="52">
        <v>0.86999999999999988</v>
      </c>
      <c r="AQ20" s="55">
        <v>3</v>
      </c>
      <c r="AR20" s="107"/>
      <c r="AS20" s="107"/>
    </row>
    <row r="21" spans="1:45" ht="15" customHeight="1">
      <c r="A21" s="165"/>
      <c r="B21" s="166"/>
      <c r="C21" s="166"/>
      <c r="D21" s="56">
        <v>40595</v>
      </c>
      <c r="E21" s="49">
        <v>0.63194444444444442</v>
      </c>
      <c r="F21" s="166"/>
      <c r="G21" s="166"/>
      <c r="H21" s="118">
        <v>3</v>
      </c>
      <c r="I21" s="50" t="s">
        <v>129</v>
      </c>
      <c r="J21" s="51">
        <v>350000</v>
      </c>
      <c r="K21" s="51">
        <v>1285430</v>
      </c>
      <c r="L21" s="55">
        <v>24.5</v>
      </c>
      <c r="M21" s="52">
        <v>11.52</v>
      </c>
      <c r="N21" s="52">
        <v>11.52</v>
      </c>
      <c r="O21" s="52">
        <v>34.380000000000003</v>
      </c>
      <c r="P21" s="52">
        <v>34.380000000000003</v>
      </c>
      <c r="Q21" s="54">
        <v>8.1250326452204504</v>
      </c>
      <c r="R21" s="54">
        <v>8.1153599873094731</v>
      </c>
      <c r="S21" s="52">
        <v>8.9600000000000009</v>
      </c>
      <c r="T21" s="52">
        <v>8.91</v>
      </c>
      <c r="U21" s="52">
        <v>0.73726200000000197</v>
      </c>
      <c r="V21" s="54">
        <v>0.45829800000000082</v>
      </c>
      <c r="W21" s="59">
        <v>42.027999999999999</v>
      </c>
      <c r="X21" s="59">
        <v>33.082000000000001</v>
      </c>
      <c r="Y21" s="59">
        <v>5.6000000000000005</v>
      </c>
      <c r="Z21" s="59">
        <v>7.4620000000000006</v>
      </c>
      <c r="AA21" s="59">
        <v>50.68</v>
      </c>
      <c r="AB21" s="59">
        <v>77.111999999999995</v>
      </c>
      <c r="AC21" s="59">
        <v>98.308000000000007</v>
      </c>
      <c r="AD21" s="59">
        <v>117.65600000000001</v>
      </c>
      <c r="AE21" s="59">
        <v>339.89872000000003</v>
      </c>
      <c r="AF21" s="59">
        <v>302.46677999999997</v>
      </c>
      <c r="AG21" s="59">
        <v>15.19</v>
      </c>
      <c r="AH21" s="59">
        <v>22.413</v>
      </c>
      <c r="AI21" s="59">
        <v>42.377000000000002</v>
      </c>
      <c r="AJ21" s="59">
        <v>33.201000000000001</v>
      </c>
      <c r="AK21" s="59">
        <v>158.03200000000001</v>
      </c>
      <c r="AL21" s="59">
        <v>143.75200000000001</v>
      </c>
      <c r="AM21" s="55">
        <v>6.7000000000000117</v>
      </c>
      <c r="AN21" s="55">
        <v>9.0000000000000071</v>
      </c>
      <c r="AO21" s="52">
        <v>0.43779999999999997</v>
      </c>
      <c r="AP21" s="52">
        <v>0.66699999999999993</v>
      </c>
      <c r="AQ21" s="55">
        <v>3</v>
      </c>
      <c r="AR21" s="107"/>
      <c r="AS21" s="107"/>
    </row>
    <row r="22" spans="1:45" ht="15" customHeight="1">
      <c r="A22" s="165"/>
      <c r="B22" s="166"/>
      <c r="C22" s="166"/>
      <c r="D22" s="56">
        <v>40595</v>
      </c>
      <c r="E22" s="49">
        <v>0.65277777777777779</v>
      </c>
      <c r="F22" s="166"/>
      <c r="G22" s="166"/>
      <c r="H22" s="118">
        <v>4</v>
      </c>
      <c r="I22" s="50" t="s">
        <v>129</v>
      </c>
      <c r="J22" s="51">
        <v>345945</v>
      </c>
      <c r="K22" s="51">
        <v>1285155</v>
      </c>
      <c r="L22" s="55">
        <v>27</v>
      </c>
      <c r="M22" s="52">
        <v>9.11</v>
      </c>
      <c r="N22" s="52">
        <v>9.2899999999999991</v>
      </c>
      <c r="O22" s="52">
        <v>33.81</v>
      </c>
      <c r="P22" s="52">
        <v>33.86</v>
      </c>
      <c r="Q22" s="54">
        <v>8.1540506189533808</v>
      </c>
      <c r="R22" s="54">
        <v>8.1347053031314278</v>
      </c>
      <c r="S22" s="52">
        <v>8.27</v>
      </c>
      <c r="T22" s="52">
        <v>9.3000000000000007</v>
      </c>
      <c r="U22" s="52">
        <v>0.65755800000000364</v>
      </c>
      <c r="V22" s="54">
        <v>1.2154859999999987</v>
      </c>
      <c r="W22" s="59">
        <v>36.875999999999998</v>
      </c>
      <c r="X22" s="59">
        <v>44.841999999999999</v>
      </c>
      <c r="Y22" s="59">
        <v>6.2720000000000002</v>
      </c>
      <c r="Z22" s="59">
        <v>5.9079999999999995</v>
      </c>
      <c r="AA22" s="59">
        <v>86.771999999999991</v>
      </c>
      <c r="AB22" s="59">
        <v>74.956000000000003</v>
      </c>
      <c r="AC22" s="59">
        <v>129.91999999999999</v>
      </c>
      <c r="AD22" s="59">
        <v>125.70600000000002</v>
      </c>
      <c r="AE22" s="59">
        <v>215.71172000000001</v>
      </c>
      <c r="AF22" s="59">
        <v>230.28446000000002</v>
      </c>
      <c r="AG22" s="59">
        <v>21.451999999999998</v>
      </c>
      <c r="AH22" s="59">
        <v>19.158000000000001</v>
      </c>
      <c r="AI22" s="59">
        <v>31.341000000000001</v>
      </c>
      <c r="AJ22" s="59">
        <v>31.123999999999999</v>
      </c>
      <c r="AK22" s="59">
        <v>136.136</v>
      </c>
      <c r="AL22" s="59">
        <v>142.77199999999999</v>
      </c>
      <c r="AM22" s="55">
        <v>5.6999999999999833</v>
      </c>
      <c r="AN22" s="55">
        <v>25.499999999999996</v>
      </c>
      <c r="AO22" s="52">
        <v>1.0992</v>
      </c>
      <c r="AP22" s="52">
        <v>1.7689999999999997</v>
      </c>
      <c r="AQ22" s="55">
        <v>2.5</v>
      </c>
      <c r="AR22" s="107"/>
      <c r="AS22" s="107"/>
    </row>
    <row r="23" spans="1:45" ht="15" customHeight="1">
      <c r="A23" s="165"/>
      <c r="B23" s="166"/>
      <c r="C23" s="166"/>
      <c r="D23" s="56">
        <v>40595</v>
      </c>
      <c r="E23" s="57">
        <v>0.72569444444444453</v>
      </c>
      <c r="F23" s="168" t="s">
        <v>139</v>
      </c>
      <c r="G23" s="166" t="s">
        <v>154</v>
      </c>
      <c r="H23" s="118">
        <v>1</v>
      </c>
      <c r="I23" s="50" t="s">
        <v>129</v>
      </c>
      <c r="J23" s="51">
        <v>350425</v>
      </c>
      <c r="K23" s="51">
        <v>1284924</v>
      </c>
      <c r="L23" s="55">
        <v>14</v>
      </c>
      <c r="M23" s="54">
        <v>8.43</v>
      </c>
      <c r="N23" s="54">
        <v>7.96</v>
      </c>
      <c r="O23" s="54">
        <v>33.4</v>
      </c>
      <c r="P23" s="54">
        <v>33.619999999999997</v>
      </c>
      <c r="Q23" s="54">
        <v>8.1540506189533808</v>
      </c>
      <c r="R23" s="54">
        <v>8.1540506189533808</v>
      </c>
      <c r="S23" s="54">
        <v>10.01</v>
      </c>
      <c r="T23" s="54">
        <v>9.8800000000000008</v>
      </c>
      <c r="U23" s="54">
        <v>1.6937100000000027</v>
      </c>
      <c r="V23" s="54">
        <v>1.2951900000000043</v>
      </c>
      <c r="W23" s="59">
        <v>49.811999999999998</v>
      </c>
      <c r="X23" s="59">
        <v>51.856000000000002</v>
      </c>
      <c r="Y23" s="59">
        <v>5.992</v>
      </c>
      <c r="Z23" s="59">
        <v>4.7880000000000003</v>
      </c>
      <c r="AA23" s="59">
        <v>104.916</v>
      </c>
      <c r="AB23" s="59">
        <v>53.955999999999996</v>
      </c>
      <c r="AC23" s="59">
        <v>160.71999999999997</v>
      </c>
      <c r="AD23" s="59">
        <v>110.60000000000001</v>
      </c>
      <c r="AE23" s="59">
        <v>341.65712000000002</v>
      </c>
      <c r="AF23" s="59">
        <v>281.69567999999998</v>
      </c>
      <c r="AG23" s="59">
        <v>20.894000000000002</v>
      </c>
      <c r="AH23" s="59">
        <v>16.089000000000002</v>
      </c>
      <c r="AI23" s="59">
        <v>31.278999999999993</v>
      </c>
      <c r="AJ23" s="59">
        <v>36.518000000000001</v>
      </c>
      <c r="AK23" s="59">
        <v>194.23600000000002</v>
      </c>
      <c r="AL23" s="59">
        <v>120.09199999999998</v>
      </c>
      <c r="AM23" s="59">
        <v>10.099999999999998</v>
      </c>
      <c r="AN23" s="59">
        <v>9.7000000000000135</v>
      </c>
      <c r="AO23" s="54">
        <v>1.073</v>
      </c>
      <c r="AP23" s="54">
        <v>1.3311999999999999</v>
      </c>
      <c r="AQ23" s="59">
        <v>2.5</v>
      </c>
      <c r="AR23" s="107"/>
      <c r="AS23" s="107"/>
    </row>
    <row r="24" spans="1:45" ht="15" customHeight="1">
      <c r="A24" s="165"/>
      <c r="B24" s="166"/>
      <c r="C24" s="166"/>
      <c r="D24" s="56">
        <v>40595</v>
      </c>
      <c r="E24" s="57">
        <v>0.77083333333333337</v>
      </c>
      <c r="F24" s="166"/>
      <c r="G24" s="166"/>
      <c r="H24" s="118">
        <v>2</v>
      </c>
      <c r="I24" s="50" t="s">
        <v>129</v>
      </c>
      <c r="J24" s="51">
        <v>350407</v>
      </c>
      <c r="K24" s="51">
        <v>1284642</v>
      </c>
      <c r="L24" s="55">
        <v>4.5</v>
      </c>
      <c r="M24" s="54">
        <v>8.14</v>
      </c>
      <c r="N24" s="54">
        <v>8.1300000000000008</v>
      </c>
      <c r="O24" s="54">
        <v>33.6</v>
      </c>
      <c r="P24" s="54">
        <v>33.6</v>
      </c>
      <c r="Q24" s="54">
        <v>8.1347053031314278</v>
      </c>
      <c r="R24" s="54">
        <v>8.1347053031314278</v>
      </c>
      <c r="S24" s="54">
        <v>10.16</v>
      </c>
      <c r="T24" s="54">
        <v>10.01</v>
      </c>
      <c r="U24" s="54">
        <v>1.5343019999999992</v>
      </c>
      <c r="V24" s="54">
        <v>1.85</v>
      </c>
      <c r="W24" s="59">
        <v>36.624000000000002</v>
      </c>
      <c r="X24" s="59">
        <v>44.617999999999995</v>
      </c>
      <c r="Y24" s="59">
        <v>5.95</v>
      </c>
      <c r="Z24" s="59">
        <v>6.0620000000000003</v>
      </c>
      <c r="AA24" s="59">
        <v>67.717999999999989</v>
      </c>
      <c r="AB24" s="59">
        <v>77.826000000000008</v>
      </c>
      <c r="AC24" s="59">
        <v>110.29199999999999</v>
      </c>
      <c r="AD24" s="59">
        <v>128.506</v>
      </c>
      <c r="AE24" s="59">
        <v>302.81846000000002</v>
      </c>
      <c r="AF24" s="59">
        <v>320.29255999999998</v>
      </c>
      <c r="AG24" s="59">
        <v>18.631</v>
      </c>
      <c r="AH24" s="59">
        <v>21.358999999999998</v>
      </c>
      <c r="AI24" s="59">
        <v>23.498000000000001</v>
      </c>
      <c r="AJ24" s="59">
        <v>29.852999999999998</v>
      </c>
      <c r="AK24" s="59">
        <v>154.196</v>
      </c>
      <c r="AL24" s="59">
        <v>99.512</v>
      </c>
      <c r="AM24" s="59">
        <v>10.099999999999998</v>
      </c>
      <c r="AN24" s="59">
        <v>11.899999999999993</v>
      </c>
      <c r="AO24" s="54">
        <v>1.3021999999999998</v>
      </c>
      <c r="AP24" s="54">
        <v>2.3779999999999997</v>
      </c>
      <c r="AQ24" s="59">
        <v>2</v>
      </c>
      <c r="AR24" s="107"/>
      <c r="AS24" s="107"/>
    </row>
    <row r="25" spans="1:45" ht="15" customHeight="1">
      <c r="A25" s="165" t="s">
        <v>155</v>
      </c>
      <c r="B25" s="167">
        <f>B$4</f>
        <v>2011</v>
      </c>
      <c r="C25" s="167">
        <f>C$4</f>
        <v>2</v>
      </c>
      <c r="D25" s="48">
        <v>40592</v>
      </c>
      <c r="E25" s="61">
        <v>0.4548611111111111</v>
      </c>
      <c r="F25" s="168" t="s">
        <v>156</v>
      </c>
      <c r="G25" s="166" t="s">
        <v>69</v>
      </c>
      <c r="H25" s="118">
        <v>1</v>
      </c>
      <c r="I25" s="58" t="s">
        <v>129</v>
      </c>
      <c r="J25" s="51">
        <v>350706</v>
      </c>
      <c r="K25" s="51">
        <v>1284130</v>
      </c>
      <c r="L25" s="55">
        <v>8.5</v>
      </c>
      <c r="M25" s="52">
        <v>4.92</v>
      </c>
      <c r="N25" s="52">
        <v>4.93</v>
      </c>
      <c r="O25" s="52">
        <v>33.270000000000003</v>
      </c>
      <c r="P25" s="52">
        <v>33.36</v>
      </c>
      <c r="Q25" s="54">
        <v>8.2556710333883068</v>
      </c>
      <c r="R25" s="54">
        <v>8.2264990509381715</v>
      </c>
      <c r="S25" s="52">
        <v>13.006740491205193</v>
      </c>
      <c r="T25" s="52">
        <v>12.408806463608485</v>
      </c>
      <c r="U25" s="54">
        <v>1.2048719999999988</v>
      </c>
      <c r="V25" s="54">
        <v>1.1851200000000028</v>
      </c>
      <c r="W25" s="59">
        <v>31.486000000000001</v>
      </c>
      <c r="X25" s="59">
        <v>43.512</v>
      </c>
      <c r="Y25" s="59">
        <v>1.68</v>
      </c>
      <c r="Z25" s="59">
        <v>0.91</v>
      </c>
      <c r="AA25" s="59">
        <v>7.7140000000000004</v>
      </c>
      <c r="AB25" s="59">
        <v>9.072000000000001</v>
      </c>
      <c r="AC25" s="59">
        <v>40.880000000000003</v>
      </c>
      <c r="AD25" s="59">
        <v>53.494</v>
      </c>
      <c r="AE25" s="59">
        <v>247.40688000000003</v>
      </c>
      <c r="AF25" s="59">
        <v>213.40382</v>
      </c>
      <c r="AG25" s="59">
        <v>6.8819999999999997</v>
      </c>
      <c r="AH25" s="59">
        <v>9.020999999999999</v>
      </c>
      <c r="AI25" s="59">
        <v>21.948</v>
      </c>
      <c r="AJ25" s="59">
        <v>21.080000000000002</v>
      </c>
      <c r="AK25" s="59">
        <v>12.488</v>
      </c>
      <c r="AL25" s="59">
        <v>7.9519999999999991</v>
      </c>
      <c r="AM25" s="59">
        <v>8.4000000000000181</v>
      </c>
      <c r="AN25" s="59">
        <v>14.100000000000001</v>
      </c>
      <c r="AO25" s="54">
        <v>2.1749999999999994</v>
      </c>
      <c r="AP25" s="54">
        <v>9.8628</v>
      </c>
      <c r="AQ25" s="55">
        <v>1.9</v>
      </c>
      <c r="AR25" s="107"/>
      <c r="AS25" s="107"/>
    </row>
    <row r="26" spans="1:45" ht="15" customHeight="1">
      <c r="A26" s="166"/>
      <c r="B26" s="166"/>
      <c r="C26" s="166"/>
      <c r="D26" s="48">
        <v>40592</v>
      </c>
      <c r="E26" s="62">
        <v>0.47916666666666669</v>
      </c>
      <c r="F26" s="166"/>
      <c r="G26" s="166"/>
      <c r="H26" s="118">
        <v>2</v>
      </c>
      <c r="I26" s="58" t="s">
        <v>129</v>
      </c>
      <c r="J26" s="51">
        <v>350820</v>
      </c>
      <c r="K26" s="51">
        <v>1284050</v>
      </c>
      <c r="L26" s="55">
        <v>9.5</v>
      </c>
      <c r="M26" s="52">
        <v>4.75</v>
      </c>
      <c r="N26" s="52">
        <v>4.68</v>
      </c>
      <c r="O26" s="52">
        <v>33.25</v>
      </c>
      <c r="P26" s="52">
        <v>33.36</v>
      </c>
      <c r="Q26" s="54">
        <v>8.2848430158384421</v>
      </c>
      <c r="R26" s="54">
        <v>8.2556710333883068</v>
      </c>
      <c r="S26" s="52">
        <v>13.920320957764702</v>
      </c>
      <c r="T26" s="52">
        <v>12.791514479230218</v>
      </c>
      <c r="U26" s="54">
        <v>1.4221439999999979</v>
      </c>
      <c r="V26" s="54">
        <v>1.5011520000000032</v>
      </c>
      <c r="W26" s="59">
        <v>34.229999999999997</v>
      </c>
      <c r="X26" s="59">
        <v>32.116</v>
      </c>
      <c r="Y26" s="59">
        <v>1.3160000000000001</v>
      </c>
      <c r="Z26" s="59">
        <v>0.70000000000000007</v>
      </c>
      <c r="AA26" s="59">
        <v>5.4039999999999999</v>
      </c>
      <c r="AB26" s="59">
        <v>4.6760000000000002</v>
      </c>
      <c r="AC26" s="59">
        <v>40.949999999999996</v>
      </c>
      <c r="AD26" s="59">
        <v>37.491999999999997</v>
      </c>
      <c r="AE26" s="59">
        <v>278.61847999999998</v>
      </c>
      <c r="AF26" s="59">
        <v>330.64514000000003</v>
      </c>
      <c r="AG26" s="59">
        <v>9.2690000000000001</v>
      </c>
      <c r="AH26" s="59">
        <v>8.8039999999999985</v>
      </c>
      <c r="AI26" s="59">
        <v>19.033999999999999</v>
      </c>
      <c r="AJ26" s="59">
        <v>24.8</v>
      </c>
      <c r="AK26" s="59">
        <v>12.824</v>
      </c>
      <c r="AL26" s="59">
        <v>6.9160000000000004</v>
      </c>
      <c r="AM26" s="59">
        <v>5.0999999999999996</v>
      </c>
      <c r="AN26" s="59">
        <v>7.3</v>
      </c>
      <c r="AO26" s="54">
        <v>9.6045999999999996</v>
      </c>
      <c r="AP26" s="54">
        <v>14.995800000000001</v>
      </c>
      <c r="AQ26" s="55">
        <v>2.7</v>
      </c>
      <c r="AR26" s="107"/>
      <c r="AS26" s="107"/>
    </row>
    <row r="27" spans="1:45" ht="15" customHeight="1">
      <c r="A27" s="166"/>
      <c r="B27" s="166"/>
      <c r="C27" s="166"/>
      <c r="D27" s="48">
        <v>40591</v>
      </c>
      <c r="E27" s="62">
        <v>0.375</v>
      </c>
      <c r="F27" s="168" t="s">
        <v>157</v>
      </c>
      <c r="G27" s="166" t="s">
        <v>70</v>
      </c>
      <c r="H27" s="118">
        <v>1</v>
      </c>
      <c r="I27" s="50" t="s">
        <v>140</v>
      </c>
      <c r="J27" s="51">
        <v>351145</v>
      </c>
      <c r="K27" s="51">
        <v>1283500</v>
      </c>
      <c r="L27" s="55">
        <v>8</v>
      </c>
      <c r="M27" s="52">
        <v>3.81</v>
      </c>
      <c r="N27" s="52">
        <v>3.68</v>
      </c>
      <c r="O27" s="52">
        <v>32.67</v>
      </c>
      <c r="P27" s="52">
        <v>33.049999999999997</v>
      </c>
      <c r="Q27" s="54">
        <v>8.1973270684880362</v>
      </c>
      <c r="R27" s="54">
        <v>8.1389831035877638</v>
      </c>
      <c r="S27" s="52">
        <v>13.7248157477006</v>
      </c>
      <c r="T27" s="52">
        <v>13.676372715267414</v>
      </c>
      <c r="U27" s="54">
        <v>2.6072640000000007</v>
      </c>
      <c r="V27" s="54">
        <v>2.6862719999999989</v>
      </c>
      <c r="W27" s="59">
        <v>70.994</v>
      </c>
      <c r="X27" s="59">
        <v>24.724</v>
      </c>
      <c r="Y27" s="59">
        <v>2.0579999999999998</v>
      </c>
      <c r="Z27" s="59">
        <v>0.86799999999999999</v>
      </c>
      <c r="AA27" s="59">
        <v>3.234</v>
      </c>
      <c r="AB27" s="59">
        <v>1.9739999999999995</v>
      </c>
      <c r="AC27" s="59">
        <v>76.286000000000001</v>
      </c>
      <c r="AD27" s="59">
        <v>27.565999999999999</v>
      </c>
      <c r="AE27" s="59">
        <v>410.87214</v>
      </c>
      <c r="AF27" s="59">
        <v>442.01779999999997</v>
      </c>
      <c r="AG27" s="59">
        <v>6.3549999999999995</v>
      </c>
      <c r="AH27" s="59">
        <v>6.1070000000000002</v>
      </c>
      <c r="AI27" s="59">
        <v>39.028999999999996</v>
      </c>
      <c r="AJ27" s="59">
        <v>45.353000000000002</v>
      </c>
      <c r="AK27" s="59">
        <v>12.992000000000001</v>
      </c>
      <c r="AL27" s="59">
        <v>5.4039999999999999</v>
      </c>
      <c r="AM27" s="59">
        <v>8.6999999999999993</v>
      </c>
      <c r="AN27" s="59">
        <v>13.6</v>
      </c>
      <c r="AO27" s="54">
        <v>22.370199999999997</v>
      </c>
      <c r="AP27" s="54">
        <v>12.262</v>
      </c>
      <c r="AQ27" s="55">
        <v>1.4</v>
      </c>
      <c r="AR27" s="107"/>
      <c r="AS27" s="107"/>
    </row>
    <row r="28" spans="1:45" ht="15" customHeight="1">
      <c r="A28" s="166"/>
      <c r="B28" s="166"/>
      <c r="C28" s="166"/>
      <c r="D28" s="48">
        <v>40592</v>
      </c>
      <c r="E28" s="62">
        <v>0.55902777777777779</v>
      </c>
      <c r="F28" s="166"/>
      <c r="G28" s="166"/>
      <c r="H28" s="118">
        <v>2</v>
      </c>
      <c r="I28" s="50" t="s">
        <v>129</v>
      </c>
      <c r="J28" s="51">
        <v>350850</v>
      </c>
      <c r="K28" s="51">
        <v>1283615</v>
      </c>
      <c r="L28" s="55">
        <v>22</v>
      </c>
      <c r="M28" s="52">
        <v>4.3499999999999996</v>
      </c>
      <c r="N28" s="52">
        <v>4.1399999999999997</v>
      </c>
      <c r="O28" s="52">
        <v>32.86</v>
      </c>
      <c r="P28" s="52">
        <v>33.18</v>
      </c>
      <c r="Q28" s="54">
        <v>8.3042910041385305</v>
      </c>
      <c r="R28" s="54">
        <v>8.2653950275383519</v>
      </c>
      <c r="S28" s="52">
        <v>13.353816872105892</v>
      </c>
      <c r="T28" s="52">
        <v>13.677059806708236</v>
      </c>
      <c r="U28" s="54">
        <v>2.5282560000000025</v>
      </c>
      <c r="V28" s="54">
        <v>2.3702399999999986</v>
      </c>
      <c r="W28" s="59">
        <v>10.472</v>
      </c>
      <c r="X28" s="59">
        <v>27.187999999999999</v>
      </c>
      <c r="Y28" s="59">
        <v>1.8340000000000001</v>
      </c>
      <c r="Z28" s="59">
        <v>0.33600000000000002</v>
      </c>
      <c r="AA28" s="59">
        <v>4.2560000000000002</v>
      </c>
      <c r="AB28" s="59">
        <v>31.891999999999996</v>
      </c>
      <c r="AC28" s="59">
        <v>16.562000000000001</v>
      </c>
      <c r="AD28" s="59">
        <v>59.415999999999997</v>
      </c>
      <c r="AE28" s="59">
        <v>354.51542000000001</v>
      </c>
      <c r="AF28" s="59">
        <v>320.16068000000001</v>
      </c>
      <c r="AG28" s="59">
        <v>7.2230000000000008</v>
      </c>
      <c r="AH28" s="59">
        <v>6.4479999999999995</v>
      </c>
      <c r="AI28" s="59">
        <v>34.038000000000004</v>
      </c>
      <c r="AJ28" s="59">
        <v>28.365000000000002</v>
      </c>
      <c r="AK28" s="59">
        <v>12.516</v>
      </c>
      <c r="AL28" s="59">
        <v>3.22</v>
      </c>
      <c r="AM28" s="59">
        <v>6.400000000000003</v>
      </c>
      <c r="AN28" s="59">
        <v>5.6999999999999966</v>
      </c>
      <c r="AO28" s="54">
        <v>16.796599999999998</v>
      </c>
      <c r="AP28" s="54">
        <v>14.9986</v>
      </c>
      <c r="AQ28" s="55">
        <v>1.8</v>
      </c>
      <c r="AR28" s="107"/>
      <c r="AS28" s="107"/>
    </row>
    <row r="29" spans="1:45" ht="15" customHeight="1">
      <c r="A29" s="166"/>
      <c r="B29" s="166"/>
      <c r="C29" s="166"/>
      <c r="D29" s="48">
        <v>40592</v>
      </c>
      <c r="E29" s="62">
        <v>0.58333333333333337</v>
      </c>
      <c r="F29" s="166"/>
      <c r="G29" s="166"/>
      <c r="H29" s="118">
        <v>3</v>
      </c>
      <c r="I29" s="50" t="s">
        <v>129</v>
      </c>
      <c r="J29" s="51">
        <v>351003</v>
      </c>
      <c r="K29" s="51">
        <v>1283523</v>
      </c>
      <c r="L29" s="55">
        <v>12</v>
      </c>
      <c r="M29" s="52">
        <v>4.25</v>
      </c>
      <c r="N29" s="52">
        <v>4.1900000000000004</v>
      </c>
      <c r="O29" s="52">
        <v>32.78</v>
      </c>
      <c r="P29" s="52">
        <v>33.19</v>
      </c>
      <c r="Q29" s="54">
        <v>8.2848430158384421</v>
      </c>
      <c r="R29" s="54">
        <v>8.2459470392382617</v>
      </c>
      <c r="S29" s="52">
        <v>14.646851130605301</v>
      </c>
      <c r="T29" s="52">
        <v>12.958449163093443</v>
      </c>
      <c r="U29" s="52">
        <v>2.4492480000000039</v>
      </c>
      <c r="V29" s="54">
        <v>1.7776799999999973</v>
      </c>
      <c r="W29" s="59">
        <v>51.996000000000002</v>
      </c>
      <c r="X29" s="59">
        <v>35.419999999999995</v>
      </c>
      <c r="Y29" s="59">
        <v>2.1280000000000001</v>
      </c>
      <c r="Z29" s="59">
        <v>0.61599999999999999</v>
      </c>
      <c r="AA29" s="59">
        <v>35.335999999999999</v>
      </c>
      <c r="AB29" s="59">
        <v>4.3959999999999999</v>
      </c>
      <c r="AC29" s="59">
        <v>89.46</v>
      </c>
      <c r="AD29" s="59">
        <v>40.431999999999988</v>
      </c>
      <c r="AE29" s="59">
        <v>372.93465999999995</v>
      </c>
      <c r="AF29" s="59">
        <v>340.03060000000005</v>
      </c>
      <c r="AG29" s="59">
        <v>6.4479999999999995</v>
      </c>
      <c r="AH29" s="59">
        <v>8.4939999999999998</v>
      </c>
      <c r="AI29" s="59">
        <v>30.628</v>
      </c>
      <c r="AJ29" s="59">
        <v>32.643000000000001</v>
      </c>
      <c r="AK29" s="59">
        <v>25.396000000000001</v>
      </c>
      <c r="AL29" s="59">
        <v>6.7479999999999993</v>
      </c>
      <c r="AM29" s="59">
        <v>7</v>
      </c>
      <c r="AN29" s="59">
        <v>8.6999999999999993</v>
      </c>
      <c r="AO29" s="54">
        <v>22.393599999999996</v>
      </c>
      <c r="AP29" s="52">
        <v>19.029599999999999</v>
      </c>
      <c r="AQ29" s="55">
        <v>1.7</v>
      </c>
      <c r="AR29" s="107"/>
      <c r="AS29" s="107"/>
    </row>
    <row r="30" spans="1:45" ht="15" customHeight="1">
      <c r="A30" s="166"/>
      <c r="B30" s="166"/>
      <c r="C30" s="166"/>
      <c r="D30" s="56">
        <v>40595</v>
      </c>
      <c r="E30" s="49">
        <v>0.71527777777777779</v>
      </c>
      <c r="F30" s="168" t="s">
        <v>158</v>
      </c>
      <c r="G30" s="166" t="s">
        <v>71</v>
      </c>
      <c r="H30" s="118">
        <v>1</v>
      </c>
      <c r="I30" s="50" t="s">
        <v>129</v>
      </c>
      <c r="J30" s="51">
        <v>350200</v>
      </c>
      <c r="K30" s="51">
        <v>1284600</v>
      </c>
      <c r="L30" s="55">
        <v>23</v>
      </c>
      <c r="M30" s="52">
        <v>9.15</v>
      </c>
      <c r="N30" s="52">
        <v>7.8</v>
      </c>
      <c r="O30" s="52">
        <v>33.75</v>
      </c>
      <c r="P30" s="52">
        <v>33.700000000000003</v>
      </c>
      <c r="Q30" s="54">
        <v>8.1540506189533808</v>
      </c>
      <c r="R30" s="54">
        <v>8.1733959347753338</v>
      </c>
      <c r="S30" s="52">
        <v>9.74</v>
      </c>
      <c r="T30" s="52">
        <v>9.75</v>
      </c>
      <c r="U30" s="54">
        <v>0.13826400000000055</v>
      </c>
      <c r="V30" s="54">
        <v>0.73082400000000203</v>
      </c>
      <c r="W30" s="59">
        <v>31.360000000000007</v>
      </c>
      <c r="X30" s="59">
        <v>22.05</v>
      </c>
      <c r="Y30" s="59">
        <v>4.718</v>
      </c>
      <c r="Z30" s="59">
        <v>3.6120000000000001</v>
      </c>
      <c r="AA30" s="59">
        <v>75.712000000000003</v>
      </c>
      <c r="AB30" s="59">
        <v>53.788000000000004</v>
      </c>
      <c r="AC30" s="59">
        <v>111.79</v>
      </c>
      <c r="AD30" s="59">
        <v>79.45</v>
      </c>
      <c r="AE30" s="59">
        <v>198.65524000000002</v>
      </c>
      <c r="AF30" s="59">
        <v>226.43796</v>
      </c>
      <c r="AG30" s="59">
        <v>9.3620000000000001</v>
      </c>
      <c r="AH30" s="59">
        <v>10.075000000000001</v>
      </c>
      <c r="AI30" s="59">
        <v>20.398</v>
      </c>
      <c r="AJ30" s="59">
        <v>24.924000000000003</v>
      </c>
      <c r="AK30" s="59">
        <v>114.688</v>
      </c>
      <c r="AL30" s="59">
        <v>81.2</v>
      </c>
      <c r="AM30" s="59">
        <v>6.6999999999999833</v>
      </c>
      <c r="AN30" s="59">
        <v>25.400000000000006</v>
      </c>
      <c r="AO30" s="54">
        <v>3.5407999999999995</v>
      </c>
      <c r="AP30" s="54">
        <v>3.972999999999999</v>
      </c>
      <c r="AQ30" s="55">
        <v>3</v>
      </c>
      <c r="AR30" s="107"/>
      <c r="AS30" s="107"/>
    </row>
    <row r="31" spans="1:45" ht="15" customHeight="1">
      <c r="A31" s="166"/>
      <c r="B31" s="166"/>
      <c r="C31" s="166"/>
      <c r="D31" s="48">
        <v>40592</v>
      </c>
      <c r="E31" s="62">
        <v>0.52083333333333337</v>
      </c>
      <c r="F31" s="166"/>
      <c r="G31" s="166"/>
      <c r="H31" s="118">
        <v>2</v>
      </c>
      <c r="I31" s="50" t="s">
        <v>129</v>
      </c>
      <c r="J31" s="51">
        <v>350607</v>
      </c>
      <c r="K31" s="51">
        <v>1283715</v>
      </c>
      <c r="L31" s="55">
        <v>13</v>
      </c>
      <c r="M31" s="52">
        <v>4.55</v>
      </c>
      <c r="N31" s="52">
        <v>4.21</v>
      </c>
      <c r="O31" s="52">
        <v>32.799999999999997</v>
      </c>
      <c r="P31" s="52">
        <v>33.21</v>
      </c>
      <c r="Q31" s="54">
        <v>8.2556710333883068</v>
      </c>
      <c r="R31" s="54">
        <v>8.2653950275383519</v>
      </c>
      <c r="S31" s="52">
        <v>13.441033075976943</v>
      </c>
      <c r="T31" s="52">
        <v>12.79160737523161</v>
      </c>
      <c r="U31" s="54">
        <v>2.2912320000000004</v>
      </c>
      <c r="V31" s="54">
        <v>2.0147039999999992</v>
      </c>
      <c r="W31" s="59">
        <v>141.04999999999998</v>
      </c>
      <c r="X31" s="59">
        <v>34.580000000000005</v>
      </c>
      <c r="Y31" s="59">
        <v>7.6440000000000001</v>
      </c>
      <c r="Z31" s="59">
        <v>0.434</v>
      </c>
      <c r="AA31" s="59">
        <v>39.298000000000002</v>
      </c>
      <c r="AB31" s="59">
        <v>25.073999999999998</v>
      </c>
      <c r="AC31" s="59">
        <v>187.99199999999999</v>
      </c>
      <c r="AD31" s="59">
        <v>60.088000000000001</v>
      </c>
      <c r="AE31" s="59">
        <v>412.30083999999994</v>
      </c>
      <c r="AF31" s="59">
        <v>265.69424000000004</v>
      </c>
      <c r="AG31" s="59">
        <v>8.277000000000001</v>
      </c>
      <c r="AH31" s="59">
        <v>8.370000000000001</v>
      </c>
      <c r="AI31" s="59">
        <v>33.603999999999999</v>
      </c>
      <c r="AJ31" s="59">
        <v>27.621000000000002</v>
      </c>
      <c r="AK31" s="59">
        <v>25.536000000000001</v>
      </c>
      <c r="AL31" s="59">
        <v>3.8360000000000003</v>
      </c>
      <c r="AM31" s="59">
        <v>6.7</v>
      </c>
      <c r="AN31" s="59">
        <v>5.9</v>
      </c>
      <c r="AO31" s="54">
        <v>13.635599999999998</v>
      </c>
      <c r="AP31" s="52">
        <v>15.4336</v>
      </c>
      <c r="AQ31" s="55">
        <v>2.2000000000000002</v>
      </c>
      <c r="AR31" s="107"/>
      <c r="AS31" s="107"/>
    </row>
    <row r="32" spans="1:45" ht="15" customHeight="1">
      <c r="A32" s="165" t="s">
        <v>159</v>
      </c>
      <c r="B32" s="167">
        <f>B$4</f>
        <v>2011</v>
      </c>
      <c r="C32" s="167">
        <f>C$4</f>
        <v>2</v>
      </c>
      <c r="D32" s="48">
        <v>40592</v>
      </c>
      <c r="E32" s="49">
        <v>0.42777777777777781</v>
      </c>
      <c r="F32" s="174" t="s">
        <v>160</v>
      </c>
      <c r="G32" s="177" t="s">
        <v>72</v>
      </c>
      <c r="H32" s="118">
        <v>1</v>
      </c>
      <c r="I32" s="50" t="s">
        <v>129</v>
      </c>
      <c r="J32" s="51">
        <v>345105</v>
      </c>
      <c r="K32" s="51">
        <v>1274047</v>
      </c>
      <c r="L32" s="55">
        <v>4</v>
      </c>
      <c r="M32" s="54">
        <v>5.4298999999999999</v>
      </c>
      <c r="N32" s="54">
        <v>5.4245000000000001</v>
      </c>
      <c r="O32" s="54">
        <v>32.97</v>
      </c>
      <c r="P32" s="54">
        <v>32.984900000000003</v>
      </c>
      <c r="Q32" s="54">
        <v>8.2667902675999336</v>
      </c>
      <c r="R32" s="54">
        <v>8.2667902675999336</v>
      </c>
      <c r="S32" s="54">
        <v>11.031909787949012</v>
      </c>
      <c r="T32" s="54">
        <v>9.3709669717523365</v>
      </c>
      <c r="U32" s="54">
        <v>0.75984719999999983</v>
      </c>
      <c r="V32" s="54">
        <v>0.84155120000000538</v>
      </c>
      <c r="W32" s="59">
        <v>34.664000000000001</v>
      </c>
      <c r="X32" s="59">
        <v>35.097999999999999</v>
      </c>
      <c r="Y32" s="59">
        <v>2.0299999999999998</v>
      </c>
      <c r="Z32" s="59">
        <v>1.792</v>
      </c>
      <c r="AA32" s="59">
        <v>35.335999999999999</v>
      </c>
      <c r="AB32" s="59">
        <v>34.622</v>
      </c>
      <c r="AC32" s="59">
        <v>72.03</v>
      </c>
      <c r="AD32" s="59">
        <v>71.511999999999986</v>
      </c>
      <c r="AE32" s="59">
        <v>222.04196000000002</v>
      </c>
      <c r="AF32" s="59">
        <v>238.13131999999999</v>
      </c>
      <c r="AG32" s="59">
        <v>9.7959999999999994</v>
      </c>
      <c r="AH32" s="59">
        <v>11.067</v>
      </c>
      <c r="AI32" s="59">
        <v>39.028999999999996</v>
      </c>
      <c r="AJ32" s="59">
        <v>30.907</v>
      </c>
      <c r="AK32" s="59">
        <v>30.268000000000001</v>
      </c>
      <c r="AL32" s="59">
        <v>26.963999999999999</v>
      </c>
      <c r="AM32" s="59">
        <v>47.20539999999999</v>
      </c>
      <c r="AN32" s="59">
        <v>19.103999999999999</v>
      </c>
      <c r="AO32" s="54">
        <v>5.5997999999999992</v>
      </c>
      <c r="AP32" s="63">
        <v>5.5708000000000002</v>
      </c>
      <c r="AQ32" s="59">
        <v>0.9</v>
      </c>
      <c r="AR32" s="107"/>
      <c r="AS32" s="107"/>
    </row>
    <row r="33" spans="1:45" ht="15" customHeight="1">
      <c r="A33" s="166"/>
      <c r="B33" s="166"/>
      <c r="C33" s="166"/>
      <c r="D33" s="56">
        <v>40591</v>
      </c>
      <c r="E33" s="57">
        <v>0.65972222222222221</v>
      </c>
      <c r="F33" s="175"/>
      <c r="G33" s="178"/>
      <c r="H33" s="118">
        <v>2</v>
      </c>
      <c r="I33" s="58" t="s">
        <v>140</v>
      </c>
      <c r="J33" s="51">
        <v>345302</v>
      </c>
      <c r="K33" s="51">
        <v>1273902</v>
      </c>
      <c r="L33" s="55">
        <v>17</v>
      </c>
      <c r="M33" s="54">
        <v>5.9805000000000001</v>
      </c>
      <c r="N33" s="54">
        <v>5.9718999999999998</v>
      </c>
      <c r="O33" s="54">
        <v>33.010599999999997</v>
      </c>
      <c r="P33" s="54">
        <v>32.743400000000001</v>
      </c>
      <c r="Q33" s="54">
        <v>8.3000373540795156</v>
      </c>
      <c r="R33" s="54">
        <v>8.2990594985948221</v>
      </c>
      <c r="S33" s="54">
        <v>10.525603973628966</v>
      </c>
      <c r="T33" s="54">
        <v>7.1780942984085518</v>
      </c>
      <c r="U33" s="54">
        <v>0.55558720000000417</v>
      </c>
      <c r="V33" s="54">
        <v>0.67814320000000161</v>
      </c>
      <c r="W33" s="59">
        <v>38.751999999999995</v>
      </c>
      <c r="X33" s="59">
        <v>28.056000000000001</v>
      </c>
      <c r="Y33" s="59">
        <v>1.4279999999999999</v>
      </c>
      <c r="Z33" s="59">
        <v>1.4279999999999999</v>
      </c>
      <c r="AA33" s="59">
        <v>39.213999999999999</v>
      </c>
      <c r="AB33" s="59">
        <v>35.994</v>
      </c>
      <c r="AC33" s="59">
        <v>79.393999999999991</v>
      </c>
      <c r="AD33" s="59">
        <v>65.477999999999994</v>
      </c>
      <c r="AE33" s="59">
        <v>226.72369999999998</v>
      </c>
      <c r="AF33" s="59">
        <v>236.57073999999997</v>
      </c>
      <c r="AG33" s="59">
        <v>8.6180000000000003</v>
      </c>
      <c r="AH33" s="59">
        <v>10.354000000000001</v>
      </c>
      <c r="AI33" s="59">
        <v>23.466999999999999</v>
      </c>
      <c r="AJ33" s="59">
        <v>22.692</v>
      </c>
      <c r="AK33" s="59">
        <v>12.432</v>
      </c>
      <c r="AL33" s="59">
        <v>12.88</v>
      </c>
      <c r="AM33" s="59">
        <v>9.3000000000000025</v>
      </c>
      <c r="AN33" s="59">
        <v>10.199999999999987</v>
      </c>
      <c r="AO33" s="54">
        <v>5.8317999999999994</v>
      </c>
      <c r="AP33" s="63">
        <v>5.9768000000000008</v>
      </c>
      <c r="AQ33" s="59">
        <v>2</v>
      </c>
      <c r="AR33" s="107"/>
      <c r="AS33" s="107"/>
    </row>
    <row r="34" spans="1:45" ht="15" customHeight="1">
      <c r="A34" s="166"/>
      <c r="B34" s="166"/>
      <c r="C34" s="166"/>
      <c r="D34" s="56">
        <v>40591</v>
      </c>
      <c r="E34" s="57">
        <v>0.60069444444444442</v>
      </c>
      <c r="F34" s="175"/>
      <c r="G34" s="178"/>
      <c r="H34" s="118">
        <v>3</v>
      </c>
      <c r="I34" s="58" t="s">
        <v>140</v>
      </c>
      <c r="J34" s="51">
        <v>345408</v>
      </c>
      <c r="K34" s="51">
        <v>1274056</v>
      </c>
      <c r="L34" s="55">
        <v>15</v>
      </c>
      <c r="M34" s="54">
        <v>6.4131</v>
      </c>
      <c r="N34" s="54">
        <v>6.2679</v>
      </c>
      <c r="O34" s="54">
        <v>33.099200000000003</v>
      </c>
      <c r="P34" s="54">
        <v>33.188800000000001</v>
      </c>
      <c r="Q34" s="54">
        <v>8.2619009901764642</v>
      </c>
      <c r="R34" s="54">
        <v>8.2609231346917706</v>
      </c>
      <c r="S34" s="54">
        <v>11.079428248821332</v>
      </c>
      <c r="T34" s="54">
        <v>11.051990194018472</v>
      </c>
      <c r="U34" s="54">
        <v>0.35132720000000123</v>
      </c>
      <c r="V34" s="54">
        <v>0.92325520000000361</v>
      </c>
      <c r="W34" s="59">
        <v>37.058</v>
      </c>
      <c r="X34" s="59">
        <v>37.548000000000002</v>
      </c>
      <c r="Y34" s="59">
        <v>2.1840000000000002</v>
      </c>
      <c r="Z34" s="59">
        <v>2.0720000000000001</v>
      </c>
      <c r="AA34" s="59">
        <v>11.942</v>
      </c>
      <c r="AB34" s="59">
        <v>13.411999999999999</v>
      </c>
      <c r="AC34" s="59">
        <v>51.183999999999997</v>
      </c>
      <c r="AD34" s="59">
        <v>53.032000000000004</v>
      </c>
      <c r="AE34" s="59">
        <v>236.285</v>
      </c>
      <c r="AF34" s="59">
        <v>228.89971999999997</v>
      </c>
      <c r="AG34" s="59">
        <v>8.4939999999999998</v>
      </c>
      <c r="AH34" s="59">
        <v>8.463000000000001</v>
      </c>
      <c r="AI34" s="59">
        <v>18.227999999999998</v>
      </c>
      <c r="AJ34" s="59">
        <v>28.272000000000002</v>
      </c>
      <c r="AK34" s="59">
        <v>27.439999999999998</v>
      </c>
      <c r="AL34" s="59">
        <v>22.847999999999999</v>
      </c>
      <c r="AM34" s="59">
        <v>14.999999999999986</v>
      </c>
      <c r="AN34" s="59">
        <v>15.199999999999992</v>
      </c>
      <c r="AO34" s="54">
        <v>5.1039999999999992</v>
      </c>
      <c r="AP34" s="63">
        <v>8.502600000000001</v>
      </c>
      <c r="AQ34" s="59">
        <v>1.7</v>
      </c>
      <c r="AR34" s="107"/>
      <c r="AS34" s="107"/>
    </row>
    <row r="35" spans="1:45" ht="15" customHeight="1">
      <c r="A35" s="166"/>
      <c r="B35" s="166"/>
      <c r="C35" s="166"/>
      <c r="D35" s="56">
        <v>40591</v>
      </c>
      <c r="E35" s="57">
        <v>0.4909722222222222</v>
      </c>
      <c r="F35" s="175"/>
      <c r="G35" s="178"/>
      <c r="H35" s="118">
        <v>4</v>
      </c>
      <c r="I35" s="58" t="s">
        <v>140</v>
      </c>
      <c r="J35" s="51">
        <v>345515</v>
      </c>
      <c r="K35" s="51">
        <v>1274924</v>
      </c>
      <c r="L35" s="55">
        <v>13.4</v>
      </c>
      <c r="M35" s="54">
        <v>10.535500000000001</v>
      </c>
      <c r="N35" s="54">
        <v>6.8625999999999996</v>
      </c>
      <c r="O35" s="54">
        <v>33.502800000000001</v>
      </c>
      <c r="P35" s="54">
        <v>33.557200000000002</v>
      </c>
      <c r="Q35" s="54">
        <v>8.1983403836713791</v>
      </c>
      <c r="R35" s="54">
        <v>8.2589674237223836</v>
      </c>
      <c r="S35" s="54">
        <v>10.356654115082781</v>
      </c>
      <c r="T35" s="54">
        <v>11.21091415081453</v>
      </c>
      <c r="U35" s="54">
        <v>0.22877120000000387</v>
      </c>
      <c r="V35" s="54">
        <v>0.269623200000003</v>
      </c>
      <c r="W35" s="59">
        <v>37.981999999999999</v>
      </c>
      <c r="X35" s="59">
        <v>19.404</v>
      </c>
      <c r="Y35" s="59">
        <v>0.89600000000000002</v>
      </c>
      <c r="Z35" s="59">
        <v>0.79800000000000004</v>
      </c>
      <c r="AA35" s="59">
        <v>19.362000000000002</v>
      </c>
      <c r="AB35" s="59">
        <v>12.516</v>
      </c>
      <c r="AC35" s="59">
        <v>58.24</v>
      </c>
      <c r="AD35" s="59">
        <v>32.717999999999996</v>
      </c>
      <c r="AE35" s="59">
        <v>228.61398</v>
      </c>
      <c r="AF35" s="59">
        <v>226.65776000000002</v>
      </c>
      <c r="AG35" s="59">
        <v>11.16</v>
      </c>
      <c r="AH35" s="59">
        <v>8.7419999999999991</v>
      </c>
      <c r="AI35" s="59">
        <v>18.692999999999998</v>
      </c>
      <c r="AJ35" s="59">
        <v>25.916</v>
      </c>
      <c r="AK35" s="59">
        <v>11.9</v>
      </c>
      <c r="AL35" s="59">
        <v>10.388</v>
      </c>
      <c r="AM35" s="59">
        <v>7.1999999999999842</v>
      </c>
      <c r="AN35" s="59">
        <v>8.89</v>
      </c>
      <c r="AO35" s="54">
        <v>2.7242424242424241</v>
      </c>
      <c r="AP35" s="63">
        <v>5.3968000000000007</v>
      </c>
      <c r="AQ35" s="59">
        <v>1.9</v>
      </c>
      <c r="AR35" s="107"/>
      <c r="AS35" s="107"/>
    </row>
    <row r="36" spans="1:45" ht="15" customHeight="1">
      <c r="A36" s="166"/>
      <c r="B36" s="166"/>
      <c r="C36" s="166"/>
      <c r="D36" s="56">
        <v>40591</v>
      </c>
      <c r="E36" s="57">
        <v>0.4069444444444445</v>
      </c>
      <c r="F36" s="175"/>
      <c r="G36" s="178"/>
      <c r="H36" s="118">
        <v>5</v>
      </c>
      <c r="I36" s="58" t="s">
        <v>140</v>
      </c>
      <c r="J36" s="51">
        <v>344955</v>
      </c>
      <c r="K36" s="51">
        <v>1274804</v>
      </c>
      <c r="L36" s="55">
        <v>36</v>
      </c>
      <c r="M36" s="54">
        <v>6.3712999999999997</v>
      </c>
      <c r="N36" s="54">
        <v>7.7629999999999999</v>
      </c>
      <c r="O36" s="54">
        <v>33.431699999999999</v>
      </c>
      <c r="P36" s="54">
        <v>34.072800000000001</v>
      </c>
      <c r="Q36" s="54">
        <v>8.278524533416256</v>
      </c>
      <c r="R36" s="54">
        <v>8.25016672436014</v>
      </c>
      <c r="S36" s="54">
        <v>11.193171404796663</v>
      </c>
      <c r="T36" s="54">
        <v>10.442488649421799</v>
      </c>
      <c r="U36" s="54">
        <v>0.35132720000000123</v>
      </c>
      <c r="V36" s="54">
        <v>0.51473520000000506</v>
      </c>
      <c r="W36" s="59">
        <v>21.937999999999999</v>
      </c>
      <c r="X36" s="59">
        <v>18.508000000000003</v>
      </c>
      <c r="Y36" s="59">
        <v>0.32200000000000001</v>
      </c>
      <c r="Z36" s="59">
        <v>0.81200000000000006</v>
      </c>
      <c r="AA36" s="59">
        <v>9.6319999999999997</v>
      </c>
      <c r="AB36" s="59">
        <v>23.24</v>
      </c>
      <c r="AC36" s="59">
        <v>31.891999999999996</v>
      </c>
      <c r="AD36" s="59">
        <v>42.56</v>
      </c>
      <c r="AE36" s="59">
        <v>224.39382000000001</v>
      </c>
      <c r="AF36" s="59">
        <v>221.20672000000005</v>
      </c>
      <c r="AG36" s="59">
        <v>8.5560000000000009</v>
      </c>
      <c r="AH36" s="59">
        <v>11.625</v>
      </c>
      <c r="AI36" s="59">
        <v>18.568999999999999</v>
      </c>
      <c r="AJ36" s="59">
        <v>22.041</v>
      </c>
      <c r="AK36" s="59">
        <v>3.6960000000000002</v>
      </c>
      <c r="AL36" s="59">
        <v>8.484</v>
      </c>
      <c r="AM36" s="59">
        <v>7.1999999999999842</v>
      </c>
      <c r="AN36" s="59">
        <v>7.4456000000000131</v>
      </c>
      <c r="AO36" s="54">
        <v>5.6563636363636354</v>
      </c>
      <c r="AP36" s="63">
        <v>6.5323232323232334</v>
      </c>
      <c r="AQ36" s="59">
        <v>2.1</v>
      </c>
      <c r="AR36" s="107"/>
      <c r="AS36" s="107"/>
    </row>
    <row r="37" spans="1:45" ht="15" customHeight="1">
      <c r="A37" s="166"/>
      <c r="B37" s="166"/>
      <c r="C37" s="166"/>
      <c r="D37" s="56">
        <v>40591</v>
      </c>
      <c r="E37" s="57">
        <v>0.53194444444444444</v>
      </c>
      <c r="F37" s="175"/>
      <c r="G37" s="178"/>
      <c r="H37" s="118">
        <v>6</v>
      </c>
      <c r="I37" s="58" t="s">
        <v>140</v>
      </c>
      <c r="J37" s="51">
        <v>345210</v>
      </c>
      <c r="K37" s="51">
        <v>1274720</v>
      </c>
      <c r="L37" s="55">
        <v>16.5</v>
      </c>
      <c r="M37" s="54">
        <v>7.0366999999999997</v>
      </c>
      <c r="N37" s="54">
        <v>6.8833000000000002</v>
      </c>
      <c r="O37" s="54">
        <v>33.432099999999998</v>
      </c>
      <c r="P37" s="54">
        <v>33.429299999999998</v>
      </c>
      <c r="Q37" s="54">
        <v>8.2442995914519788</v>
      </c>
      <c r="R37" s="54">
        <v>8.2462553024213658</v>
      </c>
      <c r="S37" s="54">
        <v>10.712542484444153</v>
      </c>
      <c r="T37" s="54">
        <v>10.81344705547269</v>
      </c>
      <c r="U37" s="54">
        <v>0.51473520000000506</v>
      </c>
      <c r="V37" s="54">
        <v>0.35132720000000123</v>
      </c>
      <c r="W37" s="59">
        <v>24.793999999999997</v>
      </c>
      <c r="X37" s="59">
        <v>24.612000000000002</v>
      </c>
      <c r="Y37" s="59">
        <v>1.022</v>
      </c>
      <c r="Z37" s="59">
        <v>1.274</v>
      </c>
      <c r="AA37" s="59">
        <v>15.931999999999999</v>
      </c>
      <c r="AB37" s="59">
        <v>14.896000000000001</v>
      </c>
      <c r="AC37" s="59">
        <v>41.74799999999999</v>
      </c>
      <c r="AD37" s="59">
        <v>40.782000000000004</v>
      </c>
      <c r="AE37" s="59">
        <v>213.27194</v>
      </c>
      <c r="AF37" s="59">
        <v>215.20617999999999</v>
      </c>
      <c r="AG37" s="59">
        <v>10.354000000000001</v>
      </c>
      <c r="AH37" s="59">
        <v>8.1219999999999999</v>
      </c>
      <c r="AI37" s="59">
        <v>26.939</v>
      </c>
      <c r="AJ37" s="59">
        <v>25.667999999999999</v>
      </c>
      <c r="AK37" s="59">
        <v>13.16</v>
      </c>
      <c r="AL37" s="59">
        <v>14.196</v>
      </c>
      <c r="AM37" s="59">
        <v>8.7824000000000026</v>
      </c>
      <c r="AN37" s="59">
        <v>15.100000000000001</v>
      </c>
      <c r="AO37" s="54">
        <v>6.7018000000000004</v>
      </c>
      <c r="AP37" s="63">
        <v>7.1798792756539234</v>
      </c>
      <c r="AQ37" s="59">
        <v>1.8</v>
      </c>
      <c r="AR37" s="107"/>
      <c r="AS37" s="107"/>
    </row>
    <row r="38" spans="1:45" ht="15" customHeight="1">
      <c r="A38" s="166"/>
      <c r="B38" s="166"/>
      <c r="C38" s="166"/>
      <c r="D38" s="56">
        <v>40591</v>
      </c>
      <c r="E38" s="57">
        <v>0.46111111111111108</v>
      </c>
      <c r="F38" s="175"/>
      <c r="G38" s="178"/>
      <c r="H38" s="118">
        <v>7</v>
      </c>
      <c r="I38" s="58" t="s">
        <v>140</v>
      </c>
      <c r="J38" s="51">
        <v>345410</v>
      </c>
      <c r="K38" s="51">
        <v>1274756</v>
      </c>
      <c r="L38" s="55">
        <v>3</v>
      </c>
      <c r="M38" s="54">
        <v>6.9473000000000003</v>
      </c>
      <c r="N38" s="54">
        <v>6.9485000000000001</v>
      </c>
      <c r="O38" s="54">
        <v>33.279000000000003</v>
      </c>
      <c r="P38" s="54">
        <v>33.278399999999998</v>
      </c>
      <c r="Q38" s="54">
        <v>8.2423438804825917</v>
      </c>
      <c r="R38" s="54">
        <v>8.2442995914519788</v>
      </c>
      <c r="S38" s="54">
        <v>10.567346990163934</v>
      </c>
      <c r="T38" s="54">
        <v>10.512779188628043</v>
      </c>
      <c r="U38" s="54">
        <v>0.31047520000000212</v>
      </c>
      <c r="V38" s="54">
        <v>0.22877120000000387</v>
      </c>
      <c r="W38" s="59">
        <v>23.38</v>
      </c>
      <c r="X38" s="59">
        <v>23.478000000000002</v>
      </c>
      <c r="Y38" s="59">
        <v>1.232</v>
      </c>
      <c r="Z38" s="59">
        <v>1.1060000000000001</v>
      </c>
      <c r="AA38" s="59">
        <v>17.64</v>
      </c>
      <c r="AB38" s="59">
        <v>18.704000000000001</v>
      </c>
      <c r="AC38" s="59">
        <v>42.251999999999995</v>
      </c>
      <c r="AD38" s="59">
        <v>43.288000000000004</v>
      </c>
      <c r="AE38" s="59">
        <v>220.15168</v>
      </c>
      <c r="AF38" s="59">
        <v>203.64470000000003</v>
      </c>
      <c r="AG38" s="59">
        <v>8.277000000000001</v>
      </c>
      <c r="AH38" s="59">
        <v>8.4939999999999998</v>
      </c>
      <c r="AI38" s="59">
        <v>22.009999999999998</v>
      </c>
      <c r="AJ38" s="59">
        <v>23.715</v>
      </c>
      <c r="AK38" s="59">
        <v>24.667999999999999</v>
      </c>
      <c r="AL38" s="59">
        <v>22.68</v>
      </c>
      <c r="AM38" s="59">
        <v>10.000000000000009</v>
      </c>
      <c r="AN38" s="59">
        <v>10.599999999999998</v>
      </c>
      <c r="AO38" s="54">
        <v>4.0289738430583499</v>
      </c>
      <c r="AP38" s="63">
        <v>4.7352941176470571</v>
      </c>
      <c r="AQ38" s="59">
        <v>1.7</v>
      </c>
      <c r="AR38" s="107"/>
      <c r="AS38" s="107"/>
    </row>
    <row r="39" spans="1:45" ht="15" customHeight="1">
      <c r="A39" s="166"/>
      <c r="B39" s="166"/>
      <c r="C39" s="166"/>
      <c r="D39" s="56">
        <v>40591</v>
      </c>
      <c r="E39" s="57">
        <v>0.55694444444444446</v>
      </c>
      <c r="F39" s="175"/>
      <c r="G39" s="178"/>
      <c r="H39" s="118">
        <v>8</v>
      </c>
      <c r="I39" s="58" t="s">
        <v>140</v>
      </c>
      <c r="J39" s="51">
        <v>345330</v>
      </c>
      <c r="K39" s="51">
        <v>1274535</v>
      </c>
      <c r="L39" s="55">
        <v>27</v>
      </c>
      <c r="M39" s="54">
        <v>6.5175000000000001</v>
      </c>
      <c r="N39" s="54">
        <v>6.5808</v>
      </c>
      <c r="O39" s="54">
        <v>33.276400000000002</v>
      </c>
      <c r="P39" s="54">
        <v>33.316200000000002</v>
      </c>
      <c r="Q39" s="54">
        <v>8.2638567011458512</v>
      </c>
      <c r="R39" s="54">
        <v>8.2540781462989159</v>
      </c>
      <c r="S39" s="54">
        <v>10.278592731108791</v>
      </c>
      <c r="T39" s="54">
        <v>9.9995135552093171</v>
      </c>
      <c r="U39" s="54">
        <v>0.40851999999999861</v>
      </c>
      <c r="V39" s="54">
        <v>0.92734039999999407</v>
      </c>
      <c r="W39" s="59">
        <v>25.13</v>
      </c>
      <c r="X39" s="59">
        <v>26.74</v>
      </c>
      <c r="Y39" s="59">
        <v>1.6659999999999999</v>
      </c>
      <c r="Z39" s="59">
        <v>1.4279999999999999</v>
      </c>
      <c r="AA39" s="59">
        <v>13.411999999999999</v>
      </c>
      <c r="AB39" s="59">
        <v>13.747999999999999</v>
      </c>
      <c r="AC39" s="59">
        <v>40.207999999999998</v>
      </c>
      <c r="AD39" s="59">
        <v>41.915999999999997</v>
      </c>
      <c r="AE39" s="59">
        <v>183.77478000000002</v>
      </c>
      <c r="AF39" s="59">
        <v>213.09610000000004</v>
      </c>
      <c r="AG39" s="59">
        <v>2.9449999999999998</v>
      </c>
      <c r="AH39" s="59">
        <v>4.0920000000000005</v>
      </c>
      <c r="AI39" s="59">
        <v>25.079000000000001</v>
      </c>
      <c r="AJ39" s="59">
        <v>29.201999999999998</v>
      </c>
      <c r="AK39" s="59">
        <v>15.791999999999996</v>
      </c>
      <c r="AL39" s="59">
        <v>15.428000000000001</v>
      </c>
      <c r="AM39" s="59">
        <v>8.9999999999999805</v>
      </c>
      <c r="AN39" s="59">
        <v>13.600000000000001</v>
      </c>
      <c r="AO39" s="54">
        <v>7.8327999999999989</v>
      </c>
      <c r="AP39" s="63">
        <v>7.8037999999999998</v>
      </c>
      <c r="AQ39" s="59">
        <v>1.8</v>
      </c>
      <c r="AR39" s="107"/>
      <c r="AS39" s="107"/>
    </row>
    <row r="40" spans="1:45" ht="15" customHeight="1">
      <c r="A40" s="166"/>
      <c r="B40" s="166"/>
      <c r="C40" s="166"/>
      <c r="D40" s="56">
        <v>40591</v>
      </c>
      <c r="E40" s="57">
        <v>0.57777777777777783</v>
      </c>
      <c r="F40" s="176"/>
      <c r="G40" s="179"/>
      <c r="H40" s="118">
        <v>9</v>
      </c>
      <c r="I40" s="58" t="s">
        <v>140</v>
      </c>
      <c r="J40" s="51">
        <v>345409</v>
      </c>
      <c r="K40" s="51">
        <v>1274326</v>
      </c>
      <c r="L40" s="55">
        <v>21</v>
      </c>
      <c r="M40" s="54">
        <v>6.5846</v>
      </c>
      <c r="N40" s="54">
        <v>6.2582000000000004</v>
      </c>
      <c r="O40" s="54">
        <v>33.1995</v>
      </c>
      <c r="P40" s="54">
        <v>33.233400000000003</v>
      </c>
      <c r="Q40" s="54">
        <v>8.2853695218091126</v>
      </c>
      <c r="R40" s="54">
        <v>8.2804802443856431</v>
      </c>
      <c r="S40" s="54">
        <v>11.11561</v>
      </c>
      <c r="T40" s="54">
        <v>11.36919</v>
      </c>
      <c r="U40" s="54">
        <v>2.165156000000005</v>
      </c>
      <c r="V40" s="54">
        <v>2.5754239999999999</v>
      </c>
      <c r="W40" s="59">
        <v>28</v>
      </c>
      <c r="X40" s="59">
        <v>22.791999999999998</v>
      </c>
      <c r="Y40" s="59">
        <v>2.1</v>
      </c>
      <c r="Z40" s="59">
        <v>1.484</v>
      </c>
      <c r="AA40" s="59">
        <v>10.654</v>
      </c>
      <c r="AB40" s="59">
        <v>9.1140000000000008</v>
      </c>
      <c r="AC40" s="59">
        <v>40.753999999999998</v>
      </c>
      <c r="AD40" s="59">
        <v>33.39</v>
      </c>
      <c r="AE40" s="59">
        <v>199.13880000000003</v>
      </c>
      <c r="AF40" s="59">
        <v>260.37507999999997</v>
      </c>
      <c r="AG40" s="59">
        <v>11.129</v>
      </c>
      <c r="AH40" s="59">
        <v>10.694999999999999</v>
      </c>
      <c r="AI40" s="59">
        <v>20.491</v>
      </c>
      <c r="AJ40" s="59">
        <v>21.173000000000002</v>
      </c>
      <c r="AK40" s="59">
        <v>18.116</v>
      </c>
      <c r="AL40" s="59">
        <v>13.076000000000001</v>
      </c>
      <c r="AM40" s="59">
        <v>36.099999999999994</v>
      </c>
      <c r="AN40" s="59">
        <v>39.399999999999991</v>
      </c>
      <c r="AO40" s="54">
        <v>7.774799999999999</v>
      </c>
      <c r="AP40" s="63">
        <v>6.2667999999999999</v>
      </c>
      <c r="AQ40" s="59">
        <v>2.5</v>
      </c>
      <c r="AR40" s="107"/>
      <c r="AS40" s="107"/>
    </row>
    <row r="41" spans="1:45" ht="15" customHeight="1">
      <c r="A41" s="165" t="s">
        <v>161</v>
      </c>
      <c r="B41" s="167">
        <f>B$4</f>
        <v>2011</v>
      </c>
      <c r="C41" s="167">
        <f>C$4</f>
        <v>2</v>
      </c>
      <c r="D41" s="56">
        <v>40596</v>
      </c>
      <c r="E41" s="57">
        <v>0.38611111111111113</v>
      </c>
      <c r="F41" s="168" t="s">
        <v>162</v>
      </c>
      <c r="G41" s="166" t="s">
        <v>73</v>
      </c>
      <c r="H41" s="118">
        <v>1</v>
      </c>
      <c r="I41" s="58" t="s">
        <v>129</v>
      </c>
      <c r="J41" s="51">
        <v>344321</v>
      </c>
      <c r="K41" s="51">
        <v>1274403</v>
      </c>
      <c r="L41" s="55">
        <v>10</v>
      </c>
      <c r="M41" s="54">
        <v>6.3094000000000001</v>
      </c>
      <c r="N41" s="54">
        <v>6.2847999999999997</v>
      </c>
      <c r="O41" s="54">
        <v>33.6325</v>
      </c>
      <c r="P41" s="54">
        <v>33.636299999999999</v>
      </c>
      <c r="Q41" s="54">
        <v>8.2002960946407644</v>
      </c>
      <c r="R41" s="54">
        <v>8.2022518056101532</v>
      </c>
      <c r="S41" s="54">
        <v>11.11561168315348</v>
      </c>
      <c r="T41" s="54">
        <v>11.369185111181903</v>
      </c>
      <c r="U41" s="54">
        <v>1.1203122112881905</v>
      </c>
      <c r="V41" s="54">
        <v>1.4463400507645199</v>
      </c>
      <c r="W41" s="59">
        <v>24.625999999999998</v>
      </c>
      <c r="X41" s="59">
        <v>25.297999999999998</v>
      </c>
      <c r="Y41" s="59">
        <v>0.91</v>
      </c>
      <c r="Z41" s="59">
        <v>0.78400000000000003</v>
      </c>
      <c r="AA41" s="59">
        <v>3.2759999999999998</v>
      </c>
      <c r="AB41" s="59">
        <v>3.8780000000000001</v>
      </c>
      <c r="AC41" s="59">
        <v>28.812000000000001</v>
      </c>
      <c r="AD41" s="59">
        <v>29.959999999999997</v>
      </c>
      <c r="AE41" s="59">
        <v>186.21456000000001</v>
      </c>
      <c r="AF41" s="59">
        <v>175.09268</v>
      </c>
      <c r="AG41" s="59">
        <v>9.5790000000000006</v>
      </c>
      <c r="AH41" s="59">
        <v>7.657</v>
      </c>
      <c r="AI41" s="59">
        <v>31.651</v>
      </c>
      <c r="AJ41" s="59">
        <v>30.224999999999998</v>
      </c>
      <c r="AK41" s="59">
        <v>122.47199999999999</v>
      </c>
      <c r="AL41" s="59">
        <v>129.024</v>
      </c>
      <c r="AM41" s="67">
        <v>15.600000000000003</v>
      </c>
      <c r="AN41" s="59">
        <v>19.900000000000002</v>
      </c>
      <c r="AO41" s="54">
        <v>5.3359999999999994</v>
      </c>
      <c r="AP41" s="63">
        <v>6.2639999999999993</v>
      </c>
      <c r="AQ41" s="67">
        <v>1.3</v>
      </c>
      <c r="AR41" s="107"/>
      <c r="AS41" s="107"/>
    </row>
    <row r="42" spans="1:45" ht="15" customHeight="1">
      <c r="A42" s="165"/>
      <c r="B42" s="167"/>
      <c r="C42" s="167"/>
      <c r="D42" s="56">
        <v>40596</v>
      </c>
      <c r="E42" s="49">
        <v>0.47916666666666669</v>
      </c>
      <c r="F42" s="168"/>
      <c r="G42" s="166"/>
      <c r="H42" s="118">
        <v>2</v>
      </c>
      <c r="I42" s="58" t="s">
        <v>129</v>
      </c>
      <c r="J42" s="51">
        <v>344121</v>
      </c>
      <c r="K42" s="51">
        <v>1274118</v>
      </c>
      <c r="L42" s="55">
        <v>6</v>
      </c>
      <c r="M42" s="54">
        <v>7.1891999999999996</v>
      </c>
      <c r="N42" s="54">
        <v>6.9574999999999996</v>
      </c>
      <c r="O42" s="54">
        <v>34.051200000000001</v>
      </c>
      <c r="P42" s="54">
        <v>34.048200000000001</v>
      </c>
      <c r="Q42" s="54">
        <v>8.1523811758907776</v>
      </c>
      <c r="R42" s="54">
        <v>8.1445583320132293</v>
      </c>
      <c r="S42" s="54">
        <v>10.877015235069678</v>
      </c>
      <c r="T42" s="54">
        <v>10.85877091764706</v>
      </c>
      <c r="U42" s="54">
        <v>0.90215562980123021</v>
      </c>
      <c r="V42" s="54">
        <v>1.5853773244512144</v>
      </c>
      <c r="W42" s="59">
        <v>18.088000000000001</v>
      </c>
      <c r="X42" s="59">
        <v>18.676000000000002</v>
      </c>
      <c r="Y42" s="59">
        <v>0.504</v>
      </c>
      <c r="Z42" s="59">
        <v>0.79800000000000004</v>
      </c>
      <c r="AA42" s="59">
        <v>26.082000000000001</v>
      </c>
      <c r="AB42" s="59">
        <v>3.444</v>
      </c>
      <c r="AC42" s="59">
        <v>44.674000000000007</v>
      </c>
      <c r="AD42" s="59">
        <v>22.917999999999999</v>
      </c>
      <c r="AE42" s="59">
        <v>132.62732</v>
      </c>
      <c r="AF42" s="59">
        <v>156.43165999999999</v>
      </c>
      <c r="AG42" s="59">
        <v>9.2690000000000001</v>
      </c>
      <c r="AH42" s="59">
        <v>9.113999999999999</v>
      </c>
      <c r="AI42" s="59">
        <v>20.708000000000002</v>
      </c>
      <c r="AJ42" s="59">
        <v>31.527000000000001</v>
      </c>
      <c r="AK42" s="59">
        <v>143.19200000000001</v>
      </c>
      <c r="AL42" s="59">
        <v>125.66400000000003</v>
      </c>
      <c r="AM42" s="59">
        <v>40.399999999999991</v>
      </c>
      <c r="AN42" s="59">
        <v>16.600000000000005</v>
      </c>
      <c r="AO42" s="54">
        <v>2.2329999999999997</v>
      </c>
      <c r="AP42" s="63">
        <v>4.93</v>
      </c>
      <c r="AQ42" s="67">
        <v>1.1000000000000001</v>
      </c>
      <c r="AR42" s="107"/>
      <c r="AS42" s="107"/>
    </row>
    <row r="43" spans="1:45" ht="15" customHeight="1">
      <c r="A43" s="165"/>
      <c r="B43" s="167"/>
      <c r="C43" s="167"/>
      <c r="D43" s="56">
        <v>40596</v>
      </c>
      <c r="E43" s="49">
        <v>0.5083333333333333</v>
      </c>
      <c r="F43" s="168"/>
      <c r="G43" s="166"/>
      <c r="H43" s="118">
        <v>3</v>
      </c>
      <c r="I43" s="50" t="s">
        <v>129</v>
      </c>
      <c r="J43" s="51">
        <v>343717</v>
      </c>
      <c r="K43" s="51">
        <v>1274125</v>
      </c>
      <c r="L43" s="55">
        <v>9</v>
      </c>
      <c r="M43" s="54">
        <v>7.9154999999999998</v>
      </c>
      <c r="N43" s="54">
        <v>7.4394999999999998</v>
      </c>
      <c r="O43" s="54">
        <v>34.090899999999998</v>
      </c>
      <c r="P43" s="54">
        <v>34.062199999999997</v>
      </c>
      <c r="Q43" s="54">
        <v>8.1543368868601664</v>
      </c>
      <c r="R43" s="54">
        <v>8.157270453314247</v>
      </c>
      <c r="S43" s="54">
        <v>10.545159008124712</v>
      </c>
      <c r="T43" s="54">
        <v>10.523966782531614</v>
      </c>
      <c r="U43" s="54">
        <v>1.0016360137849385</v>
      </c>
      <c r="V43" s="54">
        <v>0.98732975788508559</v>
      </c>
      <c r="W43" s="59">
        <v>18.283999999999999</v>
      </c>
      <c r="X43" s="59">
        <v>20.062000000000001</v>
      </c>
      <c r="Y43" s="59">
        <v>1.554</v>
      </c>
      <c r="Z43" s="59">
        <v>1.61</v>
      </c>
      <c r="AA43" s="59">
        <v>16.366</v>
      </c>
      <c r="AB43" s="59">
        <v>16.631999999999998</v>
      </c>
      <c r="AC43" s="59">
        <v>36.204000000000001</v>
      </c>
      <c r="AD43" s="59">
        <v>38.303999999999995</v>
      </c>
      <c r="AE43" s="59">
        <v>169.77352000000002</v>
      </c>
      <c r="AF43" s="59">
        <v>181.51084</v>
      </c>
      <c r="AG43" s="59">
        <v>10.447000000000001</v>
      </c>
      <c r="AH43" s="59">
        <v>9.5169999999999995</v>
      </c>
      <c r="AI43" s="59">
        <v>36.983000000000004</v>
      </c>
      <c r="AJ43" s="59">
        <v>37.664999999999999</v>
      </c>
      <c r="AK43" s="59">
        <v>195.94400000000002</v>
      </c>
      <c r="AL43" s="59">
        <v>195.244</v>
      </c>
      <c r="AM43" s="59">
        <v>27.29999999999999</v>
      </c>
      <c r="AN43" s="59">
        <v>25.000000000000021</v>
      </c>
      <c r="AO43" s="54">
        <v>3.5959999999999996</v>
      </c>
      <c r="AP43" s="63">
        <v>3.8017999999999992</v>
      </c>
      <c r="AQ43" s="67">
        <v>0.6</v>
      </c>
      <c r="AR43" s="107"/>
      <c r="AS43" s="107"/>
    </row>
    <row r="44" spans="1:45" ht="15" customHeight="1">
      <c r="A44" s="165"/>
      <c r="B44" s="167"/>
      <c r="C44" s="167"/>
      <c r="D44" s="48">
        <v>40596</v>
      </c>
      <c r="E44" s="49">
        <v>0.43611111111111112</v>
      </c>
      <c r="F44" s="168"/>
      <c r="G44" s="166"/>
      <c r="H44" s="118">
        <v>4</v>
      </c>
      <c r="I44" s="50" t="s">
        <v>129</v>
      </c>
      <c r="J44" s="51">
        <v>344357</v>
      </c>
      <c r="K44" s="51">
        <v>1273940</v>
      </c>
      <c r="L44" s="55">
        <v>9</v>
      </c>
      <c r="M44" s="54">
        <v>5.0117000000000003</v>
      </c>
      <c r="N44" s="54">
        <v>4.8849</v>
      </c>
      <c r="O44" s="54">
        <v>33.686500000000002</v>
      </c>
      <c r="P44" s="54">
        <v>33.691699999999997</v>
      </c>
      <c r="Q44" s="54">
        <v>8.2257203372428016</v>
      </c>
      <c r="R44" s="54">
        <v>8.2306096146662675</v>
      </c>
      <c r="S44" s="54">
        <v>12.382203688959331</v>
      </c>
      <c r="T44" s="54">
        <v>12.205954593069098</v>
      </c>
      <c r="U44" s="54">
        <v>0.50579279392419663</v>
      </c>
      <c r="V44" s="54">
        <v>1.0139704757200576</v>
      </c>
      <c r="W44" s="59">
        <v>19.585999999999999</v>
      </c>
      <c r="X44" s="59">
        <v>18.55</v>
      </c>
      <c r="Y44" s="59">
        <v>0.47600000000000003</v>
      </c>
      <c r="Z44" s="59">
        <v>0.95200000000000007</v>
      </c>
      <c r="AA44" s="59">
        <v>1.47</v>
      </c>
      <c r="AB44" s="59">
        <v>1.0779999999999998</v>
      </c>
      <c r="AC44" s="59">
        <v>21.532</v>
      </c>
      <c r="AD44" s="59">
        <v>20.580000000000002</v>
      </c>
      <c r="AE44" s="59">
        <v>153.06872000000001</v>
      </c>
      <c r="AF44" s="59">
        <v>168.38878</v>
      </c>
      <c r="AG44" s="59">
        <v>8.06</v>
      </c>
      <c r="AH44" s="59">
        <v>8.927999999999999</v>
      </c>
      <c r="AI44" s="59">
        <v>14.756</v>
      </c>
      <c r="AJ44" s="59">
        <v>16.12</v>
      </c>
      <c r="AK44" s="59">
        <v>107.072</v>
      </c>
      <c r="AL44" s="59">
        <v>107.492</v>
      </c>
      <c r="AM44" s="59">
        <v>5.0000000000000044</v>
      </c>
      <c r="AN44" s="59">
        <v>3.4000000000000141</v>
      </c>
      <c r="AO44" s="54">
        <v>1.2759999999999998</v>
      </c>
      <c r="AP44" s="63">
        <v>1.5369999999999997</v>
      </c>
      <c r="AQ44" s="67">
        <v>4</v>
      </c>
      <c r="AR44" s="107"/>
      <c r="AS44" s="107"/>
    </row>
    <row r="45" spans="1:45" ht="15" customHeight="1">
      <c r="A45" s="165"/>
      <c r="B45" s="167"/>
      <c r="C45" s="167"/>
      <c r="D45" s="48">
        <v>40596</v>
      </c>
      <c r="E45" s="49">
        <v>0.45694444444444443</v>
      </c>
      <c r="F45" s="168"/>
      <c r="G45" s="166"/>
      <c r="H45" s="118">
        <v>5</v>
      </c>
      <c r="I45" s="50" t="s">
        <v>129</v>
      </c>
      <c r="J45" s="51">
        <v>344151</v>
      </c>
      <c r="K45" s="51">
        <v>1273839</v>
      </c>
      <c r="L45" s="55">
        <v>8</v>
      </c>
      <c r="M45" s="54">
        <v>5.3856999999999999</v>
      </c>
      <c r="N45" s="54">
        <v>5.9222999999999999</v>
      </c>
      <c r="O45" s="54">
        <v>33.760599999999997</v>
      </c>
      <c r="P45" s="54">
        <v>33.819099999999999</v>
      </c>
      <c r="Q45" s="54">
        <v>8.2100746494877033</v>
      </c>
      <c r="R45" s="54">
        <v>8.1983403836713791</v>
      </c>
      <c r="S45" s="54">
        <v>11.667845691837174</v>
      </c>
      <c r="T45" s="54">
        <v>11.46087057142857</v>
      </c>
      <c r="U45" s="54">
        <v>0.99849711435822042</v>
      </c>
      <c r="V45" s="54">
        <v>1.2706599654336155</v>
      </c>
      <c r="W45" s="59">
        <v>20.706000000000003</v>
      </c>
      <c r="X45" s="59">
        <v>14.924000000000001</v>
      </c>
      <c r="Y45" s="59">
        <v>0.61599999999999999</v>
      </c>
      <c r="Z45" s="59">
        <v>0.82599999999999996</v>
      </c>
      <c r="AA45" s="59">
        <v>1.4000000000000001</v>
      </c>
      <c r="AB45" s="59">
        <v>1.0220000000000002</v>
      </c>
      <c r="AC45" s="59">
        <v>22.721999999999998</v>
      </c>
      <c r="AD45" s="59">
        <v>16.772000000000002</v>
      </c>
      <c r="AE45" s="59">
        <v>148.12322</v>
      </c>
      <c r="AF45" s="59">
        <v>167.68541999999999</v>
      </c>
      <c r="AG45" s="59">
        <v>8.6800000000000015</v>
      </c>
      <c r="AH45" s="59">
        <v>8.6490000000000009</v>
      </c>
      <c r="AI45" s="59">
        <v>15.531000000000001</v>
      </c>
      <c r="AJ45" s="59">
        <v>24.397000000000002</v>
      </c>
      <c r="AK45" s="59">
        <v>115.33199999999999</v>
      </c>
      <c r="AL45" s="59">
        <v>153.38399999999999</v>
      </c>
      <c r="AM45" s="59">
        <v>5.8</v>
      </c>
      <c r="AN45" s="59">
        <v>11.6</v>
      </c>
      <c r="AO45" s="54">
        <v>1.7647058823529411</v>
      </c>
      <c r="AP45" s="63">
        <v>3.0767999999999995</v>
      </c>
      <c r="AQ45" s="67">
        <v>2</v>
      </c>
      <c r="AR45" s="107"/>
      <c r="AS45" s="107"/>
    </row>
    <row r="46" spans="1:45" ht="15" customHeight="1">
      <c r="A46" s="165" t="s">
        <v>163</v>
      </c>
      <c r="B46" s="167">
        <f>B$4</f>
        <v>2011</v>
      </c>
      <c r="C46" s="167">
        <f>C$4</f>
        <v>2</v>
      </c>
      <c r="D46" s="56">
        <v>40594</v>
      </c>
      <c r="E46" s="49">
        <v>0.39444444444444443</v>
      </c>
      <c r="F46" s="168" t="s">
        <v>164</v>
      </c>
      <c r="G46" s="166" t="s">
        <v>74</v>
      </c>
      <c r="H46" s="118">
        <v>1</v>
      </c>
      <c r="I46" s="50" t="s">
        <v>165</v>
      </c>
      <c r="J46" s="51">
        <v>344224</v>
      </c>
      <c r="K46" s="51">
        <v>1271307</v>
      </c>
      <c r="L46" s="55">
        <v>10.3</v>
      </c>
      <c r="M46" s="54">
        <v>3.0781999999999998</v>
      </c>
      <c r="N46" s="54">
        <v>3.0613999999999999</v>
      </c>
      <c r="O46" s="54">
        <v>32.647199999999998</v>
      </c>
      <c r="P46" s="54">
        <v>32.637099999999997</v>
      </c>
      <c r="Q46" s="54">
        <v>8.1132669565030326</v>
      </c>
      <c r="R46" s="54">
        <v>8.1230455113499698</v>
      </c>
      <c r="S46" s="54">
        <v>11.235429992226823</v>
      </c>
      <c r="T46" s="54">
        <v>11.274982118577318</v>
      </c>
      <c r="U46" s="54">
        <v>2.2814408647792677</v>
      </c>
      <c r="V46" s="54">
        <v>1.7273360473890722</v>
      </c>
      <c r="W46" s="59">
        <v>25.704000000000001</v>
      </c>
      <c r="X46" s="59">
        <v>16.911999999999999</v>
      </c>
      <c r="Y46" s="59">
        <v>9.8000000000000004E-2</v>
      </c>
      <c r="Z46" s="59">
        <v>0.46200000000000002</v>
      </c>
      <c r="AA46" s="59">
        <v>1.3859999999999999</v>
      </c>
      <c r="AB46" s="59">
        <v>1.036</v>
      </c>
      <c r="AC46" s="59">
        <v>27.187999999999999</v>
      </c>
      <c r="AD46" s="59">
        <v>18.41</v>
      </c>
      <c r="AE46" s="59">
        <v>269.82648000000006</v>
      </c>
      <c r="AF46" s="59">
        <v>321.36958000000004</v>
      </c>
      <c r="AG46" s="59">
        <v>8.1219999999999999</v>
      </c>
      <c r="AH46" s="59">
        <v>8.99</v>
      </c>
      <c r="AI46" s="59">
        <v>100.626</v>
      </c>
      <c r="AJ46" s="59">
        <v>95.358999999999995</v>
      </c>
      <c r="AK46" s="59">
        <v>121.43599999999999</v>
      </c>
      <c r="AL46" s="59">
        <v>77.616</v>
      </c>
      <c r="AM46" s="59">
        <v>29.5</v>
      </c>
      <c r="AN46" s="59">
        <v>45.14</v>
      </c>
      <c r="AO46" s="63">
        <v>6.6990000000000007</v>
      </c>
      <c r="AP46" s="63">
        <v>6.6990000000000007</v>
      </c>
      <c r="AQ46" s="67">
        <v>0.4</v>
      </c>
      <c r="AR46" s="107"/>
      <c r="AS46" s="107"/>
    </row>
    <row r="47" spans="1:45" ht="15" customHeight="1">
      <c r="A47" s="165"/>
      <c r="B47" s="167"/>
      <c r="C47" s="167"/>
      <c r="D47" s="56">
        <v>40594</v>
      </c>
      <c r="E47" s="49">
        <v>0.4201388888888889</v>
      </c>
      <c r="F47" s="168"/>
      <c r="G47" s="166"/>
      <c r="H47" s="118">
        <v>2</v>
      </c>
      <c r="I47" s="50" t="s">
        <v>165</v>
      </c>
      <c r="J47" s="51">
        <v>343822</v>
      </c>
      <c r="K47" s="51">
        <v>1270822</v>
      </c>
      <c r="L47" s="55">
        <v>12.7</v>
      </c>
      <c r="M47" s="54">
        <v>4.4927999999999999</v>
      </c>
      <c r="N47" s="54">
        <v>4.3993000000000002</v>
      </c>
      <c r="O47" s="54">
        <v>33.355699999999999</v>
      </c>
      <c r="P47" s="54">
        <v>33.348599999999998</v>
      </c>
      <c r="Q47" s="54">
        <v>8.1377133436203728</v>
      </c>
      <c r="R47" s="54">
        <v>8.1416247655591487</v>
      </c>
      <c r="S47" s="54">
        <v>10.863187613131645</v>
      </c>
      <c r="T47" s="54">
        <v>11.320519526549676</v>
      </c>
      <c r="U47" s="54">
        <v>1.0165258224157787</v>
      </c>
      <c r="V47" s="54">
        <v>1.0190811691115038</v>
      </c>
      <c r="W47" s="59">
        <v>14.629999999999999</v>
      </c>
      <c r="X47" s="59">
        <v>13.93</v>
      </c>
      <c r="Y47" s="59">
        <v>0.28000000000000003</v>
      </c>
      <c r="Z47" s="59">
        <v>0.61599999999999999</v>
      </c>
      <c r="AA47" s="59">
        <v>1.4139999999999999</v>
      </c>
      <c r="AB47" s="59">
        <v>1.2880000000000003</v>
      </c>
      <c r="AC47" s="59">
        <v>16.323999999999998</v>
      </c>
      <c r="AD47" s="59">
        <v>15.834000000000001</v>
      </c>
      <c r="AE47" s="59">
        <v>226.02033999999998</v>
      </c>
      <c r="AF47" s="59">
        <v>272.02447999999998</v>
      </c>
      <c r="AG47" s="59">
        <v>9.2379999999999995</v>
      </c>
      <c r="AH47" s="59">
        <v>10.571000000000002</v>
      </c>
      <c r="AI47" s="59">
        <v>66.153999999999996</v>
      </c>
      <c r="AJ47" s="59">
        <v>87.388999999999996</v>
      </c>
      <c r="AK47" s="59">
        <v>40.543999999999997</v>
      </c>
      <c r="AL47" s="59">
        <v>91</v>
      </c>
      <c r="AM47" s="59">
        <v>36.86</v>
      </c>
      <c r="AN47" s="59">
        <v>63.6</v>
      </c>
      <c r="AO47" s="54">
        <v>7.8327999999999989</v>
      </c>
      <c r="AP47" s="63">
        <v>8.9347999999999992</v>
      </c>
      <c r="AQ47" s="67">
        <v>0.6</v>
      </c>
      <c r="AR47" s="107"/>
      <c r="AS47" s="107"/>
    </row>
    <row r="48" spans="1:45" ht="15" customHeight="1">
      <c r="A48" s="165"/>
      <c r="B48" s="167"/>
      <c r="C48" s="167"/>
      <c r="D48" s="56">
        <v>40594</v>
      </c>
      <c r="E48" s="49">
        <v>0.45833333333333331</v>
      </c>
      <c r="F48" s="168"/>
      <c r="G48" s="166"/>
      <c r="H48" s="118">
        <v>3</v>
      </c>
      <c r="I48" s="50" t="s">
        <v>165</v>
      </c>
      <c r="J48" s="51">
        <v>343118</v>
      </c>
      <c r="K48" s="51">
        <v>1270303</v>
      </c>
      <c r="L48" s="55">
        <v>14.4</v>
      </c>
      <c r="M48" s="54">
        <v>7.1833999999999998</v>
      </c>
      <c r="N48" s="54">
        <v>7.0442</v>
      </c>
      <c r="O48" s="54">
        <v>33.905799999999999</v>
      </c>
      <c r="P48" s="54">
        <v>33.892699999999998</v>
      </c>
      <c r="Q48" s="54">
        <v>8.1064219681101761</v>
      </c>
      <c r="R48" s="54">
        <v>8.110333390048952</v>
      </c>
      <c r="S48" s="54">
        <v>10.374278766425387</v>
      </c>
      <c r="T48" s="54">
        <v>9.1562779246804347</v>
      </c>
      <c r="U48" s="54">
        <v>0.82469821875222715</v>
      </c>
      <c r="V48" s="54">
        <v>1.1868740785834946</v>
      </c>
      <c r="W48" s="59">
        <v>12.572000000000001</v>
      </c>
      <c r="X48" s="59">
        <v>28.658000000000001</v>
      </c>
      <c r="Y48" s="59">
        <v>2.1560000000000001</v>
      </c>
      <c r="Z48" s="59">
        <v>2.1560000000000001</v>
      </c>
      <c r="AA48" s="59">
        <v>61.921999999999997</v>
      </c>
      <c r="AB48" s="59">
        <v>63.266000000000005</v>
      </c>
      <c r="AC48" s="59">
        <v>76.649999999999991</v>
      </c>
      <c r="AD48" s="59">
        <v>94.08</v>
      </c>
      <c r="AE48" s="59">
        <v>271.6728</v>
      </c>
      <c r="AF48" s="59">
        <v>298.09275999999994</v>
      </c>
      <c r="AG48" s="59">
        <v>13.919</v>
      </c>
      <c r="AH48" s="59">
        <v>13.981</v>
      </c>
      <c r="AI48" s="59">
        <v>72.106000000000009</v>
      </c>
      <c r="AJ48" s="59">
        <v>99.385999999999996</v>
      </c>
      <c r="AK48" s="59">
        <v>196.084</v>
      </c>
      <c r="AL48" s="59">
        <v>194.62799999999999</v>
      </c>
      <c r="AM48" s="59">
        <v>62.7</v>
      </c>
      <c r="AN48" s="59">
        <v>85.6</v>
      </c>
      <c r="AO48" s="63">
        <v>2.4359999999999999</v>
      </c>
      <c r="AP48" s="63">
        <v>2.4069999999999996</v>
      </c>
      <c r="AQ48" s="67">
        <v>0.6</v>
      </c>
      <c r="AR48" s="107"/>
      <c r="AS48" s="107"/>
    </row>
    <row r="49" spans="1:45" ht="15" customHeight="1">
      <c r="A49" s="165"/>
      <c r="B49" s="167"/>
      <c r="C49" s="167"/>
      <c r="D49" s="56">
        <v>40594</v>
      </c>
      <c r="E49" s="49">
        <v>0.44097222222222227</v>
      </c>
      <c r="F49" s="168"/>
      <c r="G49" s="166"/>
      <c r="H49" s="118">
        <v>4</v>
      </c>
      <c r="I49" s="50" t="s">
        <v>165</v>
      </c>
      <c r="J49" s="51">
        <v>343542</v>
      </c>
      <c r="K49" s="51">
        <v>1270152</v>
      </c>
      <c r="L49" s="55">
        <v>7.5</v>
      </c>
      <c r="M49" s="54">
        <v>4.3760000000000003</v>
      </c>
      <c r="N49" s="54">
        <v>4.5411999999999999</v>
      </c>
      <c r="O49" s="54">
        <v>33.263100000000001</v>
      </c>
      <c r="P49" s="54">
        <v>33.3033</v>
      </c>
      <c r="Q49" s="54">
        <v>8.1778054184928113</v>
      </c>
      <c r="R49" s="54">
        <v>8.1748718520387307</v>
      </c>
      <c r="S49" s="54">
        <v>12.481524991682962</v>
      </c>
      <c r="T49" s="54">
        <v>11.561918788345711</v>
      </c>
      <c r="U49" s="54">
        <v>1.453563819308199</v>
      </c>
      <c r="V49" s="54">
        <v>1.4999839033937095</v>
      </c>
      <c r="W49" s="59">
        <v>15.75</v>
      </c>
      <c r="X49" s="59">
        <v>18.998000000000001</v>
      </c>
      <c r="Y49" s="59">
        <v>0.78400000000000003</v>
      </c>
      <c r="Z49" s="59">
        <v>0.42</v>
      </c>
      <c r="AA49" s="59">
        <v>1.3720000000000001</v>
      </c>
      <c r="AB49" s="59">
        <v>1.5959999999999999</v>
      </c>
      <c r="AC49" s="59">
        <v>17.906000000000002</v>
      </c>
      <c r="AD49" s="59">
        <v>21.014000000000003</v>
      </c>
      <c r="AE49" s="59">
        <v>297.08168000000001</v>
      </c>
      <c r="AF49" s="59">
        <v>280.72856000000002</v>
      </c>
      <c r="AG49" s="59">
        <v>9.6720000000000006</v>
      </c>
      <c r="AH49" s="59">
        <v>9.5790000000000006</v>
      </c>
      <c r="AI49" s="59">
        <v>72.974000000000004</v>
      </c>
      <c r="AJ49" s="59">
        <v>106.64</v>
      </c>
      <c r="AK49" s="59">
        <v>138.65600000000001</v>
      </c>
      <c r="AL49" s="59">
        <v>119.84</v>
      </c>
      <c r="AM49" s="59">
        <v>73.400000000000006</v>
      </c>
      <c r="AN49" s="59">
        <v>77.3</v>
      </c>
      <c r="AO49" s="63">
        <v>5.1357999999999997</v>
      </c>
      <c r="AP49" s="63">
        <v>7.3716000000000008</v>
      </c>
      <c r="AQ49" s="67">
        <v>0.5</v>
      </c>
      <c r="AR49" s="107"/>
      <c r="AS49" s="107"/>
    </row>
    <row r="50" spans="1:45" ht="15" customHeight="1">
      <c r="A50" s="165"/>
      <c r="B50" s="167"/>
      <c r="C50" s="167"/>
      <c r="D50" s="56">
        <v>40594</v>
      </c>
      <c r="E50" s="49">
        <v>0.47361111111111115</v>
      </c>
      <c r="F50" s="168"/>
      <c r="G50" s="166"/>
      <c r="H50" s="118">
        <v>5</v>
      </c>
      <c r="I50" s="50" t="s">
        <v>165</v>
      </c>
      <c r="J50" s="51">
        <v>342902</v>
      </c>
      <c r="K50" s="51">
        <v>1270228</v>
      </c>
      <c r="L50" s="55">
        <v>20.100000000000001</v>
      </c>
      <c r="M50" s="54">
        <v>7.7012999999999998</v>
      </c>
      <c r="N50" s="54">
        <v>2.0259999999999998</v>
      </c>
      <c r="O50" s="54">
        <v>33.980699999999999</v>
      </c>
      <c r="P50" s="54">
        <v>33.956299999999999</v>
      </c>
      <c r="Q50" s="54">
        <v>8.0976212687479361</v>
      </c>
      <c r="R50" s="54">
        <v>8.1054441126254826</v>
      </c>
      <c r="S50" s="54">
        <v>10.295333110149686</v>
      </c>
      <c r="T50" s="54">
        <v>10.306417915328465</v>
      </c>
      <c r="U50" s="54">
        <v>0.77683921648529541</v>
      </c>
      <c r="V50" s="54">
        <v>0.76217054362619852</v>
      </c>
      <c r="W50" s="59">
        <v>7.0839999999999996</v>
      </c>
      <c r="X50" s="59">
        <v>9.3239999999999998</v>
      </c>
      <c r="Y50" s="59">
        <v>2.1560000000000001</v>
      </c>
      <c r="Z50" s="59">
        <v>1.9600000000000004</v>
      </c>
      <c r="AA50" s="59">
        <v>67.83</v>
      </c>
      <c r="AB50" s="59">
        <v>68.236000000000004</v>
      </c>
      <c r="AC50" s="59">
        <v>77.069999999999993</v>
      </c>
      <c r="AD50" s="59">
        <v>79.52000000000001</v>
      </c>
      <c r="AE50" s="59">
        <v>263.07862</v>
      </c>
      <c r="AF50" s="59">
        <v>332.57937999999996</v>
      </c>
      <c r="AG50" s="59">
        <v>16.461000000000002</v>
      </c>
      <c r="AH50" s="59">
        <v>16.554000000000002</v>
      </c>
      <c r="AI50" s="59">
        <v>58.000999999999998</v>
      </c>
      <c r="AJ50" s="59">
        <v>66.247</v>
      </c>
      <c r="AK50" s="59">
        <v>250.68399999999997</v>
      </c>
      <c r="AL50" s="59">
        <v>207.36799999999999</v>
      </c>
      <c r="AM50" s="59">
        <v>85.1</v>
      </c>
      <c r="AN50" s="59">
        <v>89.7</v>
      </c>
      <c r="AO50" s="63">
        <v>1.5369999999999997</v>
      </c>
      <c r="AP50" s="63">
        <v>2.1749999999999994</v>
      </c>
      <c r="AQ50" s="67">
        <v>0.5</v>
      </c>
      <c r="AR50" s="107"/>
      <c r="AS50" s="107"/>
    </row>
    <row r="51" spans="1:45" ht="15" customHeight="1">
      <c r="A51" s="165" t="s">
        <v>166</v>
      </c>
      <c r="B51" s="167">
        <f>B$4</f>
        <v>2011</v>
      </c>
      <c r="C51" s="167">
        <f>C$4</f>
        <v>2</v>
      </c>
      <c r="D51" s="56">
        <v>40595</v>
      </c>
      <c r="E51" s="49">
        <v>0.66666666666666663</v>
      </c>
      <c r="F51" s="168" t="s">
        <v>167</v>
      </c>
      <c r="G51" s="166" t="s">
        <v>75</v>
      </c>
      <c r="H51" s="118">
        <v>1</v>
      </c>
      <c r="I51" s="50" t="s">
        <v>141</v>
      </c>
      <c r="J51" s="64">
        <v>344309</v>
      </c>
      <c r="K51" s="64">
        <v>1261335</v>
      </c>
      <c r="L51" s="55">
        <v>16</v>
      </c>
      <c r="M51" s="54">
        <v>7.5857000000000001</v>
      </c>
      <c r="N51" s="54">
        <v>7.5216000000000003</v>
      </c>
      <c r="O51" s="54">
        <v>33.879100000000001</v>
      </c>
      <c r="P51" s="54">
        <v>33.863700000000001</v>
      </c>
      <c r="Q51" s="54">
        <v>8.1093555345642567</v>
      </c>
      <c r="R51" s="54">
        <v>8.1113112455336456</v>
      </c>
      <c r="S51" s="54">
        <v>8.7883770890400434</v>
      </c>
      <c r="T51" s="54">
        <v>9.2338041969461901</v>
      </c>
      <c r="U51" s="54">
        <v>1.1163347999999995</v>
      </c>
      <c r="V51" s="54">
        <v>0.26808040000000066</v>
      </c>
      <c r="W51" s="59">
        <v>20.327999999999999</v>
      </c>
      <c r="X51" s="59">
        <v>18.676000000000002</v>
      </c>
      <c r="Y51" s="59">
        <v>2.1560000000000001</v>
      </c>
      <c r="Z51" s="59">
        <v>2.1139999999999999</v>
      </c>
      <c r="AA51" s="59">
        <v>51.366</v>
      </c>
      <c r="AB51" s="59">
        <v>50.022000000000006</v>
      </c>
      <c r="AC51" s="59">
        <v>73.849999999999994</v>
      </c>
      <c r="AD51" s="59">
        <v>70.812000000000012</v>
      </c>
      <c r="AE51" s="59">
        <v>163.9708</v>
      </c>
      <c r="AF51" s="59">
        <v>172.76280000000003</v>
      </c>
      <c r="AG51" s="59">
        <v>15.872</v>
      </c>
      <c r="AH51" s="59">
        <v>15.965</v>
      </c>
      <c r="AI51" s="59">
        <v>38.75</v>
      </c>
      <c r="AJ51" s="59">
        <v>40.300000000000004</v>
      </c>
      <c r="AK51" s="59">
        <v>317.18399999999997</v>
      </c>
      <c r="AL51" s="59">
        <v>253.09199999999998</v>
      </c>
      <c r="AM51" s="59">
        <v>5.0499999999999989</v>
      </c>
      <c r="AN51" s="59">
        <v>5.5499999999999989</v>
      </c>
      <c r="AO51" s="63">
        <v>1.3049999999999997</v>
      </c>
      <c r="AP51" s="54">
        <v>1.8008</v>
      </c>
      <c r="AQ51" s="67">
        <v>0.9</v>
      </c>
      <c r="AR51" s="107"/>
      <c r="AS51" s="107"/>
    </row>
    <row r="52" spans="1:45" ht="15" customHeight="1">
      <c r="A52" s="166"/>
      <c r="B52" s="166"/>
      <c r="C52" s="166"/>
      <c r="D52" s="56">
        <v>40595</v>
      </c>
      <c r="E52" s="49">
        <v>0.40277777777777773</v>
      </c>
      <c r="F52" s="166"/>
      <c r="G52" s="166"/>
      <c r="H52" s="118">
        <v>2</v>
      </c>
      <c r="I52" s="50" t="s">
        <v>168</v>
      </c>
      <c r="J52" s="64">
        <v>345420</v>
      </c>
      <c r="K52" s="64">
        <v>1262244</v>
      </c>
      <c r="L52" s="55">
        <v>19</v>
      </c>
      <c r="M52" s="54">
        <v>7.0827999999999998</v>
      </c>
      <c r="N52" s="54">
        <v>7.1035000000000004</v>
      </c>
      <c r="O52" s="54">
        <v>33.780900000000003</v>
      </c>
      <c r="P52" s="54">
        <v>33.806800000000003</v>
      </c>
      <c r="Q52" s="54">
        <v>8.1152226674724197</v>
      </c>
      <c r="R52" s="54">
        <v>8.1279347887734374</v>
      </c>
      <c r="S52" s="54">
        <v>9.0613894817929417</v>
      </c>
      <c r="T52" s="54">
        <v>8.966954037912231</v>
      </c>
      <c r="U52" s="54">
        <v>0.4681403999999964</v>
      </c>
      <c r="V52" s="54">
        <v>0.86826039999999494</v>
      </c>
      <c r="W52" s="59">
        <v>19.334</v>
      </c>
      <c r="X52" s="59">
        <v>19.208000000000002</v>
      </c>
      <c r="Y52" s="59">
        <v>2.0579999999999998</v>
      </c>
      <c r="Z52" s="59">
        <v>1.9739999999999995</v>
      </c>
      <c r="AA52" s="59">
        <v>43.302000000000007</v>
      </c>
      <c r="AB52" s="59">
        <v>42.966000000000001</v>
      </c>
      <c r="AC52" s="59">
        <v>64.694000000000003</v>
      </c>
      <c r="AD52" s="59">
        <v>64.14800000000001</v>
      </c>
      <c r="AE52" s="59">
        <v>168.36680000000004</v>
      </c>
      <c r="AF52" s="59">
        <v>161.33319999999998</v>
      </c>
      <c r="AG52" s="59">
        <v>15.468999999999999</v>
      </c>
      <c r="AH52" s="59">
        <v>15.717000000000002</v>
      </c>
      <c r="AI52" s="59">
        <v>40.300000000000004</v>
      </c>
      <c r="AJ52" s="59">
        <v>40.300000000000004</v>
      </c>
      <c r="AK52" s="59">
        <v>242.81600000000003</v>
      </c>
      <c r="AL52" s="59">
        <v>292.06799999999998</v>
      </c>
      <c r="AM52" s="59">
        <v>3.9499999999999953</v>
      </c>
      <c r="AN52" s="59">
        <v>5.4000000000000021</v>
      </c>
      <c r="AO52" s="54">
        <v>1.508</v>
      </c>
      <c r="AP52" s="54">
        <v>2.2619999999999996</v>
      </c>
      <c r="AQ52" s="67">
        <v>0.9</v>
      </c>
      <c r="AR52" s="107"/>
      <c r="AS52" s="107"/>
    </row>
    <row r="53" spans="1:45" ht="15" customHeight="1">
      <c r="A53" s="166"/>
      <c r="B53" s="166"/>
      <c r="C53" s="166"/>
      <c r="D53" s="56">
        <v>40595</v>
      </c>
      <c r="E53" s="49">
        <v>0.61111111111111105</v>
      </c>
      <c r="F53" s="166"/>
      <c r="G53" s="166"/>
      <c r="H53" s="118">
        <v>3</v>
      </c>
      <c r="I53" s="50" t="s">
        <v>141</v>
      </c>
      <c r="J53" s="64">
        <v>350040</v>
      </c>
      <c r="K53" s="64">
        <v>1261721</v>
      </c>
      <c r="L53" s="55">
        <v>18</v>
      </c>
      <c r="M53" s="54">
        <v>9.6173999999999999</v>
      </c>
      <c r="N53" s="54">
        <v>9.5509000000000004</v>
      </c>
      <c r="O53" s="54">
        <v>34.166400000000003</v>
      </c>
      <c r="P53" s="54">
        <v>34.195300000000003</v>
      </c>
      <c r="Q53" s="54">
        <v>8.1171783784418068</v>
      </c>
      <c r="R53" s="54">
        <v>8.1191340894111956</v>
      </c>
      <c r="S53" s="54">
        <v>9.347258152129184</v>
      </c>
      <c r="T53" s="54">
        <v>9.1049085495533806</v>
      </c>
      <c r="U53" s="54">
        <v>0.35610679999999451</v>
      </c>
      <c r="V53" s="54">
        <v>0.29208759999999445</v>
      </c>
      <c r="W53" s="59">
        <v>14.028</v>
      </c>
      <c r="X53" s="59">
        <v>15.161999999999999</v>
      </c>
      <c r="Y53" s="59">
        <v>2.5619999999999998</v>
      </c>
      <c r="Z53" s="59">
        <v>2.5339999999999998</v>
      </c>
      <c r="AA53" s="59">
        <v>69.257999999999996</v>
      </c>
      <c r="AB53" s="59">
        <v>70.406000000000006</v>
      </c>
      <c r="AC53" s="59">
        <v>85.848000000000013</v>
      </c>
      <c r="AD53" s="59">
        <v>88.102000000000018</v>
      </c>
      <c r="AE53" s="59">
        <v>171.88360000000003</v>
      </c>
      <c r="AF53" s="59">
        <v>188.58840000000001</v>
      </c>
      <c r="AG53" s="59">
        <v>18.382999999999999</v>
      </c>
      <c r="AH53" s="59">
        <v>17.793999999999997</v>
      </c>
      <c r="AI53" s="59">
        <v>35.65</v>
      </c>
      <c r="AJ53" s="59">
        <v>51.15</v>
      </c>
      <c r="AK53" s="59">
        <v>231.16800000000001</v>
      </c>
      <c r="AL53" s="59">
        <v>301.86799999999999</v>
      </c>
      <c r="AM53" s="67">
        <v>4.3500000000000068</v>
      </c>
      <c r="AN53" s="59">
        <v>8.5999999999999961</v>
      </c>
      <c r="AO53" s="54">
        <v>0.69599999999999995</v>
      </c>
      <c r="AP53" s="54">
        <v>0.66699999999999993</v>
      </c>
      <c r="AQ53" s="67">
        <v>0.6</v>
      </c>
      <c r="AR53" s="107"/>
      <c r="AS53" s="107"/>
    </row>
    <row r="54" spans="1:45" ht="15" customHeight="1">
      <c r="A54" s="166"/>
      <c r="B54" s="166"/>
      <c r="C54" s="166"/>
      <c r="D54" s="56">
        <v>40595</v>
      </c>
      <c r="E54" s="49">
        <v>0.69444444444444453</v>
      </c>
      <c r="F54" s="166"/>
      <c r="G54" s="166"/>
      <c r="H54" s="118">
        <v>4</v>
      </c>
      <c r="I54" s="50" t="s">
        <v>141</v>
      </c>
      <c r="J54" s="64">
        <v>345244</v>
      </c>
      <c r="K54" s="64">
        <v>1261417</v>
      </c>
      <c r="L54" s="55">
        <v>30</v>
      </c>
      <c r="M54" s="54">
        <v>10.7555</v>
      </c>
      <c r="N54" s="54">
        <v>10.2041</v>
      </c>
      <c r="O54" s="54">
        <v>34.354199999999999</v>
      </c>
      <c r="P54" s="54">
        <v>34.285600000000002</v>
      </c>
      <c r="Q54" s="54">
        <v>8.1181562339265003</v>
      </c>
      <c r="R54" s="54">
        <v>8.1122891010183391</v>
      </c>
      <c r="S54" s="54">
        <v>8.1190423026039831</v>
      </c>
      <c r="T54" s="54">
        <v>8.2541212062695131</v>
      </c>
      <c r="U54" s="54">
        <v>0.42012599999999456</v>
      </c>
      <c r="V54" s="54">
        <v>0.18005399999999971</v>
      </c>
      <c r="W54" s="59">
        <v>14.069999999999999</v>
      </c>
      <c r="X54" s="59">
        <v>34.006</v>
      </c>
      <c r="Y54" s="59">
        <v>2.6459999999999999</v>
      </c>
      <c r="Z54" s="59">
        <v>2.5339999999999998</v>
      </c>
      <c r="AA54" s="59">
        <v>65.828000000000003</v>
      </c>
      <c r="AB54" s="59">
        <v>67.83</v>
      </c>
      <c r="AC54" s="59">
        <v>82.543999999999997</v>
      </c>
      <c r="AD54" s="59">
        <v>104.37</v>
      </c>
      <c r="AE54" s="59">
        <v>162.2124</v>
      </c>
      <c r="AF54" s="59">
        <v>165.28960000000001</v>
      </c>
      <c r="AG54" s="59">
        <v>17.329000000000001</v>
      </c>
      <c r="AH54" s="59">
        <v>16.523</v>
      </c>
      <c r="AI54" s="59">
        <v>27.900000000000002</v>
      </c>
      <c r="AJ54" s="59">
        <v>37.199999999999996</v>
      </c>
      <c r="AK54" s="59">
        <v>231.89600000000002</v>
      </c>
      <c r="AL54" s="59">
        <v>298.452</v>
      </c>
      <c r="AM54" s="67">
        <v>3.2000000000000082</v>
      </c>
      <c r="AN54" s="59">
        <v>6.1000000000000085</v>
      </c>
      <c r="AO54" s="54">
        <v>0.43779999999999997</v>
      </c>
      <c r="AP54" s="54">
        <v>0.6379999999999999</v>
      </c>
      <c r="AQ54" s="67">
        <v>1.5</v>
      </c>
      <c r="AR54" s="107"/>
      <c r="AS54" s="107"/>
    </row>
    <row r="55" spans="1:45" ht="15" customHeight="1">
      <c r="A55" s="166"/>
      <c r="B55" s="166"/>
      <c r="C55" s="166"/>
      <c r="D55" s="56">
        <v>40595</v>
      </c>
      <c r="E55" s="49">
        <v>0.5625</v>
      </c>
      <c r="F55" s="166"/>
      <c r="G55" s="166"/>
      <c r="H55" s="118">
        <v>5</v>
      </c>
      <c r="I55" s="50" t="s">
        <v>141</v>
      </c>
      <c r="J55" s="64">
        <v>341908</v>
      </c>
      <c r="K55" s="64">
        <v>1264659</v>
      </c>
      <c r="L55" s="55">
        <v>30</v>
      </c>
      <c r="M55" s="54">
        <v>8.7285000000000004</v>
      </c>
      <c r="N55" s="54">
        <v>8.5100999999999996</v>
      </c>
      <c r="O55" s="54">
        <v>34.072200000000002</v>
      </c>
      <c r="P55" s="54">
        <v>34.069699999999997</v>
      </c>
      <c r="Q55" s="54">
        <v>8.1191340894111956</v>
      </c>
      <c r="R55" s="54">
        <v>8.1220676558652745</v>
      </c>
      <c r="S55" s="54">
        <v>8.4865454067896771</v>
      </c>
      <c r="T55" s="54">
        <v>7.2178713264495631</v>
      </c>
      <c r="U55" s="54">
        <v>0.11603479999999966</v>
      </c>
      <c r="V55" s="54">
        <v>0.26808040000000066</v>
      </c>
      <c r="W55" s="59">
        <v>15.288</v>
      </c>
      <c r="X55" s="59">
        <v>12.712</v>
      </c>
      <c r="Y55" s="59">
        <v>2.3520000000000003</v>
      </c>
      <c r="Z55" s="59">
        <v>2.3240000000000003</v>
      </c>
      <c r="AA55" s="59">
        <v>70.097999999999999</v>
      </c>
      <c r="AB55" s="59">
        <v>70.77</v>
      </c>
      <c r="AC55" s="59">
        <v>87.738</v>
      </c>
      <c r="AD55" s="59">
        <v>85.805999999999997</v>
      </c>
      <c r="AE55" s="59">
        <v>191.22599999999997</v>
      </c>
      <c r="AF55" s="59">
        <v>198.25960000000001</v>
      </c>
      <c r="AG55" s="59">
        <v>17.143000000000001</v>
      </c>
      <c r="AH55" s="59">
        <v>16.399000000000001</v>
      </c>
      <c r="AI55" s="59">
        <v>51.15</v>
      </c>
      <c r="AJ55" s="59">
        <v>54.25</v>
      </c>
      <c r="AK55" s="59">
        <v>323.036</v>
      </c>
      <c r="AL55" s="59">
        <v>345.49200000000002</v>
      </c>
      <c r="AM55" s="78">
        <v>7.9000000000000039</v>
      </c>
      <c r="AN55" s="59">
        <v>8.8500000000000103</v>
      </c>
      <c r="AO55" s="54">
        <v>0.89899999999999991</v>
      </c>
      <c r="AP55" s="54">
        <v>0.89899999999999991</v>
      </c>
      <c r="AQ55" s="67">
        <v>0.5</v>
      </c>
      <c r="AR55" s="107"/>
      <c r="AS55" s="107"/>
    </row>
    <row r="56" spans="1:45" ht="15" customHeight="1">
      <c r="A56" s="166"/>
      <c r="B56" s="166"/>
      <c r="C56" s="166"/>
      <c r="D56" s="56">
        <v>40595</v>
      </c>
      <c r="E56" s="49">
        <v>0.50347222222222221</v>
      </c>
      <c r="F56" s="168" t="s">
        <v>169</v>
      </c>
      <c r="G56" s="166" t="s">
        <v>76</v>
      </c>
      <c r="H56" s="118">
        <v>1</v>
      </c>
      <c r="I56" s="50" t="s">
        <v>141</v>
      </c>
      <c r="J56" s="64">
        <v>341919</v>
      </c>
      <c r="K56" s="64">
        <v>1264507</v>
      </c>
      <c r="L56" s="55">
        <v>31</v>
      </c>
      <c r="M56" s="54">
        <v>8.9254999999999995</v>
      </c>
      <c r="N56" s="54">
        <v>8.3957999999999995</v>
      </c>
      <c r="O56" s="54">
        <v>34.114600000000003</v>
      </c>
      <c r="P56" s="54">
        <v>34.034599999999998</v>
      </c>
      <c r="Q56" s="54">
        <v>8.1073998235948714</v>
      </c>
      <c r="R56" s="54">
        <v>8.1093555345642567</v>
      </c>
      <c r="S56" s="54">
        <v>8.3479133858267716</v>
      </c>
      <c r="T56" s="54">
        <v>8.3399164340910179</v>
      </c>
      <c r="U56" s="54">
        <v>0.58817640000000093</v>
      </c>
      <c r="V56" s="54">
        <v>0.4681403999999964</v>
      </c>
      <c r="W56" s="59">
        <v>6.1040000000000001</v>
      </c>
      <c r="X56" s="59">
        <v>5.2780000000000005</v>
      </c>
      <c r="Y56" s="59">
        <v>2.492</v>
      </c>
      <c r="Z56" s="59">
        <v>2.4219999999999997</v>
      </c>
      <c r="AA56" s="59">
        <v>69.397999999999996</v>
      </c>
      <c r="AB56" s="59">
        <v>66.430000000000007</v>
      </c>
      <c r="AC56" s="59">
        <v>77.994000000000014</v>
      </c>
      <c r="AD56" s="59">
        <v>74.13</v>
      </c>
      <c r="AE56" s="59">
        <v>203.09520000000001</v>
      </c>
      <c r="AF56" s="59">
        <v>200.45759999999999</v>
      </c>
      <c r="AG56" s="59">
        <v>16.957000000000001</v>
      </c>
      <c r="AH56" s="59">
        <v>17.607999999999997</v>
      </c>
      <c r="AI56" s="59">
        <v>62</v>
      </c>
      <c r="AJ56" s="59">
        <v>72.850000000000009</v>
      </c>
      <c r="AK56" s="59">
        <v>323.84800000000001</v>
      </c>
      <c r="AL56" s="59">
        <v>338.8</v>
      </c>
      <c r="AM56" s="59">
        <v>8.9500000000000135</v>
      </c>
      <c r="AN56" s="59">
        <v>11.800000000000004</v>
      </c>
      <c r="AO56" s="54">
        <v>1.1048</v>
      </c>
      <c r="AP56" s="54">
        <v>1.5107999999999999</v>
      </c>
      <c r="AQ56" s="59">
        <v>0.2</v>
      </c>
      <c r="AR56" s="107"/>
      <c r="AS56" s="107"/>
    </row>
    <row r="57" spans="1:45" ht="15" customHeight="1">
      <c r="A57" s="166"/>
      <c r="B57" s="166"/>
      <c r="C57" s="166"/>
      <c r="D57" s="56">
        <v>40595</v>
      </c>
      <c r="E57" s="49">
        <v>0.46875</v>
      </c>
      <c r="F57" s="166"/>
      <c r="G57" s="166"/>
      <c r="H57" s="118">
        <v>2</v>
      </c>
      <c r="I57" s="50" t="s">
        <v>141</v>
      </c>
      <c r="J57" s="65">
        <v>344707</v>
      </c>
      <c r="K57" s="65">
        <v>1262319</v>
      </c>
      <c r="L57" s="55">
        <v>11</v>
      </c>
      <c r="M57" s="54">
        <v>7.0815000000000001</v>
      </c>
      <c r="N57" s="54">
        <v>7.0544000000000002</v>
      </c>
      <c r="O57" s="54">
        <v>33.793100000000003</v>
      </c>
      <c r="P57" s="54">
        <v>33.792200000000001</v>
      </c>
      <c r="Q57" s="54">
        <v>8.143580476528534</v>
      </c>
      <c r="R57" s="54">
        <v>8.1474918984673099</v>
      </c>
      <c r="S57" s="54">
        <v>8.4328153707411762</v>
      </c>
      <c r="T57" s="54">
        <v>8.071815637002798</v>
      </c>
      <c r="U57" s="54">
        <v>0.48414519999999461</v>
      </c>
      <c r="V57" s="54">
        <v>0.56416920000000004</v>
      </c>
      <c r="W57" s="59">
        <v>10.822000000000001</v>
      </c>
      <c r="X57" s="59">
        <v>11.144</v>
      </c>
      <c r="Y57" s="59">
        <v>2.31</v>
      </c>
      <c r="Z57" s="59">
        <v>2.3660000000000001</v>
      </c>
      <c r="AA57" s="59">
        <v>49.419999999999995</v>
      </c>
      <c r="AB57" s="59">
        <v>49.994</v>
      </c>
      <c r="AC57" s="59">
        <v>62.552</v>
      </c>
      <c r="AD57" s="59">
        <v>63.503999999999991</v>
      </c>
      <c r="AE57" s="59">
        <v>192.1052</v>
      </c>
      <c r="AF57" s="59">
        <v>192.98439999999999</v>
      </c>
      <c r="AG57" s="59">
        <v>17.731999999999999</v>
      </c>
      <c r="AH57" s="59">
        <v>17.329000000000001</v>
      </c>
      <c r="AI57" s="59">
        <v>57.35</v>
      </c>
      <c r="AJ57" s="59">
        <v>62</v>
      </c>
      <c r="AK57" s="59">
        <v>337.26</v>
      </c>
      <c r="AL57" s="59">
        <v>309.65199999999999</v>
      </c>
      <c r="AM57" s="59">
        <v>9.0999999999999979</v>
      </c>
      <c r="AN57" s="59">
        <v>10.550000000000004</v>
      </c>
      <c r="AO57" s="54">
        <v>1.7689999999999997</v>
      </c>
      <c r="AP57" s="54">
        <v>2.0009999999999999</v>
      </c>
      <c r="AQ57" s="59">
        <v>0.5</v>
      </c>
      <c r="AR57" s="107"/>
      <c r="AS57" s="107"/>
    </row>
    <row r="58" spans="1:45" ht="15" customHeight="1">
      <c r="A58" s="165" t="s">
        <v>170</v>
      </c>
      <c r="B58" s="167">
        <f>B$4</f>
        <v>2011</v>
      </c>
      <c r="C58" s="167">
        <f>C$4</f>
        <v>2</v>
      </c>
      <c r="D58" s="56">
        <v>40593</v>
      </c>
      <c r="E58" s="49">
        <v>0.39861111111111108</v>
      </c>
      <c r="F58" s="168" t="s">
        <v>171</v>
      </c>
      <c r="G58" s="166" t="s">
        <v>77</v>
      </c>
      <c r="H58" s="118">
        <v>1</v>
      </c>
      <c r="I58" s="50" t="s">
        <v>141</v>
      </c>
      <c r="J58" s="64">
        <v>342540</v>
      </c>
      <c r="K58" s="64">
        <v>1265153</v>
      </c>
      <c r="L58" s="55">
        <v>4</v>
      </c>
      <c r="M58" s="54">
        <v>2.0276000000000001</v>
      </c>
      <c r="N58" s="54">
        <v>2.0259999999999998</v>
      </c>
      <c r="O58" s="54">
        <v>31.862200000000001</v>
      </c>
      <c r="P58" s="54">
        <v>31.8627</v>
      </c>
      <c r="Q58" s="54">
        <v>8.304926631502985</v>
      </c>
      <c r="R58" s="54">
        <v>8.3059044869876768</v>
      </c>
      <c r="S58" s="54">
        <v>10.980078690418265</v>
      </c>
      <c r="T58" s="54">
        <v>10.937969798000355</v>
      </c>
      <c r="U58" s="54">
        <v>2.27</v>
      </c>
      <c r="V58" s="54">
        <v>2.348704399999999</v>
      </c>
      <c r="W58" s="59">
        <v>19.39</v>
      </c>
      <c r="X58" s="59">
        <v>8.2039999999999988</v>
      </c>
      <c r="Y58" s="59">
        <v>0.79800000000000004</v>
      </c>
      <c r="Z58" s="59">
        <v>0.82599999999999996</v>
      </c>
      <c r="AA58" s="59">
        <v>1.9320000000000002</v>
      </c>
      <c r="AB58" s="59">
        <v>3.3879999999999999</v>
      </c>
      <c r="AC58" s="59">
        <v>22.12</v>
      </c>
      <c r="AD58" s="59">
        <v>12.418000000000001</v>
      </c>
      <c r="AE58" s="59">
        <v>166.16879999999998</v>
      </c>
      <c r="AF58" s="59">
        <v>144.18879999999999</v>
      </c>
      <c r="AG58" s="59">
        <v>1.829</v>
      </c>
      <c r="AH58" s="59">
        <v>1.891</v>
      </c>
      <c r="AI58" s="59">
        <v>26.349999999999998</v>
      </c>
      <c r="AJ58" s="59">
        <v>23.25</v>
      </c>
      <c r="AK58" s="59">
        <v>51.744</v>
      </c>
      <c r="AL58" s="59">
        <v>71.399999999999991</v>
      </c>
      <c r="AM58" s="59">
        <v>10.099999999999998</v>
      </c>
      <c r="AN58" s="59">
        <v>8.8999999999999915</v>
      </c>
      <c r="AO58" s="54">
        <v>4.93</v>
      </c>
      <c r="AP58" s="54">
        <v>4.4369999999999994</v>
      </c>
      <c r="AQ58" s="59">
        <v>1.4</v>
      </c>
      <c r="AR58" s="107"/>
      <c r="AS58" s="107"/>
    </row>
    <row r="59" spans="1:45" ht="15" customHeight="1">
      <c r="A59" s="165"/>
      <c r="B59" s="167"/>
      <c r="C59" s="167"/>
      <c r="D59" s="56">
        <v>40593</v>
      </c>
      <c r="E59" s="49">
        <v>0.38194444444444442</v>
      </c>
      <c r="F59" s="168"/>
      <c r="G59" s="166"/>
      <c r="H59" s="118">
        <v>2</v>
      </c>
      <c r="I59" s="50" t="s">
        <v>141</v>
      </c>
      <c r="J59" s="64">
        <v>342725</v>
      </c>
      <c r="K59" s="64">
        <v>1264620</v>
      </c>
      <c r="L59" s="55">
        <v>11</v>
      </c>
      <c r="M59" s="54">
        <v>2.0771999999999999</v>
      </c>
      <c r="N59" s="54">
        <v>2.0680000000000001</v>
      </c>
      <c r="O59" s="54">
        <v>31.877800000000001</v>
      </c>
      <c r="P59" s="54">
        <v>31.876799999999999</v>
      </c>
      <c r="Q59" s="54">
        <v>8.2423438804825917</v>
      </c>
      <c r="R59" s="54">
        <v>8.2482110133907547</v>
      </c>
      <c r="S59" s="54">
        <v>10.943946945896952</v>
      </c>
      <c r="T59" s="54">
        <v>10.592554474441622</v>
      </c>
      <c r="U59" s="54">
        <v>1.6284884000000002</v>
      </c>
      <c r="V59" s="54">
        <v>2.1326395999999979</v>
      </c>
      <c r="W59" s="59">
        <v>17.052</v>
      </c>
      <c r="X59" s="59">
        <v>17.206000000000003</v>
      </c>
      <c r="Y59" s="59">
        <v>0.75600000000000001</v>
      </c>
      <c r="Z59" s="59">
        <v>0.77</v>
      </c>
      <c r="AA59" s="59">
        <v>3.7379999999999995</v>
      </c>
      <c r="AB59" s="59">
        <v>7.4759999999999991</v>
      </c>
      <c r="AC59" s="59">
        <v>21.545999999999999</v>
      </c>
      <c r="AD59" s="59">
        <v>25.452000000000002</v>
      </c>
      <c r="AE59" s="59">
        <v>149.90360000000004</v>
      </c>
      <c r="AF59" s="59">
        <v>149.90360000000004</v>
      </c>
      <c r="AG59" s="59">
        <v>1.798</v>
      </c>
      <c r="AH59" s="59">
        <v>1.24</v>
      </c>
      <c r="AI59" s="59">
        <v>32.550000000000004</v>
      </c>
      <c r="AJ59" s="59">
        <v>38.75</v>
      </c>
      <c r="AK59" s="59">
        <v>49.616</v>
      </c>
      <c r="AL59" s="59">
        <v>118.636</v>
      </c>
      <c r="AM59" s="59">
        <v>12.499999999999984</v>
      </c>
      <c r="AN59" s="59">
        <v>13.600000000000001</v>
      </c>
      <c r="AO59" s="54">
        <v>6.4090000000000016</v>
      </c>
      <c r="AP59" s="54">
        <v>8.7289999999999992</v>
      </c>
      <c r="AQ59" s="59">
        <v>0.7</v>
      </c>
      <c r="AR59" s="107"/>
      <c r="AS59" s="107"/>
    </row>
    <row r="60" spans="1:45" ht="15" customHeight="1">
      <c r="A60" s="165"/>
      <c r="B60" s="167"/>
      <c r="C60" s="167"/>
      <c r="D60" s="56">
        <v>40593</v>
      </c>
      <c r="E60" s="49">
        <v>0.4201388888888889</v>
      </c>
      <c r="F60" s="168"/>
      <c r="G60" s="166"/>
      <c r="H60" s="118">
        <v>3</v>
      </c>
      <c r="I60" s="50" t="s">
        <v>141</v>
      </c>
      <c r="J60" s="64">
        <v>350910</v>
      </c>
      <c r="K60" s="64">
        <v>1262140</v>
      </c>
      <c r="L60" s="55">
        <v>12</v>
      </c>
      <c r="M60" s="54">
        <v>2.2562000000000002</v>
      </c>
      <c r="N60" s="54">
        <v>2.1267</v>
      </c>
      <c r="O60" s="54">
        <v>31.774699999999999</v>
      </c>
      <c r="P60" s="54">
        <v>31.859000000000002</v>
      </c>
      <c r="Q60" s="54">
        <v>8.3107937644111463</v>
      </c>
      <c r="R60" s="54">
        <v>8.3264394521662446</v>
      </c>
      <c r="S60" s="54">
        <v>10.98892031968073</v>
      </c>
      <c r="T60" s="54">
        <v>9.3429206378954959</v>
      </c>
      <c r="U60" s="54">
        <v>1.9085723999999942</v>
      </c>
      <c r="V60" s="54">
        <v>2.8288483999999956</v>
      </c>
      <c r="W60" s="59">
        <v>11.914</v>
      </c>
      <c r="X60" s="59">
        <v>14.937999999999999</v>
      </c>
      <c r="Y60" s="59">
        <v>0.71399999999999997</v>
      </c>
      <c r="Z60" s="59">
        <v>0.68600000000000005</v>
      </c>
      <c r="AA60" s="59">
        <v>8.161999999999999</v>
      </c>
      <c r="AB60" s="59">
        <v>2.0860000000000003</v>
      </c>
      <c r="AC60" s="59">
        <v>20.789999999999996</v>
      </c>
      <c r="AD60" s="59">
        <v>17.71</v>
      </c>
      <c r="AE60" s="59">
        <v>156.49760000000001</v>
      </c>
      <c r="AF60" s="59">
        <v>149.46400000000003</v>
      </c>
      <c r="AG60" s="59">
        <v>1.7670000000000001</v>
      </c>
      <c r="AH60" s="59">
        <v>3.1E-2</v>
      </c>
      <c r="AI60" s="59">
        <v>21.7</v>
      </c>
      <c r="AJ60" s="59">
        <v>24.8</v>
      </c>
      <c r="AK60" s="59">
        <v>72.212000000000003</v>
      </c>
      <c r="AL60" s="59">
        <v>99.456000000000003</v>
      </c>
      <c r="AM60" s="59">
        <v>7.3000000000000007</v>
      </c>
      <c r="AN60" s="59">
        <v>9.9999999999999947</v>
      </c>
      <c r="AO60" s="54">
        <v>5.1619999999999999</v>
      </c>
      <c r="AP60" s="54">
        <v>10.092000000000001</v>
      </c>
      <c r="AQ60" s="59">
        <v>1.6</v>
      </c>
      <c r="AR60" s="107"/>
      <c r="AS60" s="107"/>
    </row>
    <row r="61" spans="1:45" ht="15" customHeight="1">
      <c r="A61" s="165"/>
      <c r="B61" s="167"/>
      <c r="C61" s="167"/>
      <c r="D61" s="56">
        <v>40593</v>
      </c>
      <c r="E61" s="57">
        <v>0.4291666666666667</v>
      </c>
      <c r="F61" s="168"/>
      <c r="G61" s="166"/>
      <c r="H61" s="118">
        <v>4</v>
      </c>
      <c r="I61" s="50" t="s">
        <v>141</v>
      </c>
      <c r="J61" s="64">
        <v>350954</v>
      </c>
      <c r="K61" s="64">
        <v>1261732</v>
      </c>
      <c r="L61" s="55">
        <v>5</v>
      </c>
      <c r="M61" s="54">
        <v>2.2978999999999998</v>
      </c>
      <c r="N61" s="54">
        <v>2.2488000000000001</v>
      </c>
      <c r="O61" s="54">
        <v>31.768999999999998</v>
      </c>
      <c r="P61" s="54">
        <v>31.760899999999999</v>
      </c>
      <c r="Q61" s="54">
        <v>8.2941702211713526</v>
      </c>
      <c r="R61" s="54">
        <v>8.2892809437478867</v>
      </c>
      <c r="S61" s="54">
        <v>10.493396325662793</v>
      </c>
      <c r="T61" s="54">
        <v>7.1579620598425207</v>
      </c>
      <c r="U61" s="54">
        <v>1.7085123999999983</v>
      </c>
      <c r="V61" s="54">
        <v>1.9485844000000003</v>
      </c>
      <c r="W61" s="59">
        <v>11.256</v>
      </c>
      <c r="X61" s="59">
        <v>14.280000000000001</v>
      </c>
      <c r="Y61" s="59">
        <v>0.46200000000000002</v>
      </c>
      <c r="Z61" s="59">
        <v>0.504</v>
      </c>
      <c r="AA61" s="59">
        <v>2.94</v>
      </c>
      <c r="AB61" s="59">
        <v>3.7379999999999995</v>
      </c>
      <c r="AC61" s="59">
        <v>14.658000000000001</v>
      </c>
      <c r="AD61" s="59">
        <v>18.522000000000002</v>
      </c>
      <c r="AE61" s="59">
        <v>131.0008</v>
      </c>
      <c r="AF61" s="59">
        <v>154.2996</v>
      </c>
      <c r="AG61" s="59">
        <v>0.71299999999999997</v>
      </c>
      <c r="AH61" s="59">
        <v>0.62</v>
      </c>
      <c r="AI61" s="59">
        <v>17.05</v>
      </c>
      <c r="AJ61" s="59">
        <v>21.7</v>
      </c>
      <c r="AK61" s="59">
        <v>28.923999999999999</v>
      </c>
      <c r="AL61" s="59">
        <v>51.352000000000004</v>
      </c>
      <c r="AM61" s="59">
        <v>6.3</v>
      </c>
      <c r="AN61" s="59">
        <v>10.300000000000004</v>
      </c>
      <c r="AO61" s="54">
        <v>5.8028000000000004</v>
      </c>
      <c r="AP61" s="54">
        <v>7.1368</v>
      </c>
      <c r="AQ61" s="59">
        <v>1.6</v>
      </c>
      <c r="AR61" s="107"/>
      <c r="AS61" s="107"/>
    </row>
    <row r="62" spans="1:45" ht="15" customHeight="1">
      <c r="A62" s="165" t="s">
        <v>172</v>
      </c>
      <c r="B62" s="167">
        <f>B$4</f>
        <v>2011</v>
      </c>
      <c r="C62" s="167">
        <f>C$4</f>
        <v>2</v>
      </c>
      <c r="D62" s="48">
        <v>40590</v>
      </c>
      <c r="E62" s="49">
        <v>0.60833333333333328</v>
      </c>
      <c r="F62" s="168" t="s">
        <v>173</v>
      </c>
      <c r="G62" s="166" t="s">
        <v>78</v>
      </c>
      <c r="H62" s="118">
        <v>1</v>
      </c>
      <c r="I62" s="50" t="s">
        <v>174</v>
      </c>
      <c r="J62" s="51">
        <v>373530</v>
      </c>
      <c r="K62" s="51">
        <v>1263340</v>
      </c>
      <c r="L62" s="55">
        <v>11</v>
      </c>
      <c r="M62" s="63">
        <v>1.21</v>
      </c>
      <c r="N62" s="63">
        <v>1.19</v>
      </c>
      <c r="O62" s="63">
        <v>29.15</v>
      </c>
      <c r="P62" s="63">
        <v>29.17</v>
      </c>
      <c r="Q62" s="66">
        <v>8.0136840022179676</v>
      </c>
      <c r="R62" s="66">
        <v>8.0136840022179676</v>
      </c>
      <c r="S62" s="63">
        <v>12.370945405750799</v>
      </c>
      <c r="T62" s="63">
        <v>12.454082784187147</v>
      </c>
      <c r="U62" s="63">
        <v>4.065152400000005</v>
      </c>
      <c r="V62" s="66">
        <v>3.8652924000000022</v>
      </c>
      <c r="W62" s="59">
        <v>182.10000000000002</v>
      </c>
      <c r="X62" s="59">
        <v>175</v>
      </c>
      <c r="Y62" s="59">
        <v>10.472</v>
      </c>
      <c r="Z62" s="59">
        <v>11.914</v>
      </c>
      <c r="AA62" s="59">
        <v>180.95000000000002</v>
      </c>
      <c r="AB62" s="59">
        <v>204.58199999999999</v>
      </c>
      <c r="AC62" s="59">
        <v>373.52200000000005</v>
      </c>
      <c r="AD62" s="59">
        <v>391.49599999999998</v>
      </c>
      <c r="AE62" s="59">
        <v>876.54042000000004</v>
      </c>
      <c r="AF62" s="59">
        <v>953.25062000000003</v>
      </c>
      <c r="AG62" s="59">
        <v>6.1690000000000005</v>
      </c>
      <c r="AH62" s="59">
        <v>10.943</v>
      </c>
      <c r="AI62" s="59">
        <v>100.24675324675327</v>
      </c>
      <c r="AJ62" s="59">
        <v>97.840831168831187</v>
      </c>
      <c r="AK62" s="59">
        <v>160.13200000000001</v>
      </c>
      <c r="AL62" s="59">
        <v>184.32400000000001</v>
      </c>
      <c r="AM62" s="67">
        <v>79.599999999999994</v>
      </c>
      <c r="AN62" s="67">
        <v>89.2</v>
      </c>
      <c r="AO62" s="63">
        <v>4.524</v>
      </c>
      <c r="AP62" s="63">
        <v>3.6015999999999999</v>
      </c>
      <c r="AQ62" s="67">
        <v>0.4</v>
      </c>
      <c r="AR62" s="107"/>
      <c r="AS62" s="107"/>
    </row>
    <row r="63" spans="1:45" ht="15" customHeight="1">
      <c r="A63" s="165"/>
      <c r="B63" s="167"/>
      <c r="C63" s="167"/>
      <c r="D63" s="48">
        <v>40590</v>
      </c>
      <c r="E63" s="49">
        <v>0.5756944444444444</v>
      </c>
      <c r="F63" s="166"/>
      <c r="G63" s="166"/>
      <c r="H63" s="118">
        <v>2</v>
      </c>
      <c r="I63" s="50" t="s">
        <v>174</v>
      </c>
      <c r="J63" s="51">
        <v>373215</v>
      </c>
      <c r="K63" s="51">
        <v>1263510</v>
      </c>
      <c r="L63" s="55">
        <v>18</v>
      </c>
      <c r="M63" s="63">
        <v>1.1499999999999999</v>
      </c>
      <c r="N63" s="63">
        <v>0.96</v>
      </c>
      <c r="O63" s="63">
        <v>29.73</v>
      </c>
      <c r="P63" s="63">
        <v>29.96</v>
      </c>
      <c r="Q63" s="66">
        <v>8.0528707210552213</v>
      </c>
      <c r="R63" s="66">
        <v>8.0822607601831589</v>
      </c>
      <c r="S63" s="63">
        <v>12.698313650766902</v>
      </c>
      <c r="T63" s="63">
        <v>12.442098864683054</v>
      </c>
      <c r="U63" s="63">
        <v>2.5062444000000026</v>
      </c>
      <c r="V63" s="66">
        <v>2.6261603999999998</v>
      </c>
      <c r="W63" s="59">
        <v>130.18799999999999</v>
      </c>
      <c r="X63" s="59">
        <v>105.24</v>
      </c>
      <c r="Y63" s="59">
        <v>13.271999999999998</v>
      </c>
      <c r="Z63" s="59">
        <v>6.1040000000000001</v>
      </c>
      <c r="AA63" s="59">
        <v>236.06799999999998</v>
      </c>
      <c r="AB63" s="59">
        <v>129.83600000000001</v>
      </c>
      <c r="AC63" s="59">
        <v>379.52799999999996</v>
      </c>
      <c r="AD63" s="59">
        <v>241.18</v>
      </c>
      <c r="AE63" s="59">
        <v>756.44170000000008</v>
      </c>
      <c r="AF63" s="59">
        <v>569.01824000000011</v>
      </c>
      <c r="AG63" s="59">
        <v>9.92</v>
      </c>
      <c r="AH63" s="59">
        <v>7.7809999999999997</v>
      </c>
      <c r="AI63" s="59">
        <v>92.026519480519482</v>
      </c>
      <c r="AJ63" s="59">
        <v>78.493207792207798</v>
      </c>
      <c r="AK63" s="59">
        <v>242.84399999999999</v>
      </c>
      <c r="AL63" s="59">
        <v>122.10799999999999</v>
      </c>
      <c r="AM63" s="67">
        <v>88.799999999999983</v>
      </c>
      <c r="AN63" s="67">
        <v>72.799999999999983</v>
      </c>
      <c r="AO63" s="63">
        <v>4.0599999999999996</v>
      </c>
      <c r="AP63" s="63">
        <v>3.5959999999999996</v>
      </c>
      <c r="AQ63" s="67">
        <v>0.4</v>
      </c>
      <c r="AR63" s="107"/>
      <c r="AS63" s="107"/>
    </row>
    <row r="64" spans="1:45" ht="15" customHeight="1">
      <c r="A64" s="165"/>
      <c r="B64" s="167"/>
      <c r="C64" s="167"/>
      <c r="D64" s="48">
        <v>40590</v>
      </c>
      <c r="E64" s="49">
        <v>0.67152777777777783</v>
      </c>
      <c r="F64" s="166"/>
      <c r="G64" s="166"/>
      <c r="H64" s="118">
        <v>3</v>
      </c>
      <c r="I64" s="50" t="s">
        <v>174</v>
      </c>
      <c r="J64" s="51">
        <v>373024</v>
      </c>
      <c r="K64" s="51">
        <v>1263505</v>
      </c>
      <c r="L64" s="55">
        <v>10</v>
      </c>
      <c r="M64" s="63">
        <v>1.1299999999999999</v>
      </c>
      <c r="N64" s="63">
        <v>1.01</v>
      </c>
      <c r="O64" s="63">
        <v>29.89</v>
      </c>
      <c r="P64" s="63">
        <v>30.01</v>
      </c>
      <c r="Q64" s="66">
        <v>8.0430740413459088</v>
      </c>
      <c r="R64" s="66">
        <v>8.0430740413459088</v>
      </c>
      <c r="S64" s="63">
        <v>12.051115049831694</v>
      </c>
      <c r="T64" s="63">
        <v>12.095622238375425</v>
      </c>
      <c r="U64" s="63">
        <v>2.4662724000000034</v>
      </c>
      <c r="V64" s="66">
        <v>2.9859084000000067</v>
      </c>
      <c r="W64" s="59">
        <v>163.17200000000003</v>
      </c>
      <c r="X64" s="59">
        <v>155.274</v>
      </c>
      <c r="Y64" s="59">
        <v>11.549999999999999</v>
      </c>
      <c r="Z64" s="59">
        <v>6.79</v>
      </c>
      <c r="AA64" s="59">
        <v>218.86199999999999</v>
      </c>
      <c r="AB64" s="59">
        <v>147.392</v>
      </c>
      <c r="AC64" s="59">
        <v>393.58400000000006</v>
      </c>
      <c r="AD64" s="59">
        <v>309.45599999999996</v>
      </c>
      <c r="AE64" s="59">
        <v>767.49763999999993</v>
      </c>
      <c r="AF64" s="59">
        <v>840.25144000000012</v>
      </c>
      <c r="AG64" s="59">
        <v>14.849</v>
      </c>
      <c r="AH64" s="59">
        <v>16.058</v>
      </c>
      <c r="AI64" s="59">
        <v>74.884324675324706</v>
      </c>
      <c r="AJ64" s="59">
        <v>62.253233766233791</v>
      </c>
      <c r="AK64" s="59">
        <v>228.17199999999997</v>
      </c>
      <c r="AL64" s="59">
        <v>144.20000000000002</v>
      </c>
      <c r="AM64" s="67">
        <v>40.000000000000036</v>
      </c>
      <c r="AN64" s="67">
        <v>46.4</v>
      </c>
      <c r="AO64" s="63">
        <v>3.5959999999999996</v>
      </c>
      <c r="AP64" s="63">
        <v>10.707600000000001</v>
      </c>
      <c r="AQ64" s="67">
        <v>0.5</v>
      </c>
      <c r="AR64" s="107"/>
      <c r="AS64" s="107"/>
    </row>
    <row r="65" spans="1:45" ht="15" customHeight="1">
      <c r="A65" s="165"/>
      <c r="B65" s="167"/>
      <c r="C65" s="167"/>
      <c r="D65" s="48">
        <v>40590</v>
      </c>
      <c r="E65" s="49">
        <v>0.54652777777777783</v>
      </c>
      <c r="F65" s="166"/>
      <c r="G65" s="166"/>
      <c r="H65" s="118">
        <v>4</v>
      </c>
      <c r="I65" s="50" t="s">
        <v>175</v>
      </c>
      <c r="J65" s="51">
        <v>372755</v>
      </c>
      <c r="K65" s="51">
        <v>1263425</v>
      </c>
      <c r="L65" s="55">
        <v>11.5</v>
      </c>
      <c r="M65" s="63">
        <v>0.7</v>
      </c>
      <c r="N65" s="63">
        <v>0.67</v>
      </c>
      <c r="O65" s="63">
        <v>30.45</v>
      </c>
      <c r="P65" s="63">
        <v>30.46</v>
      </c>
      <c r="Q65" s="66">
        <v>8.0626674007645338</v>
      </c>
      <c r="R65" s="66">
        <v>8.0822607601831589</v>
      </c>
      <c r="S65" s="63">
        <v>12.486000364071858</v>
      </c>
      <c r="T65" s="63">
        <v>12.439967494113864</v>
      </c>
      <c r="U65" s="63">
        <v>2.4662724000000034</v>
      </c>
      <c r="V65" s="66">
        <v>2.5861884000000011</v>
      </c>
      <c r="W65" s="59">
        <v>139.328</v>
      </c>
      <c r="X65" s="59">
        <v>154.13999999999999</v>
      </c>
      <c r="Y65" s="59">
        <v>6.93</v>
      </c>
      <c r="Z65" s="59">
        <v>7.8819999999999997</v>
      </c>
      <c r="AA65" s="59">
        <v>166.44600000000003</v>
      </c>
      <c r="AB65" s="59">
        <v>187.292</v>
      </c>
      <c r="AC65" s="59">
        <v>312.70400000000006</v>
      </c>
      <c r="AD65" s="59">
        <v>349.31400000000002</v>
      </c>
      <c r="AE65" s="59">
        <v>634.38676000000009</v>
      </c>
      <c r="AF65" s="59">
        <v>591.48180000000002</v>
      </c>
      <c r="AG65" s="59">
        <v>23.187999999999999</v>
      </c>
      <c r="AH65" s="59">
        <v>22.536999999999999</v>
      </c>
      <c r="AI65" s="59">
        <v>65.862116883116897</v>
      </c>
      <c r="AJ65" s="59">
        <v>61.351012987012993</v>
      </c>
      <c r="AK65" s="59">
        <v>190.56800000000001</v>
      </c>
      <c r="AL65" s="59">
        <v>224.70000000000002</v>
      </c>
      <c r="AM65" s="67">
        <v>31.999999999999918</v>
      </c>
      <c r="AN65" s="67">
        <v>31.600000000000072</v>
      </c>
      <c r="AO65" s="63">
        <v>4.0019999999999998</v>
      </c>
      <c r="AP65" s="63">
        <v>4.0019999999999998</v>
      </c>
      <c r="AQ65" s="67">
        <v>0.5</v>
      </c>
      <c r="AR65" s="107"/>
      <c r="AS65" s="107"/>
    </row>
    <row r="66" spans="1:45" ht="15" customHeight="1">
      <c r="A66" s="165"/>
      <c r="B66" s="167"/>
      <c r="C66" s="167"/>
      <c r="D66" s="48">
        <v>40590</v>
      </c>
      <c r="E66" s="49">
        <v>0.48819444444444443</v>
      </c>
      <c r="F66" s="166"/>
      <c r="G66" s="166"/>
      <c r="H66" s="118">
        <v>5</v>
      </c>
      <c r="I66" s="50" t="s">
        <v>175</v>
      </c>
      <c r="J66" s="51">
        <v>372500</v>
      </c>
      <c r="K66" s="51">
        <v>1263400</v>
      </c>
      <c r="L66" s="55">
        <v>19.5</v>
      </c>
      <c r="M66" s="63">
        <v>0.74</v>
      </c>
      <c r="N66" s="63">
        <v>0.6</v>
      </c>
      <c r="O66" s="63">
        <v>30.36</v>
      </c>
      <c r="P66" s="63">
        <v>30.48</v>
      </c>
      <c r="Q66" s="66">
        <v>7.9744972833807175</v>
      </c>
      <c r="R66" s="66">
        <v>7.98429396309003</v>
      </c>
      <c r="S66" s="63">
        <v>12.219324551868255</v>
      </c>
      <c r="T66" s="63">
        <v>11.982240415794308</v>
      </c>
      <c r="U66" s="63">
        <v>1.5069444000000025</v>
      </c>
      <c r="V66" s="66">
        <v>1.3070844000000068</v>
      </c>
      <c r="W66" s="59">
        <v>174.34199999999998</v>
      </c>
      <c r="X66" s="59">
        <v>146.566</v>
      </c>
      <c r="Y66" s="59">
        <v>7.1820000000000004</v>
      </c>
      <c r="Z66" s="59">
        <v>7.8680000000000003</v>
      </c>
      <c r="AA66" s="59">
        <v>168.476</v>
      </c>
      <c r="AB66" s="59">
        <v>189.89600000000002</v>
      </c>
      <c r="AC66" s="59">
        <v>350</v>
      </c>
      <c r="AD66" s="59">
        <v>344.33000000000004</v>
      </c>
      <c r="AE66" s="59">
        <v>634.23290000000009</v>
      </c>
      <c r="AF66" s="59">
        <v>666.85122000000001</v>
      </c>
      <c r="AG66" s="59">
        <v>8.5870000000000015</v>
      </c>
      <c r="AH66" s="59">
        <v>12.709999999999999</v>
      </c>
      <c r="AI66" s="59">
        <v>64.959896103896128</v>
      </c>
      <c r="AJ66" s="59">
        <v>73.079883116883138</v>
      </c>
      <c r="AK66" s="59">
        <v>184.1</v>
      </c>
      <c r="AL66" s="59">
        <v>223.83199999999999</v>
      </c>
      <c r="AM66" s="67">
        <v>13.999999999999957</v>
      </c>
      <c r="AN66" s="67">
        <v>41.200000000000017</v>
      </c>
      <c r="AO66" s="63">
        <v>2.2039999999999997</v>
      </c>
      <c r="AP66" s="63">
        <v>4.4079999999999995</v>
      </c>
      <c r="AQ66" s="67">
        <v>0.5</v>
      </c>
      <c r="AR66" s="107"/>
      <c r="AS66" s="107"/>
    </row>
    <row r="67" spans="1:45" ht="15" customHeight="1">
      <c r="A67" s="165"/>
      <c r="B67" s="167"/>
      <c r="C67" s="167"/>
      <c r="D67" s="48">
        <v>40591</v>
      </c>
      <c r="E67" s="49">
        <v>0.61944444444444446</v>
      </c>
      <c r="F67" s="166"/>
      <c r="G67" s="166"/>
      <c r="H67" s="118">
        <v>6</v>
      </c>
      <c r="I67" s="50" t="s">
        <v>129</v>
      </c>
      <c r="J67" s="51">
        <v>372230</v>
      </c>
      <c r="K67" s="51">
        <v>1263605</v>
      </c>
      <c r="L67" s="55">
        <v>19.5</v>
      </c>
      <c r="M67" s="63">
        <v>0.83</v>
      </c>
      <c r="N67" s="63">
        <v>0.78</v>
      </c>
      <c r="O67" s="63">
        <v>30.61</v>
      </c>
      <c r="P67" s="63">
        <v>30.79</v>
      </c>
      <c r="Q67" s="66">
        <v>8.2879910340787308</v>
      </c>
      <c r="R67" s="66">
        <v>8.1900242369856002</v>
      </c>
      <c r="S67" s="63">
        <v>13.444628272743669</v>
      </c>
      <c r="T67" s="63">
        <v>13.359940555002041</v>
      </c>
      <c r="U67" s="63">
        <v>2.6261603999999998</v>
      </c>
      <c r="V67" s="66">
        <v>2.1464964000000033</v>
      </c>
      <c r="W67" s="59">
        <v>80.08</v>
      </c>
      <c r="X67" s="59">
        <v>76.509999999999991</v>
      </c>
      <c r="Y67" s="59">
        <v>5.992</v>
      </c>
      <c r="Z67" s="59">
        <v>8.2319999999999993</v>
      </c>
      <c r="AA67" s="59">
        <v>99.19</v>
      </c>
      <c r="AB67" s="59">
        <v>124.012</v>
      </c>
      <c r="AC67" s="59">
        <v>185.26199999999997</v>
      </c>
      <c r="AD67" s="59">
        <v>208.75399999999999</v>
      </c>
      <c r="AE67" s="59">
        <v>494.26426000000004</v>
      </c>
      <c r="AF67" s="59">
        <v>532.28966000000003</v>
      </c>
      <c r="AG67" s="59">
        <v>24.459</v>
      </c>
      <c r="AH67" s="59">
        <v>24.366</v>
      </c>
      <c r="AI67" s="59">
        <v>54.133246753246759</v>
      </c>
      <c r="AJ67" s="59">
        <v>64.05767532467533</v>
      </c>
      <c r="AK67" s="59">
        <v>96.376000000000005</v>
      </c>
      <c r="AL67" s="59">
        <v>135.43599999999998</v>
      </c>
      <c r="AM67" s="67">
        <v>25.399999999999977</v>
      </c>
      <c r="AN67" s="67">
        <v>29.200000000000003</v>
      </c>
      <c r="AO67" s="63">
        <v>20.447799999999997</v>
      </c>
      <c r="AP67" s="63">
        <v>20.012799999999999</v>
      </c>
      <c r="AQ67" s="67">
        <v>1.2</v>
      </c>
      <c r="AR67" s="107"/>
      <c r="AS67" s="107"/>
    </row>
    <row r="68" spans="1:45" ht="15" customHeight="1">
      <c r="A68" s="165"/>
      <c r="B68" s="167"/>
      <c r="C68" s="167"/>
      <c r="D68" s="48">
        <v>40592</v>
      </c>
      <c r="E68" s="49">
        <v>0.68333333333333324</v>
      </c>
      <c r="F68" s="166"/>
      <c r="G68" s="166"/>
      <c r="H68" s="118">
        <v>7</v>
      </c>
      <c r="I68" s="50" t="s">
        <v>129</v>
      </c>
      <c r="J68" s="51">
        <v>372030</v>
      </c>
      <c r="K68" s="51">
        <v>1263940</v>
      </c>
      <c r="L68" s="55">
        <v>12</v>
      </c>
      <c r="M68" s="63">
        <v>1.01</v>
      </c>
      <c r="N68" s="63">
        <v>0.95</v>
      </c>
      <c r="O68" s="63">
        <v>30.27</v>
      </c>
      <c r="P68" s="63">
        <v>30.48</v>
      </c>
      <c r="Q68" s="66">
        <v>8.3467711123346078</v>
      </c>
      <c r="R68" s="66">
        <v>8.3271777529159827</v>
      </c>
      <c r="S68" s="63">
        <v>15.390888011269832</v>
      </c>
      <c r="T68" s="63">
        <v>13.305902791203104</v>
      </c>
      <c r="U68" s="63">
        <v>2.8659924000000019</v>
      </c>
      <c r="V68" s="66">
        <v>3.0658524000000047</v>
      </c>
      <c r="W68" s="59">
        <v>143.76599999999999</v>
      </c>
      <c r="X68" s="59">
        <v>92.007999999999996</v>
      </c>
      <c r="Y68" s="59">
        <v>9.968</v>
      </c>
      <c r="Z68" s="59">
        <v>13.495999999999999</v>
      </c>
      <c r="AA68" s="59">
        <v>62.272000000000006</v>
      </c>
      <c r="AB68" s="59">
        <v>93.240000000000009</v>
      </c>
      <c r="AC68" s="59">
        <v>216.00600000000003</v>
      </c>
      <c r="AD68" s="59">
        <v>198.74399999999997</v>
      </c>
      <c r="AE68" s="59">
        <v>645.13498000000004</v>
      </c>
      <c r="AF68" s="59">
        <v>573.69997999999998</v>
      </c>
      <c r="AG68" s="59">
        <v>25.698999999999998</v>
      </c>
      <c r="AH68" s="59">
        <v>24.087</v>
      </c>
      <c r="AI68" s="59">
        <v>58.644350649350656</v>
      </c>
      <c r="AJ68" s="59">
        <v>55.03546753246755</v>
      </c>
      <c r="AK68" s="59">
        <v>27.524000000000001</v>
      </c>
      <c r="AL68" s="59">
        <v>52.444000000000003</v>
      </c>
      <c r="AM68" s="67">
        <v>15.400000000000025</v>
      </c>
      <c r="AN68" s="67">
        <v>18.199999999999996</v>
      </c>
      <c r="AO68" s="63">
        <v>34.346600000000002</v>
      </c>
      <c r="AP68" s="63">
        <v>32.514000000000003</v>
      </c>
      <c r="AQ68" s="67">
        <v>1</v>
      </c>
      <c r="AR68" s="107"/>
      <c r="AS68" s="107"/>
    </row>
    <row r="69" spans="1:45" ht="15" customHeight="1">
      <c r="A69" s="165"/>
      <c r="B69" s="167"/>
      <c r="C69" s="167"/>
      <c r="D69" s="48">
        <v>40592</v>
      </c>
      <c r="E69" s="49">
        <v>0.70208333333333339</v>
      </c>
      <c r="F69" s="166"/>
      <c r="G69" s="166"/>
      <c r="H69" s="118">
        <v>8</v>
      </c>
      <c r="I69" s="50" t="s">
        <v>129</v>
      </c>
      <c r="J69" s="51">
        <v>371925</v>
      </c>
      <c r="K69" s="51">
        <v>1263755</v>
      </c>
      <c r="L69" s="55">
        <v>13.5</v>
      </c>
      <c r="M69" s="63">
        <v>1.02</v>
      </c>
      <c r="N69" s="63">
        <v>0.92</v>
      </c>
      <c r="O69" s="63">
        <v>30.65</v>
      </c>
      <c r="P69" s="63">
        <v>30.7</v>
      </c>
      <c r="Q69" s="66">
        <v>8.3271777529159827</v>
      </c>
      <c r="R69" s="66">
        <v>8.3075843934973577</v>
      </c>
      <c r="S69" s="63">
        <v>14.944766261980831</v>
      </c>
      <c r="T69" s="63">
        <v>14.596185023067335</v>
      </c>
      <c r="U69" s="63">
        <v>2.8659924000000019</v>
      </c>
      <c r="V69" s="66">
        <v>2.08</v>
      </c>
      <c r="W69" s="59">
        <v>68.067999999999998</v>
      </c>
      <c r="X69" s="59">
        <v>68.753999999999991</v>
      </c>
      <c r="Y69" s="59">
        <v>9.968</v>
      </c>
      <c r="Z69" s="59">
        <v>6.8879999999999999</v>
      </c>
      <c r="AA69" s="59">
        <v>89.348000000000013</v>
      </c>
      <c r="AB69" s="59">
        <v>70.475999999999999</v>
      </c>
      <c r="AC69" s="59">
        <v>167.38400000000004</v>
      </c>
      <c r="AD69" s="59">
        <v>146.11799999999999</v>
      </c>
      <c r="AE69" s="59">
        <v>518.88186000000007</v>
      </c>
      <c r="AF69" s="59">
        <v>486.83502000000004</v>
      </c>
      <c r="AG69" s="59">
        <v>18.010999999999999</v>
      </c>
      <c r="AH69" s="59">
        <v>24.211000000000002</v>
      </c>
      <c r="AI69" s="59">
        <v>47.817701298701309</v>
      </c>
      <c r="AJ69" s="59">
        <v>46.915480519480532</v>
      </c>
      <c r="AK69" s="59">
        <v>78.73599999999999</v>
      </c>
      <c r="AL69" s="59">
        <v>96.656000000000006</v>
      </c>
      <c r="AM69" s="67">
        <v>13.799999999999979</v>
      </c>
      <c r="AN69" s="67">
        <v>15.000000000000014</v>
      </c>
      <c r="AO69" s="63">
        <v>31.847599999999996</v>
      </c>
      <c r="AP69" s="63">
        <v>30.595000000000002</v>
      </c>
      <c r="AQ69" s="67">
        <v>0.8</v>
      </c>
      <c r="AR69" s="107"/>
      <c r="AS69" s="107"/>
    </row>
    <row r="70" spans="1:45" ht="15" customHeight="1">
      <c r="A70" s="165"/>
      <c r="B70" s="167"/>
      <c r="C70" s="167"/>
      <c r="D70" s="48">
        <v>40592</v>
      </c>
      <c r="E70" s="49">
        <v>0.60416666666666663</v>
      </c>
      <c r="F70" s="166"/>
      <c r="G70" s="166"/>
      <c r="H70" s="118">
        <v>9</v>
      </c>
      <c r="I70" s="50" t="s">
        <v>129</v>
      </c>
      <c r="J70" s="51">
        <v>372020</v>
      </c>
      <c r="K70" s="51">
        <v>1263420</v>
      </c>
      <c r="L70" s="55">
        <v>12</v>
      </c>
      <c r="M70" s="63">
        <v>0.83</v>
      </c>
      <c r="N70" s="63">
        <v>0.75</v>
      </c>
      <c r="O70" s="63">
        <v>30.77</v>
      </c>
      <c r="P70" s="63">
        <v>30.77</v>
      </c>
      <c r="Q70" s="66">
        <v>8.1410408384390376</v>
      </c>
      <c r="R70" s="66">
        <v>8.1312441587297251</v>
      </c>
      <c r="S70" s="63">
        <v>13.295058860562341</v>
      </c>
      <c r="T70" s="63">
        <v>13.260239506084117</v>
      </c>
      <c r="U70" s="63">
        <v>2.3863284000000053</v>
      </c>
      <c r="V70" s="66">
        <v>2.5462164000000018</v>
      </c>
      <c r="W70" s="59">
        <v>72.744</v>
      </c>
      <c r="X70" s="59">
        <v>63.644000000000005</v>
      </c>
      <c r="Y70" s="59">
        <v>8.5679999999999996</v>
      </c>
      <c r="Z70" s="59">
        <v>8.2319999999999993</v>
      </c>
      <c r="AA70" s="59">
        <v>115.78</v>
      </c>
      <c r="AB70" s="59">
        <v>118.48200000000001</v>
      </c>
      <c r="AC70" s="59">
        <v>197.09199999999998</v>
      </c>
      <c r="AD70" s="59">
        <v>190.35800000000003</v>
      </c>
      <c r="AE70" s="59">
        <v>508.61720000000008</v>
      </c>
      <c r="AF70" s="59">
        <v>532.20173999999997</v>
      </c>
      <c r="AG70" s="59">
        <v>25.048000000000002</v>
      </c>
      <c r="AH70" s="59">
        <v>18.940999999999999</v>
      </c>
      <c r="AI70" s="59">
        <v>56.839909090909103</v>
      </c>
      <c r="AJ70" s="59">
        <v>64.05767532467533</v>
      </c>
      <c r="AK70" s="59">
        <v>150.55599999999998</v>
      </c>
      <c r="AL70" s="59">
        <v>149.77199999999999</v>
      </c>
      <c r="AM70" s="67">
        <v>28.399999999999981</v>
      </c>
      <c r="AN70" s="67">
        <v>36.399999999999991</v>
      </c>
      <c r="AO70" s="63">
        <v>23.634999999999998</v>
      </c>
      <c r="AP70" s="63">
        <v>26.384399999999996</v>
      </c>
      <c r="AQ70" s="67">
        <v>0.5</v>
      </c>
      <c r="AR70" s="107"/>
      <c r="AS70" s="107"/>
    </row>
    <row r="71" spans="1:45" ht="15" customHeight="1">
      <c r="A71" s="165"/>
      <c r="B71" s="167"/>
      <c r="C71" s="167"/>
      <c r="D71" s="48">
        <v>40590</v>
      </c>
      <c r="E71" s="49">
        <v>0.51527777777777783</v>
      </c>
      <c r="F71" s="166"/>
      <c r="G71" s="166"/>
      <c r="H71" s="118">
        <v>10</v>
      </c>
      <c r="I71" s="50" t="s">
        <v>175</v>
      </c>
      <c r="J71" s="51">
        <v>372200</v>
      </c>
      <c r="K71" s="51">
        <v>1263140</v>
      </c>
      <c r="L71" s="55">
        <v>16.600000000000001</v>
      </c>
      <c r="M71" s="63">
        <v>0.64</v>
      </c>
      <c r="N71" s="63">
        <v>0.68</v>
      </c>
      <c r="O71" s="63">
        <v>30.8</v>
      </c>
      <c r="P71" s="63">
        <v>30.87</v>
      </c>
      <c r="Q71" s="66">
        <v>8.1116507993110982</v>
      </c>
      <c r="R71" s="66">
        <v>8.1018541196017839</v>
      </c>
      <c r="S71" s="63">
        <v>12.690643986541382</v>
      </c>
      <c r="T71" s="63">
        <v>12.597628863830792</v>
      </c>
      <c r="U71" s="63">
        <v>2.1464964000000033</v>
      </c>
      <c r="V71" s="66">
        <v>2.1464964000000033</v>
      </c>
      <c r="W71" s="59">
        <v>75.25</v>
      </c>
      <c r="X71" s="59">
        <v>64.414000000000001</v>
      </c>
      <c r="Y71" s="59">
        <v>3.9899999999999998</v>
      </c>
      <c r="Z71" s="59">
        <v>5.53</v>
      </c>
      <c r="AA71" s="59">
        <v>129.696</v>
      </c>
      <c r="AB71" s="59">
        <v>140.07000000000002</v>
      </c>
      <c r="AC71" s="59">
        <v>208.93600000000001</v>
      </c>
      <c r="AD71" s="59">
        <v>210.01400000000004</v>
      </c>
      <c r="AE71" s="59">
        <v>485.62612000000007</v>
      </c>
      <c r="AF71" s="59">
        <v>491.1431</v>
      </c>
      <c r="AG71" s="59">
        <v>6.6959999999999997</v>
      </c>
      <c r="AH71" s="59">
        <v>6.5720000000000001</v>
      </c>
      <c r="AI71" s="59">
        <v>51.426584415584422</v>
      </c>
      <c r="AJ71" s="59">
        <v>50.524363636363645</v>
      </c>
      <c r="AK71" s="59">
        <v>208.376</v>
      </c>
      <c r="AL71" s="59">
        <v>231.196</v>
      </c>
      <c r="AM71" s="67">
        <v>41.999999999999929</v>
      </c>
      <c r="AN71" s="67">
        <v>31.200000000000006</v>
      </c>
      <c r="AO71" s="63">
        <v>7.5924000000000005</v>
      </c>
      <c r="AP71" s="63">
        <v>9.3903999999999979</v>
      </c>
      <c r="AQ71" s="67">
        <v>0.8</v>
      </c>
      <c r="AR71" s="107"/>
      <c r="AS71" s="107"/>
    </row>
    <row r="72" spans="1:45" ht="15" customHeight="1">
      <c r="A72" s="165"/>
      <c r="B72" s="167"/>
      <c r="C72" s="167"/>
      <c r="D72" s="48">
        <v>40592</v>
      </c>
      <c r="E72" s="49">
        <v>0.6381944444444444</v>
      </c>
      <c r="F72" s="166"/>
      <c r="G72" s="166"/>
      <c r="H72" s="118">
        <v>11</v>
      </c>
      <c r="I72" s="50" t="s">
        <v>129</v>
      </c>
      <c r="J72" s="51">
        <v>371833</v>
      </c>
      <c r="K72" s="51">
        <v>1263121</v>
      </c>
      <c r="L72" s="55">
        <v>20</v>
      </c>
      <c r="M72" s="63">
        <v>0.88</v>
      </c>
      <c r="N72" s="63">
        <v>0.86</v>
      </c>
      <c r="O72" s="63">
        <v>30.94</v>
      </c>
      <c r="P72" s="63">
        <v>30.93</v>
      </c>
      <c r="Q72" s="66">
        <v>8.1116507993110982</v>
      </c>
      <c r="R72" s="66">
        <v>8.1214474790204108</v>
      </c>
      <c r="S72" s="63">
        <v>12.55775766207498</v>
      </c>
      <c r="T72" s="63">
        <v>12.53123819788175</v>
      </c>
      <c r="U72" s="63">
        <v>2.6661324000000062</v>
      </c>
      <c r="V72" s="66">
        <v>1.9066644000000013</v>
      </c>
      <c r="W72" s="59">
        <v>51.001999999999995</v>
      </c>
      <c r="X72" s="59">
        <v>45.345999999999997</v>
      </c>
      <c r="Y72" s="59">
        <v>2.1560000000000001</v>
      </c>
      <c r="Z72" s="59">
        <v>2.8000000000000003</v>
      </c>
      <c r="AA72" s="59">
        <v>67.074000000000012</v>
      </c>
      <c r="AB72" s="59">
        <v>80.233999999999995</v>
      </c>
      <c r="AC72" s="59">
        <v>120.232</v>
      </c>
      <c r="AD72" s="59">
        <v>128.38</v>
      </c>
      <c r="AE72" s="59">
        <v>499.56144000000006</v>
      </c>
      <c r="AF72" s="59">
        <v>500.02301999999997</v>
      </c>
      <c r="AG72" s="59">
        <v>9.9820000000000011</v>
      </c>
      <c r="AH72" s="59">
        <v>16.957000000000001</v>
      </c>
      <c r="AI72" s="59">
        <v>55.03546753246755</v>
      </c>
      <c r="AJ72" s="59">
        <v>54.133246753246759</v>
      </c>
      <c r="AK72" s="59">
        <v>93.128</v>
      </c>
      <c r="AL72" s="59">
        <v>116.42400000000001</v>
      </c>
      <c r="AM72" s="67">
        <v>29.400000000000038</v>
      </c>
      <c r="AN72" s="67">
        <v>42.800000000000004</v>
      </c>
      <c r="AO72" s="63">
        <v>10.758999999999999</v>
      </c>
      <c r="AP72" s="63">
        <v>12.354000000000001</v>
      </c>
      <c r="AQ72" s="67">
        <v>0.6</v>
      </c>
      <c r="AR72" s="107"/>
      <c r="AS72" s="107"/>
    </row>
    <row r="73" spans="1:45" ht="15" customHeight="1">
      <c r="A73" s="165"/>
      <c r="B73" s="167"/>
      <c r="C73" s="167"/>
      <c r="D73" s="48">
        <v>40591</v>
      </c>
      <c r="E73" s="49">
        <v>0.44444444444444442</v>
      </c>
      <c r="F73" s="166"/>
      <c r="G73" s="166"/>
      <c r="H73" s="118">
        <v>12</v>
      </c>
      <c r="I73" s="50" t="s">
        <v>175</v>
      </c>
      <c r="J73" s="51">
        <v>372127</v>
      </c>
      <c r="K73" s="51">
        <v>1262626</v>
      </c>
      <c r="L73" s="55">
        <v>39</v>
      </c>
      <c r="M73" s="63">
        <v>0.82</v>
      </c>
      <c r="N73" s="63">
        <v>0.77</v>
      </c>
      <c r="O73" s="63">
        <v>31.02</v>
      </c>
      <c r="P73" s="63">
        <v>31.03</v>
      </c>
      <c r="Q73" s="66">
        <v>8.0528707210552213</v>
      </c>
      <c r="R73" s="66">
        <v>8.0528707210552213</v>
      </c>
      <c r="S73" s="63">
        <v>12.181597680990244</v>
      </c>
      <c r="T73" s="63">
        <v>12.097060602041651</v>
      </c>
      <c r="U73" s="63">
        <v>1.586888400000001</v>
      </c>
      <c r="V73" s="66">
        <v>1.9066644000000013</v>
      </c>
      <c r="W73" s="59">
        <v>35.826000000000001</v>
      </c>
      <c r="X73" s="59">
        <v>55.832000000000001</v>
      </c>
      <c r="Y73" s="59">
        <v>3.01</v>
      </c>
      <c r="Z73" s="59">
        <v>2.8000000000000003</v>
      </c>
      <c r="AA73" s="59">
        <v>138.768</v>
      </c>
      <c r="AB73" s="59">
        <v>139.56600000000003</v>
      </c>
      <c r="AC73" s="59">
        <v>177.60400000000001</v>
      </c>
      <c r="AD73" s="59">
        <v>198.19800000000004</v>
      </c>
      <c r="AE73" s="59">
        <v>464.37146000000001</v>
      </c>
      <c r="AF73" s="59">
        <v>460.85466000000002</v>
      </c>
      <c r="AG73" s="59">
        <v>26.256999999999998</v>
      </c>
      <c r="AH73" s="59">
        <v>27.497</v>
      </c>
      <c r="AI73" s="59">
        <v>55.937688311688326</v>
      </c>
      <c r="AJ73" s="59">
        <v>68.56877922077922</v>
      </c>
      <c r="AK73" s="59">
        <v>266.44799999999998</v>
      </c>
      <c r="AL73" s="59">
        <v>273.33600000000001</v>
      </c>
      <c r="AM73" s="67">
        <v>32.200000000000003</v>
      </c>
      <c r="AN73" s="67">
        <v>45.800000000000004</v>
      </c>
      <c r="AO73" s="63">
        <v>3.915</v>
      </c>
      <c r="AP73" s="63">
        <v>3.7409999999999997</v>
      </c>
      <c r="AQ73" s="67">
        <v>0.5</v>
      </c>
      <c r="AR73" s="107"/>
      <c r="AS73" s="107"/>
    </row>
    <row r="74" spans="1:45" ht="15" customHeight="1">
      <c r="A74" s="165"/>
      <c r="B74" s="167"/>
      <c r="C74" s="167"/>
      <c r="D74" s="56">
        <v>40591</v>
      </c>
      <c r="E74" s="57">
        <v>0.47847222222222219</v>
      </c>
      <c r="F74" s="166"/>
      <c r="G74" s="166"/>
      <c r="H74" s="118">
        <v>13</v>
      </c>
      <c r="I74" s="58" t="s">
        <v>175</v>
      </c>
      <c r="J74" s="51">
        <v>371933</v>
      </c>
      <c r="K74" s="51">
        <v>1262112</v>
      </c>
      <c r="L74" s="55">
        <v>17.5</v>
      </c>
      <c r="M74" s="63">
        <v>1.1100000000000001</v>
      </c>
      <c r="N74" s="63">
        <v>1.06</v>
      </c>
      <c r="O74" s="63">
        <v>31.15</v>
      </c>
      <c r="P74" s="63">
        <v>31.17</v>
      </c>
      <c r="Q74" s="66">
        <v>8.1018541196017839</v>
      </c>
      <c r="R74" s="66">
        <v>8.1018541196017839</v>
      </c>
      <c r="S74" s="63">
        <v>11.782745915173376</v>
      </c>
      <c r="T74" s="63">
        <v>11.631789040424664</v>
      </c>
      <c r="U74" s="63">
        <v>2.2664124000000005</v>
      </c>
      <c r="V74" s="66">
        <v>2.4662724000000034</v>
      </c>
      <c r="W74" s="59">
        <v>15.791999999999996</v>
      </c>
      <c r="X74" s="59">
        <v>31.304000000000006</v>
      </c>
      <c r="Y74" s="59">
        <v>1.9600000000000004</v>
      </c>
      <c r="Z74" s="59">
        <v>1.9739999999999995</v>
      </c>
      <c r="AA74" s="59">
        <v>132.41200000000001</v>
      </c>
      <c r="AB74" s="59">
        <v>127.23199999999999</v>
      </c>
      <c r="AC74" s="59">
        <v>150.16399999999999</v>
      </c>
      <c r="AD74" s="59">
        <v>160.51</v>
      </c>
      <c r="AE74" s="59">
        <v>458.78854000000007</v>
      </c>
      <c r="AF74" s="59">
        <v>463.22850000000011</v>
      </c>
      <c r="AG74" s="59">
        <v>30.224999999999998</v>
      </c>
      <c r="AH74" s="59">
        <v>30.69</v>
      </c>
      <c r="AI74" s="59">
        <v>46.013259740259741</v>
      </c>
      <c r="AJ74" s="59">
        <v>66.764337662337681</v>
      </c>
      <c r="AK74" s="59">
        <v>263.64800000000002</v>
      </c>
      <c r="AL74" s="59">
        <v>257.964</v>
      </c>
      <c r="AM74" s="67">
        <v>22.400000000000031</v>
      </c>
      <c r="AN74" s="67">
        <v>38.600000000000023</v>
      </c>
      <c r="AO74" s="63">
        <v>1.0992</v>
      </c>
      <c r="AP74" s="63">
        <v>2.8709999999999996</v>
      </c>
      <c r="AQ74" s="67">
        <v>0.8</v>
      </c>
      <c r="AR74" s="107"/>
      <c r="AS74" s="107"/>
    </row>
    <row r="75" spans="1:45" ht="15" customHeight="1">
      <c r="A75" s="165"/>
      <c r="B75" s="167"/>
      <c r="C75" s="167"/>
      <c r="D75" s="56">
        <v>40591</v>
      </c>
      <c r="E75" s="57">
        <v>0.5083333333333333</v>
      </c>
      <c r="F75" s="166"/>
      <c r="G75" s="166"/>
      <c r="H75" s="118">
        <v>14</v>
      </c>
      <c r="I75" s="58" t="s">
        <v>129</v>
      </c>
      <c r="J75" s="51">
        <v>371748</v>
      </c>
      <c r="K75" s="51">
        <v>1261700</v>
      </c>
      <c r="L75" s="55">
        <v>36.5</v>
      </c>
      <c r="M75" s="63">
        <v>1.21</v>
      </c>
      <c r="N75" s="63">
        <v>1.2</v>
      </c>
      <c r="O75" s="63">
        <v>31.22</v>
      </c>
      <c r="P75" s="63">
        <v>31.22</v>
      </c>
      <c r="Q75" s="66">
        <v>8.1018541196017839</v>
      </c>
      <c r="R75" s="66">
        <v>8.1116507993110982</v>
      </c>
      <c r="S75" s="63">
        <v>11.732889444446265</v>
      </c>
      <c r="T75" s="63">
        <v>11.76472377231523</v>
      </c>
      <c r="U75" s="63">
        <v>0.54761640000000178</v>
      </c>
      <c r="V75" s="66">
        <v>1.2671124000000007</v>
      </c>
      <c r="W75" s="59">
        <v>14.265999999999998</v>
      </c>
      <c r="X75" s="59">
        <v>32.171999999999997</v>
      </c>
      <c r="Y75" s="59">
        <v>1.33</v>
      </c>
      <c r="Z75" s="59">
        <v>1.47</v>
      </c>
      <c r="AA75" s="59">
        <v>87.275999999999996</v>
      </c>
      <c r="AB75" s="59">
        <v>118.56599999999999</v>
      </c>
      <c r="AC75" s="59">
        <v>102.87199999999999</v>
      </c>
      <c r="AD75" s="59">
        <v>152.20799999999997</v>
      </c>
      <c r="AE75" s="59">
        <v>449.97456000000005</v>
      </c>
      <c r="AF75" s="59">
        <v>424.43379999999996</v>
      </c>
      <c r="AG75" s="59">
        <v>12.648</v>
      </c>
      <c r="AH75" s="59">
        <v>25.605999999999998</v>
      </c>
      <c r="AI75" s="59">
        <v>59.546571428571447</v>
      </c>
      <c r="AJ75" s="59">
        <v>64.05767532467533</v>
      </c>
      <c r="AK75" s="59">
        <v>162.624</v>
      </c>
      <c r="AL75" s="59">
        <v>230.57999999999998</v>
      </c>
      <c r="AM75" s="67">
        <v>29.000000000000025</v>
      </c>
      <c r="AN75" s="67">
        <v>33.999999999999972</v>
      </c>
      <c r="AO75" s="63">
        <v>2.0009999999999999</v>
      </c>
      <c r="AP75" s="63">
        <v>3.161</v>
      </c>
      <c r="AQ75" s="67">
        <v>0.5</v>
      </c>
      <c r="AR75" s="107"/>
      <c r="AS75" s="107"/>
    </row>
    <row r="76" spans="1:45" ht="15" customHeight="1">
      <c r="A76" s="165"/>
      <c r="B76" s="167"/>
      <c r="C76" s="167"/>
      <c r="D76" s="56">
        <v>40591</v>
      </c>
      <c r="E76" s="57">
        <v>0.56111111111111112</v>
      </c>
      <c r="F76" s="166"/>
      <c r="G76" s="166"/>
      <c r="H76" s="118">
        <v>15</v>
      </c>
      <c r="I76" s="58" t="s">
        <v>129</v>
      </c>
      <c r="J76" s="51">
        <v>371636</v>
      </c>
      <c r="K76" s="51">
        <v>1262412</v>
      </c>
      <c r="L76" s="55">
        <v>19</v>
      </c>
      <c r="M76" s="63">
        <v>1.1599999999999999</v>
      </c>
      <c r="N76" s="63">
        <v>1.1399999999999999</v>
      </c>
      <c r="O76" s="63">
        <v>31.13</v>
      </c>
      <c r="P76" s="63">
        <v>31.13</v>
      </c>
      <c r="Q76" s="66">
        <v>8.0920574398924714</v>
      </c>
      <c r="R76" s="66">
        <v>8.1018541196017839</v>
      </c>
      <c r="S76" s="63">
        <v>11.849221209476186</v>
      </c>
      <c r="T76" s="63">
        <v>11.864424821233156</v>
      </c>
      <c r="U76" s="63">
        <v>1.0272804000000058</v>
      </c>
      <c r="V76" s="66">
        <v>1.9466364000000003</v>
      </c>
      <c r="W76" s="59">
        <v>26.068000000000001</v>
      </c>
      <c r="X76" s="59">
        <v>45.416000000000004</v>
      </c>
      <c r="Y76" s="59">
        <v>2.17</v>
      </c>
      <c r="Z76" s="59">
        <v>1.54</v>
      </c>
      <c r="AA76" s="59">
        <v>130.13</v>
      </c>
      <c r="AB76" s="59">
        <v>89.39</v>
      </c>
      <c r="AC76" s="59">
        <v>158.36799999999999</v>
      </c>
      <c r="AD76" s="59">
        <v>136.346</v>
      </c>
      <c r="AE76" s="59">
        <v>387.68324000000001</v>
      </c>
      <c r="AF76" s="59">
        <v>468.72350000000006</v>
      </c>
      <c r="AG76" s="59">
        <v>24.707000000000001</v>
      </c>
      <c r="AH76" s="59">
        <v>20.987000000000002</v>
      </c>
      <c r="AI76" s="59">
        <v>55.03546753246755</v>
      </c>
      <c r="AJ76" s="59">
        <v>57.74212987012988</v>
      </c>
      <c r="AK76" s="59">
        <v>258.74799999999999</v>
      </c>
      <c r="AL76" s="59">
        <v>142.464</v>
      </c>
      <c r="AM76" s="67">
        <v>28.000000000000025</v>
      </c>
      <c r="AN76" s="67">
        <v>32.799999999999997</v>
      </c>
      <c r="AO76" s="63">
        <v>3.972999999999999</v>
      </c>
      <c r="AP76" s="63">
        <v>3.2742</v>
      </c>
      <c r="AQ76" s="67">
        <v>0.6</v>
      </c>
      <c r="AR76" s="107"/>
      <c r="AS76" s="107"/>
    </row>
    <row r="77" spans="1:45" ht="15" customHeight="1">
      <c r="A77" s="165"/>
      <c r="B77" s="167"/>
      <c r="C77" s="167"/>
      <c r="D77" s="56">
        <v>40592</v>
      </c>
      <c r="E77" s="57">
        <v>0.61736111111111114</v>
      </c>
      <c r="F77" s="166"/>
      <c r="G77" s="166"/>
      <c r="H77" s="118">
        <v>16</v>
      </c>
      <c r="I77" s="58" t="s">
        <v>129</v>
      </c>
      <c r="J77" s="51">
        <v>371922</v>
      </c>
      <c r="K77" s="51">
        <v>1263550</v>
      </c>
      <c r="L77" s="55">
        <v>15</v>
      </c>
      <c r="M77" s="63">
        <v>0.89</v>
      </c>
      <c r="N77" s="63">
        <v>0.78</v>
      </c>
      <c r="O77" s="63">
        <v>30.71</v>
      </c>
      <c r="P77" s="63">
        <v>30.72</v>
      </c>
      <c r="Q77" s="66">
        <v>8.2488043152414789</v>
      </c>
      <c r="R77" s="66">
        <v>8.2390076355321664</v>
      </c>
      <c r="S77" s="63">
        <v>14.463690285884867</v>
      </c>
      <c r="T77" s="63">
        <v>13.876797152826974</v>
      </c>
      <c r="U77" s="63">
        <v>2.5861884000000011</v>
      </c>
      <c r="V77" s="66">
        <v>2.5861884000000011</v>
      </c>
      <c r="W77" s="59">
        <v>50.945999999999998</v>
      </c>
      <c r="X77" s="59">
        <v>64.917999999999992</v>
      </c>
      <c r="Y77" s="59">
        <v>6.5939999999999994</v>
      </c>
      <c r="Z77" s="59">
        <v>4.8439999999999994</v>
      </c>
      <c r="AA77" s="59">
        <v>74.536000000000001</v>
      </c>
      <c r="AB77" s="59">
        <v>64.091999999999999</v>
      </c>
      <c r="AC77" s="59">
        <v>132.07599999999999</v>
      </c>
      <c r="AD77" s="59">
        <v>133.85399999999998</v>
      </c>
      <c r="AE77" s="59">
        <v>536.39992000000007</v>
      </c>
      <c r="AF77" s="59">
        <v>470.37199999999996</v>
      </c>
      <c r="AG77" s="59">
        <v>28.024000000000001</v>
      </c>
      <c r="AH77" s="59">
        <v>19.405999999999999</v>
      </c>
      <c r="AI77" s="59">
        <v>45.111038961038979</v>
      </c>
      <c r="AJ77" s="59">
        <v>46.013259740259741</v>
      </c>
      <c r="AK77" s="59">
        <v>80.5</v>
      </c>
      <c r="AL77" s="59">
        <v>58.268000000000001</v>
      </c>
      <c r="AM77" s="67">
        <v>15.199999999999992</v>
      </c>
      <c r="AN77" s="67">
        <v>19.799999999999983</v>
      </c>
      <c r="AO77" s="63">
        <v>30.597799999999999</v>
      </c>
      <c r="AP77" s="63">
        <v>28.999999999999993</v>
      </c>
      <c r="AQ77" s="67">
        <v>0.9</v>
      </c>
      <c r="AR77" s="107"/>
      <c r="AS77" s="107"/>
    </row>
    <row r="78" spans="1:45" ht="15" customHeight="1">
      <c r="A78" s="165"/>
      <c r="B78" s="167"/>
      <c r="C78" s="167"/>
      <c r="D78" s="56">
        <v>40592</v>
      </c>
      <c r="E78" s="57">
        <v>0.65416666666666667</v>
      </c>
      <c r="F78" s="166"/>
      <c r="G78" s="166"/>
      <c r="H78" s="118">
        <v>17</v>
      </c>
      <c r="I78" s="58" t="s">
        <v>129</v>
      </c>
      <c r="J78" s="51">
        <v>371760</v>
      </c>
      <c r="K78" s="51">
        <v>1263338</v>
      </c>
      <c r="L78" s="55">
        <v>22</v>
      </c>
      <c r="M78" s="63">
        <v>0.89</v>
      </c>
      <c r="N78" s="63">
        <v>0.88</v>
      </c>
      <c r="O78" s="63">
        <v>30.89</v>
      </c>
      <c r="P78" s="63">
        <v>30.92</v>
      </c>
      <c r="Q78" s="66">
        <v>8.1508375181483501</v>
      </c>
      <c r="R78" s="66">
        <v>8.1312441587297251</v>
      </c>
      <c r="S78" s="63">
        <v>12.950904632946873</v>
      </c>
      <c r="T78" s="63">
        <v>12.705707787713093</v>
      </c>
      <c r="U78" s="63">
        <v>1.4270004000000043</v>
      </c>
      <c r="V78" s="66">
        <v>2.3063844000000069</v>
      </c>
      <c r="W78" s="59">
        <v>50.707999999999998</v>
      </c>
      <c r="X78" s="59">
        <v>37.184000000000005</v>
      </c>
      <c r="Y78" s="59">
        <v>3.01</v>
      </c>
      <c r="Z78" s="59">
        <v>4.3120000000000003</v>
      </c>
      <c r="AA78" s="59">
        <v>69.034000000000006</v>
      </c>
      <c r="AB78" s="59">
        <v>102.27</v>
      </c>
      <c r="AC78" s="59">
        <v>122.752</v>
      </c>
      <c r="AD78" s="59">
        <v>143.76599999999999</v>
      </c>
      <c r="AE78" s="59">
        <v>513.8484400000001</v>
      </c>
      <c r="AF78" s="59">
        <v>372.67089999999996</v>
      </c>
      <c r="AG78" s="59">
        <v>24.025000000000002</v>
      </c>
      <c r="AH78" s="59">
        <v>24.552</v>
      </c>
      <c r="AI78" s="59">
        <v>49.622142857142862</v>
      </c>
      <c r="AJ78" s="59">
        <v>50.524363636363645</v>
      </c>
      <c r="AK78" s="59">
        <v>87.08</v>
      </c>
      <c r="AL78" s="59">
        <v>142.04400000000001</v>
      </c>
      <c r="AM78" s="67">
        <v>27.000000000000025</v>
      </c>
      <c r="AN78" s="67">
        <v>40.19999999999996</v>
      </c>
      <c r="AO78" s="63">
        <v>17.8612</v>
      </c>
      <c r="AP78" s="63">
        <v>14.5898</v>
      </c>
      <c r="AQ78" s="67">
        <v>0.7</v>
      </c>
      <c r="AR78" s="107"/>
      <c r="AS78" s="107"/>
    </row>
    <row r="79" spans="1:45" ht="15" customHeight="1">
      <c r="A79" s="165"/>
      <c r="B79" s="167"/>
      <c r="C79" s="167"/>
      <c r="D79" s="56">
        <v>40591</v>
      </c>
      <c r="E79" s="57">
        <v>0.58680555555555558</v>
      </c>
      <c r="F79" s="166"/>
      <c r="G79" s="166"/>
      <c r="H79" s="118">
        <v>18</v>
      </c>
      <c r="I79" s="58" t="s">
        <v>129</v>
      </c>
      <c r="J79" s="51">
        <v>371910</v>
      </c>
      <c r="K79" s="51">
        <v>1262752</v>
      </c>
      <c r="L79" s="55">
        <v>22.5</v>
      </c>
      <c r="M79" s="63">
        <v>1.02</v>
      </c>
      <c r="N79" s="63">
        <v>1.01</v>
      </c>
      <c r="O79" s="63">
        <v>31.11</v>
      </c>
      <c r="P79" s="63">
        <v>31.11</v>
      </c>
      <c r="Q79" s="66">
        <v>8.0920574398924714</v>
      </c>
      <c r="R79" s="66">
        <v>8.0920574398924714</v>
      </c>
      <c r="S79" s="63">
        <v>11.998790621657513</v>
      </c>
      <c r="T79" s="63">
        <v>11.947509028664763</v>
      </c>
      <c r="U79" s="63">
        <v>1.6668324000000063</v>
      </c>
      <c r="V79" s="66">
        <v>1.2671124000000007</v>
      </c>
      <c r="W79" s="59">
        <v>42.154000000000003</v>
      </c>
      <c r="X79" s="59">
        <v>36.847999999999999</v>
      </c>
      <c r="Y79" s="59">
        <v>2.198</v>
      </c>
      <c r="Z79" s="59">
        <v>2.226</v>
      </c>
      <c r="AA79" s="59">
        <v>130.452</v>
      </c>
      <c r="AB79" s="59">
        <v>129.08000000000001</v>
      </c>
      <c r="AC79" s="59">
        <v>174.80399999999997</v>
      </c>
      <c r="AD79" s="59">
        <v>168.154</v>
      </c>
      <c r="AE79" s="59">
        <v>462.74494000000004</v>
      </c>
      <c r="AF79" s="59">
        <v>468.26191999999992</v>
      </c>
      <c r="AG79" s="59">
        <v>22.041</v>
      </c>
      <c r="AH79" s="59">
        <v>22.815999999999999</v>
      </c>
      <c r="AI79" s="59">
        <v>56.839909090909103</v>
      </c>
      <c r="AJ79" s="59">
        <v>57.74212987012988</v>
      </c>
      <c r="AK79" s="59">
        <v>238.28</v>
      </c>
      <c r="AL79" s="59">
        <v>238.58800000000002</v>
      </c>
      <c r="AM79" s="67">
        <v>32.600000000000016</v>
      </c>
      <c r="AN79" s="67">
        <v>39.19999999999996</v>
      </c>
      <c r="AO79" s="63">
        <v>3.1319999999999997</v>
      </c>
      <c r="AP79" s="63">
        <v>3.3639999999999999</v>
      </c>
      <c r="AQ79" s="67">
        <v>0.6</v>
      </c>
      <c r="AR79" s="107"/>
      <c r="AS79" s="107"/>
    </row>
    <row r="80" spans="1:45" ht="15" customHeight="1">
      <c r="A80" s="165"/>
      <c r="B80" s="167"/>
      <c r="C80" s="167"/>
      <c r="D80" s="56">
        <v>40610</v>
      </c>
      <c r="E80" s="57">
        <v>0.47222222222222227</v>
      </c>
      <c r="F80" s="168" t="s">
        <v>176</v>
      </c>
      <c r="G80" s="166" t="s">
        <v>177</v>
      </c>
      <c r="H80" s="118">
        <v>1</v>
      </c>
      <c r="I80" s="58" t="s">
        <v>129</v>
      </c>
      <c r="J80" s="51">
        <v>371749</v>
      </c>
      <c r="K80" s="51">
        <v>1264243</v>
      </c>
      <c r="L80" s="55">
        <v>4.5</v>
      </c>
      <c r="M80" s="63">
        <v>3.79</v>
      </c>
      <c r="N80" s="63">
        <v>3.28</v>
      </c>
      <c r="O80" s="63">
        <v>28.04</v>
      </c>
      <c r="P80" s="63">
        <v>28.49</v>
      </c>
      <c r="Q80" s="66">
        <v>8.3663644717532328</v>
      </c>
      <c r="R80" s="66">
        <v>8.3663644717532328</v>
      </c>
      <c r="S80" s="63">
        <v>12.247519021333733</v>
      </c>
      <c r="T80" s="63">
        <v>11.362140944479702</v>
      </c>
      <c r="U80" s="63">
        <v>4.864592400000002</v>
      </c>
      <c r="V80" s="66">
        <v>3.9852084000000065</v>
      </c>
      <c r="W80" s="59">
        <v>179.00399999999999</v>
      </c>
      <c r="X80" s="59">
        <v>80.766000000000005</v>
      </c>
      <c r="Y80" s="59">
        <v>12.796000000000001</v>
      </c>
      <c r="Z80" s="59">
        <v>13.51</v>
      </c>
      <c r="AA80" s="59">
        <v>89.824000000000012</v>
      </c>
      <c r="AB80" s="59">
        <v>94.233999999999995</v>
      </c>
      <c r="AC80" s="59">
        <v>281.62399999999997</v>
      </c>
      <c r="AD80" s="59">
        <v>188.51000000000002</v>
      </c>
      <c r="AE80" s="59">
        <v>578.07399999999996</v>
      </c>
      <c r="AF80" s="59">
        <v>664.7191600000001</v>
      </c>
      <c r="AG80" s="59">
        <v>9.3929999999999989</v>
      </c>
      <c r="AH80" s="59">
        <v>9.61</v>
      </c>
      <c r="AI80" s="59">
        <v>36.088831168831177</v>
      </c>
      <c r="AJ80" s="59">
        <v>43.106103896103903</v>
      </c>
      <c r="AK80" s="59">
        <v>13.916</v>
      </c>
      <c r="AL80" s="59">
        <v>11.507999999999999</v>
      </c>
      <c r="AM80" s="67">
        <v>5.4000000000000163</v>
      </c>
      <c r="AN80" s="67">
        <v>5.5999999999999943</v>
      </c>
      <c r="AO80" s="63">
        <v>4.6980000000000004</v>
      </c>
      <c r="AP80" s="63">
        <v>5.3650000000000002</v>
      </c>
      <c r="AQ80" s="67">
        <v>1.5</v>
      </c>
      <c r="AR80" s="107"/>
      <c r="AS80" s="107"/>
    </row>
    <row r="81" spans="1:45" ht="15" customHeight="1">
      <c r="A81" s="165"/>
      <c r="B81" s="167"/>
      <c r="C81" s="167"/>
      <c r="D81" s="56">
        <v>40610</v>
      </c>
      <c r="E81" s="49">
        <v>0.4597222222222222</v>
      </c>
      <c r="F81" s="168"/>
      <c r="G81" s="166"/>
      <c r="H81" s="118">
        <v>2</v>
      </c>
      <c r="I81" s="58" t="s">
        <v>129</v>
      </c>
      <c r="J81" s="51">
        <v>371803</v>
      </c>
      <c r="K81" s="51">
        <v>1264002</v>
      </c>
      <c r="L81" s="55">
        <v>9</v>
      </c>
      <c r="M81" s="63">
        <v>3.76</v>
      </c>
      <c r="N81" s="63">
        <v>2.9</v>
      </c>
      <c r="O81" s="63">
        <v>28.15</v>
      </c>
      <c r="P81" s="63">
        <v>30.09</v>
      </c>
      <c r="Q81" s="66">
        <v>8.3271777529159827</v>
      </c>
      <c r="R81" s="66">
        <v>8.1704308775669752</v>
      </c>
      <c r="S81" s="63">
        <v>11.807059573112456</v>
      </c>
      <c r="T81" s="63">
        <v>11.832666622630295</v>
      </c>
      <c r="U81" s="63">
        <v>3.665432400000006</v>
      </c>
      <c r="V81" s="66">
        <v>2.0665524000000048</v>
      </c>
      <c r="W81" s="59">
        <v>158.14400000000001</v>
      </c>
      <c r="X81" s="59">
        <v>43.218000000000004</v>
      </c>
      <c r="Y81" s="59">
        <v>13.901999999999999</v>
      </c>
      <c r="Z81" s="59">
        <v>8.2459999999999987</v>
      </c>
      <c r="AA81" s="59">
        <v>97.328000000000003</v>
      </c>
      <c r="AB81" s="59">
        <v>88.914000000000016</v>
      </c>
      <c r="AC81" s="59">
        <v>269.37400000000002</v>
      </c>
      <c r="AD81" s="59">
        <v>140.37800000000004</v>
      </c>
      <c r="AE81" s="59">
        <v>556.29182000000014</v>
      </c>
      <c r="AF81" s="59">
        <v>434.45668000000001</v>
      </c>
      <c r="AG81" s="59">
        <v>9.6720000000000006</v>
      </c>
      <c r="AH81" s="59">
        <v>9.9820000000000011</v>
      </c>
      <c r="AI81" s="59">
        <v>29.071558441558452</v>
      </c>
      <c r="AJ81" s="59">
        <v>30.074025974025979</v>
      </c>
      <c r="AK81" s="59">
        <v>20.468</v>
      </c>
      <c r="AL81" s="59">
        <v>40.936</v>
      </c>
      <c r="AM81" s="67">
        <v>5.0000000000000044</v>
      </c>
      <c r="AN81" s="67">
        <v>5.7999999999999723</v>
      </c>
      <c r="AO81" s="63">
        <v>5.3912000000000004</v>
      </c>
      <c r="AP81" s="63">
        <v>8.7579999999999991</v>
      </c>
      <c r="AQ81" s="67">
        <v>1.9</v>
      </c>
      <c r="AR81" s="107"/>
      <c r="AS81" s="107"/>
    </row>
    <row r="82" spans="1:45" ht="15" customHeight="1">
      <c r="A82" s="165"/>
      <c r="B82" s="167"/>
      <c r="C82" s="167"/>
      <c r="D82" s="56">
        <v>40610</v>
      </c>
      <c r="E82" s="49">
        <v>0.4236111111111111</v>
      </c>
      <c r="F82" s="168"/>
      <c r="G82" s="166"/>
      <c r="H82" s="118">
        <v>3</v>
      </c>
      <c r="I82" s="50" t="s">
        <v>129</v>
      </c>
      <c r="J82" s="51">
        <v>371729</v>
      </c>
      <c r="K82" s="51">
        <v>1263611</v>
      </c>
      <c r="L82" s="55">
        <v>7.5</v>
      </c>
      <c r="M82" s="63">
        <v>2.81</v>
      </c>
      <c r="N82" s="63">
        <v>2.66</v>
      </c>
      <c r="O82" s="63">
        <v>30.29</v>
      </c>
      <c r="P82" s="63">
        <v>30.53</v>
      </c>
      <c r="Q82" s="66">
        <v>8.0724640804738463</v>
      </c>
      <c r="R82" s="66">
        <v>8.0038873225086551</v>
      </c>
      <c r="S82" s="63">
        <v>12.280640832353086</v>
      </c>
      <c r="T82" s="63">
        <v>11.869371741397289</v>
      </c>
      <c r="U82" s="63">
        <v>1.9350175999999981</v>
      </c>
      <c r="V82" s="66">
        <v>1.9191567999999999</v>
      </c>
      <c r="W82" s="59">
        <v>75.992000000000004</v>
      </c>
      <c r="X82" s="59">
        <v>104.97200000000001</v>
      </c>
      <c r="Y82" s="59">
        <v>9.4359999999999999</v>
      </c>
      <c r="Z82" s="59">
        <v>8.7639999999999993</v>
      </c>
      <c r="AA82" s="59">
        <v>96.543999999999997</v>
      </c>
      <c r="AB82" s="59">
        <v>120.04999999999998</v>
      </c>
      <c r="AC82" s="59">
        <v>181.97200000000001</v>
      </c>
      <c r="AD82" s="59">
        <v>233.786</v>
      </c>
      <c r="AE82" s="59">
        <v>420.58730000000003</v>
      </c>
      <c r="AF82" s="59">
        <v>463.31641999999999</v>
      </c>
      <c r="AG82" s="59">
        <v>11.842000000000001</v>
      </c>
      <c r="AH82" s="59">
        <v>15.779000000000002</v>
      </c>
      <c r="AI82" s="59">
        <v>32.078961038961047</v>
      </c>
      <c r="AJ82" s="59">
        <v>44.108571428571437</v>
      </c>
      <c r="AK82" s="59">
        <v>38.948</v>
      </c>
      <c r="AL82" s="59">
        <v>73.5</v>
      </c>
      <c r="AM82" s="67">
        <v>6.0000000000000053</v>
      </c>
      <c r="AN82" s="67">
        <v>11.400000000000022</v>
      </c>
      <c r="AO82" s="63">
        <v>7.859</v>
      </c>
      <c r="AP82" s="63">
        <v>7.6242000000000001</v>
      </c>
      <c r="AQ82" s="67">
        <v>1.4</v>
      </c>
      <c r="AR82" s="107"/>
      <c r="AS82" s="107"/>
    </row>
    <row r="83" spans="1:45" ht="15" customHeight="1">
      <c r="A83" s="165"/>
      <c r="B83" s="167"/>
      <c r="C83" s="167"/>
      <c r="D83" s="56">
        <v>40610</v>
      </c>
      <c r="E83" s="49">
        <v>0.50694444444444442</v>
      </c>
      <c r="F83" s="168"/>
      <c r="G83" s="166"/>
      <c r="H83" s="118">
        <v>4</v>
      </c>
      <c r="I83" s="50" t="s">
        <v>129</v>
      </c>
      <c r="J83" s="51">
        <v>371733</v>
      </c>
      <c r="K83" s="51">
        <v>1264653</v>
      </c>
      <c r="L83" s="55">
        <v>1.5</v>
      </c>
      <c r="M83" s="68">
        <v>4.8499999999999996</v>
      </c>
      <c r="N83" s="68"/>
      <c r="O83" s="68">
        <v>18.48</v>
      </c>
      <c r="P83" s="68"/>
      <c r="Q83" s="69">
        <v>8.2957545108811708</v>
      </c>
      <c r="R83" s="69"/>
      <c r="S83" s="68">
        <v>12.073001784924756</v>
      </c>
      <c r="T83" s="68"/>
      <c r="U83" s="68">
        <v>5.9002175999999977</v>
      </c>
      <c r="V83" s="69"/>
      <c r="W83" s="59">
        <v>250.74200000000002</v>
      </c>
      <c r="X83" s="59"/>
      <c r="Y83" s="59">
        <v>23.263999999999999</v>
      </c>
      <c r="Z83" s="59"/>
      <c r="AA83" s="59">
        <v>398.93</v>
      </c>
      <c r="AB83" s="59"/>
      <c r="AC83" s="59">
        <v>672.93599999999992</v>
      </c>
      <c r="AD83" s="59"/>
      <c r="AE83" s="59">
        <v>1595.7930000000001</v>
      </c>
      <c r="AF83" s="59"/>
      <c r="AG83" s="59">
        <v>7.2849999999999993</v>
      </c>
      <c r="AH83" s="59"/>
      <c r="AI83" s="59">
        <v>80.197402597402615</v>
      </c>
      <c r="AJ83" s="59"/>
      <c r="AK83" s="59">
        <v>233.15600000000001</v>
      </c>
      <c r="AL83" s="59"/>
      <c r="AM83" s="70">
        <v>9.0000000000000071</v>
      </c>
      <c r="AN83" s="70"/>
      <c r="AO83" s="68">
        <v>15.95</v>
      </c>
      <c r="AP83" s="68"/>
      <c r="AQ83" s="70">
        <v>1</v>
      </c>
      <c r="AR83" s="107"/>
      <c r="AS83" s="107"/>
    </row>
    <row r="84" spans="1:45" ht="15" customHeight="1">
      <c r="A84" s="165"/>
      <c r="B84" s="167"/>
      <c r="C84" s="167"/>
      <c r="D84" s="56">
        <v>40610</v>
      </c>
      <c r="E84" s="49">
        <v>0.49652777777777773</v>
      </c>
      <c r="F84" s="168"/>
      <c r="G84" s="166"/>
      <c r="H84" s="118">
        <v>5</v>
      </c>
      <c r="I84" s="50" t="s">
        <v>129</v>
      </c>
      <c r="J84" s="51">
        <v>371736</v>
      </c>
      <c r="K84" s="51">
        <v>1264522</v>
      </c>
      <c r="L84" s="55">
        <v>3.5</v>
      </c>
      <c r="M84" s="68">
        <v>4.6900000000000004</v>
      </c>
      <c r="N84" s="68">
        <v>5.4</v>
      </c>
      <c r="O84" s="68">
        <v>24.05</v>
      </c>
      <c r="P84" s="68">
        <v>24.88</v>
      </c>
      <c r="Q84" s="69">
        <v>8.28595783117186</v>
      </c>
      <c r="R84" s="69">
        <v>8.2467711123346099</v>
      </c>
      <c r="S84" s="68">
        <v>11.984988722345753</v>
      </c>
      <c r="T84" s="68">
        <v>12.013785686351191</v>
      </c>
      <c r="U84" s="68">
        <v>5.8209135999999999</v>
      </c>
      <c r="V84" s="69">
        <v>5.5036975999999997</v>
      </c>
      <c r="W84" s="59">
        <v>130.24200000000002</v>
      </c>
      <c r="X84" s="59">
        <v>151.70400000000001</v>
      </c>
      <c r="Y84" s="59">
        <v>17.678000000000001</v>
      </c>
      <c r="Z84" s="59">
        <v>16.239999999999998</v>
      </c>
      <c r="AA84" s="59">
        <v>264.65600000000001</v>
      </c>
      <c r="AB84" s="59">
        <v>179.172</v>
      </c>
      <c r="AC84" s="59">
        <v>412.57600000000008</v>
      </c>
      <c r="AD84" s="59">
        <v>347.11599999999999</v>
      </c>
      <c r="AE84" s="59">
        <v>1296.3364399999998</v>
      </c>
      <c r="AF84" s="59">
        <v>898.2566599999999</v>
      </c>
      <c r="AG84" s="59">
        <v>8.6180000000000003</v>
      </c>
      <c r="AH84" s="59">
        <v>7.7190000000000003</v>
      </c>
      <c r="AI84" s="59">
        <v>60.148051948051958</v>
      </c>
      <c r="AJ84" s="59">
        <v>66.162857142857163</v>
      </c>
      <c r="AK84" s="59">
        <v>86.688000000000002</v>
      </c>
      <c r="AL84" s="59">
        <v>64.76400000000001</v>
      </c>
      <c r="AM84" s="70">
        <v>9.4000000000000199</v>
      </c>
      <c r="AN84" s="70">
        <v>8.1999999999999851</v>
      </c>
      <c r="AO84" s="68">
        <v>9.4249999999999989</v>
      </c>
      <c r="AP84" s="68">
        <v>15.073000000000004</v>
      </c>
      <c r="AQ84" s="70">
        <v>1.1000000000000001</v>
      </c>
      <c r="AR84" s="107"/>
      <c r="AS84" s="107"/>
    </row>
    <row r="85" spans="1:45" ht="15" customHeight="1">
      <c r="A85" s="165"/>
      <c r="B85" s="167"/>
      <c r="C85" s="167"/>
      <c r="D85" s="56">
        <v>40610</v>
      </c>
      <c r="E85" s="57">
        <v>0.4458333333333333</v>
      </c>
      <c r="F85" s="168"/>
      <c r="G85" s="166"/>
      <c r="H85" s="118">
        <v>6</v>
      </c>
      <c r="I85" s="58" t="s">
        <v>129</v>
      </c>
      <c r="J85" s="71">
        <v>371860</v>
      </c>
      <c r="K85" s="71">
        <v>1263924</v>
      </c>
      <c r="L85" s="55">
        <v>8.5</v>
      </c>
      <c r="M85" s="68">
        <v>3.79</v>
      </c>
      <c r="N85" s="68">
        <v>2.96</v>
      </c>
      <c r="O85" s="68">
        <v>28.14</v>
      </c>
      <c r="P85" s="68">
        <v>29.97</v>
      </c>
      <c r="Q85" s="69">
        <v>8.3271777529159827</v>
      </c>
      <c r="R85" s="69">
        <v>8.2096175964042271</v>
      </c>
      <c r="S85" s="68">
        <v>11.964017219418604</v>
      </c>
      <c r="T85" s="68">
        <v>12.167548734145978</v>
      </c>
      <c r="U85" s="68">
        <v>5.2419944000000038</v>
      </c>
      <c r="V85" s="68">
        <v>3.5686800000000014</v>
      </c>
      <c r="W85" s="59">
        <v>148.834</v>
      </c>
      <c r="X85" s="59">
        <v>82.347999999999999</v>
      </c>
      <c r="Y85" s="59">
        <v>13.006</v>
      </c>
      <c r="Z85" s="59">
        <v>5.9639999999999995</v>
      </c>
      <c r="AA85" s="59">
        <v>97.888000000000005</v>
      </c>
      <c r="AB85" s="59">
        <v>53.381999999999998</v>
      </c>
      <c r="AC85" s="59">
        <v>259.72799999999995</v>
      </c>
      <c r="AD85" s="59">
        <v>141.69399999999999</v>
      </c>
      <c r="AE85" s="59">
        <v>628.97968000000003</v>
      </c>
      <c r="AF85" s="59">
        <v>528.00355999999999</v>
      </c>
      <c r="AG85" s="59">
        <v>7.9980000000000002</v>
      </c>
      <c r="AH85" s="59">
        <v>7.9359999999999999</v>
      </c>
      <c r="AI85" s="59">
        <v>33.081428571428582</v>
      </c>
      <c r="AJ85" s="59">
        <v>33.081428571428582</v>
      </c>
      <c r="AK85" s="59">
        <v>12.712</v>
      </c>
      <c r="AL85" s="59">
        <v>4.6760000000000002</v>
      </c>
      <c r="AM85" s="70">
        <v>4.1999999999999815</v>
      </c>
      <c r="AN85" s="70">
        <v>3.5999999999999921</v>
      </c>
      <c r="AO85" s="68">
        <v>5.133</v>
      </c>
      <c r="AP85" s="68">
        <v>7.3921999999999999</v>
      </c>
      <c r="AQ85" s="70">
        <v>2.1</v>
      </c>
      <c r="AR85" s="107"/>
      <c r="AS85" s="107"/>
    </row>
  </sheetData>
  <mergeCells count="106">
    <mergeCell ref="A62:A85"/>
    <mergeCell ref="B62:B85"/>
    <mergeCell ref="C62:C85"/>
    <mergeCell ref="F62:F79"/>
    <mergeCell ref="G62:G79"/>
    <mergeCell ref="F80:F85"/>
    <mergeCell ref="G80:G85"/>
    <mergeCell ref="F56:F57"/>
    <mergeCell ref="G56:G57"/>
    <mergeCell ref="A58:A61"/>
    <mergeCell ref="B58:B61"/>
    <mergeCell ref="C58:C61"/>
    <mergeCell ref="F58:F61"/>
    <mergeCell ref="G58:G61"/>
    <mergeCell ref="A46:A50"/>
    <mergeCell ref="B46:B50"/>
    <mergeCell ref="C46:C50"/>
    <mergeCell ref="F46:F50"/>
    <mergeCell ref="G46:G50"/>
    <mergeCell ref="A51:A57"/>
    <mergeCell ref="B51:B57"/>
    <mergeCell ref="C51:C57"/>
    <mergeCell ref="F51:F55"/>
    <mergeCell ref="G51:G55"/>
    <mergeCell ref="A32:A40"/>
    <mergeCell ref="B32:B40"/>
    <mergeCell ref="C32:C40"/>
    <mergeCell ref="F32:F40"/>
    <mergeCell ref="G32:G40"/>
    <mergeCell ref="A41:A45"/>
    <mergeCell ref="B41:B45"/>
    <mergeCell ref="C41:C45"/>
    <mergeCell ref="F41:F45"/>
    <mergeCell ref="G41:G45"/>
    <mergeCell ref="A25:A31"/>
    <mergeCell ref="B25:B31"/>
    <mergeCell ref="C25:C31"/>
    <mergeCell ref="F25:F26"/>
    <mergeCell ref="G25:G26"/>
    <mergeCell ref="F27:F29"/>
    <mergeCell ref="G27:G29"/>
    <mergeCell ref="F30:F31"/>
    <mergeCell ref="G30:G31"/>
    <mergeCell ref="A13:A24"/>
    <mergeCell ref="B13:B24"/>
    <mergeCell ref="C13:C24"/>
    <mergeCell ref="F13:F18"/>
    <mergeCell ref="G13:G18"/>
    <mergeCell ref="F19:F22"/>
    <mergeCell ref="G19:G22"/>
    <mergeCell ref="F23:F24"/>
    <mergeCell ref="G23:G24"/>
    <mergeCell ref="M3:N3"/>
    <mergeCell ref="O3:P3"/>
    <mergeCell ref="Q3:R3"/>
    <mergeCell ref="AO3:AP3"/>
    <mergeCell ref="A5:A12"/>
    <mergeCell ref="B5:B12"/>
    <mergeCell ref="C5:C12"/>
    <mergeCell ref="F5:F9"/>
    <mergeCell ref="G5:G9"/>
    <mergeCell ref="A1:A3"/>
    <mergeCell ref="E1:E3"/>
    <mergeCell ref="F1:F3"/>
    <mergeCell ref="I1:I3"/>
    <mergeCell ref="F10:F12"/>
    <mergeCell ref="G10:G12"/>
    <mergeCell ref="S3:V3"/>
    <mergeCell ref="W3:AL3"/>
    <mergeCell ref="AM3:AN3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B1:C1"/>
    <mergeCell ref="D1:D3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18"/>
  <sheetViews>
    <sheetView tabSelected="1" workbookViewId="0">
      <selection activeCell="X24" sqref="X24"/>
    </sheetView>
  </sheetViews>
  <sheetFormatPr defaultRowHeight="13.5"/>
  <cols>
    <col min="1" max="2" width="5.44140625" customWidth="1"/>
    <col min="3" max="3" width="2.77734375" customWidth="1"/>
    <col min="6" max="6" width="5.44140625" customWidth="1"/>
    <col min="7" max="7" width="8.88671875" customWidth="1"/>
    <col min="8" max="8" width="2.77734375" customWidth="1"/>
    <col min="10" max="11" width="8.88671875" customWidth="1"/>
    <col min="12" max="12" width="6.33203125" customWidth="1"/>
    <col min="13" max="14" width="6.33203125" style="3" customWidth="1"/>
    <col min="15" max="43" width="6.33203125" customWidth="1"/>
  </cols>
  <sheetData>
    <row r="1" spans="1:44" s="5" customFormat="1" ht="15" customHeight="1">
      <c r="A1" s="154" t="s">
        <v>0</v>
      </c>
      <c r="B1" s="180" t="s">
        <v>113</v>
      </c>
      <c r="C1" s="181"/>
      <c r="D1" s="182"/>
      <c r="E1" s="183" t="s">
        <v>130</v>
      </c>
      <c r="F1" s="170" t="s">
        <v>114</v>
      </c>
      <c r="G1" s="123" t="s">
        <v>1</v>
      </c>
      <c r="H1" s="40" t="s">
        <v>2</v>
      </c>
      <c r="I1" s="183" t="s">
        <v>131</v>
      </c>
      <c r="J1" s="41" t="s">
        <v>271</v>
      </c>
      <c r="K1" s="41" t="s">
        <v>272</v>
      </c>
      <c r="L1" s="42" t="s">
        <v>132</v>
      </c>
      <c r="M1" s="153" t="s">
        <v>3</v>
      </c>
      <c r="N1" s="153"/>
      <c r="O1" s="153" t="s">
        <v>4</v>
      </c>
      <c r="P1" s="153"/>
      <c r="Q1" s="153" t="s">
        <v>5</v>
      </c>
      <c r="R1" s="153"/>
      <c r="S1" s="153" t="s">
        <v>6</v>
      </c>
      <c r="T1" s="153"/>
      <c r="U1" s="153" t="s">
        <v>7</v>
      </c>
      <c r="V1" s="153"/>
      <c r="W1" s="151" t="s">
        <v>8</v>
      </c>
      <c r="X1" s="151"/>
      <c r="Y1" s="151" t="s">
        <v>9</v>
      </c>
      <c r="Z1" s="151"/>
      <c r="AA1" s="151" t="s">
        <v>10</v>
      </c>
      <c r="AB1" s="151"/>
      <c r="AC1" s="151" t="s">
        <v>11</v>
      </c>
      <c r="AD1" s="151"/>
      <c r="AE1" s="151" t="s">
        <v>12</v>
      </c>
      <c r="AF1" s="151"/>
      <c r="AG1" s="151" t="s">
        <v>13</v>
      </c>
      <c r="AH1" s="151"/>
      <c r="AI1" s="151" t="s">
        <v>14</v>
      </c>
      <c r="AJ1" s="151"/>
      <c r="AK1" s="151" t="s">
        <v>15</v>
      </c>
      <c r="AL1" s="151"/>
      <c r="AM1" s="186" t="s">
        <v>133</v>
      </c>
      <c r="AN1" s="186"/>
      <c r="AO1" s="153" t="s">
        <v>134</v>
      </c>
      <c r="AP1" s="153"/>
      <c r="AQ1" s="122" t="s">
        <v>16</v>
      </c>
    </row>
    <row r="2" spans="1:44" s="5" customFormat="1" ht="15" customHeight="1">
      <c r="A2" s="169"/>
      <c r="B2" s="154" t="s">
        <v>115</v>
      </c>
      <c r="C2" s="154" t="s">
        <v>116</v>
      </c>
      <c r="D2" s="184" t="s">
        <v>273</v>
      </c>
      <c r="E2" s="184"/>
      <c r="F2" s="171"/>
      <c r="G2" s="154" t="s">
        <v>17</v>
      </c>
      <c r="H2" s="156" t="s">
        <v>18</v>
      </c>
      <c r="I2" s="184"/>
      <c r="J2" s="43" t="s">
        <v>145</v>
      </c>
      <c r="K2" s="43" t="s">
        <v>146</v>
      </c>
      <c r="L2" s="44" t="s">
        <v>117</v>
      </c>
      <c r="M2" s="153" t="s">
        <v>118</v>
      </c>
      <c r="N2" s="153"/>
      <c r="O2" s="153" t="s">
        <v>19</v>
      </c>
      <c r="P2" s="153"/>
      <c r="Q2" s="153" t="s">
        <v>20</v>
      </c>
      <c r="R2" s="153"/>
      <c r="S2" s="153" t="s">
        <v>21</v>
      </c>
      <c r="T2" s="153"/>
      <c r="U2" s="153" t="s">
        <v>22</v>
      </c>
      <c r="V2" s="153"/>
      <c r="W2" s="151" t="s">
        <v>23</v>
      </c>
      <c r="X2" s="151"/>
      <c r="Y2" s="151" t="s">
        <v>24</v>
      </c>
      <c r="Z2" s="151"/>
      <c r="AA2" s="151" t="s">
        <v>25</v>
      </c>
      <c r="AB2" s="151"/>
      <c r="AC2" s="151" t="s">
        <v>26</v>
      </c>
      <c r="AD2" s="151"/>
      <c r="AE2" s="151" t="s">
        <v>27</v>
      </c>
      <c r="AF2" s="151"/>
      <c r="AG2" s="151" t="s">
        <v>28</v>
      </c>
      <c r="AH2" s="151"/>
      <c r="AI2" s="151" t="s">
        <v>29</v>
      </c>
      <c r="AJ2" s="151"/>
      <c r="AK2" s="151" t="s">
        <v>30</v>
      </c>
      <c r="AL2" s="151"/>
      <c r="AM2" s="186" t="s">
        <v>119</v>
      </c>
      <c r="AN2" s="187"/>
      <c r="AO2" s="153" t="s">
        <v>120</v>
      </c>
      <c r="AP2" s="153"/>
      <c r="AQ2" s="122" t="s">
        <v>31</v>
      </c>
    </row>
    <row r="3" spans="1:44" s="5" customFormat="1" ht="15" customHeight="1">
      <c r="A3" s="155"/>
      <c r="B3" s="155"/>
      <c r="C3" s="155"/>
      <c r="D3" s="185"/>
      <c r="E3" s="185"/>
      <c r="F3" s="172"/>
      <c r="G3" s="155"/>
      <c r="H3" s="157"/>
      <c r="I3" s="185"/>
      <c r="J3" s="119"/>
      <c r="K3" s="119"/>
      <c r="L3" s="44" t="s">
        <v>121</v>
      </c>
      <c r="M3" s="163" t="s">
        <v>122</v>
      </c>
      <c r="N3" s="164"/>
      <c r="O3" s="163"/>
      <c r="P3" s="164"/>
      <c r="Q3" s="163"/>
      <c r="R3" s="164"/>
      <c r="S3" s="135" t="s">
        <v>276</v>
      </c>
      <c r="T3" s="135"/>
      <c r="U3" s="135"/>
      <c r="V3" s="135"/>
      <c r="W3" s="135" t="s">
        <v>274</v>
      </c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 t="s">
        <v>275</v>
      </c>
      <c r="AN3" s="135"/>
      <c r="AO3" s="163" t="s">
        <v>123</v>
      </c>
      <c r="AP3" s="164"/>
      <c r="AQ3" s="122" t="s">
        <v>124</v>
      </c>
    </row>
    <row r="4" spans="1:44" s="2" customFormat="1" ht="15" customHeight="1">
      <c r="A4" s="123"/>
      <c r="B4" s="123">
        <v>2011</v>
      </c>
      <c r="C4" s="123">
        <v>3</v>
      </c>
      <c r="D4" s="40"/>
      <c r="E4" s="40"/>
      <c r="F4" s="45"/>
      <c r="G4" s="123"/>
      <c r="H4" s="40"/>
      <c r="I4" s="40"/>
      <c r="J4" s="40"/>
      <c r="K4" s="40"/>
      <c r="L4" s="40"/>
      <c r="M4" s="120" t="s">
        <v>32</v>
      </c>
      <c r="N4" s="120" t="s">
        <v>33</v>
      </c>
      <c r="O4" s="120" t="s">
        <v>32</v>
      </c>
      <c r="P4" s="120" t="s">
        <v>33</v>
      </c>
      <c r="Q4" s="120" t="s">
        <v>32</v>
      </c>
      <c r="R4" s="120" t="s">
        <v>33</v>
      </c>
      <c r="S4" s="120" t="s">
        <v>32</v>
      </c>
      <c r="T4" s="120" t="s">
        <v>33</v>
      </c>
      <c r="U4" s="46" t="s">
        <v>32</v>
      </c>
      <c r="V4" s="47" t="s">
        <v>33</v>
      </c>
      <c r="W4" s="121" t="s">
        <v>32</v>
      </c>
      <c r="X4" s="121" t="s">
        <v>33</v>
      </c>
      <c r="Y4" s="121" t="s">
        <v>32</v>
      </c>
      <c r="Z4" s="121" t="s">
        <v>33</v>
      </c>
      <c r="AA4" s="121" t="s">
        <v>32</v>
      </c>
      <c r="AB4" s="121" t="s">
        <v>33</v>
      </c>
      <c r="AC4" s="121" t="s">
        <v>32</v>
      </c>
      <c r="AD4" s="121" t="s">
        <v>33</v>
      </c>
      <c r="AE4" s="121" t="s">
        <v>32</v>
      </c>
      <c r="AF4" s="121" t="s">
        <v>33</v>
      </c>
      <c r="AG4" s="121" t="s">
        <v>32</v>
      </c>
      <c r="AH4" s="121" t="s">
        <v>33</v>
      </c>
      <c r="AI4" s="121" t="s">
        <v>32</v>
      </c>
      <c r="AJ4" s="121" t="s">
        <v>33</v>
      </c>
      <c r="AK4" s="121" t="s">
        <v>32</v>
      </c>
      <c r="AL4" s="121" t="s">
        <v>33</v>
      </c>
      <c r="AM4" s="122" t="s">
        <v>32</v>
      </c>
      <c r="AN4" s="122" t="s">
        <v>33</v>
      </c>
      <c r="AO4" s="120" t="s">
        <v>32</v>
      </c>
      <c r="AP4" s="120" t="s">
        <v>125</v>
      </c>
      <c r="AQ4" s="122" t="s">
        <v>32</v>
      </c>
    </row>
    <row r="5" spans="1:44" ht="15" customHeight="1">
      <c r="A5" s="188" t="s">
        <v>126</v>
      </c>
      <c r="B5" s="167">
        <f>B$4</f>
        <v>2011</v>
      </c>
      <c r="C5" s="167">
        <f>C$4</f>
        <v>3</v>
      </c>
      <c r="D5" s="48">
        <v>40619</v>
      </c>
      <c r="E5" s="49">
        <v>0.3611111111111111</v>
      </c>
      <c r="F5" s="190" t="s">
        <v>127</v>
      </c>
      <c r="G5" s="191" t="s">
        <v>128</v>
      </c>
      <c r="H5" s="124">
        <v>1</v>
      </c>
      <c r="I5" s="50" t="s">
        <v>129</v>
      </c>
      <c r="J5" s="51">
        <v>350233</v>
      </c>
      <c r="K5" s="51">
        <v>1274612</v>
      </c>
      <c r="L5" s="127">
        <v>0.68500000000000005</v>
      </c>
      <c r="M5" s="53">
        <v>6.43</v>
      </c>
      <c r="N5" s="53"/>
      <c r="O5" s="53">
        <v>5.95</v>
      </c>
      <c r="P5" s="53"/>
      <c r="Q5" s="53">
        <v>7.83</v>
      </c>
      <c r="R5" s="53"/>
      <c r="S5" s="53">
        <v>11.54</v>
      </c>
      <c r="T5" s="53"/>
      <c r="U5" s="53">
        <v>4.5807911999999957</v>
      </c>
      <c r="V5" s="53"/>
      <c r="W5" s="60">
        <v>34.300000000000004</v>
      </c>
      <c r="X5" s="60"/>
      <c r="Y5" s="60">
        <v>19.739999999999998</v>
      </c>
      <c r="Z5" s="60"/>
      <c r="AA5" s="60">
        <v>896.16800000000001</v>
      </c>
      <c r="AB5" s="60"/>
      <c r="AC5" s="60">
        <v>950.20799999999997</v>
      </c>
      <c r="AD5" s="60"/>
      <c r="AE5" s="60">
        <v>1106.336</v>
      </c>
      <c r="AF5" s="60"/>
      <c r="AG5" s="60">
        <v>13.174999999999999</v>
      </c>
      <c r="AH5" s="60"/>
      <c r="AI5" s="60">
        <v>32.332999999999998</v>
      </c>
      <c r="AJ5" s="60"/>
      <c r="AK5" s="60">
        <v>1200.752</v>
      </c>
      <c r="AL5" s="60"/>
      <c r="AM5" s="60">
        <v>3.2999999999999972</v>
      </c>
      <c r="AN5" s="60"/>
      <c r="AO5" s="53">
        <v>4.7559999999999993</v>
      </c>
      <c r="AP5" s="63"/>
      <c r="AQ5" s="60">
        <v>1.5</v>
      </c>
      <c r="AR5" s="1"/>
    </row>
    <row r="6" spans="1:44" ht="15" customHeight="1">
      <c r="A6" s="189"/>
      <c r="B6" s="189"/>
      <c r="C6" s="189"/>
      <c r="D6" s="48">
        <v>40619</v>
      </c>
      <c r="E6" s="57">
        <v>0.37152777777777773</v>
      </c>
      <c r="F6" s="190"/>
      <c r="G6" s="191"/>
      <c r="H6" s="124">
        <v>2</v>
      </c>
      <c r="I6" s="50" t="s">
        <v>129</v>
      </c>
      <c r="J6" s="51">
        <v>350133</v>
      </c>
      <c r="K6" s="51">
        <v>1274640</v>
      </c>
      <c r="L6" s="127">
        <v>2.5</v>
      </c>
      <c r="M6" s="53">
        <v>6.68</v>
      </c>
      <c r="N6" s="53"/>
      <c r="O6" s="53">
        <v>10.41</v>
      </c>
      <c r="P6" s="53"/>
      <c r="Q6" s="53">
        <v>7.92</v>
      </c>
      <c r="R6" s="53"/>
      <c r="S6" s="53">
        <v>11.45</v>
      </c>
      <c r="T6" s="53"/>
      <c r="U6" s="53">
        <v>4.1810711999999972</v>
      </c>
      <c r="V6" s="53"/>
      <c r="W6" s="60">
        <v>32.815999999999995</v>
      </c>
      <c r="X6" s="60"/>
      <c r="Y6" s="60">
        <v>17.164000000000001</v>
      </c>
      <c r="Z6" s="60"/>
      <c r="AA6" s="60">
        <v>641.64800000000002</v>
      </c>
      <c r="AB6" s="60"/>
      <c r="AC6" s="60">
        <v>691.62800000000004</v>
      </c>
      <c r="AD6" s="60"/>
      <c r="AE6" s="60">
        <v>1017.674</v>
      </c>
      <c r="AF6" s="60"/>
      <c r="AG6" s="60">
        <v>8.0289999999999999</v>
      </c>
      <c r="AH6" s="60"/>
      <c r="AI6" s="60">
        <v>34.503</v>
      </c>
      <c r="AJ6" s="60"/>
      <c r="AK6" s="60">
        <v>915.51600000000008</v>
      </c>
      <c r="AL6" s="60"/>
      <c r="AM6" s="60">
        <v>4.5000000000000036</v>
      </c>
      <c r="AN6" s="60"/>
      <c r="AO6" s="53">
        <v>9.4540000000000006</v>
      </c>
      <c r="AP6" s="63"/>
      <c r="AQ6" s="60">
        <v>2</v>
      </c>
      <c r="AR6" s="1"/>
    </row>
    <row r="7" spans="1:44" ht="15" customHeight="1">
      <c r="A7" s="189"/>
      <c r="B7" s="189"/>
      <c r="C7" s="189"/>
      <c r="D7" s="48">
        <v>40619</v>
      </c>
      <c r="E7" s="57">
        <v>0.38194444444444442</v>
      </c>
      <c r="F7" s="190"/>
      <c r="G7" s="191"/>
      <c r="H7" s="124">
        <v>3</v>
      </c>
      <c r="I7" s="50" t="s">
        <v>129</v>
      </c>
      <c r="J7" s="51">
        <v>350100</v>
      </c>
      <c r="K7" s="51">
        <v>1274711</v>
      </c>
      <c r="L7" s="127">
        <v>6.3</v>
      </c>
      <c r="M7" s="53">
        <v>7.23</v>
      </c>
      <c r="N7" s="53">
        <v>7.78</v>
      </c>
      <c r="O7" s="53">
        <v>17.64</v>
      </c>
      <c r="P7" s="53">
        <v>20.7</v>
      </c>
      <c r="Q7" s="53">
        <v>7.94</v>
      </c>
      <c r="R7" s="53">
        <v>7.99</v>
      </c>
      <c r="S7" s="53">
        <v>11.7</v>
      </c>
      <c r="T7" s="53">
        <v>10.56</v>
      </c>
      <c r="U7" s="53">
        <v>4.8185231999999996</v>
      </c>
      <c r="V7" s="53">
        <v>3.0218832000000009</v>
      </c>
      <c r="W7" s="60">
        <v>27.832000000000001</v>
      </c>
      <c r="X7" s="60">
        <v>19.599999999999998</v>
      </c>
      <c r="Y7" s="60">
        <v>14.784000000000001</v>
      </c>
      <c r="Z7" s="60">
        <v>12.417999999999999</v>
      </c>
      <c r="AA7" s="60">
        <v>396.00399999999996</v>
      </c>
      <c r="AB7" s="60">
        <v>296.66000000000003</v>
      </c>
      <c r="AC7" s="60">
        <v>438.62</v>
      </c>
      <c r="AD7" s="60">
        <v>328.678</v>
      </c>
      <c r="AE7" s="60">
        <v>787.26199999999994</v>
      </c>
      <c r="AF7" s="60">
        <v>588.58799999999997</v>
      </c>
      <c r="AG7" s="60">
        <v>4.0920000000000005</v>
      </c>
      <c r="AH7" s="60">
        <v>3.8439999999999999</v>
      </c>
      <c r="AI7" s="60">
        <v>37.045000000000002</v>
      </c>
      <c r="AJ7" s="60">
        <v>33.138999999999996</v>
      </c>
      <c r="AK7" s="60">
        <v>921.28399999999999</v>
      </c>
      <c r="AL7" s="60">
        <v>561.12</v>
      </c>
      <c r="AM7" s="60">
        <v>5.2999999999999989</v>
      </c>
      <c r="AN7" s="60">
        <v>4.8999999999999879</v>
      </c>
      <c r="AO7" s="53">
        <v>17.0838</v>
      </c>
      <c r="AP7" s="63">
        <v>10.0418</v>
      </c>
      <c r="AQ7" s="60">
        <v>2</v>
      </c>
      <c r="AR7" s="1"/>
    </row>
    <row r="8" spans="1:44" ht="15" customHeight="1">
      <c r="A8" s="189"/>
      <c r="B8" s="189"/>
      <c r="C8" s="189"/>
      <c r="D8" s="48">
        <v>40619</v>
      </c>
      <c r="E8" s="57">
        <v>0.39583333333333331</v>
      </c>
      <c r="F8" s="190"/>
      <c r="G8" s="191"/>
      <c r="H8" s="124">
        <v>4</v>
      </c>
      <c r="I8" s="50" t="s">
        <v>129</v>
      </c>
      <c r="J8" s="51">
        <v>345924</v>
      </c>
      <c r="K8" s="51">
        <v>1274640</v>
      </c>
      <c r="L8" s="127">
        <v>4.5</v>
      </c>
      <c r="M8" s="53">
        <v>7.95</v>
      </c>
      <c r="N8" s="53">
        <v>8.5299999999999994</v>
      </c>
      <c r="O8" s="53">
        <v>22.86</v>
      </c>
      <c r="P8" s="53">
        <v>25.81</v>
      </c>
      <c r="Q8" s="53">
        <v>8.1199999999999992</v>
      </c>
      <c r="R8" s="53">
        <v>8.14</v>
      </c>
      <c r="S8" s="53">
        <v>10.84</v>
      </c>
      <c r="T8" s="53">
        <v>10.3</v>
      </c>
      <c r="U8" s="53">
        <v>2.7021072000000004</v>
      </c>
      <c r="V8" s="53">
        <v>2.3023872000000019</v>
      </c>
      <c r="W8" s="60">
        <v>29.021999999999998</v>
      </c>
      <c r="X8" s="60">
        <v>27.327999999999999</v>
      </c>
      <c r="Y8" s="60">
        <v>11.032</v>
      </c>
      <c r="Z8" s="60">
        <v>10.752000000000001</v>
      </c>
      <c r="AA8" s="60">
        <v>250.71199999999999</v>
      </c>
      <c r="AB8" s="60">
        <v>236.99200000000002</v>
      </c>
      <c r="AC8" s="60">
        <v>290.76600000000002</v>
      </c>
      <c r="AD8" s="60">
        <v>275.072</v>
      </c>
      <c r="AE8" s="60">
        <v>474.53000000000003</v>
      </c>
      <c r="AF8" s="60">
        <v>473.13</v>
      </c>
      <c r="AG8" s="60">
        <v>5.3319999999999999</v>
      </c>
      <c r="AH8" s="60">
        <v>4.2469999999999999</v>
      </c>
      <c r="AI8" s="60">
        <v>16.678000000000001</v>
      </c>
      <c r="AJ8" s="60">
        <v>19.809000000000001</v>
      </c>
      <c r="AK8" s="60">
        <v>801.64</v>
      </c>
      <c r="AL8" s="60">
        <v>504.28000000000009</v>
      </c>
      <c r="AM8" s="60">
        <v>4.1999999999999815</v>
      </c>
      <c r="AN8" s="60">
        <v>2.2999999999999963</v>
      </c>
      <c r="AO8" s="53">
        <v>3.5959999999999996</v>
      </c>
      <c r="AP8" s="63">
        <v>4.9327999999999994</v>
      </c>
      <c r="AQ8" s="60">
        <v>2.6</v>
      </c>
      <c r="AR8" s="1"/>
    </row>
    <row r="9" spans="1:44" ht="15" customHeight="1">
      <c r="A9" s="189"/>
      <c r="B9" s="189"/>
      <c r="C9" s="189"/>
      <c r="D9" s="48">
        <v>40619</v>
      </c>
      <c r="E9" s="57">
        <v>0.4201388888888889</v>
      </c>
      <c r="F9" s="190"/>
      <c r="G9" s="191"/>
      <c r="H9" s="124">
        <v>5</v>
      </c>
      <c r="I9" s="50" t="s">
        <v>129</v>
      </c>
      <c r="J9" s="51">
        <v>345901</v>
      </c>
      <c r="K9" s="51">
        <v>1274623</v>
      </c>
      <c r="L9" s="127">
        <v>9.5</v>
      </c>
      <c r="M9" s="53">
        <v>8.16</v>
      </c>
      <c r="N9" s="53">
        <v>8.5</v>
      </c>
      <c r="O9" s="53">
        <v>24.73</v>
      </c>
      <c r="P9" s="53">
        <v>26.77</v>
      </c>
      <c r="Q9" s="53">
        <v>8.01</v>
      </c>
      <c r="R9" s="53">
        <v>8.02</v>
      </c>
      <c r="S9" s="53">
        <v>11.09</v>
      </c>
      <c r="T9" s="53">
        <v>10.01</v>
      </c>
      <c r="U9" s="53">
        <v>2.7021072000000004</v>
      </c>
      <c r="V9" s="53">
        <v>3.0218832000000009</v>
      </c>
      <c r="W9" s="60">
        <v>37.072000000000003</v>
      </c>
      <c r="X9" s="60">
        <v>52.822000000000003</v>
      </c>
      <c r="Y9" s="60">
        <v>10.374000000000001</v>
      </c>
      <c r="Z9" s="60">
        <v>8.4699999999999989</v>
      </c>
      <c r="AA9" s="60">
        <v>227.06600000000003</v>
      </c>
      <c r="AB9" s="60">
        <v>159.02600000000001</v>
      </c>
      <c r="AC9" s="60">
        <v>274.512</v>
      </c>
      <c r="AD9" s="60">
        <v>220.31800000000001</v>
      </c>
      <c r="AE9" s="60">
        <v>473.84399999999994</v>
      </c>
      <c r="AF9" s="60">
        <v>479.84999999999997</v>
      </c>
      <c r="AG9" s="60">
        <v>5.1459999999999999</v>
      </c>
      <c r="AH9" s="60">
        <v>6.1690000000000005</v>
      </c>
      <c r="AI9" s="60">
        <v>19.312999999999999</v>
      </c>
      <c r="AJ9" s="60">
        <v>17.483999999999998</v>
      </c>
      <c r="AK9" s="60">
        <v>730.18399999999997</v>
      </c>
      <c r="AL9" s="60">
        <v>365.62400000000002</v>
      </c>
      <c r="AM9" s="60">
        <v>2.9999999999999751</v>
      </c>
      <c r="AN9" s="60">
        <v>9.5999999999999979</v>
      </c>
      <c r="AO9" s="53">
        <v>4.0310000000000006</v>
      </c>
      <c r="AP9" s="63">
        <v>7.8618000000000006</v>
      </c>
      <c r="AQ9" s="60">
        <v>2.5</v>
      </c>
      <c r="AR9" s="1"/>
    </row>
    <row r="10" spans="1:44" ht="15" customHeight="1">
      <c r="A10" s="189"/>
      <c r="B10" s="189"/>
      <c r="C10" s="189"/>
      <c r="D10" s="48">
        <v>40619</v>
      </c>
      <c r="E10" s="57">
        <v>0.43055555555555558</v>
      </c>
      <c r="F10" s="190"/>
      <c r="G10" s="191"/>
      <c r="H10" s="124">
        <v>6</v>
      </c>
      <c r="I10" s="50" t="s">
        <v>129</v>
      </c>
      <c r="J10" s="51">
        <v>345820</v>
      </c>
      <c r="K10" s="51">
        <v>1274545</v>
      </c>
      <c r="L10" s="127">
        <v>6</v>
      </c>
      <c r="M10" s="53">
        <v>8.27</v>
      </c>
      <c r="N10" s="53">
        <v>8.4600000000000009</v>
      </c>
      <c r="O10" s="53">
        <v>28.24</v>
      </c>
      <c r="P10" s="53">
        <v>30.71</v>
      </c>
      <c r="Q10" s="53">
        <v>8.1</v>
      </c>
      <c r="R10" s="53">
        <v>8.1199999999999992</v>
      </c>
      <c r="S10" s="53">
        <v>10.17</v>
      </c>
      <c r="T10" s="53">
        <v>9.4499999999999993</v>
      </c>
      <c r="U10" s="53">
        <v>2.4622751999999983</v>
      </c>
      <c r="V10" s="53">
        <v>2.3823312000000003</v>
      </c>
      <c r="W10" s="60">
        <v>57.777999999999999</v>
      </c>
      <c r="X10" s="60">
        <v>58.477999999999994</v>
      </c>
      <c r="Y10" s="60">
        <v>7.4480000000000004</v>
      </c>
      <c r="Z10" s="60">
        <v>6.202</v>
      </c>
      <c r="AA10" s="60">
        <v>127.554</v>
      </c>
      <c r="AB10" s="60">
        <v>94.388000000000005</v>
      </c>
      <c r="AC10" s="60">
        <v>192.78</v>
      </c>
      <c r="AD10" s="60">
        <v>159.06799999999998</v>
      </c>
      <c r="AE10" s="60">
        <v>382.71800000000002</v>
      </c>
      <c r="AF10" s="60">
        <v>297.23400000000004</v>
      </c>
      <c r="AG10" s="60">
        <v>7.7809999999999997</v>
      </c>
      <c r="AH10" s="60">
        <v>9.2999999999999989</v>
      </c>
      <c r="AI10" s="60">
        <v>28.396000000000001</v>
      </c>
      <c r="AJ10" s="60">
        <v>17.081000000000003</v>
      </c>
      <c r="AK10" s="60">
        <v>548.1</v>
      </c>
      <c r="AL10" s="60">
        <v>491.31600000000003</v>
      </c>
      <c r="AM10" s="60">
        <v>3.6999999999999811</v>
      </c>
      <c r="AN10" s="60">
        <v>5.8999999999999888</v>
      </c>
      <c r="AO10" s="53">
        <v>2.4649999999999999</v>
      </c>
      <c r="AP10" s="63">
        <v>2.262</v>
      </c>
      <c r="AQ10" s="60">
        <v>2.7</v>
      </c>
      <c r="AR10" s="1"/>
    </row>
    <row r="11" spans="1:44" ht="15" customHeight="1">
      <c r="A11" s="189"/>
      <c r="B11" s="189"/>
      <c r="C11" s="189"/>
      <c r="D11" s="48">
        <v>40619</v>
      </c>
      <c r="E11" s="57">
        <v>0.43888888888888888</v>
      </c>
      <c r="F11" s="190"/>
      <c r="G11" s="191"/>
      <c r="H11" s="124">
        <v>7</v>
      </c>
      <c r="I11" s="50" t="s">
        <v>129</v>
      </c>
      <c r="J11" s="51">
        <v>345728</v>
      </c>
      <c r="K11" s="51">
        <v>1274502</v>
      </c>
      <c r="L11" s="127">
        <v>7</v>
      </c>
      <c r="M11" s="53">
        <v>8.51</v>
      </c>
      <c r="N11" s="53">
        <v>8.51</v>
      </c>
      <c r="O11" s="53">
        <v>31.04</v>
      </c>
      <c r="P11" s="53">
        <v>31.07</v>
      </c>
      <c r="Q11" s="53">
        <v>8.15</v>
      </c>
      <c r="R11" s="53">
        <v>8.16</v>
      </c>
      <c r="S11" s="53">
        <v>9.6300000000000008</v>
      </c>
      <c r="T11" s="53">
        <v>9.3000000000000007</v>
      </c>
      <c r="U11" s="53">
        <v>2.4622751999999983</v>
      </c>
      <c r="V11" s="53">
        <v>2.2224431999999967</v>
      </c>
      <c r="W11" s="60">
        <v>58.925999999999995</v>
      </c>
      <c r="X11" s="60">
        <v>54.375999999999998</v>
      </c>
      <c r="Y11" s="60">
        <v>5.2780000000000005</v>
      </c>
      <c r="Z11" s="60">
        <v>5.1520000000000001</v>
      </c>
      <c r="AA11" s="60">
        <v>63.49</v>
      </c>
      <c r="AB11" s="60">
        <v>64.638000000000005</v>
      </c>
      <c r="AC11" s="60">
        <v>127.694</v>
      </c>
      <c r="AD11" s="60">
        <v>124.166</v>
      </c>
      <c r="AE11" s="60">
        <v>239.76400000000001</v>
      </c>
      <c r="AF11" s="60">
        <v>186.536</v>
      </c>
      <c r="AG11" s="60">
        <v>9.1449999999999996</v>
      </c>
      <c r="AH11" s="60">
        <v>9.1760000000000002</v>
      </c>
      <c r="AI11" s="60">
        <v>17.917999999999999</v>
      </c>
      <c r="AJ11" s="60">
        <v>20.46</v>
      </c>
      <c r="AK11" s="60">
        <v>190.65200000000002</v>
      </c>
      <c r="AL11" s="60">
        <v>488.06800000000004</v>
      </c>
      <c r="AM11" s="60">
        <v>6.8000000000000007</v>
      </c>
      <c r="AN11" s="60">
        <v>5.9000000000000163</v>
      </c>
      <c r="AO11" s="53">
        <v>2.4939999999999998</v>
      </c>
      <c r="AP11" s="63">
        <v>2.6970000000000001</v>
      </c>
      <c r="AQ11" s="60">
        <v>2</v>
      </c>
      <c r="AR11" s="1"/>
    </row>
    <row r="12" spans="1:44" ht="15" customHeight="1">
      <c r="A12" s="189"/>
      <c r="B12" s="189"/>
      <c r="C12" s="189"/>
      <c r="D12" s="48">
        <v>40619</v>
      </c>
      <c r="E12" s="57">
        <v>0.44791666666666669</v>
      </c>
      <c r="F12" s="190"/>
      <c r="G12" s="191"/>
      <c r="H12" s="124">
        <v>8</v>
      </c>
      <c r="I12" s="50" t="s">
        <v>129</v>
      </c>
      <c r="J12" s="51">
        <v>345710</v>
      </c>
      <c r="K12" s="51">
        <v>1274620</v>
      </c>
      <c r="L12" s="127">
        <v>4</v>
      </c>
      <c r="M12" s="53">
        <v>8.5399999999999991</v>
      </c>
      <c r="N12" s="53">
        <v>8.5299999999999994</v>
      </c>
      <c r="O12" s="53">
        <v>31.31</v>
      </c>
      <c r="P12" s="53">
        <v>31.35</v>
      </c>
      <c r="Q12" s="53">
        <v>8.19</v>
      </c>
      <c r="R12" s="53">
        <v>8.19</v>
      </c>
      <c r="S12" s="53">
        <v>9.41</v>
      </c>
      <c r="T12" s="53">
        <v>9.2799999999999994</v>
      </c>
      <c r="U12" s="53">
        <v>2.3823312000000003</v>
      </c>
      <c r="V12" s="53">
        <v>2.4622751999999983</v>
      </c>
      <c r="W12" s="60">
        <v>55.51</v>
      </c>
      <c r="X12" s="60">
        <v>54.725999999999999</v>
      </c>
      <c r="Y12" s="60">
        <v>5.0679999999999996</v>
      </c>
      <c r="Z12" s="60">
        <v>5.1239999999999997</v>
      </c>
      <c r="AA12" s="60">
        <v>61.376000000000005</v>
      </c>
      <c r="AB12" s="60">
        <v>62.174000000000007</v>
      </c>
      <c r="AC12" s="60">
        <v>121.95400000000001</v>
      </c>
      <c r="AD12" s="60">
        <v>122.02400000000002</v>
      </c>
      <c r="AE12" s="60">
        <v>198.35199999999998</v>
      </c>
      <c r="AF12" s="60">
        <v>183.73600000000002</v>
      </c>
      <c r="AG12" s="60">
        <v>9.2999999999999989</v>
      </c>
      <c r="AH12" s="60">
        <v>9.3620000000000001</v>
      </c>
      <c r="AI12" s="60">
        <v>21.111000000000001</v>
      </c>
      <c r="AJ12" s="60">
        <v>21.358999999999998</v>
      </c>
      <c r="AK12" s="60">
        <v>190.96</v>
      </c>
      <c r="AL12" s="60">
        <v>179.256</v>
      </c>
      <c r="AM12" s="60">
        <v>9.3999999999999915</v>
      </c>
      <c r="AN12" s="60">
        <v>5.8</v>
      </c>
      <c r="AO12" s="53">
        <v>2.6651999999999996</v>
      </c>
      <c r="AP12" s="63">
        <v>1.8269999999999997</v>
      </c>
      <c r="AQ12" s="60">
        <v>2.1</v>
      </c>
      <c r="AR12" s="1"/>
    </row>
    <row r="13" spans="1:44" ht="15" customHeight="1">
      <c r="A13" s="189"/>
      <c r="B13" s="189"/>
      <c r="C13" s="189"/>
      <c r="D13" s="48">
        <v>40619</v>
      </c>
      <c r="E13" s="57">
        <v>0.45833333333333331</v>
      </c>
      <c r="F13" s="190"/>
      <c r="G13" s="191"/>
      <c r="H13" s="124">
        <v>9</v>
      </c>
      <c r="I13" s="50" t="s">
        <v>129</v>
      </c>
      <c r="J13" s="51">
        <v>345527</v>
      </c>
      <c r="K13" s="51">
        <v>1274616</v>
      </c>
      <c r="L13" s="127">
        <v>5</v>
      </c>
      <c r="M13" s="53">
        <v>8.67</v>
      </c>
      <c r="N13" s="53">
        <v>8.7200000000000006</v>
      </c>
      <c r="O13" s="53">
        <v>31.92</v>
      </c>
      <c r="P13" s="53">
        <v>32.51</v>
      </c>
      <c r="Q13" s="53">
        <v>8.16</v>
      </c>
      <c r="R13" s="53">
        <v>8.15</v>
      </c>
      <c r="S13" s="53">
        <v>9.19</v>
      </c>
      <c r="T13" s="53">
        <v>9.11</v>
      </c>
      <c r="U13" s="53">
        <v>2.2224431999999967</v>
      </c>
      <c r="V13" s="53">
        <v>2.102527199999999</v>
      </c>
      <c r="W13" s="60">
        <v>54.795999999999999</v>
      </c>
      <c r="X13" s="60">
        <v>50.512</v>
      </c>
      <c r="Y13" s="60">
        <v>4.4240000000000004</v>
      </c>
      <c r="Z13" s="60">
        <v>4.0459999999999994</v>
      </c>
      <c r="AA13" s="60">
        <v>50.204000000000008</v>
      </c>
      <c r="AB13" s="60">
        <v>43.105999999999995</v>
      </c>
      <c r="AC13" s="60">
        <v>109.42400000000001</v>
      </c>
      <c r="AD13" s="60">
        <v>97.664000000000001</v>
      </c>
      <c r="AE13" s="60">
        <v>177.57599999999999</v>
      </c>
      <c r="AF13" s="60">
        <v>143.90600000000001</v>
      </c>
      <c r="AG13" s="60">
        <v>8.927999999999999</v>
      </c>
      <c r="AH13" s="60">
        <v>9.020999999999999</v>
      </c>
      <c r="AI13" s="60">
        <v>22.227</v>
      </c>
      <c r="AJ13" s="60">
        <v>15.438000000000001</v>
      </c>
      <c r="AK13" s="60">
        <v>152.572</v>
      </c>
      <c r="AL13" s="60">
        <v>364.58800000000002</v>
      </c>
      <c r="AM13" s="60">
        <v>4.0000000000000036</v>
      </c>
      <c r="AN13" s="60">
        <v>6.2999999999999865</v>
      </c>
      <c r="AO13" s="53">
        <v>1.3621212121212121</v>
      </c>
      <c r="AP13" s="63">
        <v>1.5659999999999998</v>
      </c>
      <c r="AQ13" s="60">
        <v>2.5</v>
      </c>
      <c r="AR13" s="1"/>
    </row>
    <row r="14" spans="1:44" ht="15" customHeight="1">
      <c r="A14" s="189"/>
      <c r="B14" s="189"/>
      <c r="C14" s="189"/>
      <c r="D14" s="48">
        <v>40619</v>
      </c>
      <c r="E14" s="57">
        <v>0.47222222222222227</v>
      </c>
      <c r="F14" s="190"/>
      <c r="G14" s="191"/>
      <c r="H14" s="124">
        <v>10</v>
      </c>
      <c r="I14" s="50" t="s">
        <v>129</v>
      </c>
      <c r="J14" s="51">
        <v>345536</v>
      </c>
      <c r="K14" s="51">
        <v>1274635</v>
      </c>
      <c r="L14" s="127">
        <v>8</v>
      </c>
      <c r="M14" s="53">
        <v>8.67</v>
      </c>
      <c r="N14" s="53">
        <v>8.7200000000000006</v>
      </c>
      <c r="O14" s="53">
        <v>31.88</v>
      </c>
      <c r="P14" s="53">
        <v>32.43</v>
      </c>
      <c r="Q14" s="53">
        <v>8.19</v>
      </c>
      <c r="R14" s="53">
        <v>8.19</v>
      </c>
      <c r="S14" s="53">
        <v>9.6300000000000008</v>
      </c>
      <c r="T14" s="53">
        <v>9.2200000000000006</v>
      </c>
      <c r="U14" s="53">
        <v>0.70350720000000055</v>
      </c>
      <c r="V14" s="53">
        <v>2.3023872000000019</v>
      </c>
      <c r="W14" s="60">
        <v>54.81</v>
      </c>
      <c r="X14" s="60">
        <v>55.636000000000003</v>
      </c>
      <c r="Y14" s="60">
        <v>4.83</v>
      </c>
      <c r="Z14" s="60">
        <v>5.0819999999999999</v>
      </c>
      <c r="AA14" s="60">
        <v>60.396000000000001</v>
      </c>
      <c r="AB14" s="60">
        <v>50.357999999999997</v>
      </c>
      <c r="AC14" s="60">
        <v>120.036</v>
      </c>
      <c r="AD14" s="60">
        <v>111.07599999999999</v>
      </c>
      <c r="AE14" s="60">
        <v>159.096</v>
      </c>
      <c r="AF14" s="60">
        <v>132.70000000000002</v>
      </c>
      <c r="AG14" s="60">
        <v>9.2999999999999989</v>
      </c>
      <c r="AH14" s="60">
        <v>9.5169999999999995</v>
      </c>
      <c r="AI14" s="60">
        <v>16.926000000000002</v>
      </c>
      <c r="AJ14" s="60">
        <v>16.616</v>
      </c>
      <c r="AK14" s="60">
        <v>435.06400000000002</v>
      </c>
      <c r="AL14" s="60">
        <v>156.40800000000002</v>
      </c>
      <c r="AM14" s="60">
        <v>3.0999999999999917</v>
      </c>
      <c r="AN14" s="60">
        <v>5.3999999999999879</v>
      </c>
      <c r="AO14" s="53">
        <v>0.89619999999999989</v>
      </c>
      <c r="AP14" s="63">
        <v>1.5949999999999998</v>
      </c>
      <c r="AQ14" s="60">
        <v>3</v>
      </c>
      <c r="AR14" s="1"/>
    </row>
    <row r="15" spans="1:44">
      <c r="AI15" s="4"/>
      <c r="AJ15" s="4"/>
    </row>
    <row r="16" spans="1:44">
      <c r="AI16" s="4"/>
      <c r="AJ16" s="4"/>
    </row>
    <row r="17" spans="35:36">
      <c r="AI17" s="4"/>
      <c r="AJ17" s="4"/>
    </row>
    <row r="18" spans="35:36">
      <c r="AI18" s="4"/>
      <c r="AJ18" s="4"/>
    </row>
  </sheetData>
  <mergeCells count="52">
    <mergeCell ref="AO3:AP3"/>
    <mergeCell ref="A5:A14"/>
    <mergeCell ref="B5:B14"/>
    <mergeCell ref="C5:C14"/>
    <mergeCell ref="F5:F14"/>
    <mergeCell ref="G5:G14"/>
    <mergeCell ref="S3:V3"/>
    <mergeCell ref="W3:AL3"/>
    <mergeCell ref="AM3:AN3"/>
    <mergeCell ref="AO2:A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M1:AN1"/>
    <mergeCell ref="AO1:AP1"/>
    <mergeCell ref="B2:B3"/>
    <mergeCell ref="C2:C3"/>
    <mergeCell ref="D2:D3"/>
    <mergeCell ref="G2:G3"/>
    <mergeCell ref="H2:H3"/>
    <mergeCell ref="M2:N2"/>
    <mergeCell ref="O2:P2"/>
    <mergeCell ref="Q2:R2"/>
    <mergeCell ref="AA1:AB1"/>
    <mergeCell ref="AC1:AD1"/>
    <mergeCell ref="AE1:AF1"/>
    <mergeCell ref="AG1:AH1"/>
    <mergeCell ref="AI1:AJ1"/>
    <mergeCell ref="AK1:AL1"/>
    <mergeCell ref="Y1:Z1"/>
    <mergeCell ref="A1:A3"/>
    <mergeCell ref="B1:D1"/>
    <mergeCell ref="E1:E3"/>
    <mergeCell ref="F1:F3"/>
    <mergeCell ref="I1:I3"/>
    <mergeCell ref="M1:N1"/>
    <mergeCell ref="M3:N3"/>
    <mergeCell ref="O1:P1"/>
    <mergeCell ref="Q1:R1"/>
    <mergeCell ref="S1:T1"/>
    <mergeCell ref="U1:V1"/>
    <mergeCell ref="W1:X1"/>
    <mergeCell ref="O3:P3"/>
    <mergeCell ref="Q3:R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항만</vt:lpstr>
      <vt:lpstr>연안</vt:lpstr>
      <vt:lpstr>환경관리</vt:lpstr>
      <vt:lpstr>하구역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TG</cp:lastModifiedBy>
  <dcterms:created xsi:type="dcterms:W3CDTF">2008-06-12T01:55:37Z</dcterms:created>
  <dcterms:modified xsi:type="dcterms:W3CDTF">2014-08-11T08:22:14Z</dcterms:modified>
</cp:coreProperties>
</file>