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0" yWindow="105" windowWidth="20520" windowHeight="6165" activeTab="1"/>
  </bookViews>
  <sheets>
    <sheet name="연안" sheetId="6" r:id="rId1"/>
    <sheet name="환경관리 " sheetId="7" r:id="rId2"/>
  </sheets>
  <calcPr calcId="125725"/>
</workbook>
</file>

<file path=xl/calcChain.xml><?xml version="1.0" encoding="utf-8"?>
<calcChain xmlns="http://schemas.openxmlformats.org/spreadsheetml/2006/main">
  <c r="C62" i="7"/>
  <c r="B62"/>
  <c r="C58"/>
  <c r="B58"/>
  <c r="C51"/>
  <c r="B51"/>
  <c r="C46"/>
  <c r="B46"/>
  <c r="C41"/>
  <c r="B41"/>
  <c r="C32"/>
  <c r="B32"/>
  <c r="C25"/>
  <c r="B25"/>
  <c r="C13"/>
  <c r="B13"/>
  <c r="C5"/>
  <c r="B5"/>
  <c r="C201" i="6"/>
  <c r="B201"/>
  <c r="C197"/>
  <c r="B197"/>
  <c r="C194"/>
  <c r="B194"/>
  <c r="C189"/>
  <c r="B189"/>
  <c r="C184"/>
  <c r="B184"/>
  <c r="C180"/>
  <c r="B180"/>
  <c r="C170"/>
  <c r="B170"/>
  <c r="C164"/>
  <c r="B164"/>
  <c r="C160"/>
  <c r="B160"/>
  <c r="C157"/>
  <c r="B157"/>
  <c r="C155"/>
  <c r="B155"/>
  <c r="C151"/>
  <c r="B151"/>
  <c r="C149"/>
  <c r="B149"/>
  <c r="C145"/>
  <c r="B145"/>
  <c r="C142"/>
  <c r="B142"/>
  <c r="C139"/>
  <c r="B139"/>
  <c r="C136"/>
  <c r="B136"/>
  <c r="C134"/>
  <c r="B134"/>
  <c r="C132"/>
  <c r="B132"/>
  <c r="C129"/>
  <c r="B129"/>
  <c r="C126"/>
  <c r="B126"/>
  <c r="C118"/>
  <c r="B118"/>
  <c r="C115"/>
  <c r="B115"/>
  <c r="C110"/>
  <c r="B110"/>
  <c r="C105"/>
  <c r="B105"/>
  <c r="C103"/>
  <c r="B103"/>
  <c r="C99"/>
  <c r="B99"/>
  <c r="C96"/>
  <c r="B96"/>
  <c r="C90"/>
  <c r="B90"/>
  <c r="C86"/>
  <c r="B86"/>
  <c r="C82"/>
  <c r="B82"/>
  <c r="C78"/>
  <c r="B78"/>
  <c r="B71"/>
  <c r="C67"/>
  <c r="B67"/>
  <c r="C63"/>
  <c r="B63"/>
  <c r="C61"/>
  <c r="B61"/>
  <c r="C49"/>
  <c r="B49"/>
  <c r="C47"/>
  <c r="B47"/>
  <c r="C45"/>
  <c r="B45"/>
  <c r="C43"/>
  <c r="B43"/>
  <c r="C41"/>
  <c r="B41"/>
  <c r="C35"/>
  <c r="B35"/>
  <c r="C31"/>
  <c r="B31"/>
  <c r="C27"/>
  <c r="B27"/>
  <c r="C20"/>
  <c r="B20"/>
  <c r="C15"/>
  <c r="B15"/>
  <c r="C11"/>
  <c r="B11"/>
  <c r="C7"/>
  <c r="B7"/>
  <c r="C5"/>
  <c r="B5"/>
</calcChain>
</file>

<file path=xl/sharedStrings.xml><?xml version="1.0" encoding="utf-8"?>
<sst xmlns="http://schemas.openxmlformats.org/spreadsheetml/2006/main" count="647" uniqueCount="233">
  <si>
    <t>연안명</t>
  </si>
  <si>
    <t>정점</t>
  </si>
  <si>
    <t>수온</t>
  </si>
  <si>
    <t>염분</t>
  </si>
  <si>
    <t>수소이온농도</t>
  </si>
  <si>
    <t>용존산소량</t>
  </si>
  <si>
    <t>화학적산소요구량</t>
  </si>
  <si>
    <t>암모니아질소</t>
  </si>
  <si>
    <t>아질산질소</t>
  </si>
  <si>
    <t>질산질소</t>
  </si>
  <si>
    <t>용존무기질소</t>
  </si>
  <si>
    <t>총질소</t>
  </si>
  <si>
    <t>용존무기인</t>
  </si>
  <si>
    <t>총인</t>
  </si>
  <si>
    <t>규산규소</t>
  </si>
  <si>
    <t>투명도</t>
  </si>
  <si>
    <t>Area</t>
  </si>
  <si>
    <t>Sta.</t>
  </si>
  <si>
    <t>Salinity</t>
  </si>
  <si>
    <t>pH</t>
  </si>
  <si>
    <t>DO</t>
  </si>
  <si>
    <t>COD</t>
  </si>
  <si>
    <t>NH₄- N</t>
  </si>
  <si>
    <t>NO₂- N</t>
  </si>
  <si>
    <t>NO₃- N</t>
  </si>
  <si>
    <t>DIN</t>
  </si>
  <si>
    <t>T - N</t>
  </si>
  <si>
    <t>DIP</t>
  </si>
  <si>
    <t>T - P</t>
  </si>
  <si>
    <t>SiO2-Si</t>
  </si>
  <si>
    <t>Trans.</t>
  </si>
  <si>
    <t>표층</t>
  </si>
  <si>
    <t>저층</t>
  </si>
  <si>
    <t>동 해</t>
  </si>
  <si>
    <t>거진연안</t>
  </si>
  <si>
    <t>속초연안</t>
  </si>
  <si>
    <t>01-03</t>
  </si>
  <si>
    <t>양양연안</t>
  </si>
  <si>
    <t>주문진연안</t>
  </si>
  <si>
    <t>01-05</t>
  </si>
  <si>
    <t>강릉연안</t>
  </si>
  <si>
    <t>동해연안</t>
  </si>
  <si>
    <t>삼척연안</t>
  </si>
  <si>
    <t>죽변연안</t>
  </si>
  <si>
    <t>후포연안</t>
  </si>
  <si>
    <t>축산연안</t>
  </si>
  <si>
    <t>강구연안</t>
  </si>
  <si>
    <t>01-12</t>
  </si>
  <si>
    <t>월포연안</t>
  </si>
  <si>
    <t>영 일 만</t>
  </si>
  <si>
    <t>감포연안</t>
  </si>
  <si>
    <t>울산연안</t>
  </si>
  <si>
    <t>02-02</t>
  </si>
  <si>
    <t>온산연안</t>
  </si>
  <si>
    <t>부산연안</t>
  </si>
  <si>
    <t>행 암 만</t>
  </si>
  <si>
    <t>마 산 만</t>
  </si>
  <si>
    <t>진 해 만</t>
  </si>
  <si>
    <t>광 양 만</t>
  </si>
  <si>
    <t>가 막 만</t>
  </si>
  <si>
    <t>득 량 만</t>
  </si>
  <si>
    <t>완도연안</t>
  </si>
  <si>
    <t>도 암 만</t>
  </si>
  <si>
    <t>함평연안</t>
  </si>
  <si>
    <t>인천연안</t>
  </si>
  <si>
    <t>거제도동안</t>
  </si>
  <si>
    <t>통영연안</t>
  </si>
  <si>
    <t>여수연안</t>
  </si>
  <si>
    <t>제주연안</t>
  </si>
  <si>
    <t>성산연안</t>
  </si>
  <si>
    <t>서귀포연안</t>
  </si>
  <si>
    <t>한림연안</t>
  </si>
  <si>
    <t>목포연안</t>
  </si>
  <si>
    <t>보령연안</t>
  </si>
  <si>
    <t>아산연안</t>
  </si>
  <si>
    <t>남 해</t>
  </si>
  <si>
    <t>거제도남안</t>
  </si>
  <si>
    <t>통영외안</t>
  </si>
  <si>
    <t>고성.자란만</t>
  </si>
  <si>
    <t>진 주 만</t>
  </si>
  <si>
    <t>남해도남안</t>
  </si>
  <si>
    <t>여 자 만</t>
  </si>
  <si>
    <t>고흥연안</t>
  </si>
  <si>
    <t>조천연안</t>
  </si>
  <si>
    <t>표선연안</t>
  </si>
  <si>
    <t>대정연안</t>
  </si>
  <si>
    <t>진도연안</t>
  </si>
  <si>
    <t>해 남 만</t>
  </si>
  <si>
    <t>신안연안</t>
  </si>
  <si>
    <t>무안연안</t>
  </si>
  <si>
    <t>서 해</t>
  </si>
  <si>
    <t>고창연안</t>
  </si>
  <si>
    <t>전주포연안</t>
  </si>
  <si>
    <t>군산연안</t>
  </si>
  <si>
    <t>천 수 만</t>
  </si>
  <si>
    <t>태안연안</t>
  </si>
  <si>
    <t>가로림연안</t>
  </si>
  <si>
    <t>대산연안</t>
  </si>
  <si>
    <t>조사년월</t>
    <phoneticPr fontId="4" type="noConversion"/>
  </si>
  <si>
    <t>code
no.</t>
    <phoneticPr fontId="4" type="noConversion"/>
  </si>
  <si>
    <t>맑음</t>
  </si>
  <si>
    <t>흐림</t>
  </si>
  <si>
    <t>맑음. 화창</t>
  </si>
  <si>
    <t>아침해무. 맑음</t>
  </si>
  <si>
    <t>구름. 흐림</t>
  </si>
  <si>
    <t>맑음(바람)</t>
  </si>
  <si>
    <t>약간비(안개)</t>
  </si>
  <si>
    <t>안개</t>
  </si>
  <si>
    <t>2011-11-37</t>
  </si>
  <si>
    <t>말음</t>
  </si>
  <si>
    <t>바람</t>
  </si>
  <si>
    <t>바람 강함</t>
  </si>
  <si>
    <t>흐림, 비</t>
  </si>
  <si>
    <t>맑음, 바람없음</t>
  </si>
  <si>
    <t>너울있음</t>
  </si>
  <si>
    <t>흐림, 풍랑주의보</t>
  </si>
  <si>
    <t>흐림(안개)</t>
  </si>
  <si>
    <t>비</t>
  </si>
  <si>
    <t>흐림(비)</t>
  </si>
  <si>
    <t>맑음,풍랑주의보</t>
  </si>
  <si>
    <t>맑음, 바람</t>
  </si>
  <si>
    <t>해역</t>
    <phoneticPr fontId="4" type="noConversion"/>
  </si>
  <si>
    <t>조사시간</t>
    <phoneticPr fontId="4" type="noConversion"/>
  </si>
  <si>
    <t>기상</t>
    <phoneticPr fontId="4" type="noConversion"/>
  </si>
  <si>
    <t>수심</t>
    <phoneticPr fontId="4" type="noConversion"/>
  </si>
  <si>
    <t>부유입자물질</t>
    <phoneticPr fontId="4" type="noConversion"/>
  </si>
  <si>
    <r>
      <t>클로로필-</t>
    </r>
    <r>
      <rPr>
        <i/>
        <sz val="10"/>
        <rFont val="맑은 고딕"/>
        <family val="3"/>
        <charset val="129"/>
        <scheme val="major"/>
      </rPr>
      <t>a</t>
    </r>
    <phoneticPr fontId="4" type="noConversion"/>
  </si>
  <si>
    <t>년도</t>
    <phoneticPr fontId="4" type="noConversion"/>
  </si>
  <si>
    <t>월</t>
    <phoneticPr fontId="4" type="noConversion"/>
  </si>
  <si>
    <t>Depth</t>
    <phoneticPr fontId="4" type="noConversion"/>
  </si>
  <si>
    <t>Temp.</t>
    <phoneticPr fontId="4" type="noConversion"/>
  </si>
  <si>
    <t>SPM</t>
    <phoneticPr fontId="4" type="noConversion"/>
  </si>
  <si>
    <r>
      <t>Chl-</t>
    </r>
    <r>
      <rPr>
        <i/>
        <sz val="10"/>
        <rFont val="맑은 고딕"/>
        <family val="3"/>
        <charset val="129"/>
        <scheme val="major"/>
      </rPr>
      <t>a</t>
    </r>
    <phoneticPr fontId="4" type="noConversion"/>
  </si>
  <si>
    <t>(m)</t>
    <phoneticPr fontId="4" type="noConversion"/>
  </si>
  <si>
    <t>(℃)</t>
    <phoneticPr fontId="4" type="noConversion"/>
  </si>
  <si>
    <t>(㎍/L)</t>
    <phoneticPr fontId="4" type="noConversion"/>
  </si>
  <si>
    <t>m</t>
    <phoneticPr fontId="4" type="noConversion"/>
  </si>
  <si>
    <t>저층</t>
    <phoneticPr fontId="4" type="noConversion"/>
  </si>
  <si>
    <r>
      <t xml:space="preserve">울산
</t>
    </r>
    <r>
      <rPr>
        <b/>
        <sz val="10"/>
        <rFont val="맑은 고딕"/>
        <family val="3"/>
        <charset val="129"/>
        <scheme val="major"/>
      </rPr>
      <t>특별
관리</t>
    </r>
    <r>
      <rPr>
        <sz val="10"/>
        <rFont val="맑은 고딕"/>
        <family val="3"/>
        <charset val="129"/>
        <scheme val="major"/>
      </rPr>
      <t xml:space="preserve">
(남해)</t>
    </r>
    <phoneticPr fontId="6" type="noConversion"/>
  </si>
  <si>
    <t>02-01</t>
    <phoneticPr fontId="6" type="noConversion"/>
  </si>
  <si>
    <r>
      <t xml:space="preserve">부산
</t>
    </r>
    <r>
      <rPr>
        <b/>
        <sz val="10"/>
        <rFont val="맑은 고딕"/>
        <family val="3"/>
        <charset val="129"/>
        <scheme val="major"/>
      </rPr>
      <t>특별
관리</t>
    </r>
    <r>
      <rPr>
        <sz val="10"/>
        <rFont val="맑은 고딕"/>
        <family val="3"/>
        <charset val="129"/>
        <scheme val="major"/>
      </rPr>
      <t xml:space="preserve">
(남해)</t>
    </r>
    <phoneticPr fontId="6" type="noConversion"/>
  </si>
  <si>
    <t>02-04</t>
    <phoneticPr fontId="6" type="noConversion"/>
  </si>
  <si>
    <t>02-05</t>
    <phoneticPr fontId="5" type="noConversion"/>
  </si>
  <si>
    <t>낙동강하구</t>
    <phoneticPr fontId="6" type="noConversion"/>
  </si>
  <si>
    <t>02-35</t>
    <phoneticPr fontId="5" type="noConversion"/>
  </si>
  <si>
    <t>신항연안</t>
    <phoneticPr fontId="5" type="noConversion"/>
  </si>
  <si>
    <r>
      <t xml:space="preserve">마산만
</t>
    </r>
    <r>
      <rPr>
        <b/>
        <sz val="10"/>
        <rFont val="맑은 고딕"/>
        <family val="3"/>
        <charset val="129"/>
        <scheme val="major"/>
      </rPr>
      <t>특별
관리</t>
    </r>
    <r>
      <rPr>
        <sz val="10"/>
        <rFont val="맑은 고딕"/>
        <family val="3"/>
        <charset val="129"/>
        <scheme val="major"/>
      </rPr>
      <t xml:space="preserve">
(남해)</t>
    </r>
    <phoneticPr fontId="6" type="noConversion"/>
  </si>
  <si>
    <t>02-06</t>
    <phoneticPr fontId="5" type="noConversion"/>
  </si>
  <si>
    <t>02-07</t>
    <phoneticPr fontId="6" type="noConversion"/>
  </si>
  <si>
    <t>02-08</t>
    <phoneticPr fontId="5" type="noConversion"/>
  </si>
  <si>
    <r>
      <t xml:space="preserve">광양만
</t>
    </r>
    <r>
      <rPr>
        <b/>
        <sz val="10"/>
        <rFont val="맑은 고딕"/>
        <family val="3"/>
        <charset val="129"/>
        <scheme val="major"/>
      </rPr>
      <t>특별
관리</t>
    </r>
    <r>
      <rPr>
        <sz val="10"/>
        <rFont val="맑은 고딕"/>
        <family val="3"/>
        <charset val="129"/>
        <scheme val="major"/>
      </rPr>
      <t xml:space="preserve">
(남해)</t>
    </r>
    <phoneticPr fontId="6" type="noConversion"/>
  </si>
  <si>
    <t>02-17</t>
    <phoneticPr fontId="6" type="noConversion"/>
  </si>
  <si>
    <r>
      <t xml:space="preserve">가막만
</t>
    </r>
    <r>
      <rPr>
        <b/>
        <sz val="10"/>
        <rFont val="맑은 고딕"/>
        <family val="3"/>
        <charset val="129"/>
        <scheme val="major"/>
      </rPr>
      <t>환경
보전</t>
    </r>
    <r>
      <rPr>
        <sz val="10"/>
        <rFont val="맑은 고딕"/>
        <family val="3"/>
        <charset val="129"/>
        <scheme val="major"/>
      </rPr>
      <t xml:space="preserve">
(남해)</t>
    </r>
    <phoneticPr fontId="6" type="noConversion"/>
  </si>
  <si>
    <t>02-20</t>
    <phoneticPr fontId="5" type="noConversion"/>
  </si>
  <si>
    <r>
      <t xml:space="preserve">득량만
</t>
    </r>
    <r>
      <rPr>
        <b/>
        <sz val="10"/>
        <rFont val="맑은 고딕"/>
        <family val="3"/>
        <charset val="129"/>
        <scheme val="major"/>
      </rPr>
      <t>환경
보전</t>
    </r>
    <r>
      <rPr>
        <sz val="10"/>
        <rFont val="맑은 고딕"/>
        <family val="3"/>
        <charset val="129"/>
        <scheme val="major"/>
      </rPr>
      <t xml:space="preserve">
(남해)</t>
    </r>
    <phoneticPr fontId="6" type="noConversion"/>
  </si>
  <si>
    <t>02-23</t>
    <phoneticPr fontId="5" type="noConversion"/>
  </si>
  <si>
    <r>
      <t xml:space="preserve">완도
도암만
</t>
    </r>
    <r>
      <rPr>
        <b/>
        <sz val="10"/>
        <rFont val="맑은 고딕"/>
        <family val="3"/>
        <charset val="129"/>
        <scheme val="major"/>
      </rPr>
      <t>환경
보전</t>
    </r>
    <r>
      <rPr>
        <sz val="10"/>
        <rFont val="맑은 고딕"/>
        <family val="3"/>
        <charset val="129"/>
        <scheme val="major"/>
      </rPr>
      <t xml:space="preserve">
(남해)</t>
    </r>
    <phoneticPr fontId="6" type="noConversion"/>
  </si>
  <si>
    <t>02-31</t>
    <phoneticPr fontId="6" type="noConversion"/>
  </si>
  <si>
    <t>02-32</t>
    <phoneticPr fontId="5" type="noConversion"/>
  </si>
  <si>
    <r>
      <t xml:space="preserve">함평만
</t>
    </r>
    <r>
      <rPr>
        <b/>
        <sz val="10"/>
        <rFont val="맑은 고딕"/>
        <family val="3"/>
        <charset val="129"/>
        <scheme val="major"/>
      </rPr>
      <t xml:space="preserve">환경
</t>
    </r>
    <r>
      <rPr>
        <sz val="10"/>
        <rFont val="맑은 고딕"/>
        <family val="3"/>
        <charset val="129"/>
        <scheme val="major"/>
      </rPr>
      <t>(서해)</t>
    </r>
    <phoneticPr fontId="5" type="noConversion"/>
  </si>
  <si>
    <t>03-05</t>
    <phoneticPr fontId="5" type="noConversion"/>
  </si>
  <si>
    <r>
      <t xml:space="preserve">시화호
인천
</t>
    </r>
    <r>
      <rPr>
        <b/>
        <sz val="10"/>
        <rFont val="맑은 고딕"/>
        <family val="3"/>
        <charset val="129"/>
        <scheme val="major"/>
      </rPr>
      <t>특별 관리</t>
    </r>
    <r>
      <rPr>
        <sz val="10"/>
        <rFont val="맑은 고딕"/>
        <family val="3"/>
        <charset val="129"/>
        <scheme val="major"/>
      </rPr>
      <t xml:space="preserve">
(서해)</t>
    </r>
    <phoneticPr fontId="6" type="noConversion"/>
  </si>
  <si>
    <t>03-15</t>
    <phoneticPr fontId="6" type="noConversion"/>
  </si>
  <si>
    <t>03-16</t>
    <phoneticPr fontId="5" type="noConversion"/>
  </si>
  <si>
    <t>시화호</t>
    <phoneticPr fontId="6" type="noConversion"/>
  </si>
  <si>
    <t>해역</t>
    <phoneticPr fontId="4" type="noConversion"/>
  </si>
  <si>
    <t>code
no.</t>
    <phoneticPr fontId="4" type="noConversion"/>
  </si>
  <si>
    <t>수심</t>
    <phoneticPr fontId="4" type="noConversion"/>
  </si>
  <si>
    <t>m</t>
    <phoneticPr fontId="4" type="noConversion"/>
  </si>
  <si>
    <t>01-01</t>
    <phoneticPr fontId="6" type="noConversion"/>
  </si>
  <si>
    <t>맑음</t>
    <phoneticPr fontId="4" type="noConversion"/>
  </si>
  <si>
    <t>맑음</t>
    <phoneticPr fontId="4" type="noConversion"/>
  </si>
  <si>
    <t>01-02</t>
    <phoneticPr fontId="6" type="noConversion"/>
  </si>
  <si>
    <t>01-04</t>
    <phoneticPr fontId="6" type="noConversion"/>
  </si>
  <si>
    <t>01-06</t>
    <phoneticPr fontId="6" type="noConversion"/>
  </si>
  <si>
    <t>01-07</t>
    <phoneticPr fontId="6" type="noConversion"/>
  </si>
  <si>
    <t>01-08</t>
    <phoneticPr fontId="6" type="noConversion"/>
  </si>
  <si>
    <t>01-09</t>
    <phoneticPr fontId="6" type="noConversion"/>
  </si>
  <si>
    <t>01-10</t>
    <phoneticPr fontId="6" type="noConversion"/>
  </si>
  <si>
    <t>01-11</t>
    <phoneticPr fontId="6" type="noConversion"/>
  </si>
  <si>
    <t>01-13</t>
    <phoneticPr fontId="6" type="noConversion"/>
  </si>
  <si>
    <t>흐림</t>
    <phoneticPr fontId="4" type="noConversion"/>
  </si>
  <si>
    <t>01-14</t>
    <phoneticPr fontId="6" type="noConversion"/>
  </si>
  <si>
    <t>구룡포연안</t>
    <phoneticPr fontId="5" type="noConversion"/>
  </si>
  <si>
    <t>01-15</t>
    <phoneticPr fontId="6" type="noConversion"/>
  </si>
  <si>
    <t>02-03</t>
    <phoneticPr fontId="6" type="noConversion"/>
  </si>
  <si>
    <t>기장연안</t>
    <phoneticPr fontId="6" type="noConversion"/>
  </si>
  <si>
    <t>남 해</t>
    <phoneticPr fontId="4" type="noConversion"/>
  </si>
  <si>
    <t>02-08</t>
    <phoneticPr fontId="4" type="noConversion"/>
  </si>
  <si>
    <t>진해만</t>
    <phoneticPr fontId="4" type="noConversion"/>
  </si>
  <si>
    <t>02-09</t>
    <phoneticPr fontId="6" type="noConversion"/>
  </si>
  <si>
    <t>02-10</t>
    <phoneticPr fontId="5" type="noConversion"/>
  </si>
  <si>
    <t>02-11</t>
    <phoneticPr fontId="6" type="noConversion"/>
  </si>
  <si>
    <t>02-12</t>
    <phoneticPr fontId="5" type="noConversion"/>
  </si>
  <si>
    <t>02-13</t>
    <phoneticPr fontId="5" type="noConversion"/>
  </si>
  <si>
    <t>02-14</t>
    <phoneticPr fontId="6" type="noConversion"/>
  </si>
  <si>
    <t>사천연안</t>
    <phoneticPr fontId="6" type="noConversion"/>
  </si>
  <si>
    <t>02-15</t>
    <phoneticPr fontId="5" type="noConversion"/>
  </si>
  <si>
    <t>02-16</t>
    <phoneticPr fontId="5" type="noConversion"/>
  </si>
  <si>
    <t>02-19</t>
    <phoneticPr fontId="6" type="noConversion"/>
  </si>
  <si>
    <t>02-21</t>
    <phoneticPr fontId="5" type="noConversion"/>
  </si>
  <si>
    <t>02-22</t>
    <phoneticPr fontId="5" type="noConversion"/>
  </si>
  <si>
    <t>02-24</t>
    <phoneticPr fontId="6" type="noConversion"/>
  </si>
  <si>
    <t>02-25</t>
    <phoneticPr fontId="5" type="noConversion"/>
  </si>
  <si>
    <t>02-26</t>
    <phoneticPr fontId="6" type="noConversion"/>
  </si>
  <si>
    <t>02-27</t>
    <phoneticPr fontId="5" type="noConversion"/>
  </si>
  <si>
    <t>02-28</t>
    <phoneticPr fontId="6" type="noConversion"/>
  </si>
  <si>
    <t>02-29</t>
    <phoneticPr fontId="5" type="noConversion"/>
  </si>
  <si>
    <t>02-30</t>
    <phoneticPr fontId="6" type="noConversion"/>
  </si>
  <si>
    <t>02-33</t>
    <phoneticPr fontId="5" type="noConversion"/>
  </si>
  <si>
    <t>서 해</t>
    <phoneticPr fontId="5" type="noConversion"/>
  </si>
  <si>
    <t>03-01</t>
    <phoneticPr fontId="5" type="noConversion"/>
  </si>
  <si>
    <t>03-02</t>
    <phoneticPr fontId="6" type="noConversion"/>
  </si>
  <si>
    <t>03-03</t>
    <phoneticPr fontId="5" type="noConversion"/>
  </si>
  <si>
    <t>03-04</t>
    <phoneticPr fontId="5" type="noConversion"/>
  </si>
  <si>
    <t>03-06</t>
    <phoneticPr fontId="5" type="noConversion"/>
  </si>
  <si>
    <t>03-07</t>
    <phoneticPr fontId="5" type="noConversion"/>
  </si>
  <si>
    <t>03-08</t>
    <phoneticPr fontId="5" type="noConversion"/>
  </si>
  <si>
    <t>03-09</t>
    <phoneticPr fontId="6" type="noConversion"/>
  </si>
  <si>
    <t>03-10</t>
    <phoneticPr fontId="5" type="noConversion"/>
  </si>
  <si>
    <t>03-11</t>
    <phoneticPr fontId="5" type="noConversion"/>
  </si>
  <si>
    <t>03-12</t>
    <phoneticPr fontId="5" type="noConversion"/>
  </si>
  <si>
    <t>03-13</t>
    <phoneticPr fontId="5" type="noConversion"/>
  </si>
  <si>
    <t>03-14</t>
    <phoneticPr fontId="6" type="noConversion"/>
  </si>
  <si>
    <t>위도</t>
  </si>
  <si>
    <t>경도</t>
  </si>
  <si>
    <t>Latitude</t>
  </si>
  <si>
    <t>Longitude</t>
  </si>
  <si>
    <t>일</t>
    <phoneticPr fontId="4" type="noConversion"/>
  </si>
  <si>
    <t>일</t>
    <phoneticPr fontId="4" type="noConversion"/>
  </si>
  <si>
    <t>(mg/L)</t>
    <phoneticPr fontId="4" type="noConversion"/>
  </si>
  <si>
    <t>(㎍/L)</t>
  </si>
  <si>
    <t>(mg/L)</t>
  </si>
</sst>
</file>

<file path=xl/styles.xml><?xml version="1.0" encoding="utf-8"?>
<styleSheet xmlns="http://schemas.openxmlformats.org/spreadsheetml/2006/main">
  <numFmts count="11">
    <numFmt numFmtId="176" formatCode="00"/>
    <numFmt numFmtId="177" formatCode="0.0_);[Red]\(0.0\)"/>
    <numFmt numFmtId="178" formatCode="0.00_);[Red]\(0.00\)"/>
    <numFmt numFmtId="179" formatCode="0.000_);[Red]\(0.000\)"/>
    <numFmt numFmtId="180" formatCode="0.0_ "/>
    <numFmt numFmtId="181" formatCode="0_);[Red]\(0\)"/>
    <numFmt numFmtId="182" formatCode="m&quot;월&quot;\ d&quot;일&quot;"/>
    <numFmt numFmtId="183" formatCode="mm&quot;월&quot;\ dd&quot;일&quot;"/>
    <numFmt numFmtId="184" formatCode="h:mm;@"/>
    <numFmt numFmtId="185" formatCode="hh:mm"/>
    <numFmt numFmtId="186" formatCode="##\˚##\′##\″"/>
  </numFmts>
  <fonts count="12">
    <font>
      <sz val="1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10"/>
      <name val="돋움"/>
      <family val="3"/>
      <charset val="129"/>
    </font>
    <font>
      <sz val="8"/>
      <name val="돋움"/>
      <family val="3"/>
      <charset val="129"/>
    </font>
    <font>
      <sz val="8"/>
      <name val="바탕"/>
      <family val="1"/>
      <charset val="129"/>
    </font>
    <font>
      <sz val="8"/>
      <name val="바탕체"/>
      <family val="1"/>
      <charset val="129"/>
    </font>
    <font>
      <sz val="10"/>
      <name val="맑은 고딕"/>
      <family val="3"/>
      <charset val="129"/>
      <scheme val="major"/>
    </font>
    <font>
      <b/>
      <sz val="10"/>
      <name val="맑은 고딕"/>
      <family val="3"/>
      <charset val="129"/>
      <scheme val="major"/>
    </font>
    <font>
      <i/>
      <sz val="10"/>
      <name val="맑은 고딕"/>
      <family val="3"/>
      <charset val="129"/>
      <scheme val="major"/>
    </font>
    <font>
      <sz val="11"/>
      <name val="맑은 고딕"/>
      <family val="3"/>
      <charset val="129"/>
      <scheme val="major"/>
    </font>
    <font>
      <sz val="10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</cellStyleXfs>
  <cellXfs count="98">
    <xf numFmtId="0" fontId="0" fillId="0" borderId="0" xfId="0">
      <alignment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14" fontId="7" fillId="0" borderId="1" xfId="0" applyNumberFormat="1" applyFont="1" applyBorder="1" applyAlignment="1">
      <alignment horizontal="center" vertical="center" wrapText="1"/>
    </xf>
    <xf numFmtId="20" fontId="7" fillId="0" borderId="1" xfId="0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4" fontId="7" fillId="0" borderId="1" xfId="0" applyNumberFormat="1" applyFont="1" applyBorder="1" applyAlignment="1">
      <alignment horizontal="center" vertical="center"/>
    </xf>
    <xf numFmtId="20" fontId="7" fillId="0" borderId="1" xfId="0" applyNumberFormat="1" applyFont="1" applyBorder="1" applyAlignment="1">
      <alignment horizontal="center" vertical="center"/>
    </xf>
    <xf numFmtId="184" fontId="7" fillId="0" borderId="1" xfId="0" applyNumberFormat="1" applyFont="1" applyBorder="1" applyAlignment="1">
      <alignment horizontal="center" vertical="center"/>
    </xf>
    <xf numFmtId="184" fontId="7" fillId="0" borderId="1" xfId="0" applyNumberFormat="1" applyFont="1" applyBorder="1" applyAlignment="1">
      <alignment horizontal="center" vertical="center" wrapText="1"/>
    </xf>
    <xf numFmtId="14" fontId="7" fillId="0" borderId="1" xfId="0" applyNumberFormat="1" applyFont="1" applyFill="1" applyBorder="1" applyAlignment="1">
      <alignment horizontal="center" vertical="center" wrapText="1"/>
    </xf>
    <xf numFmtId="20" fontId="7" fillId="0" borderId="4" xfId="0" applyNumberFormat="1" applyFont="1" applyFill="1" applyBorder="1" applyAlignment="1" applyProtection="1">
      <alignment horizontal="center" vertical="center"/>
    </xf>
    <xf numFmtId="20" fontId="7" fillId="0" borderId="1" xfId="0" applyNumberFormat="1" applyFont="1" applyFill="1" applyBorder="1" applyAlignment="1" applyProtection="1">
      <alignment horizontal="center" vertical="center"/>
    </xf>
    <xf numFmtId="20" fontId="7" fillId="0" borderId="2" xfId="0" applyNumberFormat="1" applyFont="1" applyFill="1" applyBorder="1" applyAlignment="1" applyProtection="1">
      <alignment horizontal="center" vertical="center"/>
    </xf>
    <xf numFmtId="185" fontId="7" fillId="0" borderId="1" xfId="0" applyNumberFormat="1" applyFont="1" applyFill="1" applyBorder="1" applyAlignment="1" applyProtection="1">
      <alignment horizontal="center" vertical="center"/>
    </xf>
    <xf numFmtId="184" fontId="7" fillId="0" borderId="1" xfId="0" applyNumberFormat="1" applyFont="1" applyFill="1" applyBorder="1" applyAlignment="1">
      <alignment horizontal="center" vertical="center" wrapText="1"/>
    </xf>
    <xf numFmtId="184" fontId="7" fillId="0" borderId="2" xfId="0" applyNumberFormat="1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 wrapText="1"/>
    </xf>
    <xf numFmtId="186" fontId="7" fillId="0" borderId="1" xfId="0" applyNumberFormat="1" applyFont="1" applyBorder="1" applyAlignment="1">
      <alignment horizontal="center" vertical="center" wrapText="1"/>
    </xf>
    <xf numFmtId="186" fontId="7" fillId="0" borderId="1" xfId="0" applyNumberFormat="1" applyFont="1" applyFill="1" applyBorder="1" applyAlignment="1">
      <alignment horizontal="center" vertical="center" wrapText="1"/>
    </xf>
    <xf numFmtId="186" fontId="7" fillId="0" borderId="1" xfId="0" applyNumberFormat="1" applyFont="1" applyFill="1" applyBorder="1" applyAlignment="1">
      <alignment horizontal="center" vertical="center"/>
    </xf>
    <xf numFmtId="186" fontId="7" fillId="0" borderId="1" xfId="0" applyNumberFormat="1" applyFont="1" applyBorder="1" applyAlignment="1">
      <alignment horizontal="center" vertical="center"/>
    </xf>
    <xf numFmtId="186" fontId="8" fillId="2" borderId="1" xfId="0" applyNumberFormat="1" applyFont="1" applyFill="1" applyBorder="1" applyAlignment="1">
      <alignment horizontal="center" vertical="center"/>
    </xf>
    <xf numFmtId="186" fontId="7" fillId="2" borderId="1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 applyProtection="1">
      <alignment horizontal="center" vertical="center"/>
    </xf>
    <xf numFmtId="49" fontId="7" fillId="2" borderId="1" xfId="0" applyNumberFormat="1" applyFont="1" applyFill="1" applyBorder="1" applyAlignment="1">
      <alignment horizontal="center" vertical="center"/>
    </xf>
    <xf numFmtId="178" fontId="7" fillId="2" borderId="1" xfId="0" applyNumberFormat="1" applyFont="1" applyFill="1" applyBorder="1" applyAlignment="1">
      <alignment horizontal="right" vertical="center"/>
    </xf>
    <xf numFmtId="177" fontId="7" fillId="0" borderId="1" xfId="0" applyNumberFormat="1" applyFont="1" applyBorder="1" applyAlignment="1">
      <alignment horizontal="right" vertical="center"/>
    </xf>
    <xf numFmtId="178" fontId="7" fillId="0" borderId="1" xfId="0" applyNumberFormat="1" applyFont="1" applyBorder="1" applyAlignment="1">
      <alignment horizontal="right" vertical="center"/>
    </xf>
    <xf numFmtId="178" fontId="7" fillId="0" borderId="1" xfId="0" applyNumberFormat="1" applyFont="1" applyBorder="1">
      <alignment vertical="center"/>
    </xf>
    <xf numFmtId="177" fontId="7" fillId="0" borderId="1" xfId="0" applyNumberFormat="1" applyFont="1" applyFill="1" applyBorder="1" applyAlignment="1">
      <alignment horizontal="right" vertical="center"/>
    </xf>
    <xf numFmtId="177" fontId="7" fillId="0" borderId="1" xfId="0" applyNumberFormat="1" applyFont="1" applyBorder="1" applyAlignment="1">
      <alignment horizontal="right"/>
    </xf>
    <xf numFmtId="178" fontId="7" fillId="0" borderId="1" xfId="0" applyNumberFormat="1" applyFont="1" applyBorder="1" applyAlignment="1">
      <alignment horizontal="right"/>
    </xf>
    <xf numFmtId="177" fontId="7" fillId="0" borderId="1" xfId="0" applyNumberFormat="1" applyFont="1" applyBorder="1">
      <alignment vertical="center"/>
    </xf>
    <xf numFmtId="178" fontId="7" fillId="0" borderId="1" xfId="0" applyNumberFormat="1" applyFont="1" applyFill="1" applyBorder="1">
      <alignment vertical="center"/>
    </xf>
    <xf numFmtId="180" fontId="7" fillId="0" borderId="1" xfId="0" applyNumberFormat="1" applyFont="1" applyBorder="1">
      <alignment vertical="center"/>
    </xf>
    <xf numFmtId="0" fontId="10" fillId="0" borderId="0" xfId="0" applyFont="1" applyBorder="1" applyAlignment="1">
      <alignment vertical="center"/>
    </xf>
    <xf numFmtId="178" fontId="10" fillId="0" borderId="0" xfId="0" applyNumberFormat="1" applyFont="1">
      <alignment vertical="center"/>
    </xf>
    <xf numFmtId="178" fontId="10" fillId="0" borderId="0" xfId="0" applyNumberFormat="1" applyFont="1" applyFill="1">
      <alignment vertical="center"/>
    </xf>
    <xf numFmtId="179" fontId="10" fillId="0" borderId="0" xfId="0" applyNumberFormat="1" applyFont="1">
      <alignment vertical="center"/>
    </xf>
    <xf numFmtId="177" fontId="10" fillId="0" borderId="0" xfId="0" applyNumberFormat="1" applyFont="1">
      <alignment vertical="center"/>
    </xf>
    <xf numFmtId="0" fontId="10" fillId="0" borderId="0" xfId="0" applyFont="1">
      <alignment vertical="center"/>
    </xf>
    <xf numFmtId="178" fontId="7" fillId="0" borderId="4" xfId="0" applyNumberFormat="1" applyFont="1" applyBorder="1" applyAlignment="1">
      <alignment horizontal="right" vertical="center"/>
    </xf>
    <xf numFmtId="178" fontId="7" fillId="0" borderId="1" xfId="0" applyNumberFormat="1" applyFont="1" applyFill="1" applyBorder="1" applyAlignment="1">
      <alignment horizontal="right" vertical="center"/>
    </xf>
    <xf numFmtId="178" fontId="7" fillId="0" borderId="2" xfId="0" applyNumberFormat="1" applyFont="1" applyFill="1" applyBorder="1" applyAlignment="1">
      <alignment horizontal="right" vertical="center"/>
    </xf>
    <xf numFmtId="178" fontId="7" fillId="3" borderId="1" xfId="0" applyNumberFormat="1" applyFont="1" applyFill="1" applyBorder="1" applyAlignment="1">
      <alignment horizontal="right" vertical="center"/>
    </xf>
    <xf numFmtId="0" fontId="8" fillId="2" borderId="1" xfId="0" applyFont="1" applyFill="1" applyBorder="1" applyAlignment="1" applyProtection="1">
      <alignment horizontal="center" vertical="center" wrapText="1"/>
    </xf>
    <xf numFmtId="0" fontId="8" fillId="2" borderId="4" xfId="0" applyFont="1" applyFill="1" applyBorder="1" applyAlignment="1" applyProtection="1">
      <alignment vertical="center" wrapText="1"/>
    </xf>
    <xf numFmtId="0" fontId="0" fillId="0" borderId="0" xfId="0" applyFont="1">
      <alignment vertical="center"/>
    </xf>
    <xf numFmtId="0" fontId="0" fillId="0" borderId="0" xfId="0" applyFont="1" applyAlignment="1">
      <alignment vertical="center"/>
    </xf>
    <xf numFmtId="178" fontId="0" fillId="0" borderId="0" xfId="0" applyNumberFormat="1" applyFont="1">
      <alignment vertical="center"/>
    </xf>
    <xf numFmtId="178" fontId="0" fillId="0" borderId="0" xfId="0" applyNumberFormat="1" applyFont="1" applyFill="1">
      <alignment vertical="center"/>
    </xf>
    <xf numFmtId="179" fontId="0" fillId="0" borderId="0" xfId="0" applyNumberFormat="1" applyFont="1">
      <alignment vertical="center"/>
    </xf>
    <xf numFmtId="177" fontId="0" fillId="0" borderId="0" xfId="0" applyNumberFormat="1" applyFont="1">
      <alignment vertical="center"/>
    </xf>
    <xf numFmtId="0" fontId="0" fillId="0" borderId="0" xfId="0" applyFont="1" applyBorder="1" applyAlignment="1">
      <alignment vertical="center"/>
    </xf>
    <xf numFmtId="178" fontId="7" fillId="2" borderId="1" xfId="0" applyNumberFormat="1" applyFont="1" applyFill="1" applyBorder="1" applyAlignment="1">
      <alignment horizontal="center" vertical="center"/>
    </xf>
    <xf numFmtId="179" fontId="7" fillId="2" borderId="1" xfId="0" applyNumberFormat="1" applyFont="1" applyFill="1" applyBorder="1" applyAlignment="1">
      <alignment horizontal="center" vertical="center"/>
    </xf>
    <xf numFmtId="177" fontId="7" fillId="2" borderId="1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176" fontId="7" fillId="2" borderId="1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 wrapText="1"/>
    </xf>
    <xf numFmtId="177" fontId="7" fillId="0" borderId="1" xfId="0" applyNumberFormat="1" applyFont="1" applyFill="1" applyBorder="1" applyAlignment="1" applyProtection="1">
      <alignment horizontal="right" vertical="center"/>
    </xf>
    <xf numFmtId="180" fontId="7" fillId="0" borderId="1" xfId="0" applyNumberFormat="1" applyFont="1" applyBorder="1" applyAlignment="1">
      <alignment horizontal="right" vertical="center"/>
    </xf>
    <xf numFmtId="177" fontId="7" fillId="2" borderId="1" xfId="0" applyNumberFormat="1" applyFont="1" applyFill="1" applyBorder="1" applyAlignment="1">
      <alignment horizontal="center" vertical="center"/>
    </xf>
    <xf numFmtId="178" fontId="7" fillId="2" borderId="1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8" fillId="2" borderId="5" xfId="0" applyFont="1" applyFill="1" applyBorder="1" applyAlignment="1" applyProtection="1">
      <alignment horizontal="center" vertical="center" wrapText="1"/>
    </xf>
    <xf numFmtId="0" fontId="8" fillId="2" borderId="4" xfId="0" applyFont="1" applyFill="1" applyBorder="1" applyAlignment="1" applyProtection="1">
      <alignment horizontal="center" vertical="center" wrapText="1"/>
    </xf>
    <xf numFmtId="176" fontId="7" fillId="2" borderId="1" xfId="0" applyNumberFormat="1" applyFont="1" applyFill="1" applyBorder="1" applyAlignment="1">
      <alignment horizontal="center" vertical="center"/>
    </xf>
    <xf numFmtId="179" fontId="7" fillId="2" borderId="1" xfId="0" applyNumberFormat="1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8" fillId="2" borderId="2" xfId="0" applyFont="1" applyFill="1" applyBorder="1" applyAlignment="1" applyProtection="1">
      <alignment horizontal="center" vertical="center" wrapText="1"/>
    </xf>
    <xf numFmtId="177" fontId="7" fillId="2" borderId="1" xfId="0" quotePrefix="1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" fontId="7" fillId="0" borderId="1" xfId="0" applyNumberFormat="1" applyFont="1" applyFill="1" applyBorder="1" applyAlignment="1">
      <alignment horizontal="center" vertical="center"/>
    </xf>
    <xf numFmtId="0" fontId="7" fillId="0" borderId="1" xfId="0" quotePrefix="1" applyFont="1" applyFill="1" applyBorder="1" applyAlignment="1">
      <alignment horizontal="center" vertical="center"/>
    </xf>
    <xf numFmtId="49" fontId="7" fillId="2" borderId="1" xfId="0" applyNumberFormat="1" applyFont="1" applyFill="1" applyBorder="1" applyAlignment="1">
      <alignment horizontal="center" vertical="center" wrapText="1"/>
    </xf>
    <xf numFmtId="181" fontId="7" fillId="0" borderId="1" xfId="0" applyNumberFormat="1" applyFont="1" applyFill="1" applyBorder="1" applyAlignment="1">
      <alignment horizontal="center" vertical="center"/>
    </xf>
    <xf numFmtId="181" fontId="7" fillId="0" borderId="1" xfId="0" applyNumberFormat="1" applyFont="1" applyBorder="1" applyAlignment="1">
      <alignment horizontal="center" vertical="center"/>
    </xf>
    <xf numFmtId="183" fontId="7" fillId="0" borderId="1" xfId="0" quotePrefix="1" applyNumberFormat="1" applyFont="1" applyBorder="1" applyAlignment="1">
      <alignment horizontal="center" vertical="center"/>
    </xf>
    <xf numFmtId="183" fontId="7" fillId="0" borderId="1" xfId="0" applyNumberFormat="1" applyFont="1" applyBorder="1" applyAlignment="1">
      <alignment horizontal="center" vertical="center"/>
    </xf>
    <xf numFmtId="183" fontId="7" fillId="0" borderId="1" xfId="0" quotePrefix="1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wrapText="1"/>
    </xf>
    <xf numFmtId="182" fontId="7" fillId="0" borderId="1" xfId="0" quotePrefix="1" applyNumberFormat="1" applyFont="1" applyFill="1" applyBorder="1" applyAlignment="1">
      <alignment horizontal="center" vertical="center"/>
    </xf>
    <xf numFmtId="0" fontId="7" fillId="0" borderId="2" xfId="0" quotePrefix="1" applyFont="1" applyFill="1" applyBorder="1" applyAlignment="1">
      <alignment horizontal="center" vertical="center"/>
    </xf>
    <xf numFmtId="0" fontId="7" fillId="0" borderId="5" xfId="0" quotePrefix="1" applyFont="1" applyFill="1" applyBorder="1" applyAlignment="1">
      <alignment horizontal="center" vertical="center"/>
    </xf>
    <xf numFmtId="0" fontId="7" fillId="0" borderId="4" xfId="0" quotePrefix="1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178" fontId="11" fillId="2" borderId="1" xfId="0" applyNumberFormat="1" applyFont="1" applyFill="1" applyBorder="1" applyAlignment="1">
      <alignment horizontal="center" vertical="center"/>
    </xf>
  </cellXfs>
  <cellStyles count="3">
    <cellStyle name="표준" xfId="0" builtinId="0"/>
    <cellStyle name="표준 2" xfId="2"/>
    <cellStyle name="표준 3" xfId="1"/>
  </cellStyles>
  <dxfs count="1">
    <dxf>
      <font>
        <condense val="0"/>
        <extend val="0"/>
        <color indexed="1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R299"/>
  <sheetViews>
    <sheetView topLeftCell="O1" zoomScaleNormal="100" workbookViewId="0">
      <selection activeCell="S3" sqref="S3:AN3"/>
    </sheetView>
  </sheetViews>
  <sheetFormatPr defaultRowHeight="13.5"/>
  <cols>
    <col min="1" max="2" width="5.44140625" style="49" customWidth="1"/>
    <col min="3" max="3" width="2.77734375" style="49" customWidth="1"/>
    <col min="4" max="5" width="8.88671875" style="49" customWidth="1"/>
    <col min="6" max="6" width="5.44140625" style="49" customWidth="1"/>
    <col min="7" max="7" width="8.88671875" style="49" customWidth="1"/>
    <col min="8" max="8" width="2.77734375" style="49" customWidth="1"/>
    <col min="9" max="11" width="8.88671875" style="49" customWidth="1"/>
    <col min="12" max="12" width="6.33203125" style="49" customWidth="1"/>
    <col min="13" max="16" width="6.77734375" style="50" customWidth="1"/>
    <col min="17" max="18" width="6.77734375" style="51" customWidth="1"/>
    <col min="19" max="22" width="6.77734375" style="50" customWidth="1"/>
    <col min="23" max="38" width="6.77734375" style="52" customWidth="1"/>
    <col min="39" max="40" width="6.77734375" style="53" customWidth="1"/>
    <col min="41" max="42" width="6.77734375" style="50" customWidth="1"/>
    <col min="43" max="43" width="6.77734375" style="48" customWidth="1"/>
    <col min="44" max="16384" width="8.88671875" style="48"/>
  </cols>
  <sheetData>
    <row r="1" spans="1:44" s="2" customFormat="1" ht="15" customHeight="1">
      <c r="A1" s="67" t="s">
        <v>165</v>
      </c>
      <c r="B1" s="72" t="s">
        <v>98</v>
      </c>
      <c r="C1" s="73"/>
      <c r="D1" s="74"/>
      <c r="E1" s="75" t="s">
        <v>122</v>
      </c>
      <c r="F1" s="81" t="s">
        <v>166</v>
      </c>
      <c r="G1" s="60" t="s">
        <v>0</v>
      </c>
      <c r="H1" s="61" t="s">
        <v>1</v>
      </c>
      <c r="I1" s="75" t="s">
        <v>123</v>
      </c>
      <c r="J1" s="22" t="s">
        <v>224</v>
      </c>
      <c r="K1" s="22" t="s">
        <v>225</v>
      </c>
      <c r="L1" s="46" t="s">
        <v>167</v>
      </c>
      <c r="M1" s="66" t="s">
        <v>2</v>
      </c>
      <c r="N1" s="66"/>
      <c r="O1" s="66" t="s">
        <v>3</v>
      </c>
      <c r="P1" s="66"/>
      <c r="Q1" s="66" t="s">
        <v>4</v>
      </c>
      <c r="R1" s="66"/>
      <c r="S1" s="66" t="s">
        <v>5</v>
      </c>
      <c r="T1" s="66"/>
      <c r="U1" s="66" t="s">
        <v>6</v>
      </c>
      <c r="V1" s="66"/>
      <c r="W1" s="71" t="s">
        <v>7</v>
      </c>
      <c r="X1" s="71"/>
      <c r="Y1" s="71" t="s">
        <v>8</v>
      </c>
      <c r="Z1" s="71"/>
      <c r="AA1" s="71" t="s">
        <v>9</v>
      </c>
      <c r="AB1" s="71"/>
      <c r="AC1" s="71" t="s">
        <v>10</v>
      </c>
      <c r="AD1" s="71"/>
      <c r="AE1" s="71" t="s">
        <v>11</v>
      </c>
      <c r="AF1" s="71"/>
      <c r="AG1" s="71" t="s">
        <v>12</v>
      </c>
      <c r="AH1" s="71"/>
      <c r="AI1" s="71" t="s">
        <v>13</v>
      </c>
      <c r="AJ1" s="71"/>
      <c r="AK1" s="71" t="s">
        <v>14</v>
      </c>
      <c r="AL1" s="71"/>
      <c r="AM1" s="65" t="s">
        <v>125</v>
      </c>
      <c r="AN1" s="65"/>
      <c r="AO1" s="66" t="s">
        <v>126</v>
      </c>
      <c r="AP1" s="66"/>
      <c r="AQ1" s="57" t="s">
        <v>15</v>
      </c>
    </row>
    <row r="2" spans="1:44" s="2" customFormat="1" ht="15" customHeight="1">
      <c r="A2" s="67"/>
      <c r="B2" s="67" t="s">
        <v>127</v>
      </c>
      <c r="C2" s="67" t="s">
        <v>128</v>
      </c>
      <c r="D2" s="68" t="s">
        <v>228</v>
      </c>
      <c r="E2" s="68"/>
      <c r="F2" s="81"/>
      <c r="G2" s="67" t="s">
        <v>16</v>
      </c>
      <c r="H2" s="70" t="s">
        <v>17</v>
      </c>
      <c r="I2" s="68"/>
      <c r="J2" s="23" t="s">
        <v>226</v>
      </c>
      <c r="K2" s="23" t="s">
        <v>227</v>
      </c>
      <c r="L2" s="24" t="s">
        <v>129</v>
      </c>
      <c r="M2" s="66" t="s">
        <v>130</v>
      </c>
      <c r="N2" s="66"/>
      <c r="O2" s="66" t="s">
        <v>18</v>
      </c>
      <c r="P2" s="66"/>
      <c r="Q2" s="66" t="s">
        <v>19</v>
      </c>
      <c r="R2" s="66"/>
      <c r="S2" s="66" t="s">
        <v>20</v>
      </c>
      <c r="T2" s="66"/>
      <c r="U2" s="66" t="s">
        <v>21</v>
      </c>
      <c r="V2" s="66"/>
      <c r="W2" s="71" t="s">
        <v>22</v>
      </c>
      <c r="X2" s="71"/>
      <c r="Y2" s="71" t="s">
        <v>23</v>
      </c>
      <c r="Z2" s="71"/>
      <c r="AA2" s="71" t="s">
        <v>24</v>
      </c>
      <c r="AB2" s="71"/>
      <c r="AC2" s="71" t="s">
        <v>25</v>
      </c>
      <c r="AD2" s="71"/>
      <c r="AE2" s="71" t="s">
        <v>26</v>
      </c>
      <c r="AF2" s="71"/>
      <c r="AG2" s="71" t="s">
        <v>27</v>
      </c>
      <c r="AH2" s="71"/>
      <c r="AI2" s="71" t="s">
        <v>28</v>
      </c>
      <c r="AJ2" s="71"/>
      <c r="AK2" s="71" t="s">
        <v>29</v>
      </c>
      <c r="AL2" s="71"/>
      <c r="AM2" s="65" t="s">
        <v>131</v>
      </c>
      <c r="AN2" s="76"/>
      <c r="AO2" s="66" t="s">
        <v>132</v>
      </c>
      <c r="AP2" s="66"/>
      <c r="AQ2" s="57" t="s">
        <v>30</v>
      </c>
    </row>
    <row r="3" spans="1:44" s="2" customFormat="1" ht="15" customHeight="1">
      <c r="A3" s="67"/>
      <c r="B3" s="67"/>
      <c r="C3" s="67"/>
      <c r="D3" s="69"/>
      <c r="E3" s="69"/>
      <c r="F3" s="81"/>
      <c r="G3" s="67"/>
      <c r="H3" s="70"/>
      <c r="I3" s="69"/>
      <c r="J3" s="47"/>
      <c r="K3" s="47"/>
      <c r="L3" s="24" t="s">
        <v>133</v>
      </c>
      <c r="M3" s="66" t="s">
        <v>134</v>
      </c>
      <c r="N3" s="66"/>
      <c r="O3" s="66"/>
      <c r="P3" s="66"/>
      <c r="Q3" s="66"/>
      <c r="R3" s="66"/>
      <c r="S3" s="97" t="s">
        <v>230</v>
      </c>
      <c r="T3" s="97"/>
      <c r="U3" s="97"/>
      <c r="V3" s="97"/>
      <c r="W3" s="97" t="s">
        <v>231</v>
      </c>
      <c r="X3" s="97"/>
      <c r="Y3" s="97"/>
      <c r="Z3" s="97"/>
      <c r="AA3" s="97"/>
      <c r="AB3" s="97"/>
      <c r="AC3" s="97"/>
      <c r="AD3" s="97"/>
      <c r="AE3" s="97"/>
      <c r="AF3" s="97"/>
      <c r="AG3" s="97"/>
      <c r="AH3" s="97"/>
      <c r="AI3" s="97"/>
      <c r="AJ3" s="97"/>
      <c r="AK3" s="97"/>
      <c r="AL3" s="97"/>
      <c r="AM3" s="97" t="s">
        <v>232</v>
      </c>
      <c r="AN3" s="97"/>
      <c r="AO3" s="66" t="s">
        <v>135</v>
      </c>
      <c r="AP3" s="66"/>
      <c r="AQ3" s="57" t="s">
        <v>168</v>
      </c>
    </row>
    <row r="4" spans="1:44" s="1" customFormat="1" ht="15" customHeight="1">
      <c r="A4" s="60"/>
      <c r="B4" s="60">
        <v>2011</v>
      </c>
      <c r="C4" s="60">
        <v>5</v>
      </c>
      <c r="D4" s="61"/>
      <c r="E4" s="61"/>
      <c r="F4" s="25"/>
      <c r="G4" s="60"/>
      <c r="H4" s="61"/>
      <c r="I4" s="61"/>
      <c r="J4" s="61"/>
      <c r="K4" s="61"/>
      <c r="L4" s="61"/>
      <c r="M4" s="55" t="s">
        <v>31</v>
      </c>
      <c r="N4" s="55" t="s">
        <v>32</v>
      </c>
      <c r="O4" s="55" t="s">
        <v>31</v>
      </c>
      <c r="P4" s="55" t="s">
        <v>32</v>
      </c>
      <c r="Q4" s="55" t="s">
        <v>31</v>
      </c>
      <c r="R4" s="55" t="s">
        <v>32</v>
      </c>
      <c r="S4" s="55" t="s">
        <v>31</v>
      </c>
      <c r="T4" s="55" t="s">
        <v>32</v>
      </c>
      <c r="U4" s="26" t="s">
        <v>31</v>
      </c>
      <c r="V4" s="55" t="s">
        <v>32</v>
      </c>
      <c r="W4" s="56" t="s">
        <v>31</v>
      </c>
      <c r="X4" s="56" t="s">
        <v>32</v>
      </c>
      <c r="Y4" s="56" t="s">
        <v>31</v>
      </c>
      <c r="Z4" s="56" t="s">
        <v>32</v>
      </c>
      <c r="AA4" s="56" t="s">
        <v>31</v>
      </c>
      <c r="AB4" s="56" t="s">
        <v>32</v>
      </c>
      <c r="AC4" s="56" t="s">
        <v>31</v>
      </c>
      <c r="AD4" s="56" t="s">
        <v>32</v>
      </c>
      <c r="AE4" s="56" t="s">
        <v>31</v>
      </c>
      <c r="AF4" s="56" t="s">
        <v>32</v>
      </c>
      <c r="AG4" s="56" t="s">
        <v>31</v>
      </c>
      <c r="AH4" s="56" t="s">
        <v>32</v>
      </c>
      <c r="AI4" s="56" t="s">
        <v>31</v>
      </c>
      <c r="AJ4" s="56" t="s">
        <v>32</v>
      </c>
      <c r="AK4" s="56" t="s">
        <v>31</v>
      </c>
      <c r="AL4" s="56" t="s">
        <v>32</v>
      </c>
      <c r="AM4" s="57" t="s">
        <v>31</v>
      </c>
      <c r="AN4" s="57" t="s">
        <v>32</v>
      </c>
      <c r="AO4" s="55" t="s">
        <v>31</v>
      </c>
      <c r="AP4" s="55" t="s">
        <v>137</v>
      </c>
      <c r="AQ4" s="57" t="s">
        <v>31</v>
      </c>
    </row>
    <row r="5" spans="1:44" ht="15" customHeight="1">
      <c r="A5" s="77" t="s">
        <v>33</v>
      </c>
      <c r="B5" s="79">
        <f>B$4</f>
        <v>2011</v>
      </c>
      <c r="C5" s="79">
        <f>C$4</f>
        <v>5</v>
      </c>
      <c r="D5" s="6">
        <v>40666</v>
      </c>
      <c r="E5" s="11">
        <v>0.46319444444444446</v>
      </c>
      <c r="F5" s="80" t="s">
        <v>169</v>
      </c>
      <c r="G5" s="77" t="s">
        <v>34</v>
      </c>
      <c r="H5" s="59">
        <v>1</v>
      </c>
      <c r="I5" s="59" t="s">
        <v>170</v>
      </c>
      <c r="J5" s="18">
        <v>382430</v>
      </c>
      <c r="K5" s="18">
        <v>1283020</v>
      </c>
      <c r="L5" s="27">
        <v>47</v>
      </c>
      <c r="M5" s="42">
        <v>8.74</v>
      </c>
      <c r="N5" s="42">
        <v>3.78</v>
      </c>
      <c r="O5" s="42">
        <v>33.32</v>
      </c>
      <c r="P5" s="42">
        <v>33.909999999999997</v>
      </c>
      <c r="Q5" s="34">
        <v>8.1999999999999993</v>
      </c>
      <c r="R5" s="34">
        <v>8.1</v>
      </c>
      <c r="S5" s="29">
        <v>10.572040677966102</v>
      </c>
      <c r="T5" s="29">
        <v>9.87042711864407</v>
      </c>
      <c r="U5" s="29">
        <v>1.5066666666666677</v>
      </c>
      <c r="V5" s="29">
        <v>1.6266666666666723</v>
      </c>
      <c r="W5" s="33">
        <v>10.560024499795835</v>
      </c>
      <c r="X5" s="33">
        <v>26.573703552470398</v>
      </c>
      <c r="Y5" s="33">
        <v>0.4900000000000001</v>
      </c>
      <c r="Z5" s="33">
        <v>1.9845605536332176</v>
      </c>
      <c r="AA5" s="33">
        <v>4.0750359434279622</v>
      </c>
      <c r="AB5" s="33">
        <v>71.794737685895015</v>
      </c>
      <c r="AC5" s="33">
        <v>15.125060443223797</v>
      </c>
      <c r="AD5" s="33">
        <v>100.35300179199864</v>
      </c>
      <c r="AE5" s="33">
        <v>168.560238</v>
      </c>
      <c r="AF5" s="33">
        <v>268.92039299999999</v>
      </c>
      <c r="AG5" s="33">
        <v>7.6081165829145743</v>
      </c>
      <c r="AH5" s="33">
        <v>19.54605561139029</v>
      </c>
      <c r="AI5" s="33">
        <v>18.925114000000001</v>
      </c>
      <c r="AJ5" s="33">
        <v>40.452044000000001</v>
      </c>
      <c r="AK5" s="33">
        <v>26.624674381776099</v>
      </c>
      <c r="AL5" s="33">
        <v>218.86149348276282</v>
      </c>
      <c r="AM5" s="33">
        <v>5</v>
      </c>
      <c r="AN5" s="33">
        <v>5.3999999999999773</v>
      </c>
      <c r="AO5" s="29">
        <v>0.89899999999999991</v>
      </c>
      <c r="AP5" s="29">
        <v>1.131</v>
      </c>
      <c r="AQ5" s="35">
        <v>7</v>
      </c>
      <c r="AR5" s="52"/>
    </row>
    <row r="6" spans="1:44" ht="15" customHeight="1">
      <c r="A6" s="78"/>
      <c r="B6" s="78"/>
      <c r="C6" s="78"/>
      <c r="D6" s="6">
        <v>40666</v>
      </c>
      <c r="E6" s="12">
        <v>0.48749999999999999</v>
      </c>
      <c r="F6" s="78"/>
      <c r="G6" s="78"/>
      <c r="H6" s="59">
        <v>2</v>
      </c>
      <c r="I6" s="59" t="s">
        <v>171</v>
      </c>
      <c r="J6" s="18">
        <v>382625</v>
      </c>
      <c r="K6" s="18">
        <v>1282735</v>
      </c>
      <c r="L6" s="27">
        <v>14.5</v>
      </c>
      <c r="M6" s="28">
        <v>8.61</v>
      </c>
      <c r="N6" s="28">
        <v>6.96</v>
      </c>
      <c r="O6" s="28">
        <v>33.119999999999997</v>
      </c>
      <c r="P6" s="28">
        <v>33.729999999999997</v>
      </c>
      <c r="Q6" s="34">
        <v>8.1999999999999993</v>
      </c>
      <c r="R6" s="34">
        <v>8.1999999999999993</v>
      </c>
      <c r="S6" s="29">
        <v>9.9501559322033888</v>
      </c>
      <c r="T6" s="29">
        <v>10.316908474576271</v>
      </c>
      <c r="U6" s="29">
        <v>0.98666666666667169</v>
      </c>
      <c r="V6" s="29">
        <v>0.98666666666667169</v>
      </c>
      <c r="W6" s="33">
        <v>8.5792160065332812</v>
      </c>
      <c r="X6" s="33">
        <v>8.6049407921600665</v>
      </c>
      <c r="Y6" s="33">
        <v>0.41927335640138397</v>
      </c>
      <c r="Z6" s="33">
        <v>0.32144290657439439</v>
      </c>
      <c r="AA6" s="33">
        <v>24.390363275287108</v>
      </c>
      <c r="AB6" s="33">
        <v>5.4006682719877421</v>
      </c>
      <c r="AC6" s="33">
        <v>33.388852638221771</v>
      </c>
      <c r="AD6" s="33">
        <v>14.327051970722202</v>
      </c>
      <c r="AE6" s="33">
        <v>214.88138699999999</v>
      </c>
      <c r="AF6" s="33">
        <v>186.19505099999998</v>
      </c>
      <c r="AG6" s="33">
        <v>11.47402948073702</v>
      </c>
      <c r="AH6" s="33">
        <v>12.185357453936351</v>
      </c>
      <c r="AI6" s="33">
        <v>23.137578000000001</v>
      </c>
      <c r="AJ6" s="33">
        <v>28.743872000000003</v>
      </c>
      <c r="AK6" s="33">
        <v>172.86583993178218</v>
      </c>
      <c r="AL6" s="33">
        <v>41.159856742599594</v>
      </c>
      <c r="AM6" s="33">
        <v>5.3999999999999773</v>
      </c>
      <c r="AN6" s="33">
        <v>6.8000000000000114</v>
      </c>
      <c r="AO6" s="29">
        <v>1.3339999999999999</v>
      </c>
      <c r="AP6" s="29">
        <v>2.6707999999999998</v>
      </c>
      <c r="AQ6" s="35">
        <v>5</v>
      </c>
      <c r="AR6" s="52"/>
    </row>
    <row r="7" spans="1:44" ht="15" customHeight="1">
      <c r="A7" s="77" t="s">
        <v>33</v>
      </c>
      <c r="B7" s="79">
        <f>B$4</f>
        <v>2011</v>
      </c>
      <c r="C7" s="79">
        <f>C$4</f>
        <v>5</v>
      </c>
      <c r="D7" s="6">
        <v>40665</v>
      </c>
      <c r="E7" s="12">
        <v>0.72152777777777777</v>
      </c>
      <c r="F7" s="80" t="s">
        <v>172</v>
      </c>
      <c r="G7" s="77" t="s">
        <v>35</v>
      </c>
      <c r="H7" s="59">
        <v>1</v>
      </c>
      <c r="I7" s="59" t="s">
        <v>170</v>
      </c>
      <c r="J7" s="18">
        <v>381159</v>
      </c>
      <c r="K7" s="18">
        <v>1283618</v>
      </c>
      <c r="L7" s="27">
        <v>16</v>
      </c>
      <c r="M7" s="28">
        <v>8.94</v>
      </c>
      <c r="N7" s="28">
        <v>7.84</v>
      </c>
      <c r="O7" s="28">
        <v>33.340000000000003</v>
      </c>
      <c r="P7" s="28">
        <v>33.700000000000003</v>
      </c>
      <c r="Q7" s="34">
        <v>8.19</v>
      </c>
      <c r="R7" s="34">
        <v>8.1999999999999993</v>
      </c>
      <c r="S7" s="29">
        <v>9.9182644067796577</v>
      </c>
      <c r="T7" s="29">
        <v>10.077722033898304</v>
      </c>
      <c r="U7" s="29">
        <v>1.1066666666666694</v>
      </c>
      <c r="V7" s="29">
        <v>1.5066666666666677</v>
      </c>
      <c r="W7" s="33">
        <v>43.796447529603917</v>
      </c>
      <c r="X7" s="33">
        <v>8.476316864026133</v>
      </c>
      <c r="Y7" s="33">
        <v>1.4115536332179928</v>
      </c>
      <c r="Z7" s="33">
        <v>0.33541868512110717</v>
      </c>
      <c r="AA7" s="33">
        <v>19.376019343973926</v>
      </c>
      <c r="AB7" s="33">
        <v>4.0460046086088388</v>
      </c>
      <c r="AC7" s="33">
        <v>64.584020506795852</v>
      </c>
      <c r="AD7" s="33">
        <v>12.857740157756078</v>
      </c>
      <c r="AE7" s="33">
        <v>239.56172100000001</v>
      </c>
      <c r="AF7" s="33">
        <v>166.627272</v>
      </c>
      <c r="AG7" s="33">
        <v>14.504905192629817</v>
      </c>
      <c r="AH7" s="33">
        <v>12.463703182579566</v>
      </c>
      <c r="AI7" s="33">
        <v>36.208606000000003</v>
      </c>
      <c r="AJ7" s="33">
        <v>27.628807999999999</v>
      </c>
      <c r="AK7" s="33">
        <v>86.599671579973204</v>
      </c>
      <c r="AL7" s="33">
        <v>38.436247045925207</v>
      </c>
      <c r="AM7" s="33">
        <v>5.4000000000000341</v>
      </c>
      <c r="AN7" s="33">
        <v>5.5999999999999659</v>
      </c>
      <c r="AO7" s="29">
        <v>0.89899999999999991</v>
      </c>
      <c r="AP7" s="29">
        <v>1.3368</v>
      </c>
      <c r="AQ7" s="35">
        <v>6</v>
      </c>
      <c r="AR7" s="52"/>
    </row>
    <row r="8" spans="1:44" ht="15" customHeight="1">
      <c r="A8" s="78"/>
      <c r="B8" s="78"/>
      <c r="C8" s="78"/>
      <c r="D8" s="6">
        <v>40666</v>
      </c>
      <c r="E8" s="12">
        <v>0.38611111111111113</v>
      </c>
      <c r="F8" s="78"/>
      <c r="G8" s="78"/>
      <c r="H8" s="59">
        <v>2</v>
      </c>
      <c r="I8" s="59" t="s">
        <v>170</v>
      </c>
      <c r="J8" s="18">
        <v>381249</v>
      </c>
      <c r="K8" s="18">
        <v>1283642</v>
      </c>
      <c r="L8" s="27">
        <v>23</v>
      </c>
      <c r="M8" s="28">
        <v>8.33</v>
      </c>
      <c r="N8" s="28">
        <v>5.83</v>
      </c>
      <c r="O8" s="28">
        <v>33.57</v>
      </c>
      <c r="P8" s="28">
        <v>33.83</v>
      </c>
      <c r="Q8" s="34">
        <v>8.18</v>
      </c>
      <c r="R8" s="34">
        <v>8.17</v>
      </c>
      <c r="S8" s="29">
        <v>10.141505084745763</v>
      </c>
      <c r="T8" s="29">
        <v>10.157450847457627</v>
      </c>
      <c r="U8" s="29">
        <v>0.86666666666666714</v>
      </c>
      <c r="V8" s="29">
        <v>1.5066666666666677</v>
      </c>
      <c r="W8" s="33">
        <v>11.974887709269092</v>
      </c>
      <c r="X8" s="33">
        <v>12.527970600244998</v>
      </c>
      <c r="Y8" s="33">
        <v>0.37734602076124557</v>
      </c>
      <c r="Z8" s="33">
        <v>0.61493425605536312</v>
      </c>
      <c r="AA8" s="33">
        <v>11.191270057636117</v>
      </c>
      <c r="AB8" s="33">
        <v>18.555520344586384</v>
      </c>
      <c r="AC8" s="33">
        <v>23.543503787666452</v>
      </c>
      <c r="AD8" s="33">
        <v>31.698425200886746</v>
      </c>
      <c r="AE8" s="33">
        <v>180.21406199999998</v>
      </c>
      <c r="AF8" s="33">
        <v>182.357133</v>
      </c>
      <c r="AG8" s="33">
        <v>12.092575544388612</v>
      </c>
      <c r="AH8" s="33">
        <v>13.020394639866</v>
      </c>
      <c r="AI8" s="33">
        <v>26.358874</v>
      </c>
      <c r="AJ8" s="33">
        <v>27.195171999999999</v>
      </c>
      <c r="AK8" s="33">
        <v>36.185100255816792</v>
      </c>
      <c r="AL8" s="33">
        <v>75.760816664636366</v>
      </c>
      <c r="AM8" s="33">
        <v>4.6000000000000227</v>
      </c>
      <c r="AN8" s="33">
        <v>4.7999999999999829</v>
      </c>
      <c r="AO8" s="29">
        <v>0.66699999999999993</v>
      </c>
      <c r="AP8" s="29">
        <v>1.5659999999999998</v>
      </c>
      <c r="AQ8" s="35">
        <v>7</v>
      </c>
      <c r="AR8" s="52"/>
    </row>
    <row r="9" spans="1:44" ht="15" customHeight="1">
      <c r="A9" s="78"/>
      <c r="B9" s="78"/>
      <c r="C9" s="78"/>
      <c r="D9" s="6">
        <v>40666</v>
      </c>
      <c r="E9" s="12">
        <v>0.39374999999999999</v>
      </c>
      <c r="F9" s="78"/>
      <c r="G9" s="78"/>
      <c r="H9" s="59">
        <v>3</v>
      </c>
      <c r="I9" s="59" t="s">
        <v>170</v>
      </c>
      <c r="J9" s="18">
        <v>381315</v>
      </c>
      <c r="K9" s="18">
        <v>1283649</v>
      </c>
      <c r="L9" s="27">
        <v>32</v>
      </c>
      <c r="M9" s="28">
        <v>8.36</v>
      </c>
      <c r="N9" s="28">
        <v>4.28</v>
      </c>
      <c r="O9" s="28">
        <v>33.56</v>
      </c>
      <c r="P9" s="28">
        <v>33.94</v>
      </c>
      <c r="Q9" s="34">
        <v>8.1999999999999993</v>
      </c>
      <c r="R9" s="34">
        <v>8.18</v>
      </c>
      <c r="S9" s="29">
        <v>10.269071186440678</v>
      </c>
      <c r="T9" s="29">
        <v>10.524203389830507</v>
      </c>
      <c r="U9" s="29">
        <v>0.67729096459798988</v>
      </c>
      <c r="V9" s="29">
        <v>1.826666666666668</v>
      </c>
      <c r="W9" s="33">
        <v>3.51143323805635</v>
      </c>
      <c r="X9" s="33">
        <v>14.766026949775419</v>
      </c>
      <c r="Y9" s="33">
        <v>0.28000000000000003</v>
      </c>
      <c r="Z9" s="33">
        <v>0.64288581314878879</v>
      </c>
      <c r="AA9" s="33">
        <v>1.8510045167847526</v>
      </c>
      <c r="AB9" s="33">
        <v>15.818549968656781</v>
      </c>
      <c r="AC9" s="33">
        <v>5.6424377548411018</v>
      </c>
      <c r="AD9" s="33">
        <v>31.227462731580989</v>
      </c>
      <c r="AE9" s="33">
        <v>172.07599500000001</v>
      </c>
      <c r="AF9" s="33">
        <v>193.61876100000001</v>
      </c>
      <c r="AG9" s="33">
        <v>12.33999396984925</v>
      </c>
      <c r="AH9" s="33">
        <v>12.958540033500839</v>
      </c>
      <c r="AI9" s="33">
        <v>20.318944000000002</v>
      </c>
      <c r="AJ9" s="33">
        <v>32.646596000000002</v>
      </c>
      <c r="AK9" s="33">
        <v>18.370469484711904</v>
      </c>
      <c r="AL9" s="33">
        <v>77.456124741137771</v>
      </c>
      <c r="AM9" s="33">
        <v>3.8000000000000114</v>
      </c>
      <c r="AN9" s="33">
        <v>5.1999999999999886</v>
      </c>
      <c r="AO9" s="29">
        <v>0.64080000000000004</v>
      </c>
      <c r="AP9" s="29">
        <v>1.7951999999999999</v>
      </c>
      <c r="AQ9" s="35">
        <v>8</v>
      </c>
      <c r="AR9" s="52"/>
    </row>
    <row r="10" spans="1:44" ht="15" customHeight="1">
      <c r="A10" s="78"/>
      <c r="B10" s="78"/>
      <c r="C10" s="78"/>
      <c r="D10" s="6">
        <v>40665</v>
      </c>
      <c r="E10" s="12">
        <v>0.6958333333333333</v>
      </c>
      <c r="F10" s="78"/>
      <c r="G10" s="78"/>
      <c r="H10" s="59">
        <v>4</v>
      </c>
      <c r="I10" s="59" t="s">
        <v>170</v>
      </c>
      <c r="J10" s="18">
        <v>380703</v>
      </c>
      <c r="K10" s="18">
        <v>1283956</v>
      </c>
      <c r="L10" s="27">
        <v>39</v>
      </c>
      <c r="M10" s="28">
        <v>11.36</v>
      </c>
      <c r="N10" s="28">
        <v>4.0199999999999996</v>
      </c>
      <c r="O10" s="28">
        <v>32.28</v>
      </c>
      <c r="P10" s="28">
        <v>33.96</v>
      </c>
      <c r="Q10" s="34">
        <v>8.19</v>
      </c>
      <c r="R10" s="34">
        <v>8.1</v>
      </c>
      <c r="S10" s="29">
        <v>9.2166508474576272</v>
      </c>
      <c r="T10" s="29">
        <v>8.9455728813559308</v>
      </c>
      <c r="U10" s="29">
        <v>1.06666666666667</v>
      </c>
      <c r="V10" s="29">
        <v>0.7466666666666697</v>
      </c>
      <c r="W10" s="33">
        <v>21.595957533687223</v>
      </c>
      <c r="X10" s="33">
        <v>32.709064924458971</v>
      </c>
      <c r="Y10" s="33">
        <v>1.0202318339100342</v>
      </c>
      <c r="Z10" s="33">
        <v>2.4178096885813143</v>
      </c>
      <c r="AA10" s="33">
        <v>81.839808058553771</v>
      </c>
      <c r="AB10" s="33">
        <v>107.87795650689176</v>
      </c>
      <c r="AC10" s="33">
        <v>104.45599742615103</v>
      </c>
      <c r="AD10" s="33">
        <v>143.00483111993205</v>
      </c>
      <c r="AE10" s="33">
        <v>157.36864499999999</v>
      </c>
      <c r="AF10" s="33">
        <v>285.826842</v>
      </c>
      <c r="AG10" s="33">
        <v>12.154430150753772</v>
      </c>
      <c r="AH10" s="33">
        <v>17.3088087102178</v>
      </c>
      <c r="AI10" s="33">
        <v>27.381015999999999</v>
      </c>
      <c r="AJ10" s="33">
        <v>42.868015999999997</v>
      </c>
      <c r="AK10" s="33">
        <v>258.46500182726277</v>
      </c>
      <c r="AL10" s="33">
        <v>306.35050700450722</v>
      </c>
      <c r="AM10" s="33">
        <v>5</v>
      </c>
      <c r="AN10" s="33">
        <v>2.4000000000000341</v>
      </c>
      <c r="AO10" s="29">
        <v>0.66979999999999995</v>
      </c>
      <c r="AP10" s="29">
        <v>0.23199999999999998</v>
      </c>
      <c r="AQ10" s="35">
        <v>8</v>
      </c>
      <c r="AR10" s="52"/>
    </row>
    <row r="11" spans="1:44" ht="15" customHeight="1">
      <c r="A11" s="77" t="s">
        <v>33</v>
      </c>
      <c r="B11" s="79">
        <f>B$4</f>
        <v>2011</v>
      </c>
      <c r="C11" s="79">
        <f>C$4</f>
        <v>5</v>
      </c>
      <c r="D11" s="6">
        <v>40665</v>
      </c>
      <c r="E11" s="12">
        <v>0.64097222222222217</v>
      </c>
      <c r="F11" s="80" t="s">
        <v>36</v>
      </c>
      <c r="G11" s="77" t="s">
        <v>37</v>
      </c>
      <c r="H11" s="59">
        <v>1</v>
      </c>
      <c r="I11" s="59" t="s">
        <v>170</v>
      </c>
      <c r="J11" s="18">
        <v>380045</v>
      </c>
      <c r="K11" s="18">
        <v>1284501</v>
      </c>
      <c r="L11" s="27">
        <v>31</v>
      </c>
      <c r="M11" s="28">
        <v>11.08</v>
      </c>
      <c r="N11" s="28">
        <v>5</v>
      </c>
      <c r="O11" s="28">
        <v>32.72</v>
      </c>
      <c r="P11" s="28">
        <v>33.93</v>
      </c>
      <c r="Q11" s="34">
        <v>8.18</v>
      </c>
      <c r="R11" s="34">
        <v>8.16</v>
      </c>
      <c r="S11" s="29">
        <v>9.2963796610169478</v>
      </c>
      <c r="T11" s="29">
        <v>8.3715254237288121</v>
      </c>
      <c r="U11" s="29">
        <v>1.3866666666666703</v>
      </c>
      <c r="V11" s="29">
        <v>0.90666666666666629</v>
      </c>
      <c r="W11" s="33">
        <v>21.531645569620256</v>
      </c>
      <c r="X11" s="33">
        <v>38.818701510820745</v>
      </c>
      <c r="Y11" s="33">
        <v>0.8245709342560551</v>
      </c>
      <c r="Z11" s="33">
        <v>1.6770934256055359</v>
      </c>
      <c r="AA11" s="33">
        <v>64.095130045710988</v>
      </c>
      <c r="AB11" s="33">
        <v>38.723222938976896</v>
      </c>
      <c r="AC11" s="33">
        <v>86.451346549587299</v>
      </c>
      <c r="AD11" s="33">
        <v>79.219017875403168</v>
      </c>
      <c r="AE11" s="33">
        <v>226.56322500000002</v>
      </c>
      <c r="AF11" s="33">
        <v>211.799847</v>
      </c>
      <c r="AG11" s="33">
        <v>12.896685427135681</v>
      </c>
      <c r="AH11" s="33">
        <v>18.370818090452264</v>
      </c>
      <c r="AI11" s="33">
        <v>19.110958</v>
      </c>
      <c r="AJ11" s="33">
        <v>39.244057999999995</v>
      </c>
      <c r="AK11" s="33">
        <v>177.11800609087587</v>
      </c>
      <c r="AL11" s="33">
        <v>156.57976562309662</v>
      </c>
      <c r="AM11" s="33">
        <v>3.7999999999999829</v>
      </c>
      <c r="AN11" s="33">
        <v>4.7999999999999829</v>
      </c>
      <c r="AO11" s="29">
        <v>0.43499999999999994</v>
      </c>
      <c r="AP11" s="29">
        <v>0.43499999999999994</v>
      </c>
      <c r="AQ11" s="35">
        <v>7</v>
      </c>
      <c r="AR11" s="52"/>
    </row>
    <row r="12" spans="1:44" ht="15" customHeight="1">
      <c r="A12" s="78"/>
      <c r="B12" s="78"/>
      <c r="C12" s="78"/>
      <c r="D12" s="6">
        <v>40665</v>
      </c>
      <c r="E12" s="12">
        <v>0.61805555555555558</v>
      </c>
      <c r="F12" s="78"/>
      <c r="G12" s="78"/>
      <c r="H12" s="59">
        <v>2</v>
      </c>
      <c r="I12" s="59" t="s">
        <v>170</v>
      </c>
      <c r="J12" s="18">
        <v>375659</v>
      </c>
      <c r="K12" s="18">
        <v>1284806</v>
      </c>
      <c r="L12" s="27">
        <v>30</v>
      </c>
      <c r="M12" s="28">
        <v>11.21</v>
      </c>
      <c r="N12" s="28">
        <v>7.08</v>
      </c>
      <c r="O12" s="28">
        <v>33.799999999999997</v>
      </c>
      <c r="P12" s="28">
        <v>34.22</v>
      </c>
      <c r="Q12" s="34">
        <v>8.18</v>
      </c>
      <c r="R12" s="34">
        <v>8.1300000000000008</v>
      </c>
      <c r="S12" s="29">
        <v>9.0571932203389824</v>
      </c>
      <c r="T12" s="29">
        <v>8.4034169491525414</v>
      </c>
      <c r="U12" s="29">
        <v>0.7466666666666697</v>
      </c>
      <c r="V12" s="29">
        <v>0.82666666666666799</v>
      </c>
      <c r="W12" s="33">
        <v>22.650673744385465</v>
      </c>
      <c r="X12" s="33">
        <v>41.661290322580648</v>
      </c>
      <c r="Y12" s="33">
        <v>0.85252249134948077</v>
      </c>
      <c r="Z12" s="33">
        <v>2.4737128027681656</v>
      </c>
      <c r="AA12" s="33">
        <v>19.147223584446202</v>
      </c>
      <c r="AB12" s="33">
        <v>56.240123638130285</v>
      </c>
      <c r="AC12" s="33">
        <v>42.650419820181149</v>
      </c>
      <c r="AD12" s="33">
        <v>100.37512676347909</v>
      </c>
      <c r="AE12" s="33">
        <v>172.17404399999998</v>
      </c>
      <c r="AF12" s="33">
        <v>226.549218</v>
      </c>
      <c r="AG12" s="33">
        <v>14.721396314907874</v>
      </c>
      <c r="AH12" s="33">
        <v>22.546004020100504</v>
      </c>
      <c r="AI12" s="33">
        <v>22.765889999999999</v>
      </c>
      <c r="AJ12" s="33">
        <v>38.128994000000006</v>
      </c>
      <c r="AK12" s="33">
        <v>107.69375076135948</v>
      </c>
      <c r="AL12" s="33">
        <v>207.57796759654039</v>
      </c>
      <c r="AM12" s="33">
        <v>4.4000000000000057</v>
      </c>
      <c r="AN12" s="33">
        <v>4.3999999999999773</v>
      </c>
      <c r="AO12" s="29">
        <v>0.23199999999999998</v>
      </c>
      <c r="AP12" s="29">
        <v>0.43499999999999994</v>
      </c>
      <c r="AQ12" s="35">
        <v>8</v>
      </c>
      <c r="AR12" s="52"/>
    </row>
    <row r="13" spans="1:44" ht="15" customHeight="1">
      <c r="A13" s="78"/>
      <c r="B13" s="78"/>
      <c r="C13" s="78"/>
      <c r="D13" s="6">
        <v>40685</v>
      </c>
      <c r="E13" s="12">
        <v>0.6791666666666667</v>
      </c>
      <c r="F13" s="78"/>
      <c r="G13" s="78"/>
      <c r="H13" s="59">
        <v>3</v>
      </c>
      <c r="I13" s="59" t="s">
        <v>170</v>
      </c>
      <c r="J13" s="18">
        <v>380452</v>
      </c>
      <c r="K13" s="18">
        <v>1284231</v>
      </c>
      <c r="L13" s="27">
        <v>56</v>
      </c>
      <c r="M13" s="28">
        <v>11.28</v>
      </c>
      <c r="N13" s="28">
        <v>3.15</v>
      </c>
      <c r="O13" s="28">
        <v>32.35</v>
      </c>
      <c r="P13" s="28">
        <v>33.950000000000003</v>
      </c>
      <c r="Q13" s="34">
        <v>8.19</v>
      </c>
      <c r="R13" s="34">
        <v>8.1</v>
      </c>
      <c r="S13" s="29">
        <v>9.2007050847457617</v>
      </c>
      <c r="T13" s="29">
        <v>9.073138983050848</v>
      </c>
      <c r="U13" s="29">
        <v>1.1866666666666674</v>
      </c>
      <c r="V13" s="29">
        <v>0.98666666666667169</v>
      </c>
      <c r="W13" s="33">
        <v>23.872601061657825</v>
      </c>
      <c r="X13" s="33">
        <v>28.747447937933856</v>
      </c>
      <c r="Y13" s="33">
        <v>1.104086505190311</v>
      </c>
      <c r="Z13" s="33">
        <v>2.599494809688581</v>
      </c>
      <c r="AA13" s="33">
        <v>85.073119287889227</v>
      </c>
      <c r="AB13" s="33">
        <v>124.42031613472214</v>
      </c>
      <c r="AC13" s="33">
        <v>110.04980685473737</v>
      </c>
      <c r="AD13" s="33">
        <v>155.76725888234458</v>
      </c>
      <c r="AE13" s="33">
        <v>249.82885199999998</v>
      </c>
      <c r="AF13" s="33">
        <v>278.83734900000002</v>
      </c>
      <c r="AG13" s="33">
        <v>14.504905192629817</v>
      </c>
      <c r="AH13" s="33">
        <v>17.123244891122301</v>
      </c>
      <c r="AI13" s="33">
        <v>21.588877999999998</v>
      </c>
      <c r="AJ13" s="33">
        <v>50.673463999999996</v>
      </c>
      <c r="AK13" s="33">
        <v>242.95710171762701</v>
      </c>
      <c r="AL13" s="33">
        <v>344.84233792179316</v>
      </c>
      <c r="AM13" s="33">
        <v>2.5999999999999659</v>
      </c>
      <c r="AN13" s="33">
        <v>5</v>
      </c>
      <c r="AO13" s="29">
        <v>0.46399999999999997</v>
      </c>
      <c r="AP13" s="29">
        <v>0</v>
      </c>
      <c r="AQ13" s="35">
        <v>7</v>
      </c>
      <c r="AR13" s="52"/>
    </row>
    <row r="14" spans="1:44" ht="15" customHeight="1">
      <c r="A14" s="78"/>
      <c r="B14" s="78"/>
      <c r="C14" s="78"/>
      <c r="D14" s="6">
        <v>40665</v>
      </c>
      <c r="E14" s="12">
        <v>0.66805555555555562</v>
      </c>
      <c r="F14" s="78"/>
      <c r="G14" s="78"/>
      <c r="H14" s="59">
        <v>4</v>
      </c>
      <c r="I14" s="59" t="s">
        <v>170</v>
      </c>
      <c r="J14" s="18">
        <v>380307</v>
      </c>
      <c r="K14" s="18">
        <v>1284247</v>
      </c>
      <c r="L14" s="27">
        <v>33</v>
      </c>
      <c r="M14" s="28">
        <v>11.38</v>
      </c>
      <c r="N14" s="28">
        <v>6.91</v>
      </c>
      <c r="O14" s="28">
        <v>32.6</v>
      </c>
      <c r="P14" s="28">
        <v>34.11</v>
      </c>
      <c r="Q14" s="34">
        <v>8.1999999999999993</v>
      </c>
      <c r="R14" s="34">
        <v>8.1300000000000008</v>
      </c>
      <c r="S14" s="29">
        <v>9.0412474576271187</v>
      </c>
      <c r="T14" s="29">
        <v>8.435308474576269</v>
      </c>
      <c r="U14" s="29">
        <v>1.5066666666666677</v>
      </c>
      <c r="V14" s="29">
        <v>0.94666666666667254</v>
      </c>
      <c r="W14" s="33">
        <v>25.853409554920376</v>
      </c>
      <c r="X14" s="33">
        <v>53.601287391139714</v>
      </c>
      <c r="Y14" s="33">
        <v>1.2438442906574392</v>
      </c>
      <c r="Z14" s="33">
        <v>1.3015488565488564</v>
      </c>
      <c r="AA14" s="33">
        <v>77.248593832662323</v>
      </c>
      <c r="AB14" s="33">
        <v>77.558810499518302</v>
      </c>
      <c r="AC14" s="33">
        <v>104.34584767824013</v>
      </c>
      <c r="AD14" s="33">
        <v>132.46164674720688</v>
      </c>
      <c r="AE14" s="33">
        <v>246.91539599999999</v>
      </c>
      <c r="AF14" s="33">
        <v>254.53520400000002</v>
      </c>
      <c r="AG14" s="33">
        <v>14.690469011725295</v>
      </c>
      <c r="AH14" s="33">
        <v>15.110795648535566</v>
      </c>
      <c r="AI14" s="33">
        <v>22.858812</v>
      </c>
      <c r="AJ14" s="33">
        <v>43.332625999999998</v>
      </c>
      <c r="AK14" s="33">
        <v>217.6386483128274</v>
      </c>
      <c r="AL14" s="33">
        <v>220.50214859926913</v>
      </c>
      <c r="AM14" s="33">
        <v>4.2000000000000455</v>
      </c>
      <c r="AN14" s="33">
        <v>4</v>
      </c>
      <c r="AO14" s="29">
        <v>0.23199999999999998</v>
      </c>
      <c r="AP14" s="29">
        <v>0.23199999999999998</v>
      </c>
      <c r="AQ14" s="35">
        <v>6</v>
      </c>
      <c r="AR14" s="52"/>
    </row>
    <row r="15" spans="1:44" ht="15" customHeight="1">
      <c r="A15" s="77" t="s">
        <v>33</v>
      </c>
      <c r="B15" s="82">
        <f>B$4</f>
        <v>2011</v>
      </c>
      <c r="C15" s="79">
        <f>C$4</f>
        <v>5</v>
      </c>
      <c r="D15" s="6">
        <v>40665</v>
      </c>
      <c r="E15" s="12">
        <v>0.55763888888888891</v>
      </c>
      <c r="F15" s="80" t="s">
        <v>173</v>
      </c>
      <c r="G15" s="77" t="s">
        <v>38</v>
      </c>
      <c r="H15" s="59">
        <v>1</v>
      </c>
      <c r="I15" s="59" t="s">
        <v>170</v>
      </c>
      <c r="J15" s="18">
        <v>375309</v>
      </c>
      <c r="K15" s="18">
        <v>1285015</v>
      </c>
      <c r="L15" s="27">
        <v>13</v>
      </c>
      <c r="M15" s="28">
        <v>13.27</v>
      </c>
      <c r="N15" s="28">
        <v>12.01</v>
      </c>
      <c r="O15" s="28">
        <v>34</v>
      </c>
      <c r="P15" s="28">
        <v>34.29</v>
      </c>
      <c r="Q15" s="34">
        <v>8.17</v>
      </c>
      <c r="R15" s="34">
        <v>8.17</v>
      </c>
      <c r="S15" s="29">
        <v>8.6904406779661034</v>
      </c>
      <c r="T15" s="29">
        <v>8.610711864406781</v>
      </c>
      <c r="U15" s="29">
        <v>1.1466666666666683</v>
      </c>
      <c r="V15" s="29">
        <v>1.2666666666666728</v>
      </c>
      <c r="W15" s="33">
        <v>25.882241575160922</v>
      </c>
      <c r="X15" s="33">
        <v>22.888489208633093</v>
      </c>
      <c r="Y15" s="33">
        <v>1.6514275814275812</v>
      </c>
      <c r="Z15" s="33">
        <v>1.6094421344421344</v>
      </c>
      <c r="AA15" s="33">
        <v>38.709847821030444</v>
      </c>
      <c r="AB15" s="33">
        <v>52.821724214874116</v>
      </c>
      <c r="AC15" s="33">
        <v>66.243516977618953</v>
      </c>
      <c r="AD15" s="33">
        <v>77.319655557949346</v>
      </c>
      <c r="AE15" s="33">
        <v>206.46317999999999</v>
      </c>
      <c r="AF15" s="33">
        <v>206.12701199999998</v>
      </c>
      <c r="AG15" s="33">
        <v>19.066177740585776</v>
      </c>
      <c r="AH15" s="33">
        <v>16.655866778242679</v>
      </c>
      <c r="AI15" s="33">
        <v>32.429777999999999</v>
      </c>
      <c r="AJ15" s="33">
        <v>31.159844</v>
      </c>
      <c r="AK15" s="33">
        <v>183.98799317904991</v>
      </c>
      <c r="AL15" s="33">
        <v>127.77175542021921</v>
      </c>
      <c r="AM15" s="33">
        <v>5.3999999999999773</v>
      </c>
      <c r="AN15" s="33">
        <v>4.1999999999999886</v>
      </c>
      <c r="AO15" s="29">
        <v>0.43499999999999994</v>
      </c>
      <c r="AP15" s="29">
        <v>1.131</v>
      </c>
      <c r="AQ15" s="35">
        <v>9</v>
      </c>
      <c r="AR15" s="52"/>
    </row>
    <row r="16" spans="1:44" ht="15" customHeight="1">
      <c r="A16" s="78"/>
      <c r="B16" s="83"/>
      <c r="C16" s="78"/>
      <c r="D16" s="6">
        <v>40665</v>
      </c>
      <c r="E16" s="12">
        <v>0.56666666666666665</v>
      </c>
      <c r="F16" s="78"/>
      <c r="G16" s="77"/>
      <c r="H16" s="59">
        <v>2</v>
      </c>
      <c r="I16" s="59" t="s">
        <v>170</v>
      </c>
      <c r="J16" s="18">
        <v>375316</v>
      </c>
      <c r="K16" s="18">
        <v>1285048</v>
      </c>
      <c r="L16" s="27">
        <v>22</v>
      </c>
      <c r="M16" s="28">
        <v>12.37</v>
      </c>
      <c r="N16" s="28">
        <v>11.28</v>
      </c>
      <c r="O16" s="28">
        <v>33.979999999999997</v>
      </c>
      <c r="P16" s="28">
        <v>34.35</v>
      </c>
      <c r="Q16" s="34">
        <v>8.17</v>
      </c>
      <c r="R16" s="34">
        <v>8.19</v>
      </c>
      <c r="S16" s="29">
        <v>8.6904406779661034</v>
      </c>
      <c r="T16" s="29">
        <v>8.435308474576269</v>
      </c>
      <c r="U16" s="29">
        <v>1.306666666666672</v>
      </c>
      <c r="V16" s="29">
        <v>1.1066666666666694</v>
      </c>
      <c r="W16" s="33">
        <v>22.709579704657326</v>
      </c>
      <c r="X16" s="33">
        <v>20.848920863309353</v>
      </c>
      <c r="Y16" s="33">
        <v>1.4275051975051973</v>
      </c>
      <c r="Z16" s="33">
        <v>1.8333645183645184</v>
      </c>
      <c r="AA16" s="33">
        <v>21.056732296003538</v>
      </c>
      <c r="AB16" s="33">
        <v>20.692255007340862</v>
      </c>
      <c r="AC16" s="33">
        <v>45.193817198166066</v>
      </c>
      <c r="AD16" s="33">
        <v>43.374540389014726</v>
      </c>
      <c r="AE16" s="33">
        <v>197.582742</v>
      </c>
      <c r="AF16" s="33">
        <v>206.93941799999999</v>
      </c>
      <c r="AG16" s="33">
        <v>12.607780418410041</v>
      </c>
      <c r="AH16" s="33">
        <v>16.006936903765691</v>
      </c>
      <c r="AI16" s="33">
        <v>25.832315999999999</v>
      </c>
      <c r="AJ16" s="33">
        <v>31.624453999999997</v>
      </c>
      <c r="AK16" s="33">
        <v>120.12990401948842</v>
      </c>
      <c r="AL16" s="33">
        <v>133.44061973203407</v>
      </c>
      <c r="AM16" s="33">
        <v>5.0000000000000284</v>
      </c>
      <c r="AN16" s="33">
        <v>3.5999999999999943</v>
      </c>
      <c r="AO16" s="29">
        <v>0.43499999999999994</v>
      </c>
      <c r="AP16" s="29">
        <v>1.1019999999999999</v>
      </c>
      <c r="AQ16" s="35">
        <v>8</v>
      </c>
      <c r="AR16" s="52"/>
    </row>
    <row r="17" spans="1:44" ht="15" customHeight="1">
      <c r="A17" s="78"/>
      <c r="B17" s="83"/>
      <c r="C17" s="78"/>
      <c r="D17" s="6">
        <v>40665</v>
      </c>
      <c r="E17" s="12">
        <v>0.57361111111111118</v>
      </c>
      <c r="F17" s="78"/>
      <c r="G17" s="77"/>
      <c r="H17" s="59">
        <v>3</v>
      </c>
      <c r="I17" s="59" t="s">
        <v>170</v>
      </c>
      <c r="J17" s="18">
        <v>375339</v>
      </c>
      <c r="K17" s="18">
        <v>1285108</v>
      </c>
      <c r="L17" s="27">
        <v>29</v>
      </c>
      <c r="M17" s="28">
        <v>13.06</v>
      </c>
      <c r="N17" s="28">
        <v>10.56</v>
      </c>
      <c r="O17" s="28">
        <v>33.89</v>
      </c>
      <c r="P17" s="28">
        <v>34.409999999999997</v>
      </c>
      <c r="Q17" s="34">
        <v>8.18</v>
      </c>
      <c r="R17" s="34">
        <v>8.19</v>
      </c>
      <c r="S17" s="29">
        <v>8.4671999999999983</v>
      </c>
      <c r="T17" s="29">
        <v>8.314576271186441</v>
      </c>
      <c r="U17" s="29">
        <v>1.0266666666666708</v>
      </c>
      <c r="V17" s="29">
        <v>1.1066666666666694</v>
      </c>
      <c r="W17" s="33">
        <v>19.453426732298368</v>
      </c>
      <c r="X17" s="33">
        <v>19.21488072699735</v>
      </c>
      <c r="Y17" s="33">
        <v>1.3995148995148994</v>
      </c>
      <c r="Z17" s="33">
        <v>2.2112335412335411</v>
      </c>
      <c r="AA17" s="33">
        <v>21.153692647654911</v>
      </c>
      <c r="AB17" s="33">
        <v>74.055851797177382</v>
      </c>
      <c r="AC17" s="33">
        <v>42.00663427946818</v>
      </c>
      <c r="AD17" s="33">
        <v>95.481966065408272</v>
      </c>
      <c r="AE17" s="33">
        <v>200.636268</v>
      </c>
      <c r="AF17" s="33">
        <v>173.434674</v>
      </c>
      <c r="AG17" s="33">
        <v>15.45071129707113</v>
      </c>
      <c r="AH17" s="33">
        <v>18.880769205020922</v>
      </c>
      <c r="AI17" s="33">
        <v>25.832315999999999</v>
      </c>
      <c r="AJ17" s="33">
        <v>25.894264</v>
      </c>
      <c r="AK17" s="33">
        <v>124.85395761266747</v>
      </c>
      <c r="AL17" s="33">
        <v>209.41451693057243</v>
      </c>
      <c r="AM17" s="33">
        <v>4.2000000000000455</v>
      </c>
      <c r="AN17" s="33">
        <v>4.1999999999999886</v>
      </c>
      <c r="AO17" s="29">
        <v>0.43499999999999994</v>
      </c>
      <c r="AP17" s="29">
        <v>1.0757999999999999</v>
      </c>
      <c r="AQ17" s="35">
        <v>10</v>
      </c>
      <c r="AR17" s="52"/>
    </row>
    <row r="18" spans="1:44" ht="15" customHeight="1">
      <c r="A18" s="78"/>
      <c r="B18" s="83"/>
      <c r="C18" s="78"/>
      <c r="D18" s="6">
        <v>40665</v>
      </c>
      <c r="E18" s="12">
        <v>0.5854166666666667</v>
      </c>
      <c r="F18" s="78"/>
      <c r="G18" s="77"/>
      <c r="H18" s="59">
        <v>4</v>
      </c>
      <c r="I18" s="59" t="s">
        <v>170</v>
      </c>
      <c r="J18" s="18">
        <v>375508</v>
      </c>
      <c r="K18" s="18">
        <v>1285109</v>
      </c>
      <c r="L18" s="27">
        <v>37</v>
      </c>
      <c r="M18" s="28">
        <v>12.5</v>
      </c>
      <c r="N18" s="28">
        <v>5.62</v>
      </c>
      <c r="O18" s="28">
        <v>34.119999999999997</v>
      </c>
      <c r="P18" s="28">
        <v>34.1</v>
      </c>
      <c r="Q18" s="34">
        <v>8.18</v>
      </c>
      <c r="R18" s="34">
        <v>8.1300000000000008</v>
      </c>
      <c r="S18" s="29">
        <v>9.0093559322033894</v>
      </c>
      <c r="T18" s="29">
        <v>8.5309830508474587</v>
      </c>
      <c r="U18" s="29">
        <v>0.86666666666666714</v>
      </c>
      <c r="V18" s="29">
        <v>1.1066666666666694</v>
      </c>
      <c r="W18" s="33">
        <v>19.501135933358576</v>
      </c>
      <c r="X18" s="33">
        <v>27.957591821279816</v>
      </c>
      <c r="Y18" s="33">
        <v>1.1196119196119196</v>
      </c>
      <c r="Z18" s="33">
        <v>2.0712820512820511</v>
      </c>
      <c r="AA18" s="33">
        <v>14.715912400969694</v>
      </c>
      <c r="AB18" s="33">
        <v>31.779220285570986</v>
      </c>
      <c r="AC18" s="33">
        <v>35.336660253940195</v>
      </c>
      <c r="AD18" s="33">
        <v>61.808094158132853</v>
      </c>
      <c r="AE18" s="33">
        <v>178.575243</v>
      </c>
      <c r="AF18" s="33">
        <v>291.61173299999996</v>
      </c>
      <c r="AG18" s="33">
        <v>13.627527364016737</v>
      </c>
      <c r="AH18" s="33">
        <v>15.481612719665273</v>
      </c>
      <c r="AI18" s="33">
        <v>27.442964</v>
      </c>
      <c r="AJ18" s="33">
        <v>53.089435999999999</v>
      </c>
      <c r="AK18" s="33">
        <v>91.035291595615078</v>
      </c>
      <c r="AL18" s="33">
        <v>159.36733739342264</v>
      </c>
      <c r="AM18" s="33">
        <v>3.6000000000000227</v>
      </c>
      <c r="AN18" s="33">
        <v>5.5999999999999659</v>
      </c>
      <c r="AO18" s="29">
        <v>0.43779999999999997</v>
      </c>
      <c r="AP18" s="29">
        <v>0.23199999999999998</v>
      </c>
      <c r="AQ18" s="35">
        <v>9</v>
      </c>
      <c r="AR18" s="52"/>
    </row>
    <row r="19" spans="1:44" ht="15" customHeight="1">
      <c r="A19" s="78"/>
      <c r="B19" s="83"/>
      <c r="C19" s="78"/>
      <c r="D19" s="6">
        <v>40666</v>
      </c>
      <c r="E19" s="12">
        <v>0.62638888888888888</v>
      </c>
      <c r="F19" s="78"/>
      <c r="G19" s="77"/>
      <c r="H19" s="59">
        <v>5</v>
      </c>
      <c r="I19" s="59" t="s">
        <v>170</v>
      </c>
      <c r="J19" s="18">
        <v>375140</v>
      </c>
      <c r="K19" s="18">
        <v>1285227</v>
      </c>
      <c r="L19" s="27">
        <v>24</v>
      </c>
      <c r="M19" s="28">
        <v>11.97</v>
      </c>
      <c r="N19" s="28">
        <v>10.59</v>
      </c>
      <c r="O19" s="28">
        <v>33.869999999999997</v>
      </c>
      <c r="P19" s="28">
        <v>34.29</v>
      </c>
      <c r="Q19" s="34">
        <v>8.19</v>
      </c>
      <c r="R19" s="34">
        <v>8.19</v>
      </c>
      <c r="S19" s="29">
        <v>8.8180067796610189</v>
      </c>
      <c r="T19" s="29">
        <v>8.7861152542372878</v>
      </c>
      <c r="U19" s="29">
        <v>1.2666666666666728</v>
      </c>
      <c r="V19" s="29">
        <v>0.82666666666666799</v>
      </c>
      <c r="W19" s="33">
        <v>14.348542218856494</v>
      </c>
      <c r="X19" s="33">
        <v>15.350435441120785</v>
      </c>
      <c r="Y19" s="33">
        <v>1.6234372834372834</v>
      </c>
      <c r="Z19" s="33">
        <v>2.0712820512820511</v>
      </c>
      <c r="AA19" s="33">
        <v>45.648637495859923</v>
      </c>
      <c r="AB19" s="33">
        <v>28.689361881555058</v>
      </c>
      <c r="AC19" s="33">
        <v>61.6206169981537</v>
      </c>
      <c r="AD19" s="33">
        <v>46.111079373957892</v>
      </c>
      <c r="AE19" s="33">
        <v>210.72130799999999</v>
      </c>
      <c r="AF19" s="33">
        <v>205.90289999999999</v>
      </c>
      <c r="AG19" s="33">
        <v>14.987189958158996</v>
      </c>
      <c r="AH19" s="33">
        <v>16.285049707112972</v>
      </c>
      <c r="AI19" s="33">
        <v>27.102250000000002</v>
      </c>
      <c r="AJ19" s="33">
        <v>32.305881999999997</v>
      </c>
      <c r="AK19" s="33">
        <v>187.23925359317903</v>
      </c>
      <c r="AL19" s="33">
        <v>164.84168185140072</v>
      </c>
      <c r="AM19" s="33">
        <v>5.3999999999999773</v>
      </c>
      <c r="AN19" s="33">
        <v>5.6000000000000227</v>
      </c>
      <c r="AO19" s="29">
        <v>0.87280000000000002</v>
      </c>
      <c r="AP19" s="29">
        <v>1.1048</v>
      </c>
      <c r="AQ19" s="35">
        <v>6</v>
      </c>
      <c r="AR19" s="52"/>
    </row>
    <row r="20" spans="1:44" ht="15" customHeight="1">
      <c r="A20" s="77" t="s">
        <v>33</v>
      </c>
      <c r="B20" s="79">
        <f>B$4</f>
        <v>2011</v>
      </c>
      <c r="C20" s="79">
        <f>C$4</f>
        <v>5</v>
      </c>
      <c r="D20" s="6">
        <v>40666</v>
      </c>
      <c r="E20" s="12">
        <v>0.6777777777777777</v>
      </c>
      <c r="F20" s="80" t="s">
        <v>39</v>
      </c>
      <c r="G20" s="77" t="s">
        <v>40</v>
      </c>
      <c r="H20" s="59">
        <v>1</v>
      </c>
      <c r="I20" s="59" t="s">
        <v>170</v>
      </c>
      <c r="J20" s="18">
        <v>374604</v>
      </c>
      <c r="K20" s="18">
        <v>1285742</v>
      </c>
      <c r="L20" s="27">
        <v>20</v>
      </c>
      <c r="M20" s="28">
        <v>13.19</v>
      </c>
      <c r="N20" s="28">
        <v>10</v>
      </c>
      <c r="O20" s="28">
        <v>33.799999999999997</v>
      </c>
      <c r="P20" s="28">
        <v>34.299999999999997</v>
      </c>
      <c r="Q20" s="34">
        <v>8.23</v>
      </c>
      <c r="R20" s="34">
        <v>8.2200000000000006</v>
      </c>
      <c r="S20" s="29">
        <v>9.1369220338983048</v>
      </c>
      <c r="T20" s="29">
        <v>9.1369220338983048</v>
      </c>
      <c r="U20" s="29">
        <v>1.5466666666666671</v>
      </c>
      <c r="V20" s="29">
        <v>0.6</v>
      </c>
      <c r="W20" s="33">
        <v>34.613025369178345</v>
      </c>
      <c r="X20" s="33">
        <v>4.2103369935630441</v>
      </c>
      <c r="Y20" s="33">
        <v>2.197238392238392</v>
      </c>
      <c r="Z20" s="33">
        <v>2.0432917532917534</v>
      </c>
      <c r="AA20" s="33">
        <v>37.66745262385993</v>
      </c>
      <c r="AB20" s="33">
        <v>28.524236029294364</v>
      </c>
      <c r="AC20" s="33">
        <v>74.477716385276665</v>
      </c>
      <c r="AD20" s="33">
        <v>34.777864776149165</v>
      </c>
      <c r="AE20" s="33">
        <v>261.76281599999999</v>
      </c>
      <c r="AF20" s="33">
        <v>193.80085199999999</v>
      </c>
      <c r="AG20" s="33">
        <v>15.29620418410042</v>
      </c>
      <c r="AH20" s="33">
        <v>16.933979581589959</v>
      </c>
      <c r="AI20" s="33">
        <v>42.155614</v>
      </c>
      <c r="AJ20" s="33">
        <v>27.164197999999999</v>
      </c>
      <c r="AK20" s="33">
        <v>198.3268852618757</v>
      </c>
      <c r="AL20" s="33">
        <v>149.83586455542019</v>
      </c>
      <c r="AM20" s="33">
        <v>3</v>
      </c>
      <c r="AN20" s="33">
        <v>4.6000000000000227</v>
      </c>
      <c r="AO20" s="29">
        <v>0.66979999999999995</v>
      </c>
      <c r="AP20" s="29">
        <v>1.5659999999999998</v>
      </c>
      <c r="AQ20" s="35">
        <v>6</v>
      </c>
      <c r="AR20" s="52"/>
    </row>
    <row r="21" spans="1:44" ht="15" customHeight="1">
      <c r="A21" s="78"/>
      <c r="B21" s="78"/>
      <c r="C21" s="78"/>
      <c r="D21" s="6">
        <v>40666</v>
      </c>
      <c r="E21" s="12">
        <v>0.6694444444444444</v>
      </c>
      <c r="F21" s="78"/>
      <c r="G21" s="77"/>
      <c r="H21" s="59">
        <v>2</v>
      </c>
      <c r="I21" s="59" t="s">
        <v>170</v>
      </c>
      <c r="J21" s="18">
        <v>374648</v>
      </c>
      <c r="K21" s="18">
        <v>1285720</v>
      </c>
      <c r="L21" s="27">
        <v>31</v>
      </c>
      <c r="M21" s="28">
        <v>13.96</v>
      </c>
      <c r="N21" s="28">
        <v>5.88</v>
      </c>
      <c r="O21" s="28">
        <v>34.299999999999997</v>
      </c>
      <c r="P21" s="28">
        <v>34.08</v>
      </c>
      <c r="Q21" s="34">
        <v>8.2200000000000006</v>
      </c>
      <c r="R21" s="34">
        <v>8.11</v>
      </c>
      <c r="S21" s="29">
        <v>9.0253016949152549</v>
      </c>
      <c r="T21" s="29">
        <v>8.9455728813559308</v>
      </c>
      <c r="U21" s="29">
        <v>0.597295968779331</v>
      </c>
      <c r="V21" s="29">
        <v>1.826666666666668</v>
      </c>
      <c r="W21" s="33">
        <v>2.7194244604316546</v>
      </c>
      <c r="X21" s="33">
        <v>12.738356683074594</v>
      </c>
      <c r="Y21" s="33">
        <v>1.1476022176022176</v>
      </c>
      <c r="Z21" s="33">
        <v>2.980966735966736</v>
      </c>
      <c r="AA21" s="33">
        <v>17.101873981116839</v>
      </c>
      <c r="AB21" s="33">
        <v>107.46767719687035</v>
      </c>
      <c r="AC21" s="33">
        <v>20.968900659150709</v>
      </c>
      <c r="AD21" s="33">
        <v>123.18700061591167</v>
      </c>
      <c r="AE21" s="33">
        <v>177.04848000000001</v>
      </c>
      <c r="AF21" s="33">
        <v>272.18402399999997</v>
      </c>
      <c r="AG21" s="33">
        <v>15.543415564853557</v>
      </c>
      <c r="AH21" s="33">
        <v>16.173504937238501</v>
      </c>
      <c r="AI21" s="33">
        <v>24.035824000000002</v>
      </c>
      <c r="AJ21" s="33">
        <v>55.164693999999997</v>
      </c>
      <c r="AK21" s="33">
        <v>137.1642855054811</v>
      </c>
      <c r="AL21" s="33">
        <v>327.5714338611449</v>
      </c>
      <c r="AM21" s="33">
        <v>4.6000000000000227</v>
      </c>
      <c r="AN21" s="33">
        <v>6.2000000000000455</v>
      </c>
      <c r="AO21" s="29">
        <v>0.43499999999999994</v>
      </c>
      <c r="AP21" s="29">
        <v>0.66979999999999995</v>
      </c>
      <c r="AQ21" s="35">
        <v>7</v>
      </c>
      <c r="AR21" s="52"/>
    </row>
    <row r="22" spans="1:44" ht="15" customHeight="1">
      <c r="A22" s="78"/>
      <c r="B22" s="78"/>
      <c r="C22" s="78"/>
      <c r="D22" s="6">
        <v>40666</v>
      </c>
      <c r="E22" s="12">
        <v>0.68611111111111101</v>
      </c>
      <c r="F22" s="78"/>
      <c r="G22" s="77"/>
      <c r="H22" s="59">
        <v>3</v>
      </c>
      <c r="I22" s="59" t="s">
        <v>170</v>
      </c>
      <c r="J22" s="18">
        <v>374611</v>
      </c>
      <c r="K22" s="18">
        <v>1285834</v>
      </c>
      <c r="L22" s="27">
        <v>40</v>
      </c>
      <c r="M22" s="28">
        <v>13.28</v>
      </c>
      <c r="N22" s="28">
        <v>4.5999999999999996</v>
      </c>
      <c r="O22" s="28">
        <v>34.01</v>
      </c>
      <c r="P22" s="28">
        <v>34.020000000000003</v>
      </c>
      <c r="Q22" s="34">
        <v>8.24</v>
      </c>
      <c r="R22" s="34">
        <v>8.1199999999999992</v>
      </c>
      <c r="S22" s="29">
        <v>9.2644881355932203</v>
      </c>
      <c r="T22" s="29">
        <v>9.2644881355932203</v>
      </c>
      <c r="U22" s="29">
        <v>1.4666666666666686</v>
      </c>
      <c r="V22" s="29">
        <v>1.5066666666666677</v>
      </c>
      <c r="W22" s="33">
        <v>4.6516471033699354</v>
      </c>
      <c r="X22" s="33">
        <v>9.7684589170768632</v>
      </c>
      <c r="Y22" s="33">
        <v>1.4834857934857935</v>
      </c>
      <c r="Z22" s="33">
        <v>3.3028551628551623</v>
      </c>
      <c r="AA22" s="33">
        <v>24.587194490398574</v>
      </c>
      <c r="AB22" s="33">
        <v>121.39500185635895</v>
      </c>
      <c r="AC22" s="33">
        <v>30.7223273872543</v>
      </c>
      <c r="AD22" s="33">
        <v>134.46631593629095</v>
      </c>
      <c r="AE22" s="33">
        <v>185.326617</v>
      </c>
      <c r="AF22" s="33">
        <v>268.78032300000001</v>
      </c>
      <c r="AG22" s="33">
        <v>15.419809874476989</v>
      </c>
      <c r="AH22" s="33">
        <v>18.460210209204998</v>
      </c>
      <c r="AI22" s="33">
        <v>24.965044000000002</v>
      </c>
      <c r="AJ22" s="33">
        <v>54.576188000000002</v>
      </c>
      <c r="AK22" s="33">
        <v>161.09022752740555</v>
      </c>
      <c r="AL22" s="33">
        <v>347.32909330085255</v>
      </c>
      <c r="AM22" s="33">
        <v>4</v>
      </c>
      <c r="AN22" s="33">
        <v>4.3999999999999773</v>
      </c>
      <c r="AO22" s="29">
        <v>0.86999999999999988</v>
      </c>
      <c r="AP22" s="29">
        <v>0.20299999999999999</v>
      </c>
      <c r="AQ22" s="35">
        <v>7</v>
      </c>
      <c r="AR22" s="52"/>
    </row>
    <row r="23" spans="1:44" ht="15" customHeight="1">
      <c r="A23" s="78"/>
      <c r="B23" s="78"/>
      <c r="C23" s="78"/>
      <c r="D23" s="6">
        <v>40666</v>
      </c>
      <c r="E23" s="12">
        <v>0.64930555555555558</v>
      </c>
      <c r="F23" s="78"/>
      <c r="G23" s="77"/>
      <c r="H23" s="59">
        <v>4</v>
      </c>
      <c r="I23" s="59" t="s">
        <v>170</v>
      </c>
      <c r="J23" s="18">
        <v>374823</v>
      </c>
      <c r="K23" s="18">
        <v>1285554</v>
      </c>
      <c r="L23" s="27">
        <v>25</v>
      </c>
      <c r="M23" s="28">
        <v>12.97</v>
      </c>
      <c r="N23" s="28">
        <v>8.4600000000000009</v>
      </c>
      <c r="O23" s="28">
        <v>34.049999999999997</v>
      </c>
      <c r="P23" s="28">
        <v>34.26</v>
      </c>
      <c r="Q23" s="34">
        <v>8.2100000000000009</v>
      </c>
      <c r="R23" s="34">
        <v>8.19</v>
      </c>
      <c r="S23" s="29">
        <v>8.6585491525423706</v>
      </c>
      <c r="T23" s="29">
        <v>8.6585491525423706</v>
      </c>
      <c r="U23" s="29">
        <v>1.1866666666666674</v>
      </c>
      <c r="V23" s="29">
        <v>1.306666666666672</v>
      </c>
      <c r="W23" s="33">
        <v>13.131957591821278</v>
      </c>
      <c r="X23" s="33">
        <v>17.19916698220371</v>
      </c>
      <c r="Y23" s="33">
        <v>1.2315731115731114</v>
      </c>
      <c r="Z23" s="33">
        <v>2.771039501039501</v>
      </c>
      <c r="AA23" s="33">
        <v>21.969952940010753</v>
      </c>
      <c r="AB23" s="33">
        <v>51.756684923402247</v>
      </c>
      <c r="AC23" s="33">
        <v>36.333483643405138</v>
      </c>
      <c r="AD23" s="33">
        <v>71.72689140664545</v>
      </c>
      <c r="AE23" s="33">
        <v>180.17204099999998</v>
      </c>
      <c r="AF23" s="33">
        <v>226.57723199999998</v>
      </c>
      <c r="AG23" s="33">
        <v>16.470458242677829</v>
      </c>
      <c r="AH23" s="33">
        <v>18.664459246861924</v>
      </c>
      <c r="AI23" s="33">
        <v>23.261474</v>
      </c>
      <c r="AJ23" s="33">
        <v>34.443088000000003</v>
      </c>
      <c r="AK23" s="33">
        <v>131.02301583434834</v>
      </c>
      <c r="AL23" s="33">
        <v>200.32766090133978</v>
      </c>
      <c r="AM23" s="33">
        <v>2.5999999999999659</v>
      </c>
      <c r="AN23" s="33">
        <v>4.1999999999999886</v>
      </c>
      <c r="AO23" s="29">
        <v>0.23199999999999998</v>
      </c>
      <c r="AP23" s="29">
        <v>0.66699999999999993</v>
      </c>
      <c r="AQ23" s="35">
        <v>9</v>
      </c>
      <c r="AR23" s="52"/>
    </row>
    <row r="24" spans="1:44" ht="15" customHeight="1">
      <c r="A24" s="78"/>
      <c r="B24" s="78"/>
      <c r="C24" s="78"/>
      <c r="D24" s="6">
        <v>40666</v>
      </c>
      <c r="E24" s="12">
        <v>0.74513888888888891</v>
      </c>
      <c r="F24" s="78"/>
      <c r="G24" s="77"/>
      <c r="H24" s="59">
        <v>5</v>
      </c>
      <c r="I24" s="59" t="s">
        <v>170</v>
      </c>
      <c r="J24" s="18">
        <v>373952</v>
      </c>
      <c r="K24" s="18">
        <v>1290451</v>
      </c>
      <c r="L24" s="27">
        <v>66</v>
      </c>
      <c r="M24" s="28">
        <v>12.77</v>
      </c>
      <c r="N24" s="28">
        <v>2.41</v>
      </c>
      <c r="O24" s="28">
        <v>34.17</v>
      </c>
      <c r="P24" s="28">
        <v>33.979999999999997</v>
      </c>
      <c r="Q24" s="34">
        <v>8.2200000000000006</v>
      </c>
      <c r="R24" s="34">
        <v>8.11</v>
      </c>
      <c r="S24" s="29">
        <v>8.8977355932203395</v>
      </c>
      <c r="T24" s="29">
        <v>9.3601627118644064</v>
      </c>
      <c r="U24" s="29">
        <v>1.3866666666666703</v>
      </c>
      <c r="V24" s="29">
        <v>1.7066666666666706</v>
      </c>
      <c r="W24" s="33">
        <v>24.212419538053766</v>
      </c>
      <c r="X24" s="33">
        <v>24.477107082788269</v>
      </c>
      <c r="Y24" s="33">
        <v>1.4554954954954953</v>
      </c>
      <c r="Z24" s="33">
        <v>2.0128603564630554</v>
      </c>
      <c r="AA24" s="33">
        <v>21.732236545356155</v>
      </c>
      <c r="AB24" s="33">
        <v>170.4972449971504</v>
      </c>
      <c r="AC24" s="33">
        <v>47.400151578905415</v>
      </c>
      <c r="AD24" s="33">
        <v>196.98721243640173</v>
      </c>
      <c r="AE24" s="33">
        <v>170.80135800000002</v>
      </c>
      <c r="AF24" s="33">
        <v>309.94689599999998</v>
      </c>
      <c r="AG24" s="33">
        <v>17.675613723849374</v>
      </c>
      <c r="AH24" s="33">
        <v>19.7271685355649</v>
      </c>
      <c r="AI24" s="33">
        <v>31.624453999999997</v>
      </c>
      <c r="AJ24" s="33">
        <v>61.514364</v>
      </c>
      <c r="AK24" s="33">
        <v>108.26419293544456</v>
      </c>
      <c r="AL24" s="33">
        <v>463.96886655281781</v>
      </c>
      <c r="AM24" s="33">
        <v>3</v>
      </c>
      <c r="AN24" s="33">
        <v>6.0000000000000284</v>
      </c>
      <c r="AO24" s="29">
        <v>0.66699999999999993</v>
      </c>
      <c r="AP24" s="29">
        <v>0.23199999999999998</v>
      </c>
      <c r="AQ24" s="35">
        <v>9</v>
      </c>
      <c r="AR24" s="52"/>
    </row>
    <row r="25" spans="1:44" ht="15" customHeight="1">
      <c r="A25" s="78"/>
      <c r="B25" s="78"/>
      <c r="C25" s="78"/>
      <c r="D25" s="6">
        <v>40666</v>
      </c>
      <c r="E25" s="12">
        <v>0.72499999999999998</v>
      </c>
      <c r="F25" s="78"/>
      <c r="G25" s="77"/>
      <c r="H25" s="59">
        <v>6</v>
      </c>
      <c r="I25" s="59" t="s">
        <v>170</v>
      </c>
      <c r="J25" s="18">
        <v>374300</v>
      </c>
      <c r="K25" s="18">
        <v>1290214</v>
      </c>
      <c r="L25" s="27">
        <v>83</v>
      </c>
      <c r="M25" s="28">
        <v>13.1</v>
      </c>
      <c r="N25" s="28">
        <v>2.15</v>
      </c>
      <c r="O25" s="28">
        <v>34.07</v>
      </c>
      <c r="P25" s="28">
        <v>33.96</v>
      </c>
      <c r="Q25" s="34">
        <v>8.2200000000000006</v>
      </c>
      <c r="R25" s="34">
        <v>8.0399999999999991</v>
      </c>
      <c r="S25" s="29">
        <v>8.9934101694915256</v>
      </c>
      <c r="T25" s="29">
        <v>9.5515118644067805</v>
      </c>
      <c r="U25" s="29">
        <v>1.7466666666666697</v>
      </c>
      <c r="V25" s="29">
        <v>0.98666666666667169</v>
      </c>
      <c r="W25" s="33">
        <v>16.812558400299011</v>
      </c>
      <c r="X25" s="33">
        <v>17.295271911792188</v>
      </c>
      <c r="Y25" s="33">
        <v>1.3698632981484684</v>
      </c>
      <c r="Z25" s="33">
        <v>1.8311437965045854</v>
      </c>
      <c r="AA25" s="33">
        <v>22.364656595294864</v>
      </c>
      <c r="AB25" s="33">
        <v>174.23982432242641</v>
      </c>
      <c r="AC25" s="33">
        <v>40.547078293742345</v>
      </c>
      <c r="AD25" s="33">
        <v>193.36624003072316</v>
      </c>
      <c r="AE25" s="33">
        <v>187.02146400000001</v>
      </c>
      <c r="AF25" s="33">
        <v>293.85285299999998</v>
      </c>
      <c r="AG25" s="33">
        <v>3.0901422594142263</v>
      </c>
      <c r="AH25" s="33">
        <v>21.6430567364017</v>
      </c>
      <c r="AI25" s="33">
        <v>24.903096000000001</v>
      </c>
      <c r="AJ25" s="33">
        <v>63.651570000000007</v>
      </c>
      <c r="AK25" s="33">
        <v>134.58214003415469</v>
      </c>
      <c r="AL25" s="33">
        <v>466.27869236399113</v>
      </c>
      <c r="AM25" s="33">
        <v>4</v>
      </c>
      <c r="AN25" s="33">
        <v>4.1999999999999886</v>
      </c>
      <c r="AO25" s="29">
        <v>0.86999999999999988</v>
      </c>
      <c r="AP25" s="29">
        <v>0</v>
      </c>
      <c r="AQ25" s="35">
        <v>6</v>
      </c>
      <c r="AR25" s="52"/>
    </row>
    <row r="26" spans="1:44" ht="15" customHeight="1">
      <c r="A26" s="78"/>
      <c r="B26" s="78"/>
      <c r="C26" s="78"/>
      <c r="D26" s="6">
        <v>40666</v>
      </c>
      <c r="E26" s="12">
        <v>0.7090277777777777</v>
      </c>
      <c r="F26" s="78"/>
      <c r="G26" s="77"/>
      <c r="H26" s="59">
        <v>7</v>
      </c>
      <c r="I26" s="59" t="s">
        <v>170</v>
      </c>
      <c r="J26" s="18">
        <v>374503</v>
      </c>
      <c r="K26" s="18">
        <v>1285943</v>
      </c>
      <c r="L26" s="63">
        <v>37</v>
      </c>
      <c r="M26" s="28">
        <v>13.86</v>
      </c>
      <c r="N26" s="28">
        <v>6.56</v>
      </c>
      <c r="O26" s="28">
        <v>34.04</v>
      </c>
      <c r="P26" s="28">
        <v>34.119999999999997</v>
      </c>
      <c r="Q26" s="34">
        <v>8.2200000000000006</v>
      </c>
      <c r="R26" s="34">
        <v>8.1300000000000008</v>
      </c>
      <c r="S26" s="29">
        <v>8.9934101694915256</v>
      </c>
      <c r="T26" s="29">
        <v>9.0571932203389824</v>
      </c>
      <c r="U26" s="29">
        <v>1.306666666666672</v>
      </c>
      <c r="V26" s="29">
        <v>1.0266666666666708</v>
      </c>
      <c r="W26" s="33">
        <v>41.807699495421417</v>
      </c>
      <c r="X26" s="33">
        <v>27.561764156232485</v>
      </c>
      <c r="Y26" s="33">
        <v>2.0547949472227023</v>
      </c>
      <c r="Z26" s="33">
        <v>3.2289634884928189</v>
      </c>
      <c r="AA26" s="33">
        <v>37.41599924371998</v>
      </c>
      <c r="AB26" s="33">
        <v>95.146718216413944</v>
      </c>
      <c r="AC26" s="33">
        <v>81.278493686364101</v>
      </c>
      <c r="AD26" s="33">
        <v>125.93744586113925</v>
      </c>
      <c r="AE26" s="33">
        <v>201.02846400000001</v>
      </c>
      <c r="AF26" s="33">
        <v>262.60323599999998</v>
      </c>
      <c r="AG26" s="33">
        <v>5.7167631799163177</v>
      </c>
      <c r="AH26" s="33">
        <v>19.375191966527201</v>
      </c>
      <c r="AI26" s="33">
        <v>26.885432000000002</v>
      </c>
      <c r="AJ26" s="33">
        <v>48.938920000000003</v>
      </c>
      <c r="AK26" s="33">
        <v>189.32222883630152</v>
      </c>
      <c r="AL26" s="33">
        <v>340.43492949499881</v>
      </c>
      <c r="AM26" s="33">
        <v>4.7999999999999545</v>
      </c>
      <c r="AN26" s="33">
        <v>4.7999999999999545</v>
      </c>
      <c r="AO26" s="29">
        <v>0.43499999999999994</v>
      </c>
      <c r="AP26" s="29">
        <v>0.43779999999999997</v>
      </c>
      <c r="AQ26" s="35">
        <v>7</v>
      </c>
      <c r="AR26" s="52"/>
    </row>
    <row r="27" spans="1:44" ht="15" customHeight="1">
      <c r="A27" s="77" t="s">
        <v>33</v>
      </c>
      <c r="B27" s="79">
        <f>B$4</f>
        <v>2011</v>
      </c>
      <c r="C27" s="79">
        <f>C$4</f>
        <v>5</v>
      </c>
      <c r="D27" s="6">
        <v>40667</v>
      </c>
      <c r="E27" s="12">
        <v>0.38819444444444445</v>
      </c>
      <c r="F27" s="80" t="s">
        <v>174</v>
      </c>
      <c r="G27" s="77" t="s">
        <v>41</v>
      </c>
      <c r="H27" s="59">
        <v>1</v>
      </c>
      <c r="I27" s="59" t="s">
        <v>171</v>
      </c>
      <c r="J27" s="18">
        <v>373208</v>
      </c>
      <c r="K27" s="18">
        <v>1290806</v>
      </c>
      <c r="L27" s="27">
        <v>18</v>
      </c>
      <c r="M27" s="28">
        <v>12.41</v>
      </c>
      <c r="N27" s="28">
        <v>12.28</v>
      </c>
      <c r="O27" s="28">
        <v>34.049999999999997</v>
      </c>
      <c r="P27" s="28">
        <v>34.15</v>
      </c>
      <c r="Q27" s="34">
        <v>8.19</v>
      </c>
      <c r="R27" s="34">
        <v>8.2100000000000009</v>
      </c>
      <c r="S27" s="29">
        <v>8.8977355932203395</v>
      </c>
      <c r="T27" s="29">
        <v>9.0253016949152549</v>
      </c>
      <c r="U27" s="29">
        <v>0.45333333333333314</v>
      </c>
      <c r="V27" s="29">
        <v>0.53333333333333144</v>
      </c>
      <c r="W27" s="33">
        <v>26.596337133246124</v>
      </c>
      <c r="X27" s="33">
        <v>20.792001495047657</v>
      </c>
      <c r="Y27" s="33">
        <v>1.43975428274788</v>
      </c>
      <c r="Z27" s="33">
        <v>1.2999723135490568</v>
      </c>
      <c r="AA27" s="33">
        <v>30.662793109191625</v>
      </c>
      <c r="AB27" s="33">
        <v>26.488452881948067</v>
      </c>
      <c r="AC27" s="33">
        <v>58.698884525185626</v>
      </c>
      <c r="AD27" s="33">
        <v>48.580426690544783</v>
      </c>
      <c r="AE27" s="33">
        <v>242.12500200000002</v>
      </c>
      <c r="AF27" s="33">
        <v>168.68630099999999</v>
      </c>
      <c r="AG27" s="33">
        <v>4.5734105439330541</v>
      </c>
      <c r="AH27" s="33">
        <v>3.8626778242677826</v>
      </c>
      <c r="AI27" s="33">
        <v>26.265951999999999</v>
      </c>
      <c r="AJ27" s="33">
        <v>26.885432000000002</v>
      </c>
      <c r="AK27" s="33">
        <v>117.74545791656502</v>
      </c>
      <c r="AL27" s="33">
        <v>102.52287094413273</v>
      </c>
      <c r="AM27" s="33">
        <v>4.3999999999999773</v>
      </c>
      <c r="AN27" s="33">
        <v>5</v>
      </c>
      <c r="AO27" s="29">
        <v>0.20579999999999998</v>
      </c>
      <c r="AP27" s="29">
        <v>0.86999999999999988</v>
      </c>
      <c r="AQ27" s="35">
        <v>8</v>
      </c>
      <c r="AR27" s="52"/>
    </row>
    <row r="28" spans="1:44" ht="15" customHeight="1">
      <c r="A28" s="78"/>
      <c r="B28" s="78"/>
      <c r="C28" s="78"/>
      <c r="D28" s="6">
        <v>40667</v>
      </c>
      <c r="E28" s="12">
        <v>0.40902777777777777</v>
      </c>
      <c r="F28" s="78"/>
      <c r="G28" s="77"/>
      <c r="H28" s="59">
        <v>2</v>
      </c>
      <c r="I28" s="59" t="s">
        <v>171</v>
      </c>
      <c r="J28" s="18">
        <v>373011</v>
      </c>
      <c r="K28" s="18">
        <v>1290917</v>
      </c>
      <c r="L28" s="27">
        <v>27</v>
      </c>
      <c r="M28" s="28">
        <v>12.4</v>
      </c>
      <c r="N28" s="28">
        <v>12.29</v>
      </c>
      <c r="O28" s="28">
        <v>34.14</v>
      </c>
      <c r="P28" s="28">
        <v>34.19</v>
      </c>
      <c r="Q28" s="34">
        <v>8.2100000000000009</v>
      </c>
      <c r="R28" s="34">
        <v>8.2100000000000009</v>
      </c>
      <c r="S28" s="29">
        <v>8.9774644067796601</v>
      </c>
      <c r="T28" s="29">
        <v>8.9136813559322032</v>
      </c>
      <c r="U28" s="29">
        <v>0.65333333333333599</v>
      </c>
      <c r="V28" s="29">
        <v>0.57333333333333769</v>
      </c>
      <c r="W28" s="33">
        <v>25.572042608858162</v>
      </c>
      <c r="X28" s="33">
        <v>24.948047094001126</v>
      </c>
      <c r="Y28" s="33">
        <v>1.2859941166291746</v>
      </c>
      <c r="Z28" s="33">
        <v>1.3139505104689393</v>
      </c>
      <c r="AA28" s="33">
        <v>20.339399369664545</v>
      </c>
      <c r="AB28" s="33">
        <v>19.74992230898625</v>
      </c>
      <c r="AC28" s="33">
        <v>47.197436095151879</v>
      </c>
      <c r="AD28" s="33">
        <v>46.011919913456317</v>
      </c>
      <c r="AE28" s="33">
        <v>97.740845999999991</v>
      </c>
      <c r="AF28" s="33">
        <v>161.58475199999998</v>
      </c>
      <c r="AG28" s="33">
        <v>4.6352133891213398</v>
      </c>
      <c r="AH28" s="33">
        <v>5.8094674476987453</v>
      </c>
      <c r="AI28" s="33">
        <v>25.460628</v>
      </c>
      <c r="AJ28" s="33">
        <v>28.619976000000001</v>
      </c>
      <c r="AK28" s="33">
        <v>97.764073188582572</v>
      </c>
      <c r="AL28" s="33">
        <v>100.79745889241278</v>
      </c>
      <c r="AM28" s="33">
        <v>3.5999999999999943</v>
      </c>
      <c r="AN28" s="33">
        <v>4.2000000000000171</v>
      </c>
      <c r="AO28" s="29">
        <v>0.20299999999999999</v>
      </c>
      <c r="AP28" s="29">
        <v>0.66979999999999995</v>
      </c>
      <c r="AQ28" s="35">
        <v>10</v>
      </c>
      <c r="AR28" s="52"/>
    </row>
    <row r="29" spans="1:44" ht="15" customHeight="1">
      <c r="A29" s="78"/>
      <c r="B29" s="78"/>
      <c r="C29" s="78"/>
      <c r="D29" s="6">
        <v>40667</v>
      </c>
      <c r="E29" s="12">
        <v>0.3979166666666667</v>
      </c>
      <c r="F29" s="78"/>
      <c r="G29" s="77"/>
      <c r="H29" s="59">
        <v>3</v>
      </c>
      <c r="I29" s="59" t="s">
        <v>171</v>
      </c>
      <c r="J29" s="18">
        <v>373124</v>
      </c>
      <c r="K29" s="18">
        <v>1290908</v>
      </c>
      <c r="L29" s="27">
        <v>29</v>
      </c>
      <c r="M29" s="28">
        <v>12.24</v>
      </c>
      <c r="N29" s="28">
        <v>10.55</v>
      </c>
      <c r="O29" s="28">
        <v>34.119999999999997</v>
      </c>
      <c r="P29" s="28">
        <v>34.24</v>
      </c>
      <c r="Q29" s="34">
        <v>8.2100000000000009</v>
      </c>
      <c r="R29" s="34">
        <v>8.2200000000000006</v>
      </c>
      <c r="S29" s="29">
        <v>8.8498983050847482</v>
      </c>
      <c r="T29" s="29">
        <v>9.0890847457627135</v>
      </c>
      <c r="U29" s="29">
        <v>0.49333333333333229</v>
      </c>
      <c r="V29" s="29">
        <v>0.77333333333333354</v>
      </c>
      <c r="W29" s="33">
        <v>25.289478602130448</v>
      </c>
      <c r="X29" s="33">
        <v>19.202578957204263</v>
      </c>
      <c r="Y29" s="33">
        <v>1.2999723135490568</v>
      </c>
      <c r="Z29" s="33">
        <v>1.2720159197092922</v>
      </c>
      <c r="AA29" s="33">
        <v>23.201502637039582</v>
      </c>
      <c r="AB29" s="33">
        <v>19.805552525766345</v>
      </c>
      <c r="AC29" s="33">
        <v>49.790953552719088</v>
      </c>
      <c r="AD29" s="33">
        <v>40.280147402679901</v>
      </c>
      <c r="AE29" s="33">
        <v>192.134019</v>
      </c>
      <c r="AF29" s="33">
        <v>184.234071</v>
      </c>
      <c r="AG29" s="33">
        <v>6.1493830962343097</v>
      </c>
      <c r="AH29" s="33">
        <v>5.9021717154811721</v>
      </c>
      <c r="AI29" s="33">
        <v>24.500434000000002</v>
      </c>
      <c r="AJ29" s="33">
        <v>27.133223999999998</v>
      </c>
      <c r="AK29" s="33">
        <v>115.7695828250793</v>
      </c>
      <c r="AL29" s="33">
        <v>91.669472554281526</v>
      </c>
      <c r="AM29" s="33">
        <v>2.8000000000000114</v>
      </c>
      <c r="AN29" s="33">
        <v>4.8000000000000114</v>
      </c>
      <c r="AO29" s="29">
        <v>0.43499999999999994</v>
      </c>
      <c r="AP29" s="29">
        <v>0.66979999999999995</v>
      </c>
      <c r="AQ29" s="35">
        <v>10</v>
      </c>
      <c r="AR29" s="52"/>
    </row>
    <row r="30" spans="1:44" ht="15" customHeight="1">
      <c r="A30" s="78"/>
      <c r="B30" s="78"/>
      <c r="C30" s="78"/>
      <c r="D30" s="6">
        <v>40666</v>
      </c>
      <c r="E30" s="12">
        <v>0.76250000000000007</v>
      </c>
      <c r="F30" s="78"/>
      <c r="G30" s="77"/>
      <c r="H30" s="59">
        <v>4</v>
      </c>
      <c r="I30" s="59" t="s">
        <v>171</v>
      </c>
      <c r="J30" s="18">
        <v>373641</v>
      </c>
      <c r="K30" s="18">
        <v>1290654</v>
      </c>
      <c r="L30" s="27">
        <v>45</v>
      </c>
      <c r="M30" s="28">
        <v>12.97</v>
      </c>
      <c r="N30" s="28">
        <v>2.72</v>
      </c>
      <c r="O30" s="28">
        <v>34.14</v>
      </c>
      <c r="P30" s="28">
        <v>33.96</v>
      </c>
      <c r="Q30" s="34">
        <v>8.2200000000000006</v>
      </c>
      <c r="R30" s="34">
        <v>8.07</v>
      </c>
      <c r="S30" s="29">
        <v>9.1688135593220323</v>
      </c>
      <c r="T30" s="29">
        <v>9.423945762711865</v>
      </c>
      <c r="U30" s="29">
        <v>1.4933333333333323</v>
      </c>
      <c r="V30" s="29">
        <v>0.85333333333333172</v>
      </c>
      <c r="W30" s="33">
        <v>23.44103905811998</v>
      </c>
      <c r="X30" s="33">
        <v>25.218837600448513</v>
      </c>
      <c r="Y30" s="33">
        <v>1.2161031320297628</v>
      </c>
      <c r="Z30" s="33">
        <v>2.0967295379823496</v>
      </c>
      <c r="AA30" s="33">
        <v>21.806244208350066</v>
      </c>
      <c r="AB30" s="33">
        <v>148.24015728851933</v>
      </c>
      <c r="AC30" s="33">
        <v>46.463386398499814</v>
      </c>
      <c r="AD30" s="33">
        <v>175.55572442695021</v>
      </c>
      <c r="AE30" s="33">
        <v>211.64577</v>
      </c>
      <c r="AF30" s="33">
        <v>317.53869000000003</v>
      </c>
      <c r="AG30" s="33">
        <v>5.963974560669457</v>
      </c>
      <c r="AH30" s="33">
        <v>16.482519163179902</v>
      </c>
      <c r="AI30" s="33">
        <v>25.429653999999999</v>
      </c>
      <c r="AJ30" s="33">
        <v>56.310732000000002</v>
      </c>
      <c r="AK30" s="33">
        <v>102.32806635764821</v>
      </c>
      <c r="AL30" s="33">
        <v>400.79652207855571</v>
      </c>
      <c r="AM30" s="33">
        <v>2</v>
      </c>
      <c r="AN30" s="33">
        <v>5.8000000000000114</v>
      </c>
      <c r="AO30" s="29">
        <v>0.43499999999999994</v>
      </c>
      <c r="AP30" s="29">
        <v>0.66699999999999993</v>
      </c>
      <c r="AQ30" s="35">
        <v>8</v>
      </c>
      <c r="AR30" s="52"/>
    </row>
    <row r="31" spans="1:44" ht="15" customHeight="1">
      <c r="A31" s="77" t="s">
        <v>33</v>
      </c>
      <c r="B31" s="79">
        <f>B$4</f>
        <v>2011</v>
      </c>
      <c r="C31" s="79">
        <f>C$4</f>
        <v>5</v>
      </c>
      <c r="D31" s="6">
        <v>40667</v>
      </c>
      <c r="E31" s="12">
        <v>0.4777777777777778</v>
      </c>
      <c r="F31" s="80" t="s">
        <v>175</v>
      </c>
      <c r="G31" s="77" t="s">
        <v>42</v>
      </c>
      <c r="H31" s="59">
        <v>1</v>
      </c>
      <c r="I31" s="59" t="s">
        <v>170</v>
      </c>
      <c r="J31" s="18">
        <v>372357</v>
      </c>
      <c r="K31" s="18">
        <v>1291451</v>
      </c>
      <c r="L31" s="27">
        <v>64</v>
      </c>
      <c r="M31" s="28">
        <v>12.48</v>
      </c>
      <c r="N31" s="28">
        <v>3.93</v>
      </c>
      <c r="O31" s="28">
        <v>33.270000000000003</v>
      </c>
      <c r="P31" s="28">
        <v>34</v>
      </c>
      <c r="Q31" s="34">
        <v>8.2100000000000009</v>
      </c>
      <c r="R31" s="34">
        <v>8.06</v>
      </c>
      <c r="S31" s="29">
        <v>9.0412474576271187</v>
      </c>
      <c r="T31" s="29">
        <v>8.7223322033898292</v>
      </c>
      <c r="U31" s="29">
        <v>0.61333333333333695</v>
      </c>
      <c r="V31" s="29">
        <v>0.89333333333333798</v>
      </c>
      <c r="W31" s="33">
        <v>26.631657634087087</v>
      </c>
      <c r="X31" s="33">
        <v>35.238086339002059</v>
      </c>
      <c r="Y31" s="33">
        <v>1.7193182211455267</v>
      </c>
      <c r="Z31" s="33">
        <v>1.8031874026648209</v>
      </c>
      <c r="AA31" s="33">
        <v>77.537269559210245</v>
      </c>
      <c r="AB31" s="33">
        <v>143.72653469065821</v>
      </c>
      <c r="AC31" s="33">
        <v>105.88824541444286</v>
      </c>
      <c r="AD31" s="33">
        <v>180.7678084323251</v>
      </c>
      <c r="AE31" s="33">
        <v>268.486176</v>
      </c>
      <c r="AF31" s="33">
        <v>331.65774600000003</v>
      </c>
      <c r="AG31" s="33">
        <v>6.9528200836820089</v>
      </c>
      <c r="AH31" s="33">
        <v>17.409561841004201</v>
      </c>
      <c r="AI31" s="33">
        <v>24.996018000000003</v>
      </c>
      <c r="AJ31" s="33">
        <v>58.38599</v>
      </c>
      <c r="AK31" s="33">
        <v>175.96420004879241</v>
      </c>
      <c r="AL31" s="33">
        <v>379.08972529885335</v>
      </c>
      <c r="AM31" s="33">
        <v>4</v>
      </c>
      <c r="AN31" s="33">
        <v>3.3999999999999773</v>
      </c>
      <c r="AO31" s="29">
        <v>0.23199999999999998</v>
      </c>
      <c r="AP31" s="29">
        <v>0.89899999999999991</v>
      </c>
      <c r="AQ31" s="35">
        <v>10</v>
      </c>
      <c r="AR31" s="52"/>
    </row>
    <row r="32" spans="1:44" ht="15" customHeight="1">
      <c r="A32" s="78"/>
      <c r="B32" s="78"/>
      <c r="C32" s="78"/>
      <c r="D32" s="6">
        <v>40667</v>
      </c>
      <c r="E32" s="12">
        <v>0.4548611111111111</v>
      </c>
      <c r="F32" s="78"/>
      <c r="G32" s="78"/>
      <c r="H32" s="59">
        <v>2</v>
      </c>
      <c r="I32" s="59" t="s">
        <v>170</v>
      </c>
      <c r="J32" s="18">
        <v>372548</v>
      </c>
      <c r="K32" s="18">
        <v>1291208</v>
      </c>
      <c r="L32" s="27">
        <v>17</v>
      </c>
      <c r="M32" s="28">
        <v>12.53</v>
      </c>
      <c r="N32" s="28">
        <v>11.99</v>
      </c>
      <c r="O32" s="28">
        <v>34.159999999999997</v>
      </c>
      <c r="P32" s="28">
        <v>34.28</v>
      </c>
      <c r="Q32" s="34">
        <v>8.23</v>
      </c>
      <c r="R32" s="34">
        <v>8.2200000000000006</v>
      </c>
      <c r="S32" s="29">
        <v>9.3123254237288133</v>
      </c>
      <c r="T32" s="29">
        <v>9.0253016949152549</v>
      </c>
      <c r="U32" s="29">
        <v>0.73333333333333428</v>
      </c>
      <c r="V32" s="29">
        <v>0.85333333333333172</v>
      </c>
      <c r="W32" s="33">
        <v>15.800037376191369</v>
      </c>
      <c r="X32" s="33">
        <v>22.675761539899085</v>
      </c>
      <c r="Y32" s="33">
        <v>1.2440595258695275</v>
      </c>
      <c r="Z32" s="33">
        <v>1.3139505104689393</v>
      </c>
      <c r="AA32" s="33">
        <v>16.313733032349944</v>
      </c>
      <c r="AB32" s="33">
        <v>17.750360910000254</v>
      </c>
      <c r="AC32" s="33">
        <v>33.357829934410837</v>
      </c>
      <c r="AD32" s="33">
        <v>41.740072960368273</v>
      </c>
      <c r="AE32" s="33">
        <v>189.72481500000001</v>
      </c>
      <c r="AF32" s="33">
        <v>213.76082699999998</v>
      </c>
      <c r="AG32" s="33">
        <v>5.1605375732217578</v>
      </c>
      <c r="AH32" s="33">
        <v>6.1802845188284525</v>
      </c>
      <c r="AI32" s="33">
        <v>22.239332000000001</v>
      </c>
      <c r="AJ32" s="33">
        <v>30.168675999999998</v>
      </c>
      <c r="AK32" s="33">
        <v>77.393079287631139</v>
      </c>
      <c r="AL32" s="33">
        <v>73.274353744815812</v>
      </c>
      <c r="AM32" s="33">
        <v>4.5999999999999659</v>
      </c>
      <c r="AN32" s="33">
        <v>5.8000000000000114</v>
      </c>
      <c r="AO32" s="29">
        <v>0.66699999999999993</v>
      </c>
      <c r="AP32" s="29">
        <v>1.1019999999999999</v>
      </c>
      <c r="AQ32" s="35">
        <v>8</v>
      </c>
      <c r="AR32" s="52"/>
    </row>
    <row r="33" spans="1:44" ht="15" customHeight="1">
      <c r="A33" s="78"/>
      <c r="B33" s="78"/>
      <c r="C33" s="78"/>
      <c r="D33" s="6">
        <v>40667</v>
      </c>
      <c r="E33" s="12">
        <v>0.46319444444444446</v>
      </c>
      <c r="F33" s="78"/>
      <c r="G33" s="78"/>
      <c r="H33" s="59">
        <v>3</v>
      </c>
      <c r="I33" s="59" t="s">
        <v>170</v>
      </c>
      <c r="J33" s="18">
        <v>372535</v>
      </c>
      <c r="K33" s="18">
        <v>1291247</v>
      </c>
      <c r="L33" s="27">
        <v>31</v>
      </c>
      <c r="M33" s="28">
        <v>12.58</v>
      </c>
      <c r="N33" s="28">
        <v>5.97</v>
      </c>
      <c r="O33" s="28">
        <v>34.130000000000003</v>
      </c>
      <c r="P33" s="28">
        <v>34.42</v>
      </c>
      <c r="Q33" s="34">
        <v>8.2100000000000009</v>
      </c>
      <c r="R33" s="34">
        <v>8.2200000000000006</v>
      </c>
      <c r="S33" s="29">
        <v>9.0093559322033894</v>
      </c>
      <c r="T33" s="29">
        <v>8.929627118644067</v>
      </c>
      <c r="U33" s="29">
        <v>0.413333333333334</v>
      </c>
      <c r="V33" s="29">
        <v>0.3333333333333357</v>
      </c>
      <c r="W33" s="33">
        <v>23.68828256400673</v>
      </c>
      <c r="X33" s="33">
        <v>28.020930667165018</v>
      </c>
      <c r="Y33" s="33">
        <v>1.2720159197092922</v>
      </c>
      <c r="Z33" s="33">
        <v>1.43975428274788</v>
      </c>
      <c r="AA33" s="33">
        <v>20.010986916073129</v>
      </c>
      <c r="AB33" s="33">
        <v>24.513457026008677</v>
      </c>
      <c r="AC33" s="33">
        <v>44.971285399789153</v>
      </c>
      <c r="AD33" s="33">
        <v>53.974141975921569</v>
      </c>
      <c r="AE33" s="33">
        <v>217.54271700000001</v>
      </c>
      <c r="AF33" s="33">
        <v>215.72180699999998</v>
      </c>
      <c r="AG33" s="33">
        <v>5.6549603347280337</v>
      </c>
      <c r="AH33" s="33">
        <v>8.5905954811715493</v>
      </c>
      <c r="AI33" s="33">
        <v>25.894264</v>
      </c>
      <c r="AJ33" s="33">
        <v>33.358998</v>
      </c>
      <c r="AK33" s="33">
        <v>100.2408743595999</v>
      </c>
      <c r="AL33" s="33">
        <v>132.88455720907538</v>
      </c>
      <c r="AM33" s="33">
        <v>4</v>
      </c>
      <c r="AN33" s="33">
        <v>3.4000000000000341</v>
      </c>
      <c r="AO33" s="29">
        <v>0.43499999999999994</v>
      </c>
      <c r="AP33" s="29">
        <v>0.66699999999999993</v>
      </c>
      <c r="AQ33" s="35">
        <v>10</v>
      </c>
      <c r="AR33" s="52"/>
    </row>
    <row r="34" spans="1:44" ht="15" customHeight="1">
      <c r="A34" s="78"/>
      <c r="B34" s="78"/>
      <c r="C34" s="78"/>
      <c r="D34" s="6">
        <v>40667</v>
      </c>
      <c r="E34" s="12">
        <v>0.52430555555555558</v>
      </c>
      <c r="F34" s="78"/>
      <c r="G34" s="78"/>
      <c r="H34" s="59">
        <v>4</v>
      </c>
      <c r="I34" s="59" t="s">
        <v>170</v>
      </c>
      <c r="J34" s="18">
        <v>371400</v>
      </c>
      <c r="K34" s="18">
        <v>1292201</v>
      </c>
      <c r="L34" s="27">
        <v>53</v>
      </c>
      <c r="M34" s="28">
        <v>12.85</v>
      </c>
      <c r="N34" s="28">
        <v>4.58</v>
      </c>
      <c r="O34" s="28">
        <v>34.130000000000003</v>
      </c>
      <c r="P34" s="28">
        <v>34.24</v>
      </c>
      <c r="Q34" s="34">
        <v>8.2100000000000009</v>
      </c>
      <c r="R34" s="34">
        <v>8.06</v>
      </c>
      <c r="S34" s="29">
        <v>9.0253016949152549</v>
      </c>
      <c r="T34" s="29">
        <v>8.9615186440677981</v>
      </c>
      <c r="U34" s="29">
        <v>9.3333333333333712E-2</v>
      </c>
      <c r="V34" s="29">
        <v>9.3333333333333712E-2</v>
      </c>
      <c r="W34" s="33">
        <v>17.248177910670904</v>
      </c>
      <c r="X34" s="33">
        <v>26.712658700522777</v>
      </c>
      <c r="Y34" s="33">
        <v>0.46128049835611701</v>
      </c>
      <c r="Z34" s="33">
        <v>2.1805987195016439</v>
      </c>
      <c r="AA34" s="33">
        <v>3.2091472751250212</v>
      </c>
      <c r="AB34" s="33">
        <v>138.13749625735417</v>
      </c>
      <c r="AC34" s="33">
        <v>20.918605684152045</v>
      </c>
      <c r="AD34" s="33">
        <v>167.03075367737858</v>
      </c>
      <c r="AE34" s="33">
        <v>181.05448200000001</v>
      </c>
      <c r="AF34" s="33">
        <v>308.09797199999997</v>
      </c>
      <c r="AG34" s="33">
        <v>5.3150446861924685</v>
      </c>
      <c r="AH34" s="33">
        <v>15.960565100671099</v>
      </c>
      <c r="AI34" s="33">
        <v>24.314590000000003</v>
      </c>
      <c r="AJ34" s="33">
        <v>54.978849999999994</v>
      </c>
      <c r="AK34" s="33">
        <v>144.12756477189558</v>
      </c>
      <c r="AL34" s="33">
        <v>379.95306134371958</v>
      </c>
      <c r="AM34" s="33">
        <v>5</v>
      </c>
      <c r="AN34" s="33">
        <v>4.8000000000000114</v>
      </c>
      <c r="AO34" s="29">
        <v>0.66699999999999993</v>
      </c>
      <c r="AP34" s="29">
        <v>0.20579999999999998</v>
      </c>
      <c r="AQ34" s="35">
        <v>8</v>
      </c>
      <c r="AR34" s="52"/>
    </row>
    <row r="35" spans="1:44" ht="15" customHeight="1">
      <c r="A35" s="77" t="s">
        <v>33</v>
      </c>
      <c r="B35" s="79">
        <f>B$4</f>
        <v>2011</v>
      </c>
      <c r="C35" s="79">
        <f>C$4</f>
        <v>5</v>
      </c>
      <c r="D35" s="6">
        <v>40667</v>
      </c>
      <c r="E35" s="12">
        <v>0.59027777777777779</v>
      </c>
      <c r="F35" s="80" t="s">
        <v>176</v>
      </c>
      <c r="G35" s="77" t="s">
        <v>43</v>
      </c>
      <c r="H35" s="59">
        <v>1</v>
      </c>
      <c r="I35" s="59" t="s">
        <v>170</v>
      </c>
      <c r="J35" s="18">
        <v>370454</v>
      </c>
      <c r="K35" s="18">
        <v>1292533</v>
      </c>
      <c r="L35" s="27">
        <v>39</v>
      </c>
      <c r="M35" s="28">
        <v>15.92</v>
      </c>
      <c r="N35" s="28">
        <v>8.19</v>
      </c>
      <c r="O35" s="28">
        <v>34.18</v>
      </c>
      <c r="P35" s="28">
        <v>34.21</v>
      </c>
      <c r="Q35" s="34">
        <v>8.1999999999999993</v>
      </c>
      <c r="R35" s="34">
        <v>8.15</v>
      </c>
      <c r="S35" s="29">
        <v>8.7063864406779654</v>
      </c>
      <c r="T35" s="29">
        <v>8.7542237288135603</v>
      </c>
      <c r="U35" s="29">
        <v>0.25333333333333741</v>
      </c>
      <c r="V35" s="29">
        <v>0.21333333333333115</v>
      </c>
      <c r="W35" s="33">
        <v>14.726661687826736</v>
      </c>
      <c r="X35" s="33">
        <v>34.57001493651979</v>
      </c>
      <c r="Y35" s="33">
        <v>0.83869181519293989</v>
      </c>
      <c r="Z35" s="33">
        <v>2.7676829901367017</v>
      </c>
      <c r="AA35" s="33">
        <v>8.4785061961219927</v>
      </c>
      <c r="AB35" s="33">
        <v>62.398056766420801</v>
      </c>
      <c r="AC35" s="33">
        <v>24.04385969914167</v>
      </c>
      <c r="AD35" s="33">
        <v>99.735754693077297</v>
      </c>
      <c r="AE35" s="33">
        <v>192.47018699999998</v>
      </c>
      <c r="AF35" s="33">
        <v>277.67476800000003</v>
      </c>
      <c r="AG35" s="33">
        <v>6.8464020134228187</v>
      </c>
      <c r="AH35" s="33">
        <v>14.870013422818792</v>
      </c>
      <c r="AI35" s="33">
        <v>25.150888000000002</v>
      </c>
      <c r="AJ35" s="33">
        <v>41.009576000000003</v>
      </c>
      <c r="AK35" s="33">
        <v>120.29208958130478</v>
      </c>
      <c r="AL35" s="33">
        <v>225.78369814995131</v>
      </c>
      <c r="AM35" s="33">
        <v>3.6000000000000227</v>
      </c>
      <c r="AN35" s="33">
        <v>3.1999999999999886</v>
      </c>
      <c r="AO35" s="29">
        <v>0.20579999999999998</v>
      </c>
      <c r="AP35" s="29">
        <v>0.43499999999999994</v>
      </c>
      <c r="AQ35" s="35">
        <v>7</v>
      </c>
      <c r="AR35" s="52"/>
    </row>
    <row r="36" spans="1:44" ht="15" customHeight="1">
      <c r="A36" s="78"/>
      <c r="B36" s="78"/>
      <c r="C36" s="78"/>
      <c r="D36" s="6">
        <v>40667</v>
      </c>
      <c r="E36" s="12">
        <v>0.57777777777777783</v>
      </c>
      <c r="F36" s="78"/>
      <c r="G36" s="78"/>
      <c r="H36" s="59">
        <v>2</v>
      </c>
      <c r="I36" s="59" t="s">
        <v>170</v>
      </c>
      <c r="J36" s="18">
        <v>370555</v>
      </c>
      <c r="K36" s="18">
        <v>1292356</v>
      </c>
      <c r="L36" s="27">
        <v>36</v>
      </c>
      <c r="M36" s="28">
        <v>14.24</v>
      </c>
      <c r="N36" s="28">
        <v>9.8699999999999992</v>
      </c>
      <c r="O36" s="28">
        <v>34.159999999999997</v>
      </c>
      <c r="P36" s="28">
        <v>33.979999999999997</v>
      </c>
      <c r="Q36" s="34">
        <v>8.2200000000000006</v>
      </c>
      <c r="R36" s="34">
        <v>8.1999999999999993</v>
      </c>
      <c r="S36" s="29">
        <v>8.9136813559322032</v>
      </c>
      <c r="T36" s="29">
        <v>8.9455728813559308</v>
      </c>
      <c r="U36" s="29">
        <v>0.17333333333333201</v>
      </c>
      <c r="V36" s="29">
        <v>0.37333333333333485</v>
      </c>
      <c r="W36" s="33">
        <v>13.36221060492905</v>
      </c>
      <c r="X36" s="33">
        <v>27.289021657953693</v>
      </c>
      <c r="Y36" s="33">
        <v>0.53117148295552863</v>
      </c>
      <c r="Z36" s="33">
        <v>2.0687731441425852</v>
      </c>
      <c r="AA36" s="33">
        <v>6.0537103960089835</v>
      </c>
      <c r="AB36" s="33">
        <v>26.784485213477854</v>
      </c>
      <c r="AC36" s="33">
        <v>19.947092483893563</v>
      </c>
      <c r="AD36" s="33">
        <v>56.14228001557413</v>
      </c>
      <c r="AE36" s="33">
        <v>201.40665299999998</v>
      </c>
      <c r="AF36" s="33">
        <v>231.74581500000002</v>
      </c>
      <c r="AG36" s="33">
        <v>4.2441496644295302</v>
      </c>
      <c r="AH36" s="33">
        <v>7.6828402684563759</v>
      </c>
      <c r="AI36" s="33">
        <v>27.659782</v>
      </c>
      <c r="AJ36" s="33">
        <v>34.536009999999997</v>
      </c>
      <c r="AK36" s="33">
        <v>116.98766699123662</v>
      </c>
      <c r="AL36" s="33">
        <v>123.40213437195715</v>
      </c>
      <c r="AM36" s="33">
        <v>3.5999999999999659</v>
      </c>
      <c r="AN36" s="33">
        <v>4.5999999999999659</v>
      </c>
      <c r="AO36" s="29">
        <v>0.66699999999999993</v>
      </c>
      <c r="AP36" s="29">
        <v>0.66699999999999993</v>
      </c>
      <c r="AQ36" s="35">
        <v>7</v>
      </c>
      <c r="AR36" s="52"/>
    </row>
    <row r="37" spans="1:44" ht="15" customHeight="1">
      <c r="A37" s="78"/>
      <c r="B37" s="78"/>
      <c r="C37" s="78"/>
      <c r="D37" s="6">
        <v>40667</v>
      </c>
      <c r="E37" s="12">
        <v>0.63055555555555554</v>
      </c>
      <c r="F37" s="78"/>
      <c r="G37" s="78"/>
      <c r="H37" s="59">
        <v>3</v>
      </c>
      <c r="I37" s="59" t="s">
        <v>170</v>
      </c>
      <c r="J37" s="18">
        <v>365829</v>
      </c>
      <c r="K37" s="18">
        <v>1292553</v>
      </c>
      <c r="L37" s="30">
        <v>31</v>
      </c>
      <c r="M37" s="28">
        <v>13.59</v>
      </c>
      <c r="N37" s="28">
        <v>12.39</v>
      </c>
      <c r="O37" s="28">
        <v>34.25</v>
      </c>
      <c r="P37" s="28">
        <v>34.43</v>
      </c>
      <c r="Q37" s="34">
        <v>8.2200000000000006</v>
      </c>
      <c r="R37" s="34">
        <v>8.23</v>
      </c>
      <c r="S37" s="29">
        <v>8.9136813559322032</v>
      </c>
      <c r="T37" s="29">
        <v>9.0412474576271187</v>
      </c>
      <c r="U37" s="29">
        <v>0.25333333333333741</v>
      </c>
      <c r="V37" s="29">
        <v>0.25333333333333741</v>
      </c>
      <c r="W37" s="33">
        <v>12.091859596713965</v>
      </c>
      <c r="X37" s="33">
        <v>11.586071695294995</v>
      </c>
      <c r="Y37" s="33">
        <v>1.9150129780238796</v>
      </c>
      <c r="Z37" s="33">
        <v>1.4117978889081155</v>
      </c>
      <c r="AA37" s="33">
        <v>12.415985136154074</v>
      </c>
      <c r="AB37" s="33">
        <v>7.9463848643920745</v>
      </c>
      <c r="AC37" s="33">
        <v>26.422857710891915</v>
      </c>
      <c r="AD37" s="33">
        <v>20.944254448595185</v>
      </c>
      <c r="AE37" s="33">
        <v>248.134005</v>
      </c>
      <c r="AF37" s="33">
        <v>220.218054</v>
      </c>
      <c r="AG37" s="33">
        <v>4.6468791946308725</v>
      </c>
      <c r="AH37" s="33">
        <v>4.8947127516778526</v>
      </c>
      <c r="AI37" s="33">
        <v>12.792261999999999</v>
      </c>
      <c r="AJ37" s="33">
        <v>20.938424000000001</v>
      </c>
      <c r="AK37" s="33">
        <v>143.2842064264849</v>
      </c>
      <c r="AL37" s="33">
        <v>91.607480038948395</v>
      </c>
      <c r="AM37" s="33">
        <v>5.1999999999999886</v>
      </c>
      <c r="AN37" s="33">
        <v>6.6</v>
      </c>
      <c r="AO37" s="29">
        <v>0.43499999999999994</v>
      </c>
      <c r="AP37" s="29">
        <v>0.86999999999999988</v>
      </c>
      <c r="AQ37" s="35">
        <v>9</v>
      </c>
      <c r="AR37" s="52"/>
    </row>
    <row r="38" spans="1:44" ht="15" customHeight="1">
      <c r="A38" s="78"/>
      <c r="B38" s="78"/>
      <c r="C38" s="78"/>
      <c r="D38" s="6">
        <v>40667</v>
      </c>
      <c r="E38" s="12">
        <v>0.64444444444444449</v>
      </c>
      <c r="F38" s="78"/>
      <c r="G38" s="78"/>
      <c r="H38" s="59">
        <v>4</v>
      </c>
      <c r="I38" s="59" t="s">
        <v>170</v>
      </c>
      <c r="J38" s="18">
        <v>365648</v>
      </c>
      <c r="K38" s="18">
        <v>1292605</v>
      </c>
      <c r="L38" s="30">
        <v>51</v>
      </c>
      <c r="M38" s="28">
        <v>13.49</v>
      </c>
      <c r="N38" s="28">
        <v>8.5299999999999994</v>
      </c>
      <c r="O38" s="28">
        <v>34.26</v>
      </c>
      <c r="P38" s="28">
        <v>34.36</v>
      </c>
      <c r="Q38" s="34">
        <v>8.2200000000000006</v>
      </c>
      <c r="R38" s="34">
        <v>8.15</v>
      </c>
      <c r="S38" s="29">
        <v>8.6904406779661034</v>
      </c>
      <c r="T38" s="29">
        <v>8.6904406779661034</v>
      </c>
      <c r="U38" s="29">
        <v>0.45333333333333314</v>
      </c>
      <c r="V38" s="29">
        <v>0.57333333333333769</v>
      </c>
      <c r="W38" s="33">
        <v>14.844286781179985</v>
      </c>
      <c r="X38" s="33">
        <v>42.039208364451078</v>
      </c>
      <c r="Y38" s="33">
        <v>2.1945769164215259</v>
      </c>
      <c r="Z38" s="33">
        <v>4.0117425160062288</v>
      </c>
      <c r="AA38" s="33">
        <v>11.603619551948093</v>
      </c>
      <c r="AB38" s="33">
        <v>58.367034785553855</v>
      </c>
      <c r="AC38" s="33">
        <v>28.642483249549606</v>
      </c>
      <c r="AD38" s="33">
        <v>104.41798566601115</v>
      </c>
      <c r="AE38" s="33">
        <v>245.59873799999997</v>
      </c>
      <c r="AF38" s="33">
        <v>282.24104999999997</v>
      </c>
      <c r="AG38" s="33">
        <v>4.86373355704698</v>
      </c>
      <c r="AH38" s="33">
        <v>13.785741610738254</v>
      </c>
      <c r="AI38" s="33">
        <v>21.155242000000001</v>
      </c>
      <c r="AJ38" s="33">
        <v>33.947504000000002</v>
      </c>
      <c r="AK38" s="33">
        <v>107.85191041869523</v>
      </c>
      <c r="AL38" s="33">
        <v>187.99110029211295</v>
      </c>
      <c r="AM38" s="33">
        <v>5</v>
      </c>
      <c r="AN38" s="33">
        <v>3.5999999999999659</v>
      </c>
      <c r="AO38" s="29">
        <v>0.43779999999999997</v>
      </c>
      <c r="AP38" s="29">
        <v>0.20299999999999999</v>
      </c>
      <c r="AQ38" s="35">
        <v>10</v>
      </c>
      <c r="AR38" s="52"/>
    </row>
    <row r="39" spans="1:44" ht="15" customHeight="1">
      <c r="A39" s="78"/>
      <c r="B39" s="78"/>
      <c r="C39" s="78"/>
      <c r="D39" s="6">
        <v>40667</v>
      </c>
      <c r="E39" s="12">
        <v>0.55694444444444446</v>
      </c>
      <c r="F39" s="78"/>
      <c r="G39" s="78"/>
      <c r="H39" s="59">
        <v>5</v>
      </c>
      <c r="I39" s="59" t="s">
        <v>170</v>
      </c>
      <c r="J39" s="18">
        <v>370717</v>
      </c>
      <c r="K39" s="18">
        <v>1292408</v>
      </c>
      <c r="L39" s="30">
        <v>50</v>
      </c>
      <c r="M39" s="28">
        <v>13.16</v>
      </c>
      <c r="N39" s="28">
        <v>4.6399999999999997</v>
      </c>
      <c r="O39" s="28">
        <v>34.18</v>
      </c>
      <c r="P39" s="28">
        <v>34.26</v>
      </c>
      <c r="Q39" s="34">
        <v>8.2200000000000006</v>
      </c>
      <c r="R39" s="34">
        <v>8.0399999999999991</v>
      </c>
      <c r="S39" s="29">
        <v>9.0093559322033894</v>
      </c>
      <c r="T39" s="29">
        <v>8.2120677966101709</v>
      </c>
      <c r="U39" s="29">
        <v>0.17333333333333201</v>
      </c>
      <c r="V39" s="29">
        <v>0.21333333333333115</v>
      </c>
      <c r="W39" s="33">
        <v>13.373973114264375</v>
      </c>
      <c r="X39" s="33">
        <v>31.405899925317392</v>
      </c>
      <c r="Y39" s="33">
        <v>0.93653919363211624</v>
      </c>
      <c r="Z39" s="33">
        <v>2.0547949472227023</v>
      </c>
      <c r="AA39" s="33">
        <v>5.9898822018761981</v>
      </c>
      <c r="AB39" s="33">
        <v>147.77176017021259</v>
      </c>
      <c r="AC39" s="33">
        <v>20.300394509772687</v>
      </c>
      <c r="AD39" s="33">
        <v>181.23245504275272</v>
      </c>
      <c r="AE39" s="33">
        <v>204.39014399999999</v>
      </c>
      <c r="AF39" s="33">
        <v>344.698263</v>
      </c>
      <c r="AG39" s="33">
        <v>4.0582744966442954</v>
      </c>
      <c r="AH39" s="33">
        <v>17.788337583892599</v>
      </c>
      <c r="AI39" s="33">
        <v>19.606542000000001</v>
      </c>
      <c r="AJ39" s="33">
        <v>57.425796000000005</v>
      </c>
      <c r="AK39" s="33">
        <v>100.90984615384615</v>
      </c>
      <c r="AL39" s="33">
        <v>424.16012658227851</v>
      </c>
      <c r="AM39" s="33">
        <v>3</v>
      </c>
      <c r="AN39" s="33">
        <v>5</v>
      </c>
      <c r="AO39" s="29">
        <v>0.43779999999999997</v>
      </c>
      <c r="AP39" s="29">
        <v>0.23199999999999998</v>
      </c>
      <c r="AQ39" s="35">
        <v>9</v>
      </c>
      <c r="AR39" s="52"/>
    </row>
    <row r="40" spans="1:44" ht="15" customHeight="1">
      <c r="A40" s="78"/>
      <c r="B40" s="78"/>
      <c r="C40" s="78"/>
      <c r="D40" s="6">
        <v>40667</v>
      </c>
      <c r="E40" s="12">
        <v>0.56736111111111109</v>
      </c>
      <c r="F40" s="78"/>
      <c r="G40" s="78"/>
      <c r="H40" s="59">
        <v>6</v>
      </c>
      <c r="I40" s="59" t="s">
        <v>170</v>
      </c>
      <c r="J40" s="18">
        <v>370634</v>
      </c>
      <c r="K40" s="18">
        <v>1292408</v>
      </c>
      <c r="L40" s="30">
        <v>42</v>
      </c>
      <c r="M40" s="28">
        <v>13.78</v>
      </c>
      <c r="N40" s="28">
        <v>8.56</v>
      </c>
      <c r="O40" s="28">
        <v>34.24</v>
      </c>
      <c r="P40" s="28">
        <v>34.32</v>
      </c>
      <c r="Q40" s="34">
        <v>8.2200000000000006</v>
      </c>
      <c r="R40" s="34">
        <v>8.19</v>
      </c>
      <c r="S40" s="29">
        <v>8.8339525423728826</v>
      </c>
      <c r="T40" s="29">
        <v>9.0412474576271187</v>
      </c>
      <c r="U40" s="29">
        <v>0.45333333333333314</v>
      </c>
      <c r="V40" s="29">
        <v>0.37333333333333485</v>
      </c>
      <c r="W40" s="33">
        <v>14.044436146377892</v>
      </c>
      <c r="X40" s="33">
        <v>33.993651979088874</v>
      </c>
      <c r="Y40" s="33">
        <v>0.81073542135317522</v>
      </c>
      <c r="Z40" s="33">
        <v>2.5300536424987019</v>
      </c>
      <c r="AA40" s="33">
        <v>6.0747012321698826</v>
      </c>
      <c r="AB40" s="33">
        <v>38.386380439448835</v>
      </c>
      <c r="AC40" s="33">
        <v>20.929872799900949</v>
      </c>
      <c r="AD40" s="33">
        <v>74.910086061036409</v>
      </c>
      <c r="AE40" s="33">
        <v>56.924447999999998</v>
      </c>
      <c r="AF40" s="33">
        <v>155.98195199999998</v>
      </c>
      <c r="AG40" s="33">
        <v>4.1821912751677859</v>
      </c>
      <c r="AH40" s="33">
        <v>10.749780536912752</v>
      </c>
      <c r="AI40" s="33">
        <v>18.987061999999998</v>
      </c>
      <c r="AJ40" s="33">
        <v>31.035948000000001</v>
      </c>
      <c r="AK40" s="33">
        <v>95.522804284323271</v>
      </c>
      <c r="AL40" s="33">
        <v>181.16010905550147</v>
      </c>
      <c r="AM40" s="33">
        <v>3</v>
      </c>
      <c r="AN40" s="33">
        <v>2.8000000000000114</v>
      </c>
      <c r="AO40" s="29">
        <v>0.66699999999999993</v>
      </c>
      <c r="AP40" s="29">
        <v>0.43499999999999994</v>
      </c>
      <c r="AQ40" s="35">
        <v>10</v>
      </c>
      <c r="AR40" s="52"/>
    </row>
    <row r="41" spans="1:44" ht="15" customHeight="1">
      <c r="A41" s="77" t="s">
        <v>33</v>
      </c>
      <c r="B41" s="79">
        <f>B$4</f>
        <v>2011</v>
      </c>
      <c r="C41" s="79">
        <f>C$4</f>
        <v>5</v>
      </c>
      <c r="D41" s="6">
        <v>40667</v>
      </c>
      <c r="E41" s="12">
        <v>0.70486111111111116</v>
      </c>
      <c r="F41" s="80" t="s">
        <v>177</v>
      </c>
      <c r="G41" s="77" t="s">
        <v>44</v>
      </c>
      <c r="H41" s="59">
        <v>1</v>
      </c>
      <c r="I41" s="59" t="s">
        <v>170</v>
      </c>
      <c r="J41" s="18">
        <v>363851</v>
      </c>
      <c r="K41" s="18">
        <v>1292732</v>
      </c>
      <c r="L41" s="30">
        <v>29</v>
      </c>
      <c r="M41" s="28">
        <v>13.28</v>
      </c>
      <c r="N41" s="28">
        <v>11.53</v>
      </c>
      <c r="O41" s="28">
        <v>34.36</v>
      </c>
      <c r="P41" s="28">
        <v>34.409999999999997</v>
      </c>
      <c r="Q41" s="34">
        <v>8.2200000000000006</v>
      </c>
      <c r="R41" s="34">
        <v>8.23</v>
      </c>
      <c r="S41" s="29">
        <v>8.9136813559322032</v>
      </c>
      <c r="T41" s="29">
        <v>9.0093559322033894</v>
      </c>
      <c r="U41" s="29">
        <v>0.66129196543425794</v>
      </c>
      <c r="V41" s="29">
        <v>0.413333333333334</v>
      </c>
      <c r="W41" s="33">
        <v>17.820201643017175</v>
      </c>
      <c r="X41" s="33">
        <v>21.984129947722177</v>
      </c>
      <c r="Y41" s="33">
        <v>1.1601903443502335</v>
      </c>
      <c r="Z41" s="33">
        <v>2.4741408548191726</v>
      </c>
      <c r="AA41" s="33">
        <v>15.670877030928354</v>
      </c>
      <c r="AB41" s="33">
        <v>27.79992189162348</v>
      </c>
      <c r="AC41" s="33">
        <v>34.651269018295764</v>
      </c>
      <c r="AD41" s="33">
        <v>52.258192694164833</v>
      </c>
      <c r="AE41" s="33">
        <v>155.001462</v>
      </c>
      <c r="AF41" s="33">
        <v>154.90341299999997</v>
      </c>
      <c r="AG41" s="33">
        <v>9.8513838926174504</v>
      </c>
      <c r="AH41" s="33">
        <v>6.3507348993288586</v>
      </c>
      <c r="AI41" s="33">
        <v>23.447317999999999</v>
      </c>
      <c r="AJ41" s="33">
        <v>19.854334000000001</v>
      </c>
      <c r="AK41" s="33">
        <v>101.52074780915288</v>
      </c>
      <c r="AL41" s="33">
        <v>120.54200389483935</v>
      </c>
      <c r="AM41" s="33">
        <v>3.4000000000000341</v>
      </c>
      <c r="AN41" s="33">
        <v>4.4000000000000341</v>
      </c>
      <c r="AO41" s="29">
        <v>0.66699999999999993</v>
      </c>
      <c r="AP41" s="29">
        <v>0.64080000000000004</v>
      </c>
      <c r="AQ41" s="35">
        <v>8</v>
      </c>
      <c r="AR41" s="52"/>
    </row>
    <row r="42" spans="1:44" ht="15" customHeight="1">
      <c r="A42" s="78"/>
      <c r="B42" s="78"/>
      <c r="C42" s="78"/>
      <c r="D42" s="6">
        <v>40668</v>
      </c>
      <c r="E42" s="12">
        <v>0.37777777777777777</v>
      </c>
      <c r="F42" s="78"/>
      <c r="G42" s="78"/>
      <c r="H42" s="59">
        <v>2</v>
      </c>
      <c r="I42" s="59" t="s">
        <v>170</v>
      </c>
      <c r="J42" s="18">
        <v>364140</v>
      </c>
      <c r="K42" s="18">
        <v>1292901</v>
      </c>
      <c r="L42" s="30">
        <v>33</v>
      </c>
      <c r="M42" s="28">
        <v>13.34</v>
      </c>
      <c r="N42" s="28">
        <v>13.17</v>
      </c>
      <c r="O42" s="28">
        <v>34.340000000000003</v>
      </c>
      <c r="P42" s="28">
        <v>34.43</v>
      </c>
      <c r="Q42" s="34">
        <v>8.19</v>
      </c>
      <c r="R42" s="34">
        <v>8.1999999999999993</v>
      </c>
      <c r="S42" s="29">
        <v>8.9615186440677981</v>
      </c>
      <c r="T42" s="29">
        <v>9.1209762711864411</v>
      </c>
      <c r="U42" s="29">
        <v>0.65333333333333599</v>
      </c>
      <c r="V42" s="29">
        <v>0.85333333333333172</v>
      </c>
      <c r="W42" s="33">
        <v>12.127147124719938</v>
      </c>
      <c r="X42" s="33">
        <v>15.467699775952203</v>
      </c>
      <c r="Y42" s="33">
        <v>1.4956670704274095</v>
      </c>
      <c r="Z42" s="33">
        <v>1.43975428274788</v>
      </c>
      <c r="AA42" s="33">
        <v>7.8625156828727816</v>
      </c>
      <c r="AB42" s="33">
        <v>7.4949194700379937</v>
      </c>
      <c r="AC42" s="33">
        <v>21.485329878020131</v>
      </c>
      <c r="AD42" s="33">
        <v>24.402373528738075</v>
      </c>
      <c r="AE42" s="33">
        <v>182.11901399999999</v>
      </c>
      <c r="AF42" s="33">
        <v>181.796853</v>
      </c>
      <c r="AG42" s="33">
        <v>3.7794617449664427</v>
      </c>
      <c r="AH42" s="33">
        <v>3.8723993288590606</v>
      </c>
      <c r="AI42" s="33">
        <v>22.765889999999999</v>
      </c>
      <c r="AJ42" s="33">
        <v>22.425176</v>
      </c>
      <c r="AK42" s="33">
        <v>100.82654138266795</v>
      </c>
      <c r="AL42" s="33">
        <v>149.53206426484908</v>
      </c>
      <c r="AM42" s="33">
        <v>4</v>
      </c>
      <c r="AN42" s="33">
        <v>5.1999999999999886</v>
      </c>
      <c r="AO42" s="29">
        <v>1.1048</v>
      </c>
      <c r="AP42" s="29">
        <v>1.5107999999999999</v>
      </c>
      <c r="AQ42" s="35">
        <v>7</v>
      </c>
      <c r="AR42" s="52"/>
    </row>
    <row r="43" spans="1:44" ht="15" customHeight="1">
      <c r="A43" s="77" t="s">
        <v>33</v>
      </c>
      <c r="B43" s="79">
        <f>B$4</f>
        <v>2011</v>
      </c>
      <c r="C43" s="79">
        <f>C$4</f>
        <v>5</v>
      </c>
      <c r="D43" s="6">
        <v>40668</v>
      </c>
      <c r="E43" s="11">
        <v>0.47638888888888892</v>
      </c>
      <c r="F43" s="80" t="s">
        <v>178</v>
      </c>
      <c r="G43" s="77" t="s">
        <v>45</v>
      </c>
      <c r="H43" s="59">
        <v>1</v>
      </c>
      <c r="I43" s="59" t="s">
        <v>170</v>
      </c>
      <c r="J43" s="18">
        <v>363048</v>
      </c>
      <c r="K43" s="18">
        <v>1292723</v>
      </c>
      <c r="L43" s="30">
        <v>36</v>
      </c>
      <c r="M43" s="28">
        <v>13.32</v>
      </c>
      <c r="N43" s="28">
        <v>10.42</v>
      </c>
      <c r="O43" s="28">
        <v>34.33</v>
      </c>
      <c r="P43" s="28">
        <v>34.369999999999997</v>
      </c>
      <c r="Q43" s="34">
        <v>8.24</v>
      </c>
      <c r="R43" s="34">
        <v>8.18</v>
      </c>
      <c r="S43" s="29">
        <v>9.073138983050848</v>
      </c>
      <c r="T43" s="29">
        <v>9.073138983050848</v>
      </c>
      <c r="U43" s="29">
        <v>0.65333333333333599</v>
      </c>
      <c r="V43" s="29">
        <v>0.93333333333333712</v>
      </c>
      <c r="W43" s="33">
        <v>10.903846153846153</v>
      </c>
      <c r="X43" s="33">
        <v>15.985250186706493</v>
      </c>
      <c r="Y43" s="33">
        <v>0.20967295379823497</v>
      </c>
      <c r="Z43" s="33">
        <v>3.899916940647171</v>
      </c>
      <c r="AA43" s="33">
        <v>1.5253477902442818</v>
      </c>
      <c r="AB43" s="33">
        <v>41.565823501663814</v>
      </c>
      <c r="AC43" s="33">
        <v>12.638866897888668</v>
      </c>
      <c r="AD43" s="33">
        <v>61.450990629017483</v>
      </c>
      <c r="AE43" s="33">
        <v>169.62476999999998</v>
      </c>
      <c r="AF43" s="33">
        <v>216.310101</v>
      </c>
      <c r="AG43" s="33">
        <v>2.7261691275167781</v>
      </c>
      <c r="AH43" s="33">
        <v>9.6345295302013412</v>
      </c>
      <c r="AI43" s="33">
        <v>21.681799999999999</v>
      </c>
      <c r="AJ43" s="33">
        <v>30.912051999999999</v>
      </c>
      <c r="AK43" s="33">
        <v>30.572851022395326</v>
      </c>
      <c r="AL43" s="33">
        <v>212.06617916260953</v>
      </c>
      <c r="AM43" s="33">
        <v>2.1999999999999886</v>
      </c>
      <c r="AN43" s="33">
        <v>6.8000000000000114</v>
      </c>
      <c r="AO43" s="29">
        <v>1.1019999999999999</v>
      </c>
      <c r="AP43" s="29">
        <v>1.3339999999999999</v>
      </c>
      <c r="AQ43" s="35">
        <v>10</v>
      </c>
      <c r="AR43" s="52"/>
    </row>
    <row r="44" spans="1:44" ht="15" customHeight="1">
      <c r="A44" s="78"/>
      <c r="B44" s="78"/>
      <c r="C44" s="78"/>
      <c r="D44" s="6">
        <v>40668</v>
      </c>
      <c r="E44" s="12">
        <v>0.46388888888888885</v>
      </c>
      <c r="F44" s="78"/>
      <c r="G44" s="78"/>
      <c r="H44" s="59">
        <v>2</v>
      </c>
      <c r="I44" s="59" t="s">
        <v>170</v>
      </c>
      <c r="J44" s="18">
        <v>363204</v>
      </c>
      <c r="K44" s="18">
        <v>1292959</v>
      </c>
      <c r="L44" s="30">
        <v>44</v>
      </c>
      <c r="M44" s="28">
        <v>13.24</v>
      </c>
      <c r="N44" s="28">
        <v>9.43</v>
      </c>
      <c r="O44" s="28">
        <v>34.26</v>
      </c>
      <c r="P44" s="28">
        <v>34.32</v>
      </c>
      <c r="Q44" s="34">
        <v>8.24</v>
      </c>
      <c r="R44" s="34">
        <v>8.15</v>
      </c>
      <c r="S44" s="29">
        <v>9.232596610169491</v>
      </c>
      <c r="T44" s="29">
        <v>8.9774644067796601</v>
      </c>
      <c r="U44" s="29">
        <v>0.73333333333333428</v>
      </c>
      <c r="V44" s="29">
        <v>1.0933333333333337</v>
      </c>
      <c r="W44" s="33">
        <v>14.362023898431666</v>
      </c>
      <c r="X44" s="33">
        <v>22.377792890943105</v>
      </c>
      <c r="Y44" s="33">
        <v>9.7847378439176319E-2</v>
      </c>
      <c r="Z44" s="33">
        <v>7.8584498002663148</v>
      </c>
      <c r="AA44" s="33">
        <v>1.7601275915591095</v>
      </c>
      <c r="AB44" s="33">
        <v>65.334033693893161</v>
      </c>
      <c r="AC44" s="33">
        <v>16.219998868429954</v>
      </c>
      <c r="AD44" s="33">
        <v>95.570276385102588</v>
      </c>
      <c r="AE44" s="33">
        <v>170.115015</v>
      </c>
      <c r="AF44" s="33">
        <v>264.03194999999999</v>
      </c>
      <c r="AG44" s="33">
        <v>5.9170261744966446</v>
      </c>
      <c r="AH44" s="33">
        <v>14.365102491222203</v>
      </c>
      <c r="AI44" s="33">
        <v>16.571090000000002</v>
      </c>
      <c r="AJ44" s="33">
        <v>37.850228000000001</v>
      </c>
      <c r="AK44" s="33">
        <v>46.206379746835438</v>
      </c>
      <c r="AL44" s="33">
        <v>205.7591615120275</v>
      </c>
      <c r="AM44" s="33">
        <v>5</v>
      </c>
      <c r="AN44" s="33">
        <v>5.1999999999999886</v>
      </c>
      <c r="AO44" s="29">
        <v>0.66699999999999993</v>
      </c>
      <c r="AP44" s="29">
        <v>0.86999999999999988</v>
      </c>
      <c r="AQ44" s="35">
        <v>9</v>
      </c>
      <c r="AR44" s="52"/>
    </row>
    <row r="45" spans="1:44" ht="15" customHeight="1">
      <c r="A45" s="77" t="s">
        <v>33</v>
      </c>
      <c r="B45" s="79">
        <f>B$4</f>
        <v>2011</v>
      </c>
      <c r="C45" s="79">
        <f>C$4</f>
        <v>5</v>
      </c>
      <c r="D45" s="6">
        <v>40668</v>
      </c>
      <c r="E45" s="12">
        <v>0.51180555555555551</v>
      </c>
      <c r="F45" s="80" t="s">
        <v>179</v>
      </c>
      <c r="G45" s="77" t="s">
        <v>46</v>
      </c>
      <c r="H45" s="59">
        <v>1</v>
      </c>
      <c r="I45" s="59" t="s">
        <v>170</v>
      </c>
      <c r="J45" s="18">
        <v>362250</v>
      </c>
      <c r="K45" s="18">
        <v>1292514</v>
      </c>
      <c r="L45" s="30">
        <v>53</v>
      </c>
      <c r="M45" s="28">
        <v>13.54</v>
      </c>
      <c r="N45" s="28">
        <v>6.74</v>
      </c>
      <c r="O45" s="28">
        <v>34.19</v>
      </c>
      <c r="P45" s="28">
        <v>34.26</v>
      </c>
      <c r="Q45" s="34">
        <v>8.2200000000000006</v>
      </c>
      <c r="R45" s="34">
        <v>8.11</v>
      </c>
      <c r="S45" s="29">
        <v>8.4831457627118656</v>
      </c>
      <c r="T45" s="29">
        <v>8.8020610169491516</v>
      </c>
      <c r="U45" s="29">
        <v>0.77333333333333354</v>
      </c>
      <c r="V45" s="29">
        <v>1.0533333333333346</v>
      </c>
      <c r="W45" s="33">
        <v>8.6994015626719499</v>
      </c>
      <c r="X45" s="33">
        <v>27.080172114009024</v>
      </c>
      <c r="Y45" s="33">
        <v>1.9536827563249002</v>
      </c>
      <c r="Z45" s="33">
        <v>4</v>
      </c>
      <c r="AA45" s="33">
        <v>0.5633309562195381</v>
      </c>
      <c r="AB45" s="33">
        <v>47</v>
      </c>
      <c r="AC45" s="33">
        <v>11.216415275216388</v>
      </c>
      <c r="AD45" s="33">
        <v>78.080172114009031</v>
      </c>
      <c r="AE45" s="33">
        <v>156.50021100000001</v>
      </c>
      <c r="AF45" s="33">
        <v>288.68426999999997</v>
      </c>
      <c r="AG45" s="33">
        <v>4.6329010198963383</v>
      </c>
      <c r="AH45" s="33">
        <v>17.692085102825612</v>
      </c>
      <c r="AI45" s="33">
        <v>18.708296000000001</v>
      </c>
      <c r="AJ45" s="33">
        <v>45.779572000000002</v>
      </c>
      <c r="AK45" s="33">
        <v>56.365099656357387</v>
      </c>
      <c r="AL45" s="33">
        <v>249.9961237113402</v>
      </c>
      <c r="AM45" s="33">
        <v>2.8000000000000114</v>
      </c>
      <c r="AN45" s="33">
        <v>3.6000000000000227</v>
      </c>
      <c r="AO45" s="29">
        <v>0.84379999999999988</v>
      </c>
      <c r="AP45" s="29">
        <v>0.86999999999999988</v>
      </c>
      <c r="AQ45" s="35">
        <v>9</v>
      </c>
      <c r="AR45" s="52"/>
    </row>
    <row r="46" spans="1:44" ht="15" customHeight="1">
      <c r="A46" s="78"/>
      <c r="B46" s="78"/>
      <c r="C46" s="78"/>
      <c r="D46" s="6">
        <v>40668</v>
      </c>
      <c r="E46" s="12">
        <v>0.52569444444444446</v>
      </c>
      <c r="F46" s="78"/>
      <c r="G46" s="78"/>
      <c r="H46" s="59">
        <v>2</v>
      </c>
      <c r="I46" s="59" t="s">
        <v>170</v>
      </c>
      <c r="J46" s="18">
        <v>362100</v>
      </c>
      <c r="K46" s="18">
        <v>1292351</v>
      </c>
      <c r="L46" s="30">
        <v>25</v>
      </c>
      <c r="M46" s="28">
        <v>13.74</v>
      </c>
      <c r="N46" s="28">
        <v>13.21</v>
      </c>
      <c r="O46" s="28">
        <v>34.33</v>
      </c>
      <c r="P46" s="28">
        <v>34.450000000000003</v>
      </c>
      <c r="Q46" s="34">
        <v>8.23</v>
      </c>
      <c r="R46" s="34">
        <v>8.24</v>
      </c>
      <c r="S46" s="29">
        <v>8.435308474576269</v>
      </c>
      <c r="T46" s="29">
        <v>8.9455728813559308</v>
      </c>
      <c r="U46" s="29">
        <v>0.81333333333333258</v>
      </c>
      <c r="V46" s="29">
        <v>0.85333333333333172</v>
      </c>
      <c r="W46" s="33">
        <v>9.2249615934851992</v>
      </c>
      <c r="X46" s="33">
        <v>9.1419784307252119</v>
      </c>
      <c r="Y46" s="33">
        <v>0.81699460719041384</v>
      </c>
      <c r="Z46" s="33">
        <v>0.12022663115845431</v>
      </c>
      <c r="AA46" s="33">
        <v>1.273406611702425</v>
      </c>
      <c r="AB46" s="33">
        <v>1.3018150143468783</v>
      </c>
      <c r="AC46" s="33">
        <v>11.315362812378037</v>
      </c>
      <c r="AD46" s="33">
        <v>10.564020076230547</v>
      </c>
      <c r="AE46" s="33">
        <v>200.39814899999999</v>
      </c>
      <c r="AF46" s="33">
        <v>185.536722</v>
      </c>
      <c r="AG46" s="33">
        <v>5.5346065875271693</v>
      </c>
      <c r="AH46" s="33">
        <v>4.4774345427186084</v>
      </c>
      <c r="AI46" s="33">
        <v>20.752580000000002</v>
      </c>
      <c r="AJ46" s="33">
        <v>26.3279</v>
      </c>
      <c r="AK46" s="33">
        <v>24.954900343642613</v>
      </c>
      <c r="AL46" s="33">
        <v>35.294556701030928</v>
      </c>
      <c r="AM46" s="33">
        <v>3.6000000000000227</v>
      </c>
      <c r="AN46" s="33">
        <v>5.5999999999999659</v>
      </c>
      <c r="AO46" s="29">
        <v>0.23199999999999998</v>
      </c>
      <c r="AP46" s="29">
        <v>0.46119999999999994</v>
      </c>
      <c r="AQ46" s="35">
        <v>11</v>
      </c>
      <c r="AR46" s="52"/>
    </row>
    <row r="47" spans="1:44" ht="15" customHeight="1">
      <c r="A47" s="77" t="s">
        <v>33</v>
      </c>
      <c r="B47" s="79">
        <f>B$4</f>
        <v>2011</v>
      </c>
      <c r="C47" s="79">
        <f>C$4</f>
        <v>5</v>
      </c>
      <c r="D47" s="6">
        <v>40668</v>
      </c>
      <c r="E47" s="12">
        <v>0.5493055555555556</v>
      </c>
      <c r="F47" s="80" t="s">
        <v>47</v>
      </c>
      <c r="G47" s="77" t="s">
        <v>48</v>
      </c>
      <c r="H47" s="59">
        <v>1</v>
      </c>
      <c r="I47" s="59" t="s">
        <v>170</v>
      </c>
      <c r="J47" s="18">
        <v>361206</v>
      </c>
      <c r="K47" s="18">
        <v>1292401</v>
      </c>
      <c r="L47" s="30">
        <v>41</v>
      </c>
      <c r="M47" s="28">
        <v>14.08</v>
      </c>
      <c r="N47" s="28">
        <v>11.79</v>
      </c>
      <c r="O47" s="28">
        <v>34.31</v>
      </c>
      <c r="P47" s="28">
        <v>34.35</v>
      </c>
      <c r="Q47" s="34">
        <v>8.25</v>
      </c>
      <c r="R47" s="34">
        <v>8.24</v>
      </c>
      <c r="S47" s="29">
        <v>9.0412474576271187</v>
      </c>
      <c r="T47" s="29">
        <v>9.5674576271186442</v>
      </c>
      <c r="U47" s="29">
        <v>1.413333333333334</v>
      </c>
      <c r="V47" s="29">
        <v>1.1733333333333322</v>
      </c>
      <c r="W47" s="33">
        <v>32.86133245295477</v>
      </c>
      <c r="X47" s="33">
        <v>23.53955716958292</v>
      </c>
      <c r="Y47" s="33">
        <v>0.27870719041278263</v>
      </c>
      <c r="Z47" s="33">
        <v>0.21312902796271721</v>
      </c>
      <c r="AA47" s="33">
        <v>1.2855386196430834</v>
      </c>
      <c r="AB47" s="33">
        <v>3.1428892554298673</v>
      </c>
      <c r="AC47" s="33">
        <v>34.425578263010642</v>
      </c>
      <c r="AD47" s="33">
        <v>26.895575452975507</v>
      </c>
      <c r="AE47" s="33">
        <v>183.21155999999999</v>
      </c>
      <c r="AF47" s="33">
        <v>205.49669699999998</v>
      </c>
      <c r="AG47" s="33">
        <v>3.1715161344256813</v>
      </c>
      <c r="AH47" s="33">
        <v>4.1665015883631504</v>
      </c>
      <c r="AI47" s="33">
        <v>18.708296000000001</v>
      </c>
      <c r="AJ47" s="33">
        <v>26.049133999999999</v>
      </c>
      <c r="AK47" s="33">
        <v>14.72702405498282</v>
      </c>
      <c r="AL47" s="33">
        <v>24.954900343642613</v>
      </c>
      <c r="AM47" s="33">
        <v>3.6000000000000227</v>
      </c>
      <c r="AN47" s="33">
        <v>4.1999999999999886</v>
      </c>
      <c r="AO47" s="29">
        <v>0.40879999999999994</v>
      </c>
      <c r="AP47" s="29">
        <v>0.87280000000000002</v>
      </c>
      <c r="AQ47" s="35">
        <v>9</v>
      </c>
      <c r="AR47" s="52"/>
    </row>
    <row r="48" spans="1:44" ht="15" customHeight="1">
      <c r="A48" s="78"/>
      <c r="B48" s="78"/>
      <c r="C48" s="78"/>
      <c r="D48" s="6">
        <v>40668</v>
      </c>
      <c r="E48" s="12">
        <v>0.5708333333333333</v>
      </c>
      <c r="F48" s="78"/>
      <c r="G48" s="78"/>
      <c r="H48" s="59">
        <v>2</v>
      </c>
      <c r="I48" s="59" t="s">
        <v>170</v>
      </c>
      <c r="J48" s="18">
        <v>361457</v>
      </c>
      <c r="K48" s="18">
        <v>1292350</v>
      </c>
      <c r="L48" s="30">
        <v>28</v>
      </c>
      <c r="M48" s="28">
        <v>13.95</v>
      </c>
      <c r="N48" s="28">
        <v>11.76</v>
      </c>
      <c r="O48" s="28">
        <v>34.299999999999997</v>
      </c>
      <c r="P48" s="28">
        <v>34.43</v>
      </c>
      <c r="Q48" s="34">
        <v>8.24</v>
      </c>
      <c r="R48" s="34">
        <v>8.25</v>
      </c>
      <c r="S48" s="29">
        <v>8.419362711864407</v>
      </c>
      <c r="T48" s="29">
        <v>9.232596610169491</v>
      </c>
      <c r="U48" s="29">
        <v>0.81333333333333258</v>
      </c>
      <c r="V48" s="29">
        <v>1.3733333333333348</v>
      </c>
      <c r="W48" s="33">
        <v>21.74158864311654</v>
      </c>
      <c r="X48" s="33">
        <v>14.148629250577745</v>
      </c>
      <c r="Y48" s="33">
        <v>3.825392809587403E-2</v>
      </c>
      <c r="Z48" s="33">
        <v>0.1557481358189092</v>
      </c>
      <c r="AA48" s="33">
        <v>2.7205068641844714</v>
      </c>
      <c r="AB48" s="33">
        <v>3.029625150113036</v>
      </c>
      <c r="AC48" s="33">
        <v>24.500349435396881</v>
      </c>
      <c r="AD48" s="33">
        <v>17.334002536509693</v>
      </c>
      <c r="AE48" s="33">
        <v>176.97844499999999</v>
      </c>
      <c r="AF48" s="33">
        <v>189.640773</v>
      </c>
      <c r="AG48" s="33">
        <v>4.6329010198963383</v>
      </c>
      <c r="AH48" s="33">
        <v>5.7211663601404448</v>
      </c>
      <c r="AI48" s="33">
        <v>19.265827999999999</v>
      </c>
      <c r="AJ48" s="33">
        <v>35.805943999999997</v>
      </c>
      <c r="AK48" s="33">
        <v>22.775189003436427</v>
      </c>
      <c r="AL48" s="33">
        <v>53.682378006872852</v>
      </c>
      <c r="AM48" s="33">
        <v>4</v>
      </c>
      <c r="AN48" s="33">
        <v>3.7999999999999545</v>
      </c>
      <c r="AO48" s="29">
        <v>0.20299999999999999</v>
      </c>
      <c r="AP48" s="29">
        <v>2.0037999999999996</v>
      </c>
      <c r="AQ48" s="35">
        <v>7</v>
      </c>
      <c r="AR48" s="52"/>
    </row>
    <row r="49" spans="1:44" ht="15" customHeight="1">
      <c r="A49" s="77" t="s">
        <v>33</v>
      </c>
      <c r="B49" s="79">
        <f>B$4</f>
        <v>2011</v>
      </c>
      <c r="C49" s="79">
        <f>C$4</f>
        <v>5</v>
      </c>
      <c r="D49" s="6">
        <v>40669</v>
      </c>
      <c r="E49" s="13">
        <v>0.66388888888888886</v>
      </c>
      <c r="F49" s="80" t="s">
        <v>180</v>
      </c>
      <c r="G49" s="77" t="s">
        <v>49</v>
      </c>
      <c r="H49" s="59">
        <v>1</v>
      </c>
      <c r="I49" s="59" t="s">
        <v>181</v>
      </c>
      <c r="J49" s="18">
        <v>360229</v>
      </c>
      <c r="K49" s="18">
        <v>1292333</v>
      </c>
      <c r="L49" s="30">
        <v>10</v>
      </c>
      <c r="M49" s="28">
        <v>15.89</v>
      </c>
      <c r="N49" s="28">
        <v>13.98</v>
      </c>
      <c r="O49" s="28">
        <v>32.54</v>
      </c>
      <c r="P49" s="28">
        <v>33.99</v>
      </c>
      <c r="Q49" s="34">
        <v>8.24</v>
      </c>
      <c r="R49" s="34">
        <v>8.25</v>
      </c>
      <c r="S49" s="29">
        <v>8.929627118644067</v>
      </c>
      <c r="T49" s="29">
        <v>9.2485423728813565</v>
      </c>
      <c r="U49" s="29">
        <v>1.2266666666666666</v>
      </c>
      <c r="V49" s="29">
        <v>1.4266666666666694</v>
      </c>
      <c r="W49" s="33">
        <v>53.69010630571146</v>
      </c>
      <c r="X49" s="33">
        <v>22.972505557389677</v>
      </c>
      <c r="Y49" s="33">
        <v>12.86698195739015</v>
      </c>
      <c r="Z49" s="33">
        <v>7.0496524633821585</v>
      </c>
      <c r="AA49" s="33">
        <v>124.26049391868906</v>
      </c>
      <c r="AB49" s="33">
        <v>63.768021482783418</v>
      </c>
      <c r="AC49" s="33">
        <v>190.81758218179067</v>
      </c>
      <c r="AD49" s="33">
        <v>93.790179503555251</v>
      </c>
      <c r="AE49" s="33">
        <v>437.55066599999998</v>
      </c>
      <c r="AF49" s="33">
        <v>306.96340499999997</v>
      </c>
      <c r="AG49" s="33">
        <v>4.881647383380705</v>
      </c>
      <c r="AH49" s="33">
        <v>4.4774345427186084</v>
      </c>
      <c r="AI49" s="33">
        <v>40.111329999999995</v>
      </c>
      <c r="AJ49" s="33">
        <v>33.606789999999997</v>
      </c>
      <c r="AK49" s="33">
        <v>141.82096219931273</v>
      </c>
      <c r="AL49" s="33">
        <v>75.339766323024065</v>
      </c>
      <c r="AM49" s="33">
        <v>4.1999999999999886</v>
      </c>
      <c r="AN49" s="33">
        <v>4.6000000000000227</v>
      </c>
      <c r="AO49" s="29">
        <v>4.4687999999999999</v>
      </c>
      <c r="AP49" s="29">
        <v>2.0037999999999996</v>
      </c>
      <c r="AQ49" s="35">
        <v>4</v>
      </c>
      <c r="AR49" s="52"/>
    </row>
    <row r="50" spans="1:44" ht="15" customHeight="1">
      <c r="A50" s="78"/>
      <c r="B50" s="78"/>
      <c r="C50" s="78"/>
      <c r="D50" s="6">
        <v>40669</v>
      </c>
      <c r="E50" s="13">
        <v>0.64722222222222225</v>
      </c>
      <c r="F50" s="78"/>
      <c r="G50" s="78"/>
      <c r="H50" s="59">
        <v>2</v>
      </c>
      <c r="I50" s="59" t="s">
        <v>181</v>
      </c>
      <c r="J50" s="18">
        <v>360045</v>
      </c>
      <c r="K50" s="18">
        <v>1292548</v>
      </c>
      <c r="L50" s="30">
        <v>12</v>
      </c>
      <c r="M50" s="28">
        <v>15.18</v>
      </c>
      <c r="N50" s="28">
        <v>13.47</v>
      </c>
      <c r="O50" s="28">
        <v>33.450000000000003</v>
      </c>
      <c r="P50" s="28">
        <v>34.159999999999997</v>
      </c>
      <c r="Q50" s="34">
        <v>8.25</v>
      </c>
      <c r="R50" s="34">
        <v>8.25</v>
      </c>
      <c r="S50" s="29">
        <v>9.073138983050848</v>
      </c>
      <c r="T50" s="29">
        <v>8.9615186440677981</v>
      </c>
      <c r="U50" s="29">
        <v>1.1066666666666694</v>
      </c>
      <c r="V50" s="29">
        <v>1.1866666666666674</v>
      </c>
      <c r="W50" s="33">
        <v>26.997188951249036</v>
      </c>
      <c r="X50" s="33">
        <v>26.333323649169138</v>
      </c>
      <c r="Y50" s="33">
        <v>4.7653464713715046</v>
      </c>
      <c r="Z50" s="33">
        <v>4.3090317576564603</v>
      </c>
      <c r="AA50" s="33">
        <v>47.238716504758507</v>
      </c>
      <c r="AB50" s="33">
        <v>40.911892569413112</v>
      </c>
      <c r="AC50" s="33">
        <v>79.001251927379059</v>
      </c>
      <c r="AD50" s="33">
        <v>71.554247976238713</v>
      </c>
      <c r="AE50" s="33">
        <v>266.58122400000002</v>
      </c>
      <c r="AF50" s="33">
        <v>274.99943099999996</v>
      </c>
      <c r="AG50" s="33">
        <v>4.3841546564119707</v>
      </c>
      <c r="AH50" s="33">
        <v>4.726180906202976</v>
      </c>
      <c r="AI50" s="33">
        <v>25.584523999999998</v>
      </c>
      <c r="AJ50" s="33">
        <v>26.049133999999999</v>
      </c>
      <c r="AK50" s="33">
        <v>49.239120274914086</v>
      </c>
      <c r="AL50" s="33">
        <v>43.845731958762883</v>
      </c>
      <c r="AM50" s="33">
        <v>4.4000000000000341</v>
      </c>
      <c r="AN50" s="33">
        <v>3.1999999999999886</v>
      </c>
      <c r="AO50" s="29">
        <v>1.3077999999999999</v>
      </c>
      <c r="AP50" s="29">
        <v>1.3339999999999999</v>
      </c>
      <c r="AQ50" s="35">
        <v>4</v>
      </c>
      <c r="AR50" s="52"/>
    </row>
    <row r="51" spans="1:44" ht="15" customHeight="1">
      <c r="A51" s="78"/>
      <c r="B51" s="78"/>
      <c r="C51" s="78"/>
      <c r="D51" s="6">
        <v>40669</v>
      </c>
      <c r="E51" s="13">
        <v>0.63958333333333328</v>
      </c>
      <c r="F51" s="78"/>
      <c r="G51" s="78"/>
      <c r="H51" s="59">
        <v>3</v>
      </c>
      <c r="I51" s="59" t="s">
        <v>181</v>
      </c>
      <c r="J51" s="18">
        <v>360028</v>
      </c>
      <c r="K51" s="18">
        <v>1292618</v>
      </c>
      <c r="L51" s="30">
        <v>12</v>
      </c>
      <c r="M51" s="28">
        <v>15.57</v>
      </c>
      <c r="N51" s="28">
        <v>14.45</v>
      </c>
      <c r="O51" s="28">
        <v>33.29</v>
      </c>
      <c r="P51" s="28">
        <v>33.9</v>
      </c>
      <c r="Q51" s="34">
        <v>8.25</v>
      </c>
      <c r="R51" s="34">
        <v>8.26</v>
      </c>
      <c r="S51" s="29">
        <v>9.1528677966101686</v>
      </c>
      <c r="T51" s="29">
        <v>8.9615186440677981</v>
      </c>
      <c r="U51" s="29">
        <v>1.7466666666666697</v>
      </c>
      <c r="V51" s="29">
        <v>1.306666666666672</v>
      </c>
      <c r="W51" s="33">
        <v>24.493863541322767</v>
      </c>
      <c r="X51" s="33">
        <v>20.400027511830089</v>
      </c>
      <c r="Y51" s="33">
        <v>5.9074994673768337</v>
      </c>
      <c r="Z51" s="33">
        <v>5.1014345539280956</v>
      </c>
      <c r="AA51" s="33">
        <v>57.999052081632811</v>
      </c>
      <c r="AB51" s="33">
        <v>49.064131723370025</v>
      </c>
      <c r="AC51" s="33">
        <v>88.400415090332416</v>
      </c>
      <c r="AD51" s="33">
        <v>74.565593789128215</v>
      </c>
      <c r="AE51" s="33">
        <v>301.54269599999998</v>
      </c>
      <c r="AF51" s="33">
        <v>280.630245</v>
      </c>
      <c r="AG51" s="33">
        <v>4.6950876107674295</v>
      </c>
      <c r="AH51" s="33">
        <v>4.726180906202976</v>
      </c>
      <c r="AI51" s="33">
        <v>30.447441999999999</v>
      </c>
      <c r="AJ51" s="33">
        <v>28.062443999999999</v>
      </c>
      <c r="AK51" s="33">
        <v>54.269223367697599</v>
      </c>
      <c r="AL51" s="33">
        <v>46.44461855670103</v>
      </c>
      <c r="AM51" s="33">
        <v>4.6000000000000227</v>
      </c>
      <c r="AN51" s="33">
        <v>5</v>
      </c>
      <c r="AO51" s="29">
        <v>0.89899999999999991</v>
      </c>
      <c r="AP51" s="29">
        <v>1.5397999999999998</v>
      </c>
      <c r="AQ51" s="35">
        <v>4</v>
      </c>
      <c r="AR51" s="52"/>
    </row>
    <row r="52" spans="1:44" ht="15" customHeight="1">
      <c r="A52" s="78"/>
      <c r="B52" s="78"/>
      <c r="C52" s="78"/>
      <c r="D52" s="6">
        <v>40669</v>
      </c>
      <c r="E52" s="13">
        <v>0.63402777777777775</v>
      </c>
      <c r="F52" s="78"/>
      <c r="G52" s="78"/>
      <c r="H52" s="59">
        <v>4</v>
      </c>
      <c r="I52" s="59" t="s">
        <v>181</v>
      </c>
      <c r="J52" s="18">
        <v>360024</v>
      </c>
      <c r="K52" s="18">
        <v>1292648</v>
      </c>
      <c r="L52" s="30">
        <v>14</v>
      </c>
      <c r="M52" s="28">
        <v>15.38</v>
      </c>
      <c r="N52" s="28">
        <v>13.16</v>
      </c>
      <c r="O52" s="28">
        <v>33.18</v>
      </c>
      <c r="P52" s="28">
        <v>34.19</v>
      </c>
      <c r="Q52" s="34">
        <v>8.26</v>
      </c>
      <c r="R52" s="34">
        <v>8.24</v>
      </c>
      <c r="S52" s="29">
        <v>9.1209762711864411</v>
      </c>
      <c r="T52" s="29">
        <v>9.073138983050848</v>
      </c>
      <c r="U52" s="29">
        <v>1.2266666666666666</v>
      </c>
      <c r="V52" s="29">
        <v>1.1466666666666683</v>
      </c>
      <c r="W52" s="33">
        <v>22.944844503136348</v>
      </c>
      <c r="X52" s="33">
        <v>19.0722969076703</v>
      </c>
      <c r="Y52" s="33">
        <v>6.4184626498002668</v>
      </c>
      <c r="Z52" s="33">
        <v>1.0984342210386158</v>
      </c>
      <c r="AA52" s="33">
        <v>62.12394466355677</v>
      </c>
      <c r="AB52" s="33">
        <v>6.7227948292407147</v>
      </c>
      <c r="AC52" s="33">
        <v>91.487251816493398</v>
      </c>
      <c r="AD52" s="33">
        <v>26.893525957949631</v>
      </c>
      <c r="AE52" s="33">
        <v>321.950895</v>
      </c>
      <c r="AF52" s="33">
        <v>208.81635599999998</v>
      </c>
      <c r="AG52" s="33">
        <v>4.6950876107674295</v>
      </c>
      <c r="AH52" s="33">
        <v>4.2597814746697882</v>
      </c>
      <c r="AI52" s="33">
        <v>29.704065999999997</v>
      </c>
      <c r="AJ52" s="33">
        <v>27.195171999999999</v>
      </c>
      <c r="AK52" s="33">
        <v>62.177663230240555</v>
      </c>
      <c r="AL52" s="33">
        <v>17.046460481099658</v>
      </c>
      <c r="AM52" s="33">
        <v>3.3999999999999773</v>
      </c>
      <c r="AN52" s="33">
        <v>3.3999999999999773</v>
      </c>
      <c r="AO52" s="29">
        <v>1.5397999999999998</v>
      </c>
      <c r="AP52" s="29">
        <v>1.1019999999999999</v>
      </c>
      <c r="AQ52" s="35">
        <v>4</v>
      </c>
      <c r="AR52" s="52"/>
    </row>
    <row r="53" spans="1:44" ht="15" customHeight="1">
      <c r="A53" s="78"/>
      <c r="B53" s="78"/>
      <c r="C53" s="78"/>
      <c r="D53" s="6">
        <v>40668</v>
      </c>
      <c r="E53" s="12">
        <v>0.62361111111111112</v>
      </c>
      <c r="F53" s="78"/>
      <c r="G53" s="78"/>
      <c r="H53" s="59">
        <v>5</v>
      </c>
      <c r="I53" s="59" t="s">
        <v>181</v>
      </c>
      <c r="J53" s="18">
        <v>360146</v>
      </c>
      <c r="K53" s="18">
        <v>1292811</v>
      </c>
      <c r="L53" s="30">
        <v>14</v>
      </c>
      <c r="M53" s="28">
        <v>14.93</v>
      </c>
      <c r="N53" s="28">
        <v>12.4</v>
      </c>
      <c r="O53" s="28">
        <v>33.770000000000003</v>
      </c>
      <c r="P53" s="28">
        <v>33.409999999999997</v>
      </c>
      <c r="Q53" s="34">
        <v>8.26</v>
      </c>
      <c r="R53" s="34">
        <v>8.24</v>
      </c>
      <c r="S53" s="29">
        <v>9.1209762711864411</v>
      </c>
      <c r="T53" s="29">
        <v>9.2644881355932203</v>
      </c>
      <c r="U53" s="29">
        <v>1.3466666666666711</v>
      </c>
      <c r="V53" s="29">
        <v>1.5866666666666731</v>
      </c>
      <c r="W53" s="33">
        <v>19.653179046990207</v>
      </c>
      <c r="X53" s="33">
        <v>17.025378892923957</v>
      </c>
      <c r="Y53" s="33">
        <v>2.5684780292942739</v>
      </c>
      <c r="Z53" s="33">
        <v>5.738089214380801E-2</v>
      </c>
      <c r="AA53" s="33">
        <v>28.332486927536603</v>
      </c>
      <c r="AB53" s="33">
        <v>2.3174286558500978</v>
      </c>
      <c r="AC53" s="33">
        <v>50.554144003821087</v>
      </c>
      <c r="AD53" s="33">
        <v>19.400188440917862</v>
      </c>
      <c r="AE53" s="33">
        <v>241.858869</v>
      </c>
      <c r="AF53" s="33">
        <v>193.40865599999998</v>
      </c>
      <c r="AG53" s="33">
        <v>4.1043149974920583</v>
      </c>
      <c r="AH53" s="33">
        <v>5.2547669286072569</v>
      </c>
      <c r="AI53" s="33">
        <v>23.757058000000001</v>
      </c>
      <c r="AJ53" s="33">
        <v>23.354396000000001</v>
      </c>
      <c r="AK53" s="33">
        <v>23.082584192439864</v>
      </c>
      <c r="AL53" s="33">
        <v>13.217993127147768</v>
      </c>
      <c r="AM53" s="33">
        <v>5.1999999999999886</v>
      </c>
      <c r="AN53" s="33">
        <v>3.2000000000000455</v>
      </c>
      <c r="AO53" s="29">
        <v>0.87280000000000002</v>
      </c>
      <c r="AP53" s="29">
        <v>1.1019999999999999</v>
      </c>
      <c r="AQ53" s="35">
        <v>7</v>
      </c>
      <c r="AR53" s="52"/>
    </row>
    <row r="54" spans="1:44" ht="15" customHeight="1">
      <c r="A54" s="78"/>
      <c r="B54" s="78"/>
      <c r="C54" s="78"/>
      <c r="D54" s="6">
        <v>40669</v>
      </c>
      <c r="E54" s="13">
        <v>0.61527777777777781</v>
      </c>
      <c r="F54" s="78"/>
      <c r="G54" s="78"/>
      <c r="H54" s="59">
        <v>6</v>
      </c>
      <c r="I54" s="59" t="s">
        <v>181</v>
      </c>
      <c r="J54" s="18">
        <v>360226</v>
      </c>
      <c r="K54" s="18">
        <v>1292704</v>
      </c>
      <c r="L54" s="30">
        <v>21</v>
      </c>
      <c r="M54" s="28">
        <v>14.53</v>
      </c>
      <c r="N54" s="28">
        <v>11.95</v>
      </c>
      <c r="O54" s="28">
        <v>34.049999999999997</v>
      </c>
      <c r="P54" s="28">
        <v>34.43</v>
      </c>
      <c r="Q54" s="34">
        <v>8.26</v>
      </c>
      <c r="R54" s="34">
        <v>8.23</v>
      </c>
      <c r="S54" s="29">
        <v>9.1050305084745773</v>
      </c>
      <c r="T54" s="29">
        <v>8.8977355932203395</v>
      </c>
      <c r="U54" s="29">
        <v>1.06666666666667</v>
      </c>
      <c r="V54" s="29">
        <v>1.1866666666666674</v>
      </c>
      <c r="W54" s="33">
        <v>23.56721822383625</v>
      </c>
      <c r="X54" s="33">
        <v>19.734449659348979</v>
      </c>
      <c r="Y54" s="33">
        <v>0.30603142476697709</v>
      </c>
      <c r="Z54" s="33">
        <v>0.18766897470039995</v>
      </c>
      <c r="AA54" s="33">
        <v>5.8940701496362724</v>
      </c>
      <c r="AB54" s="33">
        <v>2.4801239132124304</v>
      </c>
      <c r="AC54" s="33">
        <v>29.767319798239498</v>
      </c>
      <c r="AD54" s="33">
        <v>22.402242547261807</v>
      </c>
      <c r="AE54" s="33">
        <v>208.10199899999998</v>
      </c>
      <c r="AF54" s="33">
        <v>210.69329399999998</v>
      </c>
      <c r="AG54" s="33">
        <v>4.5396211335897005</v>
      </c>
      <c r="AH54" s="33">
        <v>6.0702971208570462</v>
      </c>
      <c r="AI54" s="33">
        <v>19.141932000000001</v>
      </c>
      <c r="AJ54" s="33">
        <v>26.668613999999998</v>
      </c>
      <c r="AK54" s="33">
        <v>10.954446735395189</v>
      </c>
      <c r="AL54" s="33">
        <v>20.905438566343438</v>
      </c>
      <c r="AM54" s="33">
        <v>3.4000000000000057</v>
      </c>
      <c r="AN54" s="33">
        <v>3.6000000000000227</v>
      </c>
      <c r="AO54" s="29">
        <v>0.66699999999999993</v>
      </c>
      <c r="AP54" s="29">
        <v>1.5659999999999998</v>
      </c>
      <c r="AQ54" s="35">
        <v>7</v>
      </c>
      <c r="AR54" s="52"/>
    </row>
    <row r="55" spans="1:44" ht="15" customHeight="1">
      <c r="A55" s="78"/>
      <c r="B55" s="78"/>
      <c r="C55" s="78"/>
      <c r="D55" s="6">
        <v>40669</v>
      </c>
      <c r="E55" s="13">
        <v>0.60486111111111118</v>
      </c>
      <c r="F55" s="78"/>
      <c r="G55" s="78"/>
      <c r="H55" s="59">
        <v>7</v>
      </c>
      <c r="I55" s="59" t="s">
        <v>181</v>
      </c>
      <c r="J55" s="18">
        <v>360312</v>
      </c>
      <c r="K55" s="18">
        <v>1292555</v>
      </c>
      <c r="L55" s="30">
        <v>21</v>
      </c>
      <c r="M55" s="28">
        <v>14.6</v>
      </c>
      <c r="N55" s="28">
        <v>12.04</v>
      </c>
      <c r="O55" s="28">
        <v>34.07</v>
      </c>
      <c r="P55" s="28">
        <v>34.450000000000003</v>
      </c>
      <c r="Q55" s="34">
        <v>8.26</v>
      </c>
      <c r="R55" s="34">
        <v>8.24</v>
      </c>
      <c r="S55" s="29">
        <v>9.2007050847457617</v>
      </c>
      <c r="T55" s="29">
        <v>9.1050305084745773</v>
      </c>
      <c r="U55" s="29">
        <v>0.22666666666666657</v>
      </c>
      <c r="V55" s="29">
        <v>0.58666666666667311</v>
      </c>
      <c r="W55" s="33">
        <v>7.624673732021197</v>
      </c>
      <c r="X55" s="33">
        <v>7.7605859197577596</v>
      </c>
      <c r="Y55" s="33">
        <v>0.46509267643142482</v>
      </c>
      <c r="Z55" s="33">
        <v>0.11695312916111771</v>
      </c>
      <c r="AA55" s="33">
        <v>3.5224062677361569</v>
      </c>
      <c r="AB55" s="33">
        <v>2.5650301464533767</v>
      </c>
      <c r="AC55" s="33">
        <v>11.612172676188779</v>
      </c>
      <c r="AD55" s="33">
        <v>10.442569195372254</v>
      </c>
      <c r="AE55" s="33">
        <v>193.59074699999999</v>
      </c>
      <c r="AF55" s="33">
        <v>214.082988</v>
      </c>
      <c r="AG55" s="33">
        <v>5.1986647137596247</v>
      </c>
      <c r="AH55" s="33">
        <v>5.6656106461332429</v>
      </c>
      <c r="AI55" s="33">
        <v>22.022513999999997</v>
      </c>
      <c r="AJ55" s="33">
        <v>27.009328</v>
      </c>
      <c r="AK55" s="33">
        <v>9.2509360500797833</v>
      </c>
      <c r="AL55" s="33">
        <v>16.629326132318642</v>
      </c>
      <c r="AM55" s="33">
        <v>4.1999999999999886</v>
      </c>
      <c r="AN55" s="33">
        <v>4.3999999999999773</v>
      </c>
      <c r="AO55" s="29">
        <v>0.66699999999999993</v>
      </c>
      <c r="AP55" s="29">
        <v>2.0009999999999999</v>
      </c>
      <c r="AQ55" s="35">
        <v>8</v>
      </c>
      <c r="AR55" s="52"/>
    </row>
    <row r="56" spans="1:44" ht="15" customHeight="1">
      <c r="A56" s="78"/>
      <c r="B56" s="78"/>
      <c r="C56" s="78"/>
      <c r="D56" s="6">
        <v>40669</v>
      </c>
      <c r="E56" s="13">
        <v>0.59652777777777777</v>
      </c>
      <c r="F56" s="78"/>
      <c r="G56" s="78"/>
      <c r="H56" s="59">
        <v>8</v>
      </c>
      <c r="I56" s="59" t="s">
        <v>181</v>
      </c>
      <c r="J56" s="18">
        <v>360337</v>
      </c>
      <c r="K56" s="18">
        <v>1292507</v>
      </c>
      <c r="L56" s="30">
        <v>14</v>
      </c>
      <c r="M56" s="28">
        <v>14.83</v>
      </c>
      <c r="N56" s="28">
        <v>12.72</v>
      </c>
      <c r="O56" s="43">
        <v>34.03</v>
      </c>
      <c r="P56" s="43">
        <v>34.369999999999997</v>
      </c>
      <c r="Q56" s="34">
        <v>8.26</v>
      </c>
      <c r="R56" s="34">
        <v>8.27</v>
      </c>
      <c r="S56" s="29">
        <v>9.2485423728813565</v>
      </c>
      <c r="T56" s="29">
        <v>9.3761084745762702</v>
      </c>
      <c r="U56" s="29">
        <v>0.82666666666666799</v>
      </c>
      <c r="V56" s="29">
        <v>0.7466666666666697</v>
      </c>
      <c r="W56" s="33">
        <v>12.85729295987888</v>
      </c>
      <c r="X56" s="33">
        <v>10.68269795609387</v>
      </c>
      <c r="Y56" s="33">
        <v>0.456933155792278</v>
      </c>
      <c r="Z56" s="33">
        <v>0.11423328894806875</v>
      </c>
      <c r="AA56" s="33">
        <v>4.0414197456352072</v>
      </c>
      <c r="AB56" s="33">
        <v>2.7380346390863939</v>
      </c>
      <c r="AC56" s="33">
        <v>17.355645861306364</v>
      </c>
      <c r="AD56" s="33">
        <v>13.534965884128333</v>
      </c>
      <c r="AE56" s="33">
        <v>212.20605</v>
      </c>
      <c r="AF56" s="33">
        <v>210.090993</v>
      </c>
      <c r="AG56" s="33">
        <v>5.7901295614328747</v>
      </c>
      <c r="AH56" s="33">
        <v>5.5722214596585191</v>
      </c>
      <c r="AI56" s="33">
        <v>22.363227999999999</v>
      </c>
      <c r="AJ56" s="33">
        <v>23.044656</v>
      </c>
      <c r="AK56" s="33">
        <v>16.154202528538107</v>
      </c>
      <c r="AL56" s="33">
        <v>7.7696683441757708</v>
      </c>
      <c r="AM56" s="33">
        <v>4</v>
      </c>
      <c r="AN56" s="33">
        <v>2.5999999999999943</v>
      </c>
      <c r="AO56" s="29">
        <v>0.6379999999999999</v>
      </c>
      <c r="AP56" s="29">
        <v>0.66699999999999993</v>
      </c>
      <c r="AQ56" s="35">
        <v>7</v>
      </c>
      <c r="AR56" s="52"/>
    </row>
    <row r="57" spans="1:44" ht="15" customHeight="1">
      <c r="A57" s="78"/>
      <c r="B57" s="78"/>
      <c r="C57" s="78"/>
      <c r="D57" s="6">
        <v>40669</v>
      </c>
      <c r="E57" s="13">
        <v>0.58402777777777781</v>
      </c>
      <c r="F57" s="78"/>
      <c r="G57" s="78"/>
      <c r="H57" s="59">
        <v>9</v>
      </c>
      <c r="I57" s="59" t="s">
        <v>181</v>
      </c>
      <c r="J57" s="18">
        <v>360517</v>
      </c>
      <c r="K57" s="18">
        <v>1292700</v>
      </c>
      <c r="L57" s="30">
        <v>23</v>
      </c>
      <c r="M57" s="28">
        <v>14.62</v>
      </c>
      <c r="N57" s="28">
        <v>12.1</v>
      </c>
      <c r="O57" s="28">
        <v>34.08</v>
      </c>
      <c r="P57" s="28">
        <v>34.42</v>
      </c>
      <c r="Q57" s="34">
        <v>8.26</v>
      </c>
      <c r="R57" s="34">
        <v>8.24</v>
      </c>
      <c r="S57" s="29">
        <v>9.1688135593220323</v>
      </c>
      <c r="T57" s="29">
        <v>9.0412474576271187</v>
      </c>
      <c r="U57" s="29">
        <v>0.90666666666666629</v>
      </c>
      <c r="V57" s="29">
        <v>0.78666666666666885</v>
      </c>
      <c r="W57" s="33">
        <v>11.022478425435278</v>
      </c>
      <c r="X57" s="33">
        <v>6.4286464799394398</v>
      </c>
      <c r="Y57" s="33">
        <v>0.28014354194407393</v>
      </c>
      <c r="Z57" s="33">
        <v>2.9918242343541668E-2</v>
      </c>
      <c r="AA57" s="33">
        <v>5.7082000681581304</v>
      </c>
      <c r="AB57" s="33">
        <v>3.0493958889175445</v>
      </c>
      <c r="AC57" s="33">
        <v>17.010822035537483</v>
      </c>
      <c r="AD57" s="33">
        <v>9.5079606112005255</v>
      </c>
      <c r="AE57" s="33">
        <v>145.84088400000002</v>
      </c>
      <c r="AF57" s="33">
        <v>194.99144699999999</v>
      </c>
      <c r="AG57" s="33">
        <v>4.3892917643120182</v>
      </c>
      <c r="AH57" s="33">
        <v>5.7278701037830588</v>
      </c>
      <c r="AI57" s="33">
        <v>21.805695999999998</v>
      </c>
      <c r="AJ57" s="33">
        <v>25.24381</v>
      </c>
      <c r="AK57" s="33">
        <v>10.257080152203264</v>
      </c>
      <c r="AL57" s="33">
        <v>94.493700257763578</v>
      </c>
      <c r="AM57" s="33">
        <v>3.8000000000000114</v>
      </c>
      <c r="AN57" s="33">
        <v>3.6000000000000227</v>
      </c>
      <c r="AO57" s="29">
        <v>0.66979999999999995</v>
      </c>
      <c r="AP57" s="29">
        <v>1.7717999999999998</v>
      </c>
      <c r="AQ57" s="35">
        <v>8</v>
      </c>
      <c r="AR57" s="52"/>
    </row>
    <row r="58" spans="1:44" ht="15" customHeight="1">
      <c r="A58" s="78"/>
      <c r="B58" s="78"/>
      <c r="C58" s="78"/>
      <c r="D58" s="6">
        <v>40669</v>
      </c>
      <c r="E58" s="12">
        <v>0.57361111111111118</v>
      </c>
      <c r="F58" s="78"/>
      <c r="G58" s="78"/>
      <c r="H58" s="59">
        <v>10</v>
      </c>
      <c r="I58" s="59" t="s">
        <v>181</v>
      </c>
      <c r="J58" s="18">
        <v>360437</v>
      </c>
      <c r="K58" s="18">
        <v>1292848</v>
      </c>
      <c r="L58" s="30">
        <v>26</v>
      </c>
      <c r="M58" s="28">
        <v>14.47</v>
      </c>
      <c r="N58" s="28">
        <v>11.23</v>
      </c>
      <c r="O58" s="28">
        <v>34.159999999999997</v>
      </c>
      <c r="P58" s="28">
        <v>34.44</v>
      </c>
      <c r="Q58" s="34">
        <v>8.26</v>
      </c>
      <c r="R58" s="34">
        <v>8.24</v>
      </c>
      <c r="S58" s="29">
        <v>9.1209762711864411</v>
      </c>
      <c r="T58" s="29">
        <v>8.7382779661016947</v>
      </c>
      <c r="U58" s="29">
        <v>0.94666666666667254</v>
      </c>
      <c r="V58" s="29">
        <v>0.70666666666667066</v>
      </c>
      <c r="W58" s="33">
        <v>13.645583648750948</v>
      </c>
      <c r="X58" s="33">
        <v>12.707789553368663</v>
      </c>
      <c r="Y58" s="33">
        <v>0.12511264980026762</v>
      </c>
      <c r="Z58" s="33">
        <v>1.7461374167776309</v>
      </c>
      <c r="AA58" s="33">
        <v>5.025998085903761</v>
      </c>
      <c r="AB58" s="33">
        <v>11.40835198266489</v>
      </c>
      <c r="AC58" s="33">
        <v>18.796694384454977</v>
      </c>
      <c r="AD58" s="33">
        <v>25.862278952811184</v>
      </c>
      <c r="AE58" s="33">
        <v>205.18854299999998</v>
      </c>
      <c r="AF58" s="33">
        <v>210.24507</v>
      </c>
      <c r="AG58" s="33">
        <v>7.9380808503515219</v>
      </c>
      <c r="AH58" s="33">
        <v>7.5645241044526266</v>
      </c>
      <c r="AI58" s="33">
        <v>25.522575999999997</v>
      </c>
      <c r="AJ58" s="33">
        <v>32.801465999999998</v>
      </c>
      <c r="AK58" s="33">
        <v>12.46500748741868</v>
      </c>
      <c r="AL58" s="33">
        <v>86.444547440775736</v>
      </c>
      <c r="AM58" s="33">
        <v>3.8000000000000114</v>
      </c>
      <c r="AN58" s="33">
        <v>4.7999999999999829</v>
      </c>
      <c r="AO58" s="29">
        <v>0.43499999999999994</v>
      </c>
      <c r="AP58" s="29">
        <v>1.3339999999999999</v>
      </c>
      <c r="AQ58" s="35">
        <v>7</v>
      </c>
      <c r="AR58" s="52"/>
    </row>
    <row r="59" spans="1:44" ht="15" customHeight="1">
      <c r="A59" s="78"/>
      <c r="B59" s="78"/>
      <c r="C59" s="78"/>
      <c r="D59" s="6">
        <v>40669</v>
      </c>
      <c r="E59" s="12">
        <v>0.56458333333333333</v>
      </c>
      <c r="F59" s="78"/>
      <c r="G59" s="78"/>
      <c r="H59" s="59">
        <v>11</v>
      </c>
      <c r="I59" s="59" t="s">
        <v>181</v>
      </c>
      <c r="J59" s="18">
        <v>360356</v>
      </c>
      <c r="K59" s="18">
        <v>1293046</v>
      </c>
      <c r="L59" s="30">
        <v>28</v>
      </c>
      <c r="M59" s="28">
        <v>14.45</v>
      </c>
      <c r="N59" s="28">
        <v>10.68</v>
      </c>
      <c r="O59" s="28">
        <v>34.08</v>
      </c>
      <c r="P59" s="28">
        <v>34.380000000000003</v>
      </c>
      <c r="Q59" s="34">
        <v>8.25</v>
      </c>
      <c r="R59" s="34">
        <v>8.1999999999999993</v>
      </c>
      <c r="S59" s="29">
        <v>9.3282711864406771</v>
      </c>
      <c r="T59" s="29">
        <v>8.5628745762711862</v>
      </c>
      <c r="U59" s="29">
        <v>0.98666666666667169</v>
      </c>
      <c r="V59" s="29">
        <v>0.94666666666667254</v>
      </c>
      <c r="W59" s="33">
        <v>22.42551097653293</v>
      </c>
      <c r="X59" s="33">
        <v>20.169368660105981</v>
      </c>
      <c r="Y59" s="33">
        <v>0.23662609853528738</v>
      </c>
      <c r="Z59" s="33">
        <v>2.9047893475366178</v>
      </c>
      <c r="AA59" s="33">
        <v>4.4320114553121659</v>
      </c>
      <c r="AB59" s="33">
        <v>20.225542606175686</v>
      </c>
      <c r="AC59" s="33">
        <v>27.094148530380384</v>
      </c>
      <c r="AD59" s="33">
        <v>43.299700613818281</v>
      </c>
      <c r="AE59" s="33">
        <v>208.59224399999999</v>
      </c>
      <c r="AF59" s="33">
        <v>200.66428200000001</v>
      </c>
      <c r="AG59" s="33">
        <v>5.1986647137596247</v>
      </c>
      <c r="AH59" s="33">
        <v>7.0664484432541004</v>
      </c>
      <c r="AI59" s="33">
        <v>19.947255999999999</v>
      </c>
      <c r="AJ59" s="33">
        <v>36.301527999999998</v>
      </c>
      <c r="AK59" s="33">
        <v>12.576801276543511</v>
      </c>
      <c r="AL59" s="33">
        <v>177.78007315576284</v>
      </c>
      <c r="AM59" s="33">
        <v>4.3999999999999773</v>
      </c>
      <c r="AN59" s="33">
        <v>7.6</v>
      </c>
      <c r="AO59" s="29">
        <v>0.84379999999999988</v>
      </c>
      <c r="AP59" s="29">
        <v>2.0009999999999999</v>
      </c>
      <c r="AQ59" s="35">
        <v>7</v>
      </c>
      <c r="AR59" s="52"/>
    </row>
    <row r="60" spans="1:44" ht="15" customHeight="1">
      <c r="A60" s="78"/>
      <c r="B60" s="78"/>
      <c r="C60" s="78"/>
      <c r="D60" s="6">
        <v>40668</v>
      </c>
      <c r="E60" s="14">
        <v>0.59583333333333333</v>
      </c>
      <c r="F60" s="78"/>
      <c r="G60" s="78"/>
      <c r="H60" s="59">
        <v>12</v>
      </c>
      <c r="I60" s="59" t="s">
        <v>181</v>
      </c>
      <c r="J60" s="18">
        <v>360804</v>
      </c>
      <c r="K60" s="18">
        <v>1292900</v>
      </c>
      <c r="L60" s="30">
        <v>35</v>
      </c>
      <c r="M60" s="28">
        <v>13.55</v>
      </c>
      <c r="N60" s="28">
        <v>9.5</v>
      </c>
      <c r="O60" s="28">
        <v>34.36</v>
      </c>
      <c r="P60" s="28">
        <v>34</v>
      </c>
      <c r="Q60" s="34">
        <v>8.25</v>
      </c>
      <c r="R60" s="34">
        <v>8.17</v>
      </c>
      <c r="S60" s="29">
        <v>9.4079999999999995</v>
      </c>
      <c r="T60" s="29">
        <v>8.4831457627118656</v>
      </c>
      <c r="U60" s="29">
        <v>1.1466666666666683</v>
      </c>
      <c r="V60" s="29">
        <v>0.90666666666666629</v>
      </c>
      <c r="W60" s="33">
        <v>7.6110825132475419</v>
      </c>
      <c r="X60" s="33">
        <v>24.736018168054507</v>
      </c>
      <c r="Y60" s="33">
        <v>0.47325219707057176</v>
      </c>
      <c r="Z60" s="33">
        <v>5.0208250332889479</v>
      </c>
      <c r="AA60" s="33">
        <v>3.4574851962903539</v>
      </c>
      <c r="AB60" s="33">
        <v>44.049535639065134</v>
      </c>
      <c r="AC60" s="33">
        <v>11.541819906608467</v>
      </c>
      <c r="AD60" s="33">
        <v>73.806378840408584</v>
      </c>
      <c r="AE60" s="33">
        <v>192.73632000000001</v>
      </c>
      <c r="AF60" s="33">
        <v>230.91940199999999</v>
      </c>
      <c r="AG60" s="33">
        <v>4.4204214931369261</v>
      </c>
      <c r="AH60" s="33">
        <v>12.32737261466354</v>
      </c>
      <c r="AI60" s="33">
        <v>20.009204</v>
      </c>
      <c r="AJ60" s="33">
        <v>37.912176000000002</v>
      </c>
      <c r="AK60" s="33">
        <v>20.150830489750827</v>
      </c>
      <c r="AL60" s="33">
        <v>187.86946262427887</v>
      </c>
      <c r="AM60" s="33">
        <v>5</v>
      </c>
      <c r="AN60" s="33">
        <v>3.8000000000000114</v>
      </c>
      <c r="AO60" s="29">
        <v>1.1019999999999999</v>
      </c>
      <c r="AP60" s="29">
        <v>0.66699999999999993</v>
      </c>
      <c r="AQ60" s="35">
        <v>8</v>
      </c>
      <c r="AR60" s="52"/>
    </row>
    <row r="61" spans="1:44" ht="15" customHeight="1">
      <c r="A61" s="77" t="s">
        <v>33</v>
      </c>
      <c r="B61" s="79">
        <f>B$4</f>
        <v>2011</v>
      </c>
      <c r="C61" s="79">
        <f>C$4</f>
        <v>5</v>
      </c>
      <c r="D61" s="6">
        <v>40669</v>
      </c>
      <c r="E61" s="12">
        <v>0.47291666666666665</v>
      </c>
      <c r="F61" s="80" t="s">
        <v>182</v>
      </c>
      <c r="G61" s="77" t="s">
        <v>183</v>
      </c>
      <c r="H61" s="59">
        <v>1</v>
      </c>
      <c r="I61" s="59" t="s">
        <v>181</v>
      </c>
      <c r="J61" s="18">
        <v>355859</v>
      </c>
      <c r="K61" s="18">
        <v>1293350</v>
      </c>
      <c r="L61" s="30">
        <v>20</v>
      </c>
      <c r="M61" s="28">
        <v>13.72</v>
      </c>
      <c r="N61" s="28">
        <v>12.61</v>
      </c>
      <c r="O61" s="28">
        <v>34.369999999999997</v>
      </c>
      <c r="P61" s="28">
        <v>34.35</v>
      </c>
      <c r="Q61" s="34">
        <v>8.25</v>
      </c>
      <c r="R61" s="34">
        <v>8.23</v>
      </c>
      <c r="S61" s="29">
        <v>9.5355661016949167</v>
      </c>
      <c r="T61" s="29">
        <v>9.2485423728813565</v>
      </c>
      <c r="U61" s="29">
        <v>0.70928896292545607</v>
      </c>
      <c r="V61" s="29">
        <v>0.72528796208918778</v>
      </c>
      <c r="W61" s="33">
        <v>13.67276608629826</v>
      </c>
      <c r="X61" s="33">
        <v>24.43701135503407</v>
      </c>
      <c r="Y61" s="33">
        <v>0.20398801597869676</v>
      </c>
      <c r="Z61" s="33">
        <v>0.80235286284953322</v>
      </c>
      <c r="AA61" s="33">
        <v>3.3152281340339731</v>
      </c>
      <c r="AB61" s="33">
        <v>5.2711330734626554</v>
      </c>
      <c r="AC61" s="33">
        <v>17.191982236310931</v>
      </c>
      <c r="AD61" s="33">
        <v>30.510497291346258</v>
      </c>
      <c r="AE61" s="33">
        <v>208.66227900000001</v>
      </c>
      <c r="AF61" s="33">
        <v>200.51020499999998</v>
      </c>
      <c r="AG61" s="33">
        <v>5.043016069635085</v>
      </c>
      <c r="AH61" s="33">
        <v>5.7278701037830588</v>
      </c>
      <c r="AI61" s="33">
        <v>27.597833999999999</v>
      </c>
      <c r="AJ61" s="33">
        <v>28.000496000000002</v>
      </c>
      <c r="AK61" s="33">
        <v>77.193611390695949</v>
      </c>
      <c r="AL61" s="33">
        <v>89.910154903645505</v>
      </c>
      <c r="AM61" s="33">
        <v>5.7999999999999545</v>
      </c>
      <c r="AN61" s="33">
        <v>3.8000000000000114</v>
      </c>
      <c r="AO61" s="29">
        <v>2.4677999999999995</v>
      </c>
      <c r="AP61" s="29">
        <v>3.77</v>
      </c>
      <c r="AQ61" s="35">
        <v>6</v>
      </c>
      <c r="AR61" s="52"/>
    </row>
    <row r="62" spans="1:44" ht="15" customHeight="1">
      <c r="A62" s="78"/>
      <c r="B62" s="78"/>
      <c r="C62" s="78"/>
      <c r="D62" s="6">
        <v>40669</v>
      </c>
      <c r="E62" s="12">
        <v>0.52361111111111114</v>
      </c>
      <c r="F62" s="78"/>
      <c r="G62" s="78"/>
      <c r="H62" s="59">
        <v>2</v>
      </c>
      <c r="I62" s="59" t="s">
        <v>181</v>
      </c>
      <c r="J62" s="18">
        <v>355952</v>
      </c>
      <c r="K62" s="18">
        <v>1293517</v>
      </c>
      <c r="L62" s="30">
        <v>36</v>
      </c>
      <c r="M62" s="28">
        <v>13.52</v>
      </c>
      <c r="N62" s="28">
        <v>9.36</v>
      </c>
      <c r="O62" s="28">
        <v>34.380000000000003</v>
      </c>
      <c r="P62" s="28">
        <v>34.35</v>
      </c>
      <c r="Q62" s="34">
        <v>8.25</v>
      </c>
      <c r="R62" s="34">
        <v>8.1199999999999992</v>
      </c>
      <c r="S62" s="29">
        <v>9.6950237288135597</v>
      </c>
      <c r="T62" s="29">
        <v>8.0366644067796607</v>
      </c>
      <c r="U62" s="29">
        <v>1.0612669445275602</v>
      </c>
      <c r="V62" s="29">
        <v>0.40530797881454428</v>
      </c>
      <c r="W62" s="33">
        <v>24.899112793338386</v>
      </c>
      <c r="X62" s="33">
        <v>36.329327781983352</v>
      </c>
      <c r="Y62" s="33">
        <v>8.9754727030625009E-2</v>
      </c>
      <c r="Z62" s="33">
        <v>7.5230780292942763</v>
      </c>
      <c r="AA62" s="33">
        <v>4.8201194177451159</v>
      </c>
      <c r="AB62" s="33">
        <v>91.49744735291705</v>
      </c>
      <c r="AC62" s="33">
        <v>29.808986938114124</v>
      </c>
      <c r="AD62" s="33">
        <v>135.34985316419468</v>
      </c>
      <c r="AE62" s="33">
        <v>190.34112300000001</v>
      </c>
      <c r="AF62" s="33">
        <v>277.77281699999997</v>
      </c>
      <c r="AG62" s="33">
        <v>6.4127241379310336</v>
      </c>
      <c r="AH62" s="33">
        <v>18.740096752594571</v>
      </c>
      <c r="AI62" s="33">
        <v>31.438609999999997</v>
      </c>
      <c r="AJ62" s="33">
        <v>43.146782000000002</v>
      </c>
      <c r="AK62" s="33">
        <v>78.618982202037557</v>
      </c>
      <c r="AL62" s="33">
        <v>281.07753430710687</v>
      </c>
      <c r="AM62" s="33">
        <v>5.2000000000000455</v>
      </c>
      <c r="AN62" s="33">
        <v>4.3999999999999773</v>
      </c>
      <c r="AO62" s="29">
        <v>2.4359999999999999</v>
      </c>
      <c r="AP62" s="29">
        <v>0.20579999999999998</v>
      </c>
      <c r="AQ62" s="35">
        <v>6</v>
      </c>
      <c r="AR62" s="52"/>
    </row>
    <row r="63" spans="1:44" ht="15" customHeight="1">
      <c r="A63" s="77" t="s">
        <v>33</v>
      </c>
      <c r="B63" s="79">
        <f>B$4</f>
        <v>2011</v>
      </c>
      <c r="C63" s="79">
        <f>C$4</f>
        <v>5</v>
      </c>
      <c r="D63" s="6">
        <v>40668</v>
      </c>
      <c r="E63" s="12">
        <v>0.68263888888888891</v>
      </c>
      <c r="F63" s="80" t="s">
        <v>184</v>
      </c>
      <c r="G63" s="77" t="s">
        <v>50</v>
      </c>
      <c r="H63" s="59">
        <v>1</v>
      </c>
      <c r="I63" s="59" t="s">
        <v>170</v>
      </c>
      <c r="J63" s="18">
        <v>354753</v>
      </c>
      <c r="K63" s="18">
        <v>1293039</v>
      </c>
      <c r="L63" s="30">
        <v>29</v>
      </c>
      <c r="M63" s="28">
        <v>13.78</v>
      </c>
      <c r="N63" s="28">
        <v>9.61</v>
      </c>
      <c r="O63" s="28">
        <v>34.33</v>
      </c>
      <c r="P63" s="28">
        <v>34.4</v>
      </c>
      <c r="Q63" s="34">
        <v>8.26</v>
      </c>
      <c r="R63" s="34">
        <v>8.15</v>
      </c>
      <c r="S63" s="29">
        <v>9.2963796610169478</v>
      </c>
      <c r="T63" s="29">
        <v>8.3396338983050846</v>
      </c>
      <c r="U63" s="29">
        <v>0.91727595205397183</v>
      </c>
      <c r="V63" s="29">
        <v>0.7572859604166513</v>
      </c>
      <c r="W63" s="33">
        <v>12.63983345950038</v>
      </c>
      <c r="X63" s="33">
        <v>27.399897047691148</v>
      </c>
      <c r="Y63" s="33">
        <v>0.54124820239680504</v>
      </c>
      <c r="Z63" s="33">
        <v>5.8993334221038616</v>
      </c>
      <c r="AA63" s="33">
        <v>8.2709825603365346</v>
      </c>
      <c r="AB63" s="33">
        <v>56.268755098886075</v>
      </c>
      <c r="AC63" s="33">
        <v>21.452064222233716</v>
      </c>
      <c r="AD63" s="33">
        <v>89.567985568681095</v>
      </c>
      <c r="AE63" s="33">
        <v>195.761832</v>
      </c>
      <c r="AF63" s="33">
        <v>269.97091799999998</v>
      </c>
      <c r="AG63" s="33">
        <v>4.4204214931369261</v>
      </c>
      <c r="AH63" s="33">
        <v>13.977248242383659</v>
      </c>
      <c r="AI63" s="33">
        <v>22.703942000000001</v>
      </c>
      <c r="AJ63" s="33">
        <v>55.474433999999995</v>
      </c>
      <c r="AK63" s="33">
        <v>44.074701362464708</v>
      </c>
      <c r="AL63" s="33">
        <v>279.68011194304648</v>
      </c>
      <c r="AM63" s="33">
        <v>5.1999999999999886</v>
      </c>
      <c r="AN63" s="33">
        <v>9</v>
      </c>
      <c r="AO63" s="29">
        <v>2.0009999999999999</v>
      </c>
      <c r="AP63" s="29">
        <v>2.4649999999999999</v>
      </c>
      <c r="AQ63" s="35">
        <v>3</v>
      </c>
      <c r="AR63" s="52"/>
    </row>
    <row r="64" spans="1:44" ht="15" customHeight="1">
      <c r="A64" s="78"/>
      <c r="B64" s="78"/>
      <c r="C64" s="78"/>
      <c r="D64" s="6">
        <v>40669</v>
      </c>
      <c r="E64" s="12">
        <v>0.42638888888888887</v>
      </c>
      <c r="F64" s="78"/>
      <c r="G64" s="78"/>
      <c r="H64" s="59">
        <v>2</v>
      </c>
      <c r="I64" s="59" t="s">
        <v>181</v>
      </c>
      <c r="J64" s="18">
        <v>354856</v>
      </c>
      <c r="K64" s="18">
        <v>1293150</v>
      </c>
      <c r="L64" s="30">
        <v>44</v>
      </c>
      <c r="M64" s="28">
        <v>14.26</v>
      </c>
      <c r="N64" s="28">
        <v>11.06</v>
      </c>
      <c r="O64" s="28">
        <v>34.28</v>
      </c>
      <c r="P64" s="28">
        <v>34.35</v>
      </c>
      <c r="Q64" s="34">
        <v>8.24</v>
      </c>
      <c r="R64" s="34">
        <v>8.19</v>
      </c>
      <c r="S64" s="29">
        <v>9.5515118644067805</v>
      </c>
      <c r="T64" s="29">
        <v>8.7063864406779654</v>
      </c>
      <c r="U64" s="29">
        <v>0.85327995539904478</v>
      </c>
      <c r="V64" s="29">
        <v>0.54929897128813288</v>
      </c>
      <c r="W64" s="33">
        <v>22.0313656320969</v>
      </c>
      <c r="X64" s="33">
        <v>17.735382039573821</v>
      </c>
      <c r="Y64" s="33">
        <v>0.12511264980026762</v>
      </c>
      <c r="Z64" s="33">
        <v>5.0249350865512659</v>
      </c>
      <c r="AA64" s="33">
        <v>3.2663900108974264</v>
      </c>
      <c r="AB64" s="33">
        <v>32.965229403867589</v>
      </c>
      <c r="AC64" s="33">
        <v>25.422868292794597</v>
      </c>
      <c r="AD64" s="33">
        <v>55.725546529992677</v>
      </c>
      <c r="AE64" s="33">
        <v>193.56273300000001</v>
      </c>
      <c r="AF64" s="33">
        <v>256.35611399999999</v>
      </c>
      <c r="AG64" s="33">
        <v>4.2959025778372943</v>
      </c>
      <c r="AH64" s="33">
        <v>10.721189207306853</v>
      </c>
      <c r="AI64" s="33">
        <v>21.403033999999998</v>
      </c>
      <c r="AJ64" s="33">
        <v>33.730685999999999</v>
      </c>
      <c r="AK64" s="33">
        <v>20.933387013624646</v>
      </c>
      <c r="AL64" s="33">
        <v>181.36775445544555</v>
      </c>
      <c r="AM64" s="33">
        <v>4.8000000000000114</v>
      </c>
      <c r="AN64" s="33">
        <v>9.1999999999999993</v>
      </c>
      <c r="AO64" s="29">
        <v>1.9719999999999998</v>
      </c>
      <c r="AP64" s="29">
        <v>3.1319999999999997</v>
      </c>
      <c r="AQ64" s="35">
        <v>5</v>
      </c>
      <c r="AR64" s="52"/>
    </row>
    <row r="65" spans="1:44" ht="15" customHeight="1">
      <c r="A65" s="78"/>
      <c r="B65" s="78"/>
      <c r="C65" s="78"/>
      <c r="D65" s="6">
        <v>40669</v>
      </c>
      <c r="E65" s="12">
        <v>0.3888888888888889</v>
      </c>
      <c r="F65" s="78"/>
      <c r="G65" s="78"/>
      <c r="H65" s="59">
        <v>3</v>
      </c>
      <c r="I65" s="59" t="s">
        <v>181</v>
      </c>
      <c r="J65" s="18">
        <v>354227</v>
      </c>
      <c r="K65" s="18">
        <v>1292918</v>
      </c>
      <c r="L65" s="30">
        <v>32</v>
      </c>
      <c r="M65" s="28">
        <v>14.55</v>
      </c>
      <c r="N65" s="43">
        <v>11.76</v>
      </c>
      <c r="O65" s="28">
        <v>34.369999999999997</v>
      </c>
      <c r="P65" s="28">
        <v>34.35</v>
      </c>
      <c r="Q65" s="34">
        <v>8.19</v>
      </c>
      <c r="R65" s="34">
        <v>8.17</v>
      </c>
      <c r="S65" s="29">
        <v>9.1209762711864411</v>
      </c>
      <c r="T65" s="29">
        <v>8.435308474576269</v>
      </c>
      <c r="U65" s="29">
        <v>0.64529296627052635</v>
      </c>
      <c r="V65" s="29">
        <v>0.50130197379693764</v>
      </c>
      <c r="W65" s="33">
        <v>8.457782343987823</v>
      </c>
      <c r="X65" s="33">
        <v>23.35113089802131</v>
      </c>
      <c r="Y65" s="33">
        <v>2.654990013315579</v>
      </c>
      <c r="Z65" s="33">
        <v>7.3378711717709724</v>
      </c>
      <c r="AA65" s="33">
        <v>30.605990146087507</v>
      </c>
      <c r="AB65" s="33">
        <v>77.374355384104888</v>
      </c>
      <c r="AC65" s="33">
        <v>41.718762503390906</v>
      </c>
      <c r="AD65" s="33">
        <v>108.06335745389717</v>
      </c>
      <c r="AE65" s="33">
        <v>201.882891</v>
      </c>
      <c r="AF65" s="33">
        <v>282.59122500000001</v>
      </c>
      <c r="AG65" s="33">
        <v>10.690022959611195</v>
      </c>
      <c r="AH65" s="33">
        <v>13.152156527568291</v>
      </c>
      <c r="AI65" s="33">
        <v>30.571338000000001</v>
      </c>
      <c r="AJ65" s="33">
        <v>43.952106000000001</v>
      </c>
      <c r="AK65" s="33">
        <v>155.01926930693068</v>
      </c>
      <c r="AL65" s="33">
        <v>276.81408514851483</v>
      </c>
      <c r="AM65" s="33">
        <v>7.1999999999999886</v>
      </c>
      <c r="AN65" s="33">
        <v>7</v>
      </c>
      <c r="AO65" s="29">
        <v>0.86999999999999988</v>
      </c>
      <c r="AP65" s="29">
        <v>0.6379999999999999</v>
      </c>
      <c r="AQ65" s="35">
        <v>3</v>
      </c>
      <c r="AR65" s="52"/>
    </row>
    <row r="66" spans="1:44" ht="15" customHeight="1">
      <c r="A66" s="78"/>
      <c r="B66" s="78"/>
      <c r="C66" s="78"/>
      <c r="D66" s="6">
        <v>40669</v>
      </c>
      <c r="E66" s="12">
        <v>0.40138888888888885</v>
      </c>
      <c r="F66" s="78"/>
      <c r="G66" s="78"/>
      <c r="H66" s="59">
        <v>4</v>
      </c>
      <c r="I66" s="59" t="s">
        <v>181</v>
      </c>
      <c r="J66" s="18">
        <v>354447</v>
      </c>
      <c r="K66" s="18">
        <v>1293002</v>
      </c>
      <c r="L66" s="30">
        <v>35</v>
      </c>
      <c r="M66" s="43">
        <v>13.99</v>
      </c>
      <c r="N66" s="43">
        <v>11.73</v>
      </c>
      <c r="O66" s="28">
        <v>34.29</v>
      </c>
      <c r="P66" s="28">
        <v>34.32</v>
      </c>
      <c r="Q66" s="34">
        <v>8.24</v>
      </c>
      <c r="R66" s="34">
        <v>8.16</v>
      </c>
      <c r="S66" s="29">
        <v>9.4079999999999995</v>
      </c>
      <c r="T66" s="29">
        <v>8.3396338983050846</v>
      </c>
      <c r="U66" s="29">
        <v>0.74128696125291949</v>
      </c>
      <c r="V66" s="29">
        <v>0.46930397546947417</v>
      </c>
      <c r="W66" s="33">
        <v>11.25882496194825</v>
      </c>
      <c r="X66" s="33">
        <v>14.934339421613393</v>
      </c>
      <c r="Y66" s="33">
        <v>0.55380159786950667</v>
      </c>
      <c r="Z66" s="33">
        <v>9.9847170439414121</v>
      </c>
      <c r="AA66" s="33">
        <v>6.8533545832395326</v>
      </c>
      <c r="AB66" s="33">
        <v>70.69630720567703</v>
      </c>
      <c r="AC66" s="33">
        <v>18.665981143057291</v>
      </c>
      <c r="AD66" s="33">
        <v>95.615363671231833</v>
      </c>
      <c r="AE66" s="33">
        <v>264.36811799999998</v>
      </c>
      <c r="AF66" s="33">
        <v>280.16801399999997</v>
      </c>
      <c r="AG66" s="33">
        <v>6.4825795206971666</v>
      </c>
      <c r="AH66" s="33">
        <v>14.95979889391654</v>
      </c>
      <c r="AI66" s="33">
        <v>32.305881999999997</v>
      </c>
      <c r="AJ66" s="33">
        <v>40.730809999999998</v>
      </c>
      <c r="AK66" s="33">
        <v>97.728926732673258</v>
      </c>
      <c r="AL66" s="33">
        <v>329.37015445544557</v>
      </c>
      <c r="AM66" s="33">
        <v>6.1999999999999886</v>
      </c>
      <c r="AN66" s="33">
        <v>7</v>
      </c>
      <c r="AO66" s="29">
        <v>1.5397999999999998</v>
      </c>
      <c r="AP66" s="29">
        <v>1.3049999999999997</v>
      </c>
      <c r="AQ66" s="35">
        <v>4</v>
      </c>
      <c r="AR66" s="52"/>
    </row>
    <row r="67" spans="1:44" ht="15" customHeight="1">
      <c r="A67" s="77" t="s">
        <v>75</v>
      </c>
      <c r="B67" s="79">
        <f>B$4</f>
        <v>2011</v>
      </c>
      <c r="C67" s="79">
        <f>C$4</f>
        <v>5</v>
      </c>
      <c r="D67" s="6">
        <v>40681</v>
      </c>
      <c r="E67" s="4">
        <v>0.55555555555555558</v>
      </c>
      <c r="F67" s="80" t="s">
        <v>185</v>
      </c>
      <c r="G67" s="77" t="s">
        <v>186</v>
      </c>
      <c r="H67" s="59">
        <v>1</v>
      </c>
      <c r="I67" s="5" t="s">
        <v>170</v>
      </c>
      <c r="J67" s="18">
        <v>351703</v>
      </c>
      <c r="K67" s="18">
        <v>1291695</v>
      </c>
      <c r="L67" s="27">
        <v>28.5</v>
      </c>
      <c r="M67" s="28">
        <v>12.44</v>
      </c>
      <c r="N67" s="28">
        <v>9.9499999999999993</v>
      </c>
      <c r="O67" s="28">
        <v>34.26</v>
      </c>
      <c r="P67" s="28">
        <v>34.317999999999998</v>
      </c>
      <c r="Q67" s="34">
        <v>8.1999999999999993</v>
      </c>
      <c r="R67" s="34">
        <v>8.14</v>
      </c>
      <c r="S67" s="29">
        <v>8.1486216827176179</v>
      </c>
      <c r="T67" s="29">
        <v>8.1289980428057351</v>
      </c>
      <c r="U67" s="29">
        <v>0.36246240484739267</v>
      </c>
      <c r="V67" s="29">
        <v>0.41043537019484383</v>
      </c>
      <c r="W67" s="33">
        <v>13.3903500761035</v>
      </c>
      <c r="X67" s="33">
        <v>13.663622526636226</v>
      </c>
      <c r="Y67" s="33">
        <v>12.21875</v>
      </c>
      <c r="Z67" s="33">
        <v>11.967392857142858</v>
      </c>
      <c r="AA67" s="33">
        <v>74.729867941326091</v>
      </c>
      <c r="AB67" s="33">
        <v>75.095181333123378</v>
      </c>
      <c r="AC67" s="33">
        <v>100.33896801742958</v>
      </c>
      <c r="AD67" s="33">
        <v>100.72619671690246</v>
      </c>
      <c r="AE67" s="33">
        <v>291.26155799999998</v>
      </c>
      <c r="AF67" s="33">
        <v>316.01192700000001</v>
      </c>
      <c r="AG67" s="33">
        <v>17.079103737221384</v>
      </c>
      <c r="AH67" s="33">
        <v>15.894786324786327</v>
      </c>
      <c r="AI67" s="33">
        <v>48.598205999999998</v>
      </c>
      <c r="AJ67" s="33">
        <v>49.217686</v>
      </c>
      <c r="AK67" s="33">
        <v>329.96193861386138</v>
      </c>
      <c r="AL67" s="33">
        <v>331.93455247524753</v>
      </c>
      <c r="AM67" s="33">
        <v>10.90000000000002</v>
      </c>
      <c r="AN67" s="33">
        <v>8.3000000000000025</v>
      </c>
      <c r="AO67" s="29">
        <v>1.3339999999999999</v>
      </c>
      <c r="AP67" s="29">
        <v>0.64080000000000004</v>
      </c>
      <c r="AQ67" s="35">
        <v>2</v>
      </c>
      <c r="AR67" s="52"/>
    </row>
    <row r="68" spans="1:44" ht="15" customHeight="1">
      <c r="A68" s="77"/>
      <c r="B68" s="77"/>
      <c r="C68" s="77"/>
      <c r="D68" s="6">
        <v>40681</v>
      </c>
      <c r="E68" s="4">
        <v>0.5</v>
      </c>
      <c r="F68" s="77"/>
      <c r="G68" s="77"/>
      <c r="H68" s="59">
        <v>2</v>
      </c>
      <c r="I68" s="5" t="s">
        <v>170</v>
      </c>
      <c r="J68" s="18">
        <v>350999</v>
      </c>
      <c r="K68" s="18">
        <v>1291300</v>
      </c>
      <c r="L68" s="27">
        <v>15</v>
      </c>
      <c r="M68" s="28">
        <v>12.88</v>
      </c>
      <c r="N68" s="28">
        <v>11.74</v>
      </c>
      <c r="O68" s="28">
        <v>34.222999999999999</v>
      </c>
      <c r="P68" s="28">
        <v>34.106999999999999</v>
      </c>
      <c r="Q68" s="34">
        <v>8.24</v>
      </c>
      <c r="R68" s="34">
        <v>8.2100000000000009</v>
      </c>
      <c r="S68" s="29">
        <v>8.2865053564831914</v>
      </c>
      <c r="T68" s="29">
        <v>7.9350111500477878</v>
      </c>
      <c r="U68" s="29">
        <v>0.41043537019484383</v>
      </c>
      <c r="V68" s="29">
        <v>0.45840833554229227</v>
      </c>
      <c r="W68" s="33">
        <v>16.970219178082193</v>
      </c>
      <c r="X68" s="33">
        <v>25.550974124809741</v>
      </c>
      <c r="Y68" s="33">
        <v>9.1047142857142873</v>
      </c>
      <c r="Z68" s="33">
        <v>8.6997500000000016</v>
      </c>
      <c r="AA68" s="33">
        <v>78.84102083383803</v>
      </c>
      <c r="AB68" s="33">
        <v>79.730299177547906</v>
      </c>
      <c r="AC68" s="33">
        <v>104.9159542976345</v>
      </c>
      <c r="AD68" s="33">
        <v>113.98102330235766</v>
      </c>
      <c r="AE68" s="33">
        <v>310.77330899999998</v>
      </c>
      <c r="AF68" s="33">
        <v>300.82833899999997</v>
      </c>
      <c r="AG68" s="33">
        <v>14.710468912351265</v>
      </c>
      <c r="AH68" s="33">
        <v>15.240295123177475</v>
      </c>
      <c r="AI68" s="33">
        <v>50.95223</v>
      </c>
      <c r="AJ68" s="33">
        <v>78.673960000000008</v>
      </c>
      <c r="AK68" s="33">
        <v>311.9829722772277</v>
      </c>
      <c r="AL68" s="33">
        <v>335.99250099009896</v>
      </c>
      <c r="AM68" s="33">
        <v>7.0999999999999952</v>
      </c>
      <c r="AN68" s="33">
        <v>24.499999999999993</v>
      </c>
      <c r="AO68" s="29">
        <v>2.2329999999999997</v>
      </c>
      <c r="AP68" s="29">
        <v>2.4359999999999999</v>
      </c>
      <c r="AQ68" s="35">
        <v>1.5</v>
      </c>
      <c r="AR68" s="52"/>
    </row>
    <row r="69" spans="1:44" ht="15" customHeight="1">
      <c r="A69" s="77"/>
      <c r="B69" s="77"/>
      <c r="C69" s="77"/>
      <c r="D69" s="6">
        <v>40681</v>
      </c>
      <c r="E69" s="4">
        <v>0.5625</v>
      </c>
      <c r="F69" s="77"/>
      <c r="G69" s="77"/>
      <c r="H69" s="59">
        <v>3</v>
      </c>
      <c r="I69" s="5" t="s">
        <v>170</v>
      </c>
      <c r="J69" s="18">
        <v>351799</v>
      </c>
      <c r="K69" s="18">
        <v>1291751</v>
      </c>
      <c r="L69" s="27">
        <v>29.5</v>
      </c>
      <c r="M69" s="28">
        <v>12.58</v>
      </c>
      <c r="N69" s="28">
        <v>10.83</v>
      </c>
      <c r="O69" s="28">
        <v>34.409999999999997</v>
      </c>
      <c r="P69" s="28">
        <v>34.26</v>
      </c>
      <c r="Q69" s="34">
        <v>8.23</v>
      </c>
      <c r="R69" s="34">
        <v>8.18</v>
      </c>
      <c r="S69" s="29">
        <v>8.1707962213225382</v>
      </c>
      <c r="T69" s="29">
        <v>7.9646175598631679</v>
      </c>
      <c r="U69" s="29">
        <v>0.29849845105079476</v>
      </c>
      <c r="V69" s="29">
        <v>0.39444438174569441</v>
      </c>
      <c r="W69" s="33">
        <v>18.637181126331811</v>
      </c>
      <c r="X69" s="33">
        <v>11.805369863013699</v>
      </c>
      <c r="Y69" s="33">
        <v>11.785857142857143</v>
      </c>
      <c r="Z69" s="33">
        <v>12.079107142857143</v>
      </c>
      <c r="AA69" s="33">
        <v>74.308088931417899</v>
      </c>
      <c r="AB69" s="33">
        <v>81.934798232757572</v>
      </c>
      <c r="AC69" s="33">
        <v>104.73112720060685</v>
      </c>
      <c r="AD69" s="33">
        <v>105.81927523862841</v>
      </c>
      <c r="AE69" s="33">
        <v>296.26205699999997</v>
      </c>
      <c r="AF69" s="33">
        <v>330.41112299999998</v>
      </c>
      <c r="AG69" s="33">
        <v>15.770121334003687</v>
      </c>
      <c r="AH69" s="33">
        <v>17.203768728004022</v>
      </c>
      <c r="AI69" s="33">
        <v>42.279510000000002</v>
      </c>
      <c r="AJ69" s="33">
        <v>51.757553999999999</v>
      </c>
      <c r="AK69" s="33">
        <v>331.54002970297034</v>
      </c>
      <c r="AL69" s="33">
        <v>355.43683762376236</v>
      </c>
      <c r="AM69" s="33">
        <v>5.8999999999999888</v>
      </c>
      <c r="AN69" s="33">
        <v>6.6000000000000227</v>
      </c>
      <c r="AO69" s="29">
        <v>2.0009999999999999</v>
      </c>
      <c r="AP69" s="29">
        <v>1.5369999999999997</v>
      </c>
      <c r="AQ69" s="35">
        <v>2</v>
      </c>
      <c r="AR69" s="52"/>
    </row>
    <row r="70" spans="1:44" ht="15" customHeight="1">
      <c r="A70" s="77"/>
      <c r="B70" s="77"/>
      <c r="C70" s="77"/>
      <c r="D70" s="6">
        <v>40681</v>
      </c>
      <c r="E70" s="4">
        <v>0.53472222222222221</v>
      </c>
      <c r="F70" s="77"/>
      <c r="G70" s="77"/>
      <c r="H70" s="59">
        <v>4</v>
      </c>
      <c r="I70" s="5" t="s">
        <v>170</v>
      </c>
      <c r="J70" s="18">
        <v>351582</v>
      </c>
      <c r="K70" s="18">
        <v>1291505</v>
      </c>
      <c r="L70" s="27">
        <v>12</v>
      </c>
      <c r="M70" s="28">
        <v>13.35</v>
      </c>
      <c r="N70" s="28">
        <v>11.55</v>
      </c>
      <c r="O70" s="28">
        <v>35.107999999999997</v>
      </c>
      <c r="P70" s="28">
        <v>34.11</v>
      </c>
      <c r="Q70" s="34">
        <v>8.1999999999999993</v>
      </c>
      <c r="R70" s="34">
        <v>8.15</v>
      </c>
      <c r="S70" s="29">
        <v>8.4845090407449373</v>
      </c>
      <c r="T70" s="29">
        <v>7.9643705463182908</v>
      </c>
      <c r="U70" s="29">
        <v>0.61831822003378978</v>
      </c>
      <c r="V70" s="29">
        <v>0.57034525468634134</v>
      </c>
      <c r="W70" s="33">
        <v>16.369019786910197</v>
      </c>
      <c r="X70" s="33">
        <v>16.341692541856922</v>
      </c>
      <c r="Y70" s="33">
        <v>11.003857142857145</v>
      </c>
      <c r="Z70" s="33">
        <v>11.646214285714287</v>
      </c>
      <c r="AA70" s="33">
        <v>66.101789796264441</v>
      </c>
      <c r="AB70" s="33">
        <v>79.903387206569931</v>
      </c>
      <c r="AC70" s="33">
        <v>93.474666726031771</v>
      </c>
      <c r="AD70" s="33">
        <v>107.89129403414114</v>
      </c>
      <c r="AE70" s="33">
        <v>302.56520699999999</v>
      </c>
      <c r="AF70" s="33">
        <v>273.150507</v>
      </c>
      <c r="AG70" s="33">
        <v>14.42997268309033</v>
      </c>
      <c r="AH70" s="33">
        <v>18.169922406569466</v>
      </c>
      <c r="AI70" s="33">
        <v>47.390219999999999</v>
      </c>
      <c r="AJ70" s="33">
        <v>55.071772000000003</v>
      </c>
      <c r="AK70" s="33">
        <v>305.30426534653463</v>
      </c>
      <c r="AL70" s="33">
        <v>361.49558019801975</v>
      </c>
      <c r="AM70" s="33">
        <v>5.2000000000000099</v>
      </c>
      <c r="AN70" s="33">
        <v>6.3</v>
      </c>
      <c r="AO70" s="29">
        <v>2.0299999999999998</v>
      </c>
      <c r="AP70" s="29">
        <v>1.1019999999999999</v>
      </c>
      <c r="AQ70" s="35">
        <v>2</v>
      </c>
      <c r="AR70" s="52"/>
    </row>
    <row r="71" spans="1:44" ht="15" customHeight="1">
      <c r="A71" s="78" t="s">
        <v>187</v>
      </c>
      <c r="B71" s="78">
        <f>B4</f>
        <v>2011</v>
      </c>
      <c r="C71" s="78">
        <v>2</v>
      </c>
      <c r="D71" s="3">
        <v>40681</v>
      </c>
      <c r="E71" s="9">
        <v>0.41319444444444442</v>
      </c>
      <c r="F71" s="84" t="s">
        <v>188</v>
      </c>
      <c r="G71" s="78" t="s">
        <v>189</v>
      </c>
      <c r="H71" s="59">
        <v>3</v>
      </c>
      <c r="I71" s="5" t="s">
        <v>102</v>
      </c>
      <c r="J71" s="18">
        <v>350510</v>
      </c>
      <c r="K71" s="18">
        <v>1282906</v>
      </c>
      <c r="L71" s="27">
        <v>13</v>
      </c>
      <c r="M71" s="28">
        <v>18.0183</v>
      </c>
      <c r="N71" s="28">
        <v>14.2135</v>
      </c>
      <c r="O71" s="28">
        <v>31.946000000000002</v>
      </c>
      <c r="P71" s="28">
        <v>33.331099999999999</v>
      </c>
      <c r="Q71" s="34">
        <v>8.298</v>
      </c>
      <c r="R71" s="34">
        <v>7.9969999999999999</v>
      </c>
      <c r="S71" s="29">
        <v>8.9497644690166531</v>
      </c>
      <c r="T71" s="29">
        <v>7.4013820869909583</v>
      </c>
      <c r="U71" s="29">
        <v>1.2079134598463028</v>
      </c>
      <c r="V71" s="29">
        <v>0.75196833810390806</v>
      </c>
      <c r="W71" s="33">
        <v>16.80625570776256</v>
      </c>
      <c r="X71" s="33">
        <v>27.559526636225264</v>
      </c>
      <c r="Y71" s="33">
        <v>1.3126428571428572</v>
      </c>
      <c r="Z71" s="33">
        <v>1.9270714285714288</v>
      </c>
      <c r="AA71" s="33">
        <v>41.990731740109986</v>
      </c>
      <c r="AB71" s="33">
        <v>13.514000302817415</v>
      </c>
      <c r="AC71" s="33">
        <v>60.109630305015401</v>
      </c>
      <c r="AD71" s="33">
        <v>43.00059836761411</v>
      </c>
      <c r="AE71" s="33">
        <v>298.12498799999997</v>
      </c>
      <c r="AF71" s="33">
        <v>288.64224899999999</v>
      </c>
      <c r="AG71" s="33">
        <v>5.6099245852187023</v>
      </c>
      <c r="AH71" s="33">
        <v>9.6927030333500923</v>
      </c>
      <c r="AI71" s="33">
        <v>36.828085999999999</v>
      </c>
      <c r="AJ71" s="33">
        <v>39.646720000000002</v>
      </c>
      <c r="AK71" s="33">
        <v>130.36159603960397</v>
      </c>
      <c r="AL71" s="33">
        <v>564.50572673267334</v>
      </c>
      <c r="AM71" s="33">
        <v>6.2000000000000108</v>
      </c>
      <c r="AN71" s="33">
        <v>4.0000000000000036</v>
      </c>
      <c r="AO71" s="29">
        <v>1.7689999999999997</v>
      </c>
      <c r="AP71" s="29">
        <v>1.2442</v>
      </c>
      <c r="AQ71" s="35">
        <v>2.5</v>
      </c>
      <c r="AR71" s="52"/>
    </row>
    <row r="72" spans="1:44" ht="15" customHeight="1">
      <c r="A72" s="78"/>
      <c r="B72" s="78"/>
      <c r="C72" s="78"/>
      <c r="D72" s="3">
        <v>40681</v>
      </c>
      <c r="E72" s="9">
        <v>0.4291666666666667</v>
      </c>
      <c r="F72" s="85"/>
      <c r="G72" s="78"/>
      <c r="H72" s="59">
        <v>4</v>
      </c>
      <c r="I72" s="5" t="s">
        <v>102</v>
      </c>
      <c r="J72" s="18">
        <v>350300</v>
      </c>
      <c r="K72" s="18">
        <v>1282500</v>
      </c>
      <c r="L72" s="27">
        <v>5.5</v>
      </c>
      <c r="M72" s="28">
        <v>17.089400000000001</v>
      </c>
      <c r="N72" s="28">
        <v>16.1721</v>
      </c>
      <c r="O72" s="28">
        <v>30.749400000000001</v>
      </c>
      <c r="P72" s="28">
        <v>31.873799999999999</v>
      </c>
      <c r="Q72" s="34">
        <v>8.1319999999999997</v>
      </c>
      <c r="R72" s="34">
        <v>8.1129999999999995</v>
      </c>
      <c r="S72" s="29">
        <v>8.219221556886227</v>
      </c>
      <c r="T72" s="29">
        <v>7.1665862410495382</v>
      </c>
      <c r="U72" s="29">
        <v>1.6257504923302315</v>
      </c>
      <c r="V72" s="29">
        <v>0.95412897746593983</v>
      </c>
      <c r="W72" s="33">
        <v>5.2878219178082189</v>
      </c>
      <c r="X72" s="33">
        <v>22.012095890410958</v>
      </c>
      <c r="Y72" s="33">
        <v>9.9704999999999995</v>
      </c>
      <c r="Z72" s="33">
        <v>3.8401785714285719</v>
      </c>
      <c r="AA72" s="33">
        <v>176.97472638629813</v>
      </c>
      <c r="AB72" s="33">
        <v>107.56629929867486</v>
      </c>
      <c r="AC72" s="33">
        <v>192.23304830410635</v>
      </c>
      <c r="AD72" s="33">
        <v>133.41857376051439</v>
      </c>
      <c r="AE72" s="33">
        <v>473.21248799999995</v>
      </c>
      <c r="AF72" s="33">
        <v>368.580198</v>
      </c>
      <c r="AG72" s="33">
        <v>8.4148868778280548</v>
      </c>
      <c r="AH72" s="33">
        <v>11.905506619741914</v>
      </c>
      <c r="AI72" s="33">
        <v>54.731057999999997</v>
      </c>
      <c r="AJ72" s="33">
        <v>44.230871999999998</v>
      </c>
      <c r="AK72" s="33">
        <v>741.53373069306929</v>
      </c>
      <c r="AL72" s="33">
        <v>622.61329504950504</v>
      </c>
      <c r="AM72" s="33">
        <v>4.9000000000000155</v>
      </c>
      <c r="AN72" s="33">
        <v>4.0000000000000036</v>
      </c>
      <c r="AO72" s="29">
        <v>3.5173999999999994</v>
      </c>
      <c r="AP72" s="29">
        <v>2.1805999999999996</v>
      </c>
      <c r="AQ72" s="35">
        <v>2</v>
      </c>
      <c r="AR72" s="52"/>
    </row>
    <row r="73" spans="1:44" ht="15" customHeight="1">
      <c r="A73" s="78"/>
      <c r="B73" s="78"/>
      <c r="C73" s="78"/>
      <c r="D73" s="3">
        <v>40681</v>
      </c>
      <c r="E73" s="9">
        <v>0.3520833333333333</v>
      </c>
      <c r="F73" s="85"/>
      <c r="G73" s="78"/>
      <c r="H73" s="59">
        <v>5</v>
      </c>
      <c r="I73" s="5" t="s">
        <v>103</v>
      </c>
      <c r="J73" s="18">
        <v>345400</v>
      </c>
      <c r="K73" s="18">
        <v>1282603</v>
      </c>
      <c r="L73" s="27">
        <v>12</v>
      </c>
      <c r="M73" s="28">
        <v>15.8802</v>
      </c>
      <c r="N73" s="28">
        <v>13.634600000000001</v>
      </c>
      <c r="O73" s="28">
        <v>33.042999999999999</v>
      </c>
      <c r="P73" s="28">
        <v>33.309699999999999</v>
      </c>
      <c r="Q73" s="34">
        <v>8.2539999999999996</v>
      </c>
      <c r="R73" s="34">
        <v>7.9029999999999996</v>
      </c>
      <c r="S73" s="29">
        <v>9.3699999999999992</v>
      </c>
      <c r="T73" s="29">
        <v>7.05</v>
      </c>
      <c r="U73" s="29">
        <v>1.1939938042031877</v>
      </c>
      <c r="V73" s="29">
        <v>1.066065896609989</v>
      </c>
      <c r="W73" s="33">
        <v>6.1349665144596655</v>
      </c>
      <c r="X73" s="33">
        <v>9.3869086757990878</v>
      </c>
      <c r="Y73" s="33">
        <v>0.4608214285714286</v>
      </c>
      <c r="Z73" s="33">
        <v>0.7261428571428572</v>
      </c>
      <c r="AA73" s="33">
        <v>2.4308183882846</v>
      </c>
      <c r="AB73" s="33">
        <v>3.0771469512342837</v>
      </c>
      <c r="AC73" s="33">
        <v>9.0266063313156923</v>
      </c>
      <c r="AD73" s="33">
        <v>13.190198484176229</v>
      </c>
      <c r="AE73" s="33">
        <v>253.44265800000005</v>
      </c>
      <c r="AF73" s="33">
        <v>286.47116400000004</v>
      </c>
      <c r="AG73" s="33">
        <v>5.8904208144796382</v>
      </c>
      <c r="AH73" s="33">
        <v>6.2644157868275521</v>
      </c>
      <c r="AI73" s="33">
        <v>31.934193999999998</v>
      </c>
      <c r="AJ73" s="33">
        <v>42.837042000000004</v>
      </c>
      <c r="AK73" s="33">
        <v>57.262162376237626</v>
      </c>
      <c r="AL73" s="33">
        <v>376.31836435643561</v>
      </c>
      <c r="AM73" s="33">
        <v>5.2857142857142989</v>
      </c>
      <c r="AN73" s="33">
        <v>6.5714285714285614</v>
      </c>
      <c r="AO73" s="29">
        <v>1.7371999999999999</v>
      </c>
      <c r="AP73" s="29">
        <v>3.2479999999999998</v>
      </c>
      <c r="AQ73" s="35">
        <v>3.5</v>
      </c>
      <c r="AR73" s="52"/>
    </row>
    <row r="74" spans="1:44" ht="15" customHeight="1">
      <c r="A74" s="78"/>
      <c r="B74" s="78"/>
      <c r="C74" s="78"/>
      <c r="D74" s="3">
        <v>40681</v>
      </c>
      <c r="E74" s="9">
        <v>0.60416666666666663</v>
      </c>
      <c r="F74" s="85"/>
      <c r="G74" s="78"/>
      <c r="H74" s="59">
        <v>6</v>
      </c>
      <c r="I74" s="5" t="s">
        <v>102</v>
      </c>
      <c r="J74" s="18">
        <v>345447</v>
      </c>
      <c r="K74" s="18">
        <v>1283621</v>
      </c>
      <c r="L74" s="27">
        <v>12</v>
      </c>
      <c r="M74" s="28">
        <v>16.0015</v>
      </c>
      <c r="N74" s="28">
        <v>13.378</v>
      </c>
      <c r="O74" s="28">
        <v>32.115900000000003</v>
      </c>
      <c r="P74" s="28">
        <v>33.250900000000001</v>
      </c>
      <c r="Q74" s="34">
        <v>8.3219999999999992</v>
      </c>
      <c r="R74" s="34">
        <v>8.0660000000000007</v>
      </c>
      <c r="S74" s="29">
        <v>10.851794905376202</v>
      </c>
      <c r="T74" s="29">
        <v>5.8529501224384566</v>
      </c>
      <c r="U74" s="29">
        <v>2.1374621227030262</v>
      </c>
      <c r="V74" s="29">
        <v>0.57034525468634423</v>
      </c>
      <c r="W74" s="33">
        <v>14.37413089802131</v>
      </c>
      <c r="X74" s="33">
        <v>51.307667663391719</v>
      </c>
      <c r="Y74" s="33">
        <v>3.5190000000000006</v>
      </c>
      <c r="Z74" s="33">
        <v>4.5244285714285724</v>
      </c>
      <c r="AA74" s="33">
        <v>32.533908258436497</v>
      </c>
      <c r="AB74" s="33">
        <v>14.530633595534127</v>
      </c>
      <c r="AC74" s="33">
        <v>50.427039156457802</v>
      </c>
      <c r="AD74" s="33">
        <v>70.362729830354425</v>
      </c>
      <c r="AE74" s="33">
        <v>398.30305199999998</v>
      </c>
      <c r="AF74" s="33">
        <v>457.74876</v>
      </c>
      <c r="AG74" s="33">
        <v>5.298262108262108</v>
      </c>
      <c r="AH74" s="33">
        <v>14.883176056338</v>
      </c>
      <c r="AI74" s="33">
        <v>60.709040000000002</v>
      </c>
      <c r="AJ74" s="33">
        <v>77.465974000000003</v>
      </c>
      <c r="AK74" s="33">
        <v>91.895625742574268</v>
      </c>
      <c r="AL74" s="33">
        <v>773.89064359861572</v>
      </c>
      <c r="AM74" s="33">
        <v>14.9</v>
      </c>
      <c r="AN74" s="33">
        <v>4.1999999999999815</v>
      </c>
      <c r="AO74" s="29">
        <v>7.5689999999999991</v>
      </c>
      <c r="AP74" s="29">
        <v>1.7689999999999997</v>
      </c>
      <c r="AQ74" s="35">
        <v>1.8</v>
      </c>
      <c r="AR74" s="52"/>
    </row>
    <row r="75" spans="1:44" ht="15" customHeight="1">
      <c r="A75" s="78"/>
      <c r="B75" s="78"/>
      <c r="C75" s="78"/>
      <c r="D75" s="3">
        <v>40681</v>
      </c>
      <c r="E75" s="9">
        <v>0.3972222222222222</v>
      </c>
      <c r="F75" s="85"/>
      <c r="G75" s="78"/>
      <c r="H75" s="59">
        <v>7</v>
      </c>
      <c r="I75" s="5" t="s">
        <v>102</v>
      </c>
      <c r="J75" s="18">
        <v>350246</v>
      </c>
      <c r="K75" s="18">
        <v>1283102</v>
      </c>
      <c r="L75" s="27">
        <v>18</v>
      </c>
      <c r="M75" s="28">
        <v>16.3079</v>
      </c>
      <c r="N75" s="28">
        <v>14.388299999999999</v>
      </c>
      <c r="O75" s="28">
        <v>32.558900000000001</v>
      </c>
      <c r="P75" s="28">
        <v>33.419600000000003</v>
      </c>
      <c r="Q75" s="34">
        <v>8.2840000000000007</v>
      </c>
      <c r="R75" s="34">
        <v>8.1419999999999995</v>
      </c>
      <c r="S75" s="29">
        <v>11.273124191461836</v>
      </c>
      <c r="T75" s="29">
        <v>7.0508447284345053</v>
      </c>
      <c r="U75" s="29">
        <v>1.1300298504065871</v>
      </c>
      <c r="V75" s="29">
        <v>0.53836327778804527</v>
      </c>
      <c r="W75" s="33">
        <v>9.5820536095685593</v>
      </c>
      <c r="X75" s="33">
        <v>32.282229816317809</v>
      </c>
      <c r="Y75" s="33">
        <v>0.39100000000000001</v>
      </c>
      <c r="Z75" s="33">
        <v>3.5329642857142858</v>
      </c>
      <c r="AA75" s="33">
        <v>4.3834227353463593</v>
      </c>
      <c r="AB75" s="33">
        <v>25.596698236488198</v>
      </c>
      <c r="AC75" s="33">
        <v>14.356476344914919</v>
      </c>
      <c r="AD75" s="33">
        <v>61.411892338520289</v>
      </c>
      <c r="AE75" s="33">
        <v>377.44662899999997</v>
      </c>
      <c r="AF75" s="33">
        <v>214.89539400000001</v>
      </c>
      <c r="AG75" s="33">
        <v>6.3299307511737082</v>
      </c>
      <c r="AH75" s="33">
        <v>14.156593896713613</v>
      </c>
      <c r="AI75" s="33">
        <v>33.575816000000003</v>
      </c>
      <c r="AJ75" s="33">
        <v>44.323793999999999</v>
      </c>
      <c r="AK75" s="33">
        <v>123.04925951557092</v>
      </c>
      <c r="AL75" s="33">
        <v>471.76855363321795</v>
      </c>
      <c r="AM75" s="33">
        <v>4.2000000000000091</v>
      </c>
      <c r="AN75" s="33">
        <v>2.8999999999999861</v>
      </c>
      <c r="AO75" s="29">
        <v>1.9429999999999996</v>
      </c>
      <c r="AP75" s="29">
        <v>0.40879999999999994</v>
      </c>
      <c r="AQ75" s="35">
        <v>4</v>
      </c>
      <c r="AR75" s="52"/>
    </row>
    <row r="76" spans="1:44" ht="15" customHeight="1">
      <c r="A76" s="78"/>
      <c r="B76" s="78"/>
      <c r="C76" s="78"/>
      <c r="D76" s="3">
        <v>40681</v>
      </c>
      <c r="E76" s="9">
        <v>0.3840277777777778</v>
      </c>
      <c r="F76" s="85"/>
      <c r="G76" s="78"/>
      <c r="H76" s="59">
        <v>8</v>
      </c>
      <c r="I76" s="5" t="s">
        <v>103</v>
      </c>
      <c r="J76" s="18">
        <v>350007</v>
      </c>
      <c r="K76" s="18">
        <v>1283216</v>
      </c>
      <c r="L76" s="27">
        <v>25</v>
      </c>
      <c r="M76" s="28">
        <v>16.3688</v>
      </c>
      <c r="N76" s="28">
        <v>13.268800000000001</v>
      </c>
      <c r="O76" s="28">
        <v>32.544600000000003</v>
      </c>
      <c r="P76" s="28">
        <v>33.5381</v>
      </c>
      <c r="Q76" s="34">
        <v>8.3079999999999998</v>
      </c>
      <c r="R76" s="34">
        <v>8.0679999999999996</v>
      </c>
      <c r="S76" s="29">
        <v>9.5329636539080109</v>
      </c>
      <c r="T76" s="29">
        <v>5.9658284510565469</v>
      </c>
      <c r="U76" s="29">
        <v>1.2739487464489347</v>
      </c>
      <c r="V76" s="29">
        <v>0.55435426623719464</v>
      </c>
      <c r="W76" s="33">
        <v>9.9703278513455782</v>
      </c>
      <c r="X76" s="33">
        <v>54.649599530115331</v>
      </c>
      <c r="Y76" s="33">
        <v>0.1815357142857143</v>
      </c>
      <c r="Z76" s="33">
        <v>4.8735357142857145</v>
      </c>
      <c r="AA76" s="33">
        <v>2.7456401294087791</v>
      </c>
      <c r="AB76" s="33">
        <v>28.376908335447855</v>
      </c>
      <c r="AC76" s="33">
        <v>12.897503695040072</v>
      </c>
      <c r="AD76" s="33">
        <v>87.900043579848898</v>
      </c>
      <c r="AE76" s="33">
        <v>176.47419299999999</v>
      </c>
      <c r="AF76" s="33">
        <v>325.22853300000003</v>
      </c>
      <c r="AG76" s="33">
        <v>6.4858403755868528</v>
      </c>
      <c r="AH76" s="33">
        <v>22.107984741784033</v>
      </c>
      <c r="AI76" s="33">
        <v>28.217314000000002</v>
      </c>
      <c r="AJ76" s="33">
        <v>59.036443999999996</v>
      </c>
      <c r="AK76" s="33">
        <v>31.402463667820076</v>
      </c>
      <c r="AL76" s="33">
        <v>870.0395847750865</v>
      </c>
      <c r="AM76" s="33">
        <v>2.7000000000000082</v>
      </c>
      <c r="AN76" s="33">
        <v>4.0999999999999925</v>
      </c>
      <c r="AO76" s="29">
        <v>1.1019999999999999</v>
      </c>
      <c r="AP76" s="29">
        <v>0.20299999999999999</v>
      </c>
      <c r="AQ76" s="35">
        <v>4</v>
      </c>
      <c r="AR76" s="52"/>
    </row>
    <row r="77" spans="1:44" ht="15" customHeight="1">
      <c r="A77" s="78"/>
      <c r="B77" s="78"/>
      <c r="C77" s="78"/>
      <c r="D77" s="3">
        <v>40681</v>
      </c>
      <c r="E77" s="9">
        <v>0.37083333333333335</v>
      </c>
      <c r="F77" s="85"/>
      <c r="G77" s="78"/>
      <c r="H77" s="59">
        <v>9</v>
      </c>
      <c r="I77" s="5" t="s">
        <v>103</v>
      </c>
      <c r="J77" s="18">
        <v>345808</v>
      </c>
      <c r="K77" s="18">
        <v>1282827</v>
      </c>
      <c r="L77" s="27">
        <v>22</v>
      </c>
      <c r="M77" s="28">
        <v>16.218499999999999</v>
      </c>
      <c r="N77" s="28">
        <v>13.0817</v>
      </c>
      <c r="O77" s="28">
        <v>32.7577</v>
      </c>
      <c r="P77" s="28">
        <v>33.478099999999998</v>
      </c>
      <c r="Q77" s="34">
        <v>8.2880000000000003</v>
      </c>
      <c r="R77" s="34">
        <v>8.0350000000000001</v>
      </c>
      <c r="S77" s="29">
        <v>9.0150241568701492</v>
      </c>
      <c r="T77" s="29">
        <v>5.3417492674226024</v>
      </c>
      <c r="U77" s="29">
        <v>1.1620118273048858</v>
      </c>
      <c r="V77" s="29">
        <v>7.8535513047961842</v>
      </c>
      <c r="W77" s="33">
        <v>12.424775736864589</v>
      </c>
      <c r="X77" s="33">
        <v>59.322757368645874</v>
      </c>
      <c r="Y77" s="33">
        <v>0.5845118644067796</v>
      </c>
      <c r="Z77" s="33">
        <v>4.3560050847457621</v>
      </c>
      <c r="AA77" s="33">
        <v>3.5788984375470383</v>
      </c>
      <c r="AB77" s="33">
        <v>22.628009124845711</v>
      </c>
      <c r="AC77" s="33">
        <v>16.588186038818407</v>
      </c>
      <c r="AD77" s="33">
        <v>86.306771578237331</v>
      </c>
      <c r="AE77" s="33">
        <v>196.854378</v>
      </c>
      <c r="AF77" s="33">
        <v>316.02593400000001</v>
      </c>
      <c r="AG77" s="33">
        <v>6.9223873239436609</v>
      </c>
      <c r="AH77" s="33">
        <v>15.2885410798122</v>
      </c>
      <c r="AI77" s="33">
        <v>27.411989999999999</v>
      </c>
      <c r="AJ77" s="33">
        <v>64.240076000000002</v>
      </c>
      <c r="AK77" s="33">
        <v>53.744359861591683</v>
      </c>
      <c r="AL77" s="33">
        <v>1000.5173840830448</v>
      </c>
      <c r="AM77" s="33">
        <v>10.699999999999987</v>
      </c>
      <c r="AN77" s="33">
        <v>3.2000000000000082</v>
      </c>
      <c r="AO77" s="29">
        <v>1.0701999999999998</v>
      </c>
      <c r="AP77" s="29">
        <v>1.0411999999999999</v>
      </c>
      <c r="AQ77" s="35">
        <v>4</v>
      </c>
      <c r="AR77" s="52"/>
    </row>
    <row r="78" spans="1:44" ht="15" customHeight="1">
      <c r="A78" s="77" t="s">
        <v>75</v>
      </c>
      <c r="B78" s="79">
        <f>B$4</f>
        <v>2011</v>
      </c>
      <c r="C78" s="79">
        <f>C$4</f>
        <v>5</v>
      </c>
      <c r="D78" s="10">
        <v>40680</v>
      </c>
      <c r="E78" s="15">
        <v>0.38194444444444442</v>
      </c>
      <c r="F78" s="80" t="s">
        <v>190</v>
      </c>
      <c r="G78" s="77" t="s">
        <v>65</v>
      </c>
      <c r="H78" s="59">
        <v>1</v>
      </c>
      <c r="I78" s="62" t="s">
        <v>100</v>
      </c>
      <c r="J78" s="18">
        <v>345456</v>
      </c>
      <c r="K78" s="18">
        <v>1284300</v>
      </c>
      <c r="L78" s="30">
        <v>19.399999999999999</v>
      </c>
      <c r="M78" s="43">
        <v>16.059999999999999</v>
      </c>
      <c r="N78" s="43">
        <v>13.41</v>
      </c>
      <c r="O78" s="43">
        <v>28.387</v>
      </c>
      <c r="P78" s="43">
        <v>34.048000000000002</v>
      </c>
      <c r="Q78" s="34">
        <v>8.36</v>
      </c>
      <c r="R78" s="34">
        <v>8.2100000000000009</v>
      </c>
      <c r="S78" s="29">
        <v>9.7829018210609657</v>
      </c>
      <c r="T78" s="29">
        <v>7.7312280701754412</v>
      </c>
      <c r="U78" s="29">
        <v>2.6971467184232658</v>
      </c>
      <c r="V78" s="29">
        <v>0.57034525468634134</v>
      </c>
      <c r="W78" s="33">
        <v>22.727910081161895</v>
      </c>
      <c r="X78" s="33">
        <v>32.393165313968389</v>
      </c>
      <c r="Y78" s="33">
        <v>8.823345762711865</v>
      </c>
      <c r="Z78" s="33">
        <v>4.7874305084745759</v>
      </c>
      <c r="AA78" s="33">
        <v>494.65089935274113</v>
      </c>
      <c r="AB78" s="33">
        <v>28.207240894722577</v>
      </c>
      <c r="AC78" s="33">
        <v>526.20215519661497</v>
      </c>
      <c r="AD78" s="33">
        <v>65.387836717165541</v>
      </c>
      <c r="AE78" s="33">
        <v>754.75318800000002</v>
      </c>
      <c r="AF78" s="33">
        <v>215.42766</v>
      </c>
      <c r="AG78" s="33">
        <v>6.8912053990610316</v>
      </c>
      <c r="AH78" s="33">
        <v>11.287856807511735</v>
      </c>
      <c r="AI78" s="33">
        <v>44.943274000000002</v>
      </c>
      <c r="AJ78" s="33">
        <v>47.730933999999998</v>
      </c>
      <c r="AK78" s="33">
        <v>620.9302560553632</v>
      </c>
      <c r="AL78" s="33">
        <v>246.68942560553631</v>
      </c>
      <c r="AM78" s="33">
        <v>5.0000000000000044</v>
      </c>
      <c r="AN78" s="33">
        <v>4.499999999999976</v>
      </c>
      <c r="AO78" s="29">
        <v>4.0019999999999998</v>
      </c>
      <c r="AP78" s="29">
        <v>1.3368</v>
      </c>
      <c r="AQ78" s="35">
        <v>2</v>
      </c>
      <c r="AR78" s="52"/>
    </row>
    <row r="79" spans="1:44" ht="15" customHeight="1">
      <c r="A79" s="77"/>
      <c r="B79" s="77"/>
      <c r="C79" s="77"/>
      <c r="D79" s="10">
        <v>40680</v>
      </c>
      <c r="E79" s="15">
        <v>0.4513888888888889</v>
      </c>
      <c r="F79" s="77"/>
      <c r="G79" s="77"/>
      <c r="H79" s="59">
        <v>2</v>
      </c>
      <c r="I79" s="62" t="s">
        <v>100</v>
      </c>
      <c r="J79" s="18">
        <v>344791</v>
      </c>
      <c r="K79" s="18">
        <v>1284077</v>
      </c>
      <c r="L79" s="30">
        <v>17</v>
      </c>
      <c r="M79" s="43">
        <v>14.62</v>
      </c>
      <c r="N79" s="43">
        <v>13.49</v>
      </c>
      <c r="O79" s="43">
        <v>34.207000000000001</v>
      </c>
      <c r="P79" s="43">
        <v>34.219000000000001</v>
      </c>
      <c r="Q79" s="34">
        <v>8.34</v>
      </c>
      <c r="R79" s="34">
        <v>8.27</v>
      </c>
      <c r="S79" s="29">
        <v>9.6607104498201721</v>
      </c>
      <c r="T79" s="29">
        <v>8.3561194982896208</v>
      </c>
      <c r="U79" s="29">
        <v>0.82620106987273845</v>
      </c>
      <c r="V79" s="29">
        <v>0.44241734709314279</v>
      </c>
      <c r="W79" s="33">
        <v>10.053529474583511</v>
      </c>
      <c r="X79" s="33">
        <v>35.291355190089703</v>
      </c>
      <c r="Y79" s="33">
        <v>0.70976440677966091</v>
      </c>
      <c r="Z79" s="33">
        <v>4.9822677966101692</v>
      </c>
      <c r="AA79" s="33">
        <v>2.2032018454405873</v>
      </c>
      <c r="AB79" s="33">
        <v>20.05503238100972</v>
      </c>
      <c r="AC79" s="33">
        <v>12.966495726803759</v>
      </c>
      <c r="AD79" s="33">
        <v>60.328655367709594</v>
      </c>
      <c r="AE79" s="33">
        <v>160.28210099999998</v>
      </c>
      <c r="AF79" s="33">
        <v>224.42015399999997</v>
      </c>
      <c r="AG79" s="33">
        <v>7.4836619718309851</v>
      </c>
      <c r="AH79" s="33">
        <v>11.412584507042252</v>
      </c>
      <c r="AI79" s="33">
        <v>26.049133999999999</v>
      </c>
      <c r="AJ79" s="33">
        <v>34.040425999999997</v>
      </c>
      <c r="AK79" s="33">
        <v>33.147044982698951</v>
      </c>
      <c r="AL79" s="33">
        <v>203.86276816608995</v>
      </c>
      <c r="AM79" s="33">
        <v>3.3000000000000251</v>
      </c>
      <c r="AN79" s="33">
        <v>4.5000000000000036</v>
      </c>
      <c r="AO79" s="29">
        <v>1.3368</v>
      </c>
      <c r="AP79" s="29">
        <v>1.3629999999999998</v>
      </c>
      <c r="AQ79" s="35">
        <v>4</v>
      </c>
      <c r="AR79" s="52"/>
    </row>
    <row r="80" spans="1:44" ht="15" customHeight="1">
      <c r="A80" s="77"/>
      <c r="B80" s="77"/>
      <c r="C80" s="77"/>
      <c r="D80" s="10">
        <v>40680</v>
      </c>
      <c r="E80" s="15">
        <v>0.5</v>
      </c>
      <c r="F80" s="77"/>
      <c r="G80" s="77"/>
      <c r="H80" s="59">
        <v>3</v>
      </c>
      <c r="I80" s="62" t="s">
        <v>100</v>
      </c>
      <c r="J80" s="18">
        <v>344607</v>
      </c>
      <c r="K80" s="18">
        <v>1284646</v>
      </c>
      <c r="L80" s="30">
        <v>66</v>
      </c>
      <c r="M80" s="43">
        <v>14.5</v>
      </c>
      <c r="N80" s="43">
        <v>13.19</v>
      </c>
      <c r="O80" s="43">
        <v>34.231999999999999</v>
      </c>
      <c r="P80" s="43">
        <v>34.222000000000001</v>
      </c>
      <c r="Q80" s="34">
        <v>8.33</v>
      </c>
      <c r="R80" s="34">
        <v>8.26</v>
      </c>
      <c r="S80" s="29">
        <v>8.3830292316434125</v>
      </c>
      <c r="T80" s="29">
        <v>8.2109200136252447</v>
      </c>
      <c r="U80" s="29">
        <v>0.98611095436423601</v>
      </c>
      <c r="V80" s="29">
        <v>0.61831822003378978</v>
      </c>
      <c r="W80" s="33">
        <v>23.962067492524564</v>
      </c>
      <c r="X80" s="33">
        <v>24.516744980777446</v>
      </c>
      <c r="Y80" s="33">
        <v>2.6720542372881355</v>
      </c>
      <c r="Z80" s="33">
        <v>7.1393949152542371</v>
      </c>
      <c r="AA80" s="33">
        <v>8.1840736490351329</v>
      </c>
      <c r="AB80" s="33">
        <v>29.50714149682392</v>
      </c>
      <c r="AC80" s="33">
        <v>34.818195378847832</v>
      </c>
      <c r="AD80" s="33">
        <v>61.163281392855595</v>
      </c>
      <c r="AE80" s="33">
        <v>219.93791400000001</v>
      </c>
      <c r="AF80" s="33">
        <v>226.36712700000001</v>
      </c>
      <c r="AG80" s="33">
        <v>7.7954812206572752</v>
      </c>
      <c r="AH80" s="33">
        <v>12.50395187793427</v>
      </c>
      <c r="AI80" s="33">
        <v>28.960690000000003</v>
      </c>
      <c r="AJ80" s="33">
        <v>52.191189999999999</v>
      </c>
      <c r="AK80" s="33">
        <v>101.55151557093424</v>
      </c>
      <c r="AL80" s="33">
        <v>210.30646366782003</v>
      </c>
      <c r="AM80" s="33">
        <v>4.2000000000000091</v>
      </c>
      <c r="AN80" s="33">
        <v>18.300000000000011</v>
      </c>
      <c r="AO80" s="29">
        <v>2.4677999999999995</v>
      </c>
      <c r="AP80" s="29">
        <v>1.5977999999999999</v>
      </c>
      <c r="AQ80" s="35">
        <v>3.5</v>
      </c>
      <c r="AR80" s="52"/>
    </row>
    <row r="81" spans="1:44" ht="15" customHeight="1">
      <c r="A81" s="77"/>
      <c r="B81" s="77"/>
      <c r="C81" s="77"/>
      <c r="D81" s="10">
        <v>40680</v>
      </c>
      <c r="E81" s="16">
        <v>0.40972222222222227</v>
      </c>
      <c r="F81" s="77"/>
      <c r="G81" s="77"/>
      <c r="H81" s="59">
        <v>4</v>
      </c>
      <c r="I81" s="17" t="s">
        <v>100</v>
      </c>
      <c r="J81" s="18">
        <v>345278</v>
      </c>
      <c r="K81" s="18">
        <v>1284508</v>
      </c>
      <c r="L81" s="30">
        <v>25</v>
      </c>
      <c r="M81" s="44">
        <v>16.03</v>
      </c>
      <c r="N81" s="44">
        <v>13.15</v>
      </c>
      <c r="O81" s="44">
        <v>30.649000000000001</v>
      </c>
      <c r="P81" s="44">
        <v>34.241999999999997</v>
      </c>
      <c r="Q81" s="34">
        <v>8.3699999999999992</v>
      </c>
      <c r="R81" s="34">
        <v>8.23</v>
      </c>
      <c r="S81" s="29">
        <v>9.9582556470374719</v>
      </c>
      <c r="T81" s="29">
        <v>8.1334960009085151</v>
      </c>
      <c r="U81" s="29">
        <v>2.009534215109825</v>
      </c>
      <c r="V81" s="29">
        <v>0.5223722893388929</v>
      </c>
      <c r="W81" s="33">
        <v>23.504458564715932</v>
      </c>
      <c r="X81" s="33">
        <v>51.80687740281931</v>
      </c>
      <c r="Y81" s="33">
        <v>5.7755338983050839</v>
      </c>
      <c r="Z81" s="33">
        <v>7.5847372881355941</v>
      </c>
      <c r="AA81" s="33">
        <v>229.96158865942135</v>
      </c>
      <c r="AB81" s="33">
        <v>27.242971415239182</v>
      </c>
      <c r="AC81" s="33">
        <v>259.24158112244231</v>
      </c>
      <c r="AD81" s="33">
        <v>86.634586106194092</v>
      </c>
      <c r="AE81" s="33">
        <v>429.67873199999997</v>
      </c>
      <c r="AF81" s="33">
        <v>266.14700700000003</v>
      </c>
      <c r="AG81" s="33">
        <v>7.3901161971830973</v>
      </c>
      <c r="AH81" s="33">
        <v>13.096408450704223</v>
      </c>
      <c r="AI81" s="33">
        <v>39.553798</v>
      </c>
      <c r="AJ81" s="33">
        <v>60.275404000000002</v>
      </c>
      <c r="AK81" s="33">
        <v>297.70435986159163</v>
      </c>
      <c r="AL81" s="33">
        <v>223.4471003460207</v>
      </c>
      <c r="AM81" s="33">
        <v>5.0999999999999934</v>
      </c>
      <c r="AN81" s="33">
        <v>16.500000000000014</v>
      </c>
      <c r="AO81" s="29">
        <v>2.2357999999999998</v>
      </c>
      <c r="AP81" s="29">
        <v>0.90179999999999993</v>
      </c>
      <c r="AQ81" s="35">
        <v>2.5</v>
      </c>
      <c r="AR81" s="52"/>
    </row>
    <row r="82" spans="1:44" ht="15" customHeight="1">
      <c r="A82" s="77" t="s">
        <v>75</v>
      </c>
      <c r="B82" s="79">
        <f>B$4</f>
        <v>2011</v>
      </c>
      <c r="C82" s="79">
        <f>C$4</f>
        <v>5</v>
      </c>
      <c r="D82" s="3">
        <v>40680</v>
      </c>
      <c r="E82" s="9">
        <v>0.40277777777777773</v>
      </c>
      <c r="F82" s="80" t="s">
        <v>191</v>
      </c>
      <c r="G82" s="77" t="s">
        <v>76</v>
      </c>
      <c r="H82" s="59">
        <v>1</v>
      </c>
      <c r="I82" s="5" t="s">
        <v>102</v>
      </c>
      <c r="J82" s="18">
        <v>344848</v>
      </c>
      <c r="K82" s="18">
        <v>1283329</v>
      </c>
      <c r="L82" s="27">
        <v>10</v>
      </c>
      <c r="M82" s="28">
        <v>17.878900000000002</v>
      </c>
      <c r="N82" s="28">
        <v>15.154299999999999</v>
      </c>
      <c r="O82" s="28">
        <v>31.7226</v>
      </c>
      <c r="P82" s="28">
        <v>34.201599999999999</v>
      </c>
      <c r="Q82" s="34">
        <v>8.3140000000000001</v>
      </c>
      <c r="R82" s="34">
        <v>8.1050000000000004</v>
      </c>
      <c r="S82" s="29">
        <v>10.429733724041283</v>
      </c>
      <c r="T82" s="29">
        <v>6.6500109359922819</v>
      </c>
      <c r="U82" s="29">
        <v>2.0255252035589768</v>
      </c>
      <c r="V82" s="29">
        <v>0.76223711607614064</v>
      </c>
      <c r="W82" s="33">
        <v>27.512003417343013</v>
      </c>
      <c r="X82" s="33">
        <v>12.840783853054251</v>
      </c>
      <c r="Y82" s="33">
        <v>0.66801355932203388</v>
      </c>
      <c r="Z82" s="33">
        <v>0.61234576271186436</v>
      </c>
      <c r="AA82" s="33">
        <v>1.4634251618147334</v>
      </c>
      <c r="AB82" s="33">
        <v>1.6043505072703736</v>
      </c>
      <c r="AC82" s="33">
        <v>29.643442138479781</v>
      </c>
      <c r="AD82" s="33">
        <v>15.057480123036491</v>
      </c>
      <c r="AE82" s="33">
        <v>268.22004300000003</v>
      </c>
      <c r="AF82" s="33">
        <v>210.16102799999999</v>
      </c>
      <c r="AG82" s="33">
        <v>7.3277523474178388</v>
      </c>
      <c r="AH82" s="33">
        <v>11.786767605633802</v>
      </c>
      <c r="AI82" s="33">
        <v>25.894264</v>
      </c>
      <c r="AJ82" s="33">
        <v>39.089188</v>
      </c>
      <c r="AK82" s="33">
        <v>300.74330795847749</v>
      </c>
      <c r="AL82" s="33">
        <v>380.68452595155702</v>
      </c>
      <c r="AM82" s="33">
        <v>3.3999999999999861</v>
      </c>
      <c r="AN82" s="33">
        <v>2.8999999999999861</v>
      </c>
      <c r="AO82" s="29">
        <v>1.3339999999999999</v>
      </c>
      <c r="AP82" s="29">
        <v>1.3021999999999998</v>
      </c>
      <c r="AQ82" s="35">
        <v>7</v>
      </c>
      <c r="AR82" s="52"/>
    </row>
    <row r="83" spans="1:44" ht="15" customHeight="1">
      <c r="A83" s="77"/>
      <c r="B83" s="77"/>
      <c r="C83" s="77"/>
      <c r="D83" s="3">
        <v>40680</v>
      </c>
      <c r="E83" s="9">
        <v>0.38541666666666669</v>
      </c>
      <c r="F83" s="77"/>
      <c r="G83" s="77"/>
      <c r="H83" s="59">
        <v>2</v>
      </c>
      <c r="I83" s="5" t="s">
        <v>102</v>
      </c>
      <c r="J83" s="18">
        <v>344651</v>
      </c>
      <c r="K83" s="18">
        <v>1283112</v>
      </c>
      <c r="L83" s="27">
        <v>10.5</v>
      </c>
      <c r="M83" s="28">
        <v>15.204800000000001</v>
      </c>
      <c r="N83" s="28">
        <v>14.6526</v>
      </c>
      <c r="O83" s="28">
        <v>33.847099999999998</v>
      </c>
      <c r="P83" s="28">
        <v>34.004100000000001</v>
      </c>
      <c r="Q83" s="34">
        <v>8.2569999999999997</v>
      </c>
      <c r="R83" s="34">
        <v>8.2360000000000007</v>
      </c>
      <c r="S83" s="29">
        <v>9.0428195937873372</v>
      </c>
      <c r="T83" s="29">
        <v>9.7297061832145157</v>
      </c>
      <c r="U83" s="29">
        <v>0.90615601211848862</v>
      </c>
      <c r="V83" s="29">
        <v>0.57034525468634423</v>
      </c>
      <c r="W83" s="33">
        <v>12.341574113626656</v>
      </c>
      <c r="X83" s="33">
        <v>19.9683895771038</v>
      </c>
      <c r="Y83" s="33">
        <v>0.62626271186440674</v>
      </c>
      <c r="Z83" s="33">
        <v>0.93243559322033898</v>
      </c>
      <c r="AA83" s="33">
        <v>1.1215170394677423</v>
      </c>
      <c r="AB83" s="33">
        <v>2.3926088117530182</v>
      </c>
      <c r="AC83" s="33">
        <v>14.089353864958804</v>
      </c>
      <c r="AD83" s="33">
        <v>23.293433982077158</v>
      </c>
      <c r="AE83" s="33">
        <v>202.54122000000001</v>
      </c>
      <c r="AF83" s="33">
        <v>223.27158</v>
      </c>
      <c r="AG83" s="33">
        <v>8.6062112676056337</v>
      </c>
      <c r="AH83" s="33">
        <v>8.3567558685446013</v>
      </c>
      <c r="AI83" s="33">
        <v>30.819130000000001</v>
      </c>
      <c r="AJ83" s="33">
        <v>35.774970000000003</v>
      </c>
      <c r="AK83" s="33">
        <v>55.291972318339091</v>
      </c>
      <c r="AL83" s="33">
        <v>85.962837370242212</v>
      </c>
      <c r="AM83" s="33">
        <v>3.7000000000000091</v>
      </c>
      <c r="AN83" s="33">
        <v>4.4000000000000146</v>
      </c>
      <c r="AO83" s="29">
        <v>0.92799999999999994</v>
      </c>
      <c r="AP83" s="29">
        <v>3.1319999999999997</v>
      </c>
      <c r="AQ83" s="35">
        <v>5</v>
      </c>
      <c r="AR83" s="52"/>
    </row>
    <row r="84" spans="1:44" ht="15" customHeight="1">
      <c r="A84" s="77"/>
      <c r="B84" s="77"/>
      <c r="C84" s="77"/>
      <c r="D84" s="3">
        <v>40680</v>
      </c>
      <c r="E84" s="9">
        <v>0.42499999999999999</v>
      </c>
      <c r="F84" s="77"/>
      <c r="G84" s="77"/>
      <c r="H84" s="59">
        <v>3</v>
      </c>
      <c r="I84" s="5" t="s">
        <v>102</v>
      </c>
      <c r="J84" s="18">
        <v>344322</v>
      </c>
      <c r="K84" s="18">
        <v>1283225</v>
      </c>
      <c r="L84" s="27">
        <v>39</v>
      </c>
      <c r="M84" s="28">
        <v>13.994300000000001</v>
      </c>
      <c r="N84" s="28">
        <v>13.7613</v>
      </c>
      <c r="O84" s="28">
        <v>34.202599999999997</v>
      </c>
      <c r="P84" s="28">
        <v>34.209099999999999</v>
      </c>
      <c r="Q84" s="34">
        <v>8.4239999999999995</v>
      </c>
      <c r="R84" s="34">
        <v>8.2390000000000008</v>
      </c>
      <c r="S84" s="29">
        <v>8.5488354947008087</v>
      </c>
      <c r="T84" s="29">
        <v>8.4000879689521337</v>
      </c>
      <c r="U84" s="29">
        <v>0.33048042794909654</v>
      </c>
      <c r="V84" s="29">
        <v>0.37845339329654493</v>
      </c>
      <c r="W84" s="33">
        <v>25.223958778299874</v>
      </c>
      <c r="X84" s="33">
        <v>25.61242395132885</v>
      </c>
      <c r="Y84" s="33">
        <v>3.8689118644067797</v>
      </c>
      <c r="Z84" s="33">
        <v>4.175084745762712</v>
      </c>
      <c r="AA84" s="33">
        <v>13.466789734172259</v>
      </c>
      <c r="AB84" s="33">
        <v>14.161491952773542</v>
      </c>
      <c r="AC84" s="33">
        <v>42.559660376878909</v>
      </c>
      <c r="AD84" s="33">
        <v>43.949000649865106</v>
      </c>
      <c r="AE84" s="33">
        <v>241.10249100000001</v>
      </c>
      <c r="AF84" s="33">
        <v>216.74431799999999</v>
      </c>
      <c r="AG84" s="33">
        <v>10.757764084507039</v>
      </c>
      <c r="AH84" s="33">
        <v>12.137253490328005</v>
      </c>
      <c r="AI84" s="33">
        <v>27.659782</v>
      </c>
      <c r="AJ84" s="33">
        <v>33.328023999999999</v>
      </c>
      <c r="AK84" s="33">
        <v>144.91280276816607</v>
      </c>
      <c r="AL84" s="33">
        <v>148.98974935048867</v>
      </c>
      <c r="AM84" s="33">
        <v>4.3000000000000256</v>
      </c>
      <c r="AN84" s="33">
        <v>3.799999999999998</v>
      </c>
      <c r="AO84" s="29">
        <v>0</v>
      </c>
      <c r="AP84" s="29">
        <v>0.90179999999999993</v>
      </c>
      <c r="AQ84" s="35">
        <v>3.5</v>
      </c>
      <c r="AR84" s="52"/>
    </row>
    <row r="85" spans="1:44" ht="15" customHeight="1">
      <c r="A85" s="77"/>
      <c r="B85" s="77"/>
      <c r="C85" s="77"/>
      <c r="D85" s="3">
        <v>40680</v>
      </c>
      <c r="E85" s="9">
        <v>0.44444444444444442</v>
      </c>
      <c r="F85" s="77"/>
      <c r="G85" s="77"/>
      <c r="H85" s="59">
        <v>4</v>
      </c>
      <c r="I85" s="5" t="s">
        <v>102</v>
      </c>
      <c r="J85" s="18">
        <v>344026</v>
      </c>
      <c r="K85" s="18">
        <v>1283834</v>
      </c>
      <c r="L85" s="27">
        <v>86</v>
      </c>
      <c r="M85" s="28">
        <v>14.204499999999999</v>
      </c>
      <c r="N85" s="28">
        <v>13.1792</v>
      </c>
      <c r="O85" s="28">
        <v>34.226100000000002</v>
      </c>
      <c r="P85" s="28">
        <v>34.194499999999998</v>
      </c>
      <c r="Q85" s="34">
        <v>8.2420000000000009</v>
      </c>
      <c r="R85" s="34">
        <v>8.2230000000000008</v>
      </c>
      <c r="S85" s="29">
        <v>8.5526492012779549</v>
      </c>
      <c r="T85" s="29">
        <v>8.0586072672653497</v>
      </c>
      <c r="U85" s="29">
        <v>0.3624624048473955</v>
      </c>
      <c r="V85" s="29">
        <v>0.31448943949994712</v>
      </c>
      <c r="W85" s="33">
        <v>11.96078023268225</v>
      </c>
      <c r="X85" s="33">
        <v>20.068609243249011</v>
      </c>
      <c r="Y85" s="33">
        <v>3.8410779661016954</v>
      </c>
      <c r="Z85" s="33">
        <v>6.9445576271186438</v>
      </c>
      <c r="AA85" s="33">
        <v>12.434410653916919</v>
      </c>
      <c r="AB85" s="33">
        <v>27.653293290894723</v>
      </c>
      <c r="AC85" s="33">
        <v>28.236268852700864</v>
      </c>
      <c r="AD85" s="33">
        <v>54.666460161262378</v>
      </c>
      <c r="AE85" s="33">
        <v>272.88437399999998</v>
      </c>
      <c r="AF85" s="33">
        <v>231.07347899999999</v>
      </c>
      <c r="AG85" s="33">
        <v>12.074690328006728</v>
      </c>
      <c r="AH85" s="33">
        <v>14.764906307821695</v>
      </c>
      <c r="AI85" s="33">
        <v>28.434132000000002</v>
      </c>
      <c r="AJ85" s="33">
        <v>37.385618000000001</v>
      </c>
      <c r="AK85" s="33">
        <v>145.49670171965855</v>
      </c>
      <c r="AL85" s="33">
        <v>207.61097612272667</v>
      </c>
      <c r="AM85" s="33">
        <v>3.8000000000000256</v>
      </c>
      <c r="AN85" s="33">
        <v>4.7000000000000099</v>
      </c>
      <c r="AO85" s="29">
        <v>0.46399999999999997</v>
      </c>
      <c r="AP85" s="29">
        <v>0</v>
      </c>
      <c r="AQ85" s="35">
        <v>4.5</v>
      </c>
      <c r="AR85" s="52"/>
    </row>
    <row r="86" spans="1:44" ht="15" customHeight="1">
      <c r="A86" s="77" t="s">
        <v>75</v>
      </c>
      <c r="B86" s="79">
        <f>B$4</f>
        <v>2011</v>
      </c>
      <c r="C86" s="79">
        <f>C$4</f>
        <v>5</v>
      </c>
      <c r="D86" s="3">
        <v>40681</v>
      </c>
      <c r="E86" s="9">
        <v>0.3298611111111111</v>
      </c>
      <c r="F86" s="80" t="s">
        <v>192</v>
      </c>
      <c r="G86" s="77" t="s">
        <v>66</v>
      </c>
      <c r="H86" s="59">
        <v>1</v>
      </c>
      <c r="I86" s="5" t="s">
        <v>103</v>
      </c>
      <c r="J86" s="18">
        <v>345123</v>
      </c>
      <c r="K86" s="18">
        <v>1282735</v>
      </c>
      <c r="L86" s="27">
        <v>8</v>
      </c>
      <c r="M86" s="28">
        <v>16.087299999999999</v>
      </c>
      <c r="N86" s="28">
        <v>15.339600000000001</v>
      </c>
      <c r="O86" s="28">
        <v>33.599499999999999</v>
      </c>
      <c r="P86" s="28">
        <v>33.679200000000002</v>
      </c>
      <c r="Q86" s="34">
        <v>8.3089999999999993</v>
      </c>
      <c r="R86" s="34">
        <v>8.2159999999999993</v>
      </c>
      <c r="S86" s="29">
        <v>9.619980641456813</v>
      </c>
      <c r="T86" s="29">
        <v>8.3803622703144143</v>
      </c>
      <c r="U86" s="29">
        <v>1.5937685154319301</v>
      </c>
      <c r="V86" s="29">
        <v>1.3219217117963833</v>
      </c>
      <c r="W86" s="33">
        <v>8.4404578930515513</v>
      </c>
      <c r="X86" s="33">
        <v>9.3274682463443277</v>
      </c>
      <c r="Y86" s="33">
        <v>0.30617288135593218</v>
      </c>
      <c r="Z86" s="33">
        <v>0.40359152542372884</v>
      </c>
      <c r="AA86" s="33">
        <v>1.6838431944542043</v>
      </c>
      <c r="AB86" s="33">
        <v>1.7996405585089217</v>
      </c>
      <c r="AC86" s="33">
        <v>10.430473968861689</v>
      </c>
      <c r="AD86" s="33">
        <v>11.530700330276977</v>
      </c>
      <c r="AE86" s="33">
        <v>293.26455900000002</v>
      </c>
      <c r="AF86" s="33">
        <v>292.66225799999995</v>
      </c>
      <c r="AG86" s="33">
        <v>9.9788243902439024</v>
      </c>
      <c r="AH86" s="33">
        <v>9.9475428090832612</v>
      </c>
      <c r="AI86" s="33">
        <v>38.903343999999997</v>
      </c>
      <c r="AJ86" s="33">
        <v>50.394697999999998</v>
      </c>
      <c r="AK86" s="33">
        <v>35.381192131634293</v>
      </c>
      <c r="AL86" s="33">
        <v>97.270108623035981</v>
      </c>
      <c r="AM86" s="33">
        <v>2.7000000000000082</v>
      </c>
      <c r="AN86" s="33">
        <v>5.2000000000000099</v>
      </c>
      <c r="AO86" s="29">
        <v>0.66699999999999993</v>
      </c>
      <c r="AP86" s="29">
        <v>3.0739999999999994</v>
      </c>
      <c r="AQ86" s="35">
        <v>3</v>
      </c>
      <c r="AR86" s="52"/>
    </row>
    <row r="87" spans="1:44" ht="15" customHeight="1">
      <c r="A87" s="77"/>
      <c r="B87" s="77"/>
      <c r="C87" s="77"/>
      <c r="D87" s="3">
        <v>40680</v>
      </c>
      <c r="E87" s="9">
        <v>0.59375</v>
      </c>
      <c r="F87" s="77"/>
      <c r="G87" s="77"/>
      <c r="H87" s="59">
        <v>2</v>
      </c>
      <c r="I87" s="5" t="s">
        <v>102</v>
      </c>
      <c r="J87" s="18">
        <v>344959</v>
      </c>
      <c r="K87" s="18">
        <v>1282647</v>
      </c>
      <c r="L87" s="27">
        <v>11</v>
      </c>
      <c r="M87" s="28">
        <v>16.7974</v>
      </c>
      <c r="N87" s="28">
        <v>14.4565</v>
      </c>
      <c r="O87" s="28">
        <v>33.56</v>
      </c>
      <c r="P87" s="28">
        <v>34.129899999999999</v>
      </c>
      <c r="Q87" s="34">
        <v>8.407</v>
      </c>
      <c r="R87" s="34">
        <v>8.2029999999999994</v>
      </c>
      <c r="S87" s="29">
        <v>8.156434475001225</v>
      </c>
      <c r="T87" s="29">
        <v>10.218211995473409</v>
      </c>
      <c r="U87" s="29">
        <v>2.4093089263385696</v>
      </c>
      <c r="V87" s="29">
        <v>0.95412897746593706</v>
      </c>
      <c r="W87" s="33">
        <v>7.3594140249759858</v>
      </c>
      <c r="X87" s="33">
        <v>7.068363752801794</v>
      </c>
      <c r="Y87" s="33">
        <v>0.63898832684824902</v>
      </c>
      <c r="Z87" s="33">
        <v>0.44451361867704281</v>
      </c>
      <c r="AA87" s="33">
        <v>1.1093829397563704</v>
      </c>
      <c r="AB87" s="33">
        <v>1.7160752636311047</v>
      </c>
      <c r="AC87" s="33">
        <v>9.1077852915806048</v>
      </c>
      <c r="AD87" s="33">
        <v>9.2289526351099411</v>
      </c>
      <c r="AE87" s="33">
        <v>329.40261899999996</v>
      </c>
      <c r="AF87" s="33">
        <v>223.34161499999999</v>
      </c>
      <c r="AG87" s="33">
        <v>8.8839690496215287</v>
      </c>
      <c r="AH87" s="33">
        <v>11.668029772918416</v>
      </c>
      <c r="AI87" s="33">
        <v>55.939044000000003</v>
      </c>
      <c r="AJ87" s="33">
        <v>40.42107</v>
      </c>
      <c r="AK87" s="33">
        <v>32.198011629345537</v>
      </c>
      <c r="AL87" s="33">
        <v>108.56617394531733</v>
      </c>
      <c r="AM87" s="33">
        <v>8.6999999999999851</v>
      </c>
      <c r="AN87" s="33">
        <v>1.899999999999985</v>
      </c>
      <c r="AO87" s="29">
        <v>2.9579999999999993</v>
      </c>
      <c r="AP87" s="29">
        <v>3.3322000000000003</v>
      </c>
      <c r="AQ87" s="35">
        <v>2</v>
      </c>
      <c r="AR87" s="52"/>
    </row>
    <row r="88" spans="1:44" ht="15" customHeight="1">
      <c r="A88" s="77"/>
      <c r="B88" s="77"/>
      <c r="C88" s="77"/>
      <c r="D88" s="3">
        <v>40680</v>
      </c>
      <c r="E88" s="9">
        <v>0.58333333333333337</v>
      </c>
      <c r="F88" s="77"/>
      <c r="G88" s="77"/>
      <c r="H88" s="59">
        <v>3</v>
      </c>
      <c r="I88" s="5" t="s">
        <v>102</v>
      </c>
      <c r="J88" s="18">
        <v>344949</v>
      </c>
      <c r="K88" s="18">
        <v>1282400</v>
      </c>
      <c r="L88" s="27">
        <v>6</v>
      </c>
      <c r="M88" s="28">
        <v>16.664999999999999</v>
      </c>
      <c r="N88" s="28">
        <v>16.173200000000001</v>
      </c>
      <c r="O88" s="28">
        <v>33.668799999999997</v>
      </c>
      <c r="P88" s="28">
        <v>33.738999999999997</v>
      </c>
      <c r="Q88" s="34">
        <v>8.2929999999999993</v>
      </c>
      <c r="R88" s="34">
        <v>8.2739999999999991</v>
      </c>
      <c r="S88" s="29">
        <v>9.8389262617399478</v>
      </c>
      <c r="T88" s="29">
        <v>9.2286197294491767</v>
      </c>
      <c r="U88" s="29">
        <v>1.7216964230251284</v>
      </c>
      <c r="V88" s="29">
        <v>1.3698946771438318</v>
      </c>
      <c r="W88" s="33">
        <v>26.111367275056033</v>
      </c>
      <c r="X88" s="33">
        <v>21.911927633685558</v>
      </c>
      <c r="Y88" s="33">
        <v>1.7780544747081712</v>
      </c>
      <c r="Z88" s="33">
        <v>1.7363813229571985</v>
      </c>
      <c r="AA88" s="33">
        <v>8.3994563130065245</v>
      </c>
      <c r="AB88" s="33">
        <v>9.3366366988720575</v>
      </c>
      <c r="AC88" s="33">
        <v>36.288878062770728</v>
      </c>
      <c r="AD88" s="33">
        <v>32.984945655514814</v>
      </c>
      <c r="AE88" s="33">
        <v>302.27105999999998</v>
      </c>
      <c r="AF88" s="33">
        <v>255.36161700000005</v>
      </c>
      <c r="AG88" s="33">
        <v>11.574185029436499</v>
      </c>
      <c r="AH88" s="33">
        <v>13.357235155592933</v>
      </c>
      <c r="AI88" s="33">
        <v>63.837413999999995</v>
      </c>
      <c r="AJ88" s="33">
        <v>60.120533999999999</v>
      </c>
      <c r="AK88" s="33">
        <v>95.157378201162928</v>
      </c>
      <c r="AL88" s="33">
        <v>126.79199505134231</v>
      </c>
      <c r="AM88" s="33">
        <v>11.399999999999993</v>
      </c>
      <c r="AN88" s="33">
        <v>7.0999999999999952</v>
      </c>
      <c r="AO88" s="29">
        <v>5.133</v>
      </c>
      <c r="AP88" s="29">
        <v>3.3639999999999999</v>
      </c>
      <c r="AQ88" s="35">
        <v>2</v>
      </c>
      <c r="AR88" s="52"/>
    </row>
    <row r="89" spans="1:44" ht="15" customHeight="1">
      <c r="A89" s="77"/>
      <c r="B89" s="77"/>
      <c r="C89" s="77"/>
      <c r="D89" s="3">
        <v>40680</v>
      </c>
      <c r="E89" s="8">
        <v>0.56874999999999998</v>
      </c>
      <c r="F89" s="77"/>
      <c r="G89" s="77"/>
      <c r="H89" s="59">
        <v>4</v>
      </c>
      <c r="I89" s="5" t="s">
        <v>102</v>
      </c>
      <c r="J89" s="18">
        <v>345128</v>
      </c>
      <c r="K89" s="18">
        <v>1282113</v>
      </c>
      <c r="L89" s="27">
        <v>7.5</v>
      </c>
      <c r="M89" s="28">
        <v>19.470099999999999</v>
      </c>
      <c r="N89" s="28">
        <v>15.1408</v>
      </c>
      <c r="O89" s="28">
        <v>32.8001</v>
      </c>
      <c r="P89" s="28">
        <v>34.0623</v>
      </c>
      <c r="Q89" s="34">
        <v>8.327</v>
      </c>
      <c r="R89" s="34">
        <v>8.2490000000000006</v>
      </c>
      <c r="S89" s="29">
        <v>10.879510654829801</v>
      </c>
      <c r="T89" s="29">
        <v>8.7794277093616255</v>
      </c>
      <c r="U89" s="29">
        <v>1.4658406078387314</v>
      </c>
      <c r="V89" s="29">
        <v>1.1620118273048858</v>
      </c>
      <c r="W89" s="33">
        <v>7.9553741060945669</v>
      </c>
      <c r="X89" s="33">
        <v>7.7059024442309756</v>
      </c>
      <c r="Y89" s="33">
        <v>2.4031517509727625</v>
      </c>
      <c r="Z89" s="33">
        <v>0.80568093385214012</v>
      </c>
      <c r="AA89" s="33">
        <v>29.437105461989418</v>
      </c>
      <c r="AB89" s="33">
        <v>1.2127639430409975</v>
      </c>
      <c r="AC89" s="33">
        <v>39.795631319056746</v>
      </c>
      <c r="AD89" s="33">
        <v>9.7243473211241138</v>
      </c>
      <c r="AE89" s="33">
        <v>256.230051</v>
      </c>
      <c r="AF89" s="33">
        <v>184.346127</v>
      </c>
      <c r="AG89" s="33">
        <v>9.6347269974768697</v>
      </c>
      <c r="AH89" s="33">
        <v>8.1957742640874667</v>
      </c>
      <c r="AI89" s="33">
        <v>21.681799999999999</v>
      </c>
      <c r="AJ89" s="33">
        <v>41.691004</v>
      </c>
      <c r="AK89" s="33">
        <v>20.73292787331436</v>
      </c>
      <c r="AL89" s="33">
        <v>126.84833452925892</v>
      </c>
      <c r="AM89" s="33">
        <v>7.9000000000000181</v>
      </c>
      <c r="AN89" s="33">
        <v>6.0000000000000053</v>
      </c>
      <c r="AO89" s="29">
        <v>1.3629999999999998</v>
      </c>
      <c r="AP89" s="29">
        <v>2.9607999999999994</v>
      </c>
      <c r="AQ89" s="35">
        <v>4</v>
      </c>
      <c r="AR89" s="52"/>
    </row>
    <row r="90" spans="1:44" ht="15" customHeight="1">
      <c r="A90" s="77" t="s">
        <v>75</v>
      </c>
      <c r="B90" s="79">
        <f>B$4</f>
        <v>2011</v>
      </c>
      <c r="C90" s="79">
        <f>C$4</f>
        <v>5</v>
      </c>
      <c r="D90" s="3">
        <v>40682</v>
      </c>
      <c r="E90" s="9">
        <v>0.4826388888888889</v>
      </c>
      <c r="F90" s="80" t="s">
        <v>193</v>
      </c>
      <c r="G90" s="77" t="s">
        <v>77</v>
      </c>
      <c r="H90" s="59">
        <v>1</v>
      </c>
      <c r="I90" s="5" t="s">
        <v>104</v>
      </c>
      <c r="J90" s="18">
        <v>344625</v>
      </c>
      <c r="K90" s="18">
        <v>1280754</v>
      </c>
      <c r="L90" s="27">
        <v>25.5</v>
      </c>
      <c r="M90" s="28">
        <v>16.096800000000002</v>
      </c>
      <c r="N90" s="28">
        <v>13.0482</v>
      </c>
      <c r="O90" s="28">
        <v>33.023200000000003</v>
      </c>
      <c r="P90" s="28">
        <v>34.105800000000002</v>
      </c>
      <c r="Q90" s="34">
        <v>8.31</v>
      </c>
      <c r="R90" s="34">
        <v>8.1929999999999996</v>
      </c>
      <c r="S90" s="29">
        <v>10.316245815865587</v>
      </c>
      <c r="T90" s="29">
        <v>7.8127366495856068</v>
      </c>
      <c r="U90" s="29">
        <v>1.0500749081608367</v>
      </c>
      <c r="V90" s="29">
        <v>0.31448943949994712</v>
      </c>
      <c r="W90" s="33">
        <v>9.7293948126801144</v>
      </c>
      <c r="X90" s="33">
        <v>43.754557583520118</v>
      </c>
      <c r="Y90" s="33">
        <v>0.90291828793774331</v>
      </c>
      <c r="Z90" s="33">
        <v>6.8482879377431907</v>
      </c>
      <c r="AA90" s="33">
        <v>1.9683906214454532</v>
      </c>
      <c r="AB90" s="33">
        <v>39.448014625925474</v>
      </c>
      <c r="AC90" s="33">
        <v>12.600703722063312</v>
      </c>
      <c r="AD90" s="33">
        <v>90.050860147188786</v>
      </c>
      <c r="AE90" s="33">
        <v>218.17303200000001</v>
      </c>
      <c r="AF90" s="33">
        <v>321.34859399999999</v>
      </c>
      <c r="AG90" s="33">
        <v>4.942489823380992</v>
      </c>
      <c r="AH90" s="33">
        <v>16.454111690496212</v>
      </c>
      <c r="AI90" s="33">
        <v>36.456398</v>
      </c>
      <c r="AJ90" s="33">
        <v>50.301776000000004</v>
      </c>
      <c r="AK90" s="33">
        <v>271.89432042558451</v>
      </c>
      <c r="AL90" s="33">
        <v>378.20691525423723</v>
      </c>
      <c r="AM90" s="33">
        <v>6.8999999999999897</v>
      </c>
      <c r="AN90" s="33">
        <v>9.0000000000000071</v>
      </c>
      <c r="AO90" s="29">
        <v>5.5997999999999992</v>
      </c>
      <c r="AP90" s="29">
        <v>0.46399999999999997</v>
      </c>
      <c r="AQ90" s="35">
        <v>3</v>
      </c>
      <c r="AR90" s="52"/>
    </row>
    <row r="91" spans="1:44" ht="15" customHeight="1">
      <c r="A91" s="77"/>
      <c r="B91" s="77"/>
      <c r="C91" s="77"/>
      <c r="D91" s="3">
        <v>40680</v>
      </c>
      <c r="E91" s="9">
        <v>0.55069444444444449</v>
      </c>
      <c r="F91" s="77"/>
      <c r="G91" s="77"/>
      <c r="H91" s="59">
        <v>2</v>
      </c>
      <c r="I91" s="5" t="s">
        <v>102</v>
      </c>
      <c r="J91" s="18">
        <v>344835</v>
      </c>
      <c r="K91" s="18">
        <v>1281741</v>
      </c>
      <c r="L91" s="27">
        <v>15.6</v>
      </c>
      <c r="M91" s="28">
        <v>15.979699999999999</v>
      </c>
      <c r="N91" s="28">
        <v>14.8842</v>
      </c>
      <c r="O91" s="28">
        <v>33.997900000000001</v>
      </c>
      <c r="P91" s="28">
        <v>34.0779</v>
      </c>
      <c r="Q91" s="34">
        <v>8.2940000000000005</v>
      </c>
      <c r="R91" s="34">
        <v>8.2449999999999992</v>
      </c>
      <c r="S91" s="29">
        <v>9.2113878864085432</v>
      </c>
      <c r="T91" s="29">
        <v>8.5811948287887887</v>
      </c>
      <c r="U91" s="29">
        <v>0.77822810452529012</v>
      </c>
      <c r="V91" s="29">
        <v>0.60232723158464319</v>
      </c>
      <c r="W91" s="33">
        <v>5.183466752054648</v>
      </c>
      <c r="X91" s="33">
        <v>6.0150389582666239</v>
      </c>
      <c r="Y91" s="33">
        <v>0.31949416342412451</v>
      </c>
      <c r="Z91" s="33">
        <v>0.31949416342412451</v>
      </c>
      <c r="AA91" s="33">
        <v>1.5852355091370058</v>
      </c>
      <c r="AB91" s="33">
        <v>2.3812419394610602</v>
      </c>
      <c r="AC91" s="33">
        <v>7.088196424615778</v>
      </c>
      <c r="AD91" s="33">
        <v>8.7157750611518097</v>
      </c>
      <c r="AE91" s="33">
        <v>174.317115</v>
      </c>
      <c r="AF91" s="33">
        <v>205.95892800000001</v>
      </c>
      <c r="AG91" s="33">
        <v>6.5378504625735898</v>
      </c>
      <c r="AH91" s="33">
        <v>9.4157559293523949</v>
      </c>
      <c r="AI91" s="33">
        <v>24.62433</v>
      </c>
      <c r="AJ91" s="33">
        <v>43.766262000000005</v>
      </c>
      <c r="AK91" s="33">
        <v>41.12781887912903</v>
      </c>
      <c r="AL91" s="33">
        <v>84.452877397006063</v>
      </c>
      <c r="AM91" s="33">
        <v>4.1000000000000201</v>
      </c>
      <c r="AN91" s="33">
        <v>13.800000000000006</v>
      </c>
      <c r="AO91" s="29">
        <v>0.46399999999999997</v>
      </c>
      <c r="AP91" s="29">
        <v>4.6372</v>
      </c>
      <c r="AQ91" s="35">
        <v>4</v>
      </c>
      <c r="AR91" s="52"/>
    </row>
    <row r="92" spans="1:44" ht="15" customHeight="1">
      <c r="A92" s="77"/>
      <c r="B92" s="77"/>
      <c r="C92" s="77"/>
      <c r="D92" s="3">
        <v>40680</v>
      </c>
      <c r="E92" s="9">
        <v>0.51388888888888895</v>
      </c>
      <c r="F92" s="77"/>
      <c r="G92" s="77"/>
      <c r="H92" s="59">
        <v>3</v>
      </c>
      <c r="I92" s="5" t="s">
        <v>102</v>
      </c>
      <c r="J92" s="18">
        <v>344303</v>
      </c>
      <c r="K92" s="18">
        <v>1281500</v>
      </c>
      <c r="L92" s="27">
        <v>30</v>
      </c>
      <c r="M92" s="28">
        <v>15.6882</v>
      </c>
      <c r="N92" s="28">
        <v>13.744</v>
      </c>
      <c r="O92" s="28">
        <v>33.688099999999999</v>
      </c>
      <c r="P92" s="28">
        <v>34.003300000000003</v>
      </c>
      <c r="Q92" s="34">
        <v>8.3119999999999994</v>
      </c>
      <c r="R92" s="34">
        <v>8.2490000000000006</v>
      </c>
      <c r="S92" s="29">
        <v>9.7796736430206685</v>
      </c>
      <c r="T92" s="29">
        <v>8.4418942049066743</v>
      </c>
      <c r="U92" s="29">
        <v>0.66629118538124388</v>
      </c>
      <c r="V92" s="29">
        <v>0.44241734709314556</v>
      </c>
      <c r="W92" s="33">
        <v>14.095148895292985</v>
      </c>
      <c r="X92" s="33">
        <v>17.629330771693883</v>
      </c>
      <c r="Y92" s="33">
        <v>0.45840466926070039</v>
      </c>
      <c r="Z92" s="33">
        <v>2.972684824902724</v>
      </c>
      <c r="AA92" s="33">
        <v>1.7732562157549521</v>
      </c>
      <c r="AB92" s="33">
        <v>16.316256709914096</v>
      </c>
      <c r="AC92" s="33">
        <v>16.326809780308636</v>
      </c>
      <c r="AD92" s="33">
        <v>36.918272306510708</v>
      </c>
      <c r="AE92" s="33">
        <v>120.29211599999999</v>
      </c>
      <c r="AF92" s="33">
        <v>169.40065799999999</v>
      </c>
      <c r="AG92" s="33">
        <v>6.9445110176618998</v>
      </c>
      <c r="AH92" s="33">
        <v>11.13624289318755</v>
      </c>
      <c r="AI92" s="33">
        <v>33.575816000000003</v>
      </c>
      <c r="AJ92" s="33">
        <v>39.398927999999998</v>
      </c>
      <c r="AK92" s="33">
        <v>218.90704144500802</v>
      </c>
      <c r="AL92" s="33">
        <v>212.9068870468885</v>
      </c>
      <c r="AM92" s="33">
        <v>9.9000000000000199</v>
      </c>
      <c r="AN92" s="33">
        <v>4.2000000000000091</v>
      </c>
      <c r="AO92" s="29">
        <v>2.1749999999999998</v>
      </c>
      <c r="AP92" s="29">
        <v>0.23199999999999998</v>
      </c>
      <c r="AQ92" s="35">
        <v>3.5</v>
      </c>
      <c r="AR92" s="52"/>
    </row>
    <row r="93" spans="1:44" ht="15" customHeight="1">
      <c r="A93" s="77"/>
      <c r="B93" s="77"/>
      <c r="C93" s="77"/>
      <c r="D93" s="3">
        <v>40680</v>
      </c>
      <c r="E93" s="9">
        <v>0.3611111111111111</v>
      </c>
      <c r="F93" s="77"/>
      <c r="G93" s="77"/>
      <c r="H93" s="59">
        <v>4</v>
      </c>
      <c r="I93" s="5" t="s">
        <v>102</v>
      </c>
      <c r="J93" s="18">
        <v>344559</v>
      </c>
      <c r="K93" s="18">
        <v>1282635</v>
      </c>
      <c r="L93" s="27">
        <v>22</v>
      </c>
      <c r="M93" s="28">
        <v>14.84</v>
      </c>
      <c r="N93" s="28">
        <v>14.300800000000001</v>
      </c>
      <c r="O93" s="28">
        <v>34.064599999999999</v>
      </c>
      <c r="P93" s="28">
        <v>34.166400000000003</v>
      </c>
      <c r="Q93" s="34">
        <v>8.2829999999999995</v>
      </c>
      <c r="R93" s="34">
        <v>8.24</v>
      </c>
      <c r="S93" s="29">
        <v>9.6199999999999992</v>
      </c>
      <c r="T93" s="29">
        <v>6.14</v>
      </c>
      <c r="U93" s="29">
        <v>1.7057054345759792</v>
      </c>
      <c r="V93" s="29">
        <v>0.57034525468634134</v>
      </c>
      <c r="W93" s="33">
        <v>10.560967018892091</v>
      </c>
      <c r="X93" s="33">
        <v>13.873396306969791</v>
      </c>
      <c r="Y93" s="33">
        <v>0.62509727626459144</v>
      </c>
      <c r="Z93" s="33">
        <v>1.0835019455252919</v>
      </c>
      <c r="AA93" s="33">
        <v>1.777136415249073</v>
      </c>
      <c r="AB93" s="33">
        <v>3.5077494293795226</v>
      </c>
      <c r="AC93" s="33">
        <v>12.963200710405756</v>
      </c>
      <c r="AD93" s="33">
        <v>18.464647681874606</v>
      </c>
      <c r="AE93" s="33">
        <v>218.01895499999998</v>
      </c>
      <c r="AF93" s="33">
        <v>179.12151599999999</v>
      </c>
      <c r="AG93" s="33">
        <v>8.7901243061396119</v>
      </c>
      <c r="AH93" s="33">
        <v>9.0403769554247262</v>
      </c>
      <c r="AI93" s="33">
        <v>34.566984000000005</v>
      </c>
      <c r="AJ93" s="33">
        <v>30.416467999999998</v>
      </c>
      <c r="AK93" s="33">
        <v>66.762281331188902</v>
      </c>
      <c r="AL93" s="33">
        <v>116.51004033156006</v>
      </c>
      <c r="AM93" s="33">
        <v>4.0999999999999925</v>
      </c>
      <c r="AN93" s="33">
        <v>3.4000000000000141</v>
      </c>
      <c r="AO93" s="29">
        <v>1.5369999999999997</v>
      </c>
      <c r="AP93" s="29">
        <v>1.3919999999999999</v>
      </c>
      <c r="AQ93" s="35">
        <v>4.5</v>
      </c>
      <c r="AR93" s="52"/>
    </row>
    <row r="94" spans="1:44" ht="15" customHeight="1">
      <c r="A94" s="77"/>
      <c r="B94" s="77"/>
      <c r="C94" s="77"/>
      <c r="D94" s="3">
        <v>40680</v>
      </c>
      <c r="E94" s="9">
        <v>0.4861111111111111</v>
      </c>
      <c r="F94" s="77"/>
      <c r="G94" s="77"/>
      <c r="H94" s="59">
        <v>5</v>
      </c>
      <c r="I94" s="5" t="s">
        <v>102</v>
      </c>
      <c r="J94" s="18">
        <v>344000</v>
      </c>
      <c r="K94" s="18">
        <v>1282334</v>
      </c>
      <c r="L94" s="27">
        <v>53</v>
      </c>
      <c r="M94" s="28">
        <v>15.7842</v>
      </c>
      <c r="N94" s="28">
        <v>13.939299999999999</v>
      </c>
      <c r="O94" s="28">
        <v>33.777099999999997</v>
      </c>
      <c r="P94" s="28">
        <v>34.117899999999999</v>
      </c>
      <c r="Q94" s="34">
        <v>8.3000000000000007</v>
      </c>
      <c r="R94" s="34">
        <v>8.2409999999999997</v>
      </c>
      <c r="S94" s="29">
        <v>9.6362576727608751</v>
      </c>
      <c r="T94" s="29">
        <v>8.1673652694610777</v>
      </c>
      <c r="U94" s="29">
        <v>0.97011996591508665</v>
      </c>
      <c r="V94" s="29">
        <v>0.47439932399144169</v>
      </c>
      <c r="W94" s="33">
        <v>7.7890596648521715</v>
      </c>
      <c r="X94" s="33">
        <v>16.093418924383343</v>
      </c>
      <c r="Y94" s="33">
        <v>0.25003891050583654</v>
      </c>
      <c r="Z94" s="33">
        <v>2.1114396887159534</v>
      </c>
      <c r="AA94" s="33">
        <v>1.654690762055294</v>
      </c>
      <c r="AB94" s="33">
        <v>8.6869364953165231</v>
      </c>
      <c r="AC94" s="33">
        <v>9.6937893374133015</v>
      </c>
      <c r="AD94" s="33">
        <v>26.891795108415817</v>
      </c>
      <c r="AE94" s="33">
        <v>185.55072899999999</v>
      </c>
      <c r="AF94" s="33">
        <v>254.29708500000004</v>
      </c>
      <c r="AG94" s="33">
        <v>8.6024348191757785</v>
      </c>
      <c r="AH94" s="33">
        <v>17.153390625000004</v>
      </c>
      <c r="AI94" s="33">
        <v>30.199649999999998</v>
      </c>
      <c r="AJ94" s="33">
        <v>37.261721999999999</v>
      </c>
      <c r="AK94" s="33">
        <v>118.03120623530867</v>
      </c>
      <c r="AL94" s="33">
        <v>185.5446643598616</v>
      </c>
      <c r="AM94" s="33">
        <v>6.1000000000000218</v>
      </c>
      <c r="AN94" s="33">
        <v>6.5000000000000053</v>
      </c>
      <c r="AO94" s="29">
        <v>0.23199999999999998</v>
      </c>
      <c r="AP94" s="29">
        <v>1.131</v>
      </c>
      <c r="AQ94" s="35">
        <v>4</v>
      </c>
      <c r="AR94" s="52"/>
    </row>
    <row r="95" spans="1:44" ht="15" customHeight="1">
      <c r="A95" s="77"/>
      <c r="B95" s="77"/>
      <c r="C95" s="77"/>
      <c r="D95" s="3">
        <v>40680</v>
      </c>
      <c r="E95" s="9">
        <v>0.34722222222222227</v>
      </c>
      <c r="F95" s="77"/>
      <c r="G95" s="77"/>
      <c r="H95" s="59">
        <v>6</v>
      </c>
      <c r="I95" s="5" t="s">
        <v>102</v>
      </c>
      <c r="J95" s="18">
        <v>344500</v>
      </c>
      <c r="K95" s="18">
        <v>1282554</v>
      </c>
      <c r="L95" s="27">
        <v>26.5</v>
      </c>
      <c r="M95" s="28">
        <v>14.5221</v>
      </c>
      <c r="N95" s="28">
        <v>14.3324</v>
      </c>
      <c r="O95" s="28">
        <v>34.140300000000003</v>
      </c>
      <c r="P95" s="28">
        <v>34.162700000000001</v>
      </c>
      <c r="Q95" s="34">
        <v>8.2379999999999995</v>
      </c>
      <c r="R95" s="34">
        <v>8.2240000000000002</v>
      </c>
      <c r="S95" s="29">
        <v>8.89</v>
      </c>
      <c r="T95" s="29">
        <v>6.26</v>
      </c>
      <c r="U95" s="29">
        <v>0.81021008142358908</v>
      </c>
      <c r="V95" s="29">
        <v>0.57034525468634134</v>
      </c>
      <c r="W95" s="33">
        <v>9.5694146785281049</v>
      </c>
      <c r="X95" s="33">
        <v>10.291386979377275</v>
      </c>
      <c r="Y95" s="33">
        <v>1.1112840466926071</v>
      </c>
      <c r="Z95" s="33">
        <v>1.277976653696498</v>
      </c>
      <c r="AA95" s="33">
        <v>1.9577281319271496</v>
      </c>
      <c r="AB95" s="33">
        <v>0.93853214197332613</v>
      </c>
      <c r="AC95" s="33">
        <v>12.638426857147861</v>
      </c>
      <c r="AD95" s="33">
        <v>12.5078957750471</v>
      </c>
      <c r="AE95" s="33">
        <v>242.78333099999998</v>
      </c>
      <c r="AF95" s="33">
        <v>197.09249699999998</v>
      </c>
      <c r="AG95" s="33">
        <v>11.529328124999999</v>
      </c>
      <c r="AH95" s="33">
        <v>12.685385416666668</v>
      </c>
      <c r="AI95" s="33">
        <v>32.553674000000001</v>
      </c>
      <c r="AJ95" s="33">
        <v>30.323546</v>
      </c>
      <c r="AK95" s="33">
        <v>76.311363321799305</v>
      </c>
      <c r="AL95" s="33">
        <v>86.891404844290648</v>
      </c>
      <c r="AM95" s="33">
        <v>4.600000000000021</v>
      </c>
      <c r="AN95" s="33">
        <v>4.6999999999999815</v>
      </c>
      <c r="AO95" s="29">
        <v>0.89899999999999991</v>
      </c>
      <c r="AP95" s="29">
        <v>1.5949999999999998</v>
      </c>
      <c r="AQ95" s="35">
        <v>3.5</v>
      </c>
      <c r="AR95" s="52"/>
    </row>
    <row r="96" spans="1:44" ht="15" customHeight="1">
      <c r="A96" s="77" t="s">
        <v>75</v>
      </c>
      <c r="B96" s="79">
        <f>B$4</f>
        <v>2011</v>
      </c>
      <c r="C96" s="79">
        <f>C$4</f>
        <v>5</v>
      </c>
      <c r="D96" s="3">
        <v>40682</v>
      </c>
      <c r="E96" s="9">
        <v>0.33333333333333331</v>
      </c>
      <c r="F96" s="80" t="s">
        <v>194</v>
      </c>
      <c r="G96" s="77" t="s">
        <v>78</v>
      </c>
      <c r="H96" s="59">
        <v>1</v>
      </c>
      <c r="I96" s="5" t="s">
        <v>104</v>
      </c>
      <c r="J96" s="18">
        <v>345539</v>
      </c>
      <c r="K96" s="18">
        <v>1281853</v>
      </c>
      <c r="L96" s="27">
        <v>6</v>
      </c>
      <c r="M96" s="28">
        <v>18.8551</v>
      </c>
      <c r="N96" s="28">
        <v>17.024799999999999</v>
      </c>
      <c r="O96" s="28">
        <v>32.529699999999998</v>
      </c>
      <c r="P96" s="28">
        <v>33.596600000000002</v>
      </c>
      <c r="Q96" s="34">
        <v>8.2170000000000005</v>
      </c>
      <c r="R96" s="34">
        <v>8.1739999999999995</v>
      </c>
      <c r="S96" s="29">
        <v>8.59</v>
      </c>
      <c r="T96" s="29">
        <v>8.35</v>
      </c>
      <c r="U96" s="29">
        <v>1.0820568850591357</v>
      </c>
      <c r="V96" s="29">
        <v>1.0340839197116873</v>
      </c>
      <c r="W96" s="33">
        <v>11.026486049332794</v>
      </c>
      <c r="X96" s="33">
        <v>9.884457137080469</v>
      </c>
      <c r="Y96" s="33">
        <v>1.1251750972762646</v>
      </c>
      <c r="Z96" s="33">
        <v>0.69455252918287946</v>
      </c>
      <c r="AA96" s="33">
        <v>7.5419426293813805</v>
      </c>
      <c r="AB96" s="33">
        <v>2.1329170242677296</v>
      </c>
      <c r="AC96" s="33">
        <v>19.693603775990439</v>
      </c>
      <c r="AD96" s="33">
        <v>12.711926690531079</v>
      </c>
      <c r="AE96" s="33">
        <v>254.19903599999998</v>
      </c>
      <c r="AF96" s="33">
        <v>192.750327</v>
      </c>
      <c r="AG96" s="33">
        <v>11.560572916666667</v>
      </c>
      <c r="AH96" s="33">
        <v>11.841776041666666</v>
      </c>
      <c r="AI96" s="33">
        <v>35.310359999999996</v>
      </c>
      <c r="AJ96" s="33">
        <v>45.160091999999999</v>
      </c>
      <c r="AK96" s="33">
        <v>117.50599307958475</v>
      </c>
      <c r="AL96" s="33">
        <v>60.666408304498269</v>
      </c>
      <c r="AM96" s="33">
        <v>5.5999999999999943</v>
      </c>
      <c r="AN96" s="33">
        <v>24.79999999999999</v>
      </c>
      <c r="AO96" s="29">
        <v>1.1019999999999999</v>
      </c>
      <c r="AP96" s="29">
        <v>3.4247999999999994</v>
      </c>
      <c r="AQ96" s="35">
        <v>2.5</v>
      </c>
      <c r="AR96" s="52"/>
    </row>
    <row r="97" spans="1:44" ht="15" customHeight="1">
      <c r="A97" s="77"/>
      <c r="B97" s="77"/>
      <c r="C97" s="77"/>
      <c r="D97" s="3">
        <v>40682</v>
      </c>
      <c r="E97" s="8">
        <v>0.3611111111111111</v>
      </c>
      <c r="F97" s="77"/>
      <c r="G97" s="77"/>
      <c r="H97" s="59">
        <v>2</v>
      </c>
      <c r="I97" s="5" t="s">
        <v>104</v>
      </c>
      <c r="J97" s="18">
        <v>345434</v>
      </c>
      <c r="K97" s="18">
        <v>1281324</v>
      </c>
      <c r="L97" s="27">
        <v>9.5</v>
      </c>
      <c r="M97" s="28">
        <v>18.377700000000001</v>
      </c>
      <c r="N97" s="28">
        <v>16.325199999999999</v>
      </c>
      <c r="O97" s="28">
        <v>33.607700000000001</v>
      </c>
      <c r="P97" s="28">
        <v>33.9206</v>
      </c>
      <c r="Q97" s="34">
        <v>8.2780000000000005</v>
      </c>
      <c r="R97" s="34">
        <v>8.1649999999999991</v>
      </c>
      <c r="S97" s="29">
        <v>8.83</v>
      </c>
      <c r="T97" s="29">
        <v>7.99</v>
      </c>
      <c r="U97" s="29">
        <v>1.1460208388557365</v>
      </c>
      <c r="V97" s="29">
        <v>0.95412897746593706</v>
      </c>
      <c r="W97" s="33">
        <v>10.068231904569348</v>
      </c>
      <c r="X97" s="33">
        <v>15.25330570157703</v>
      </c>
      <c r="Y97" s="33">
        <v>0.54092736486486492</v>
      </c>
      <c r="Z97" s="33">
        <v>0.48544763513513517</v>
      </c>
      <c r="AA97" s="33">
        <v>2.3433757474490733</v>
      </c>
      <c r="AB97" s="33">
        <v>1.7168527708188568</v>
      </c>
      <c r="AC97" s="33">
        <v>12.952535016883287</v>
      </c>
      <c r="AD97" s="33">
        <v>17.455606107531025</v>
      </c>
      <c r="AE97" s="33">
        <v>246.46717200000001</v>
      </c>
      <c r="AF97" s="33">
        <v>208.28408999999999</v>
      </c>
      <c r="AG97" s="33">
        <v>11.654307291666667</v>
      </c>
      <c r="AH97" s="33">
        <v>13.747708333333334</v>
      </c>
      <c r="AI97" s="33">
        <v>28.434132000000002</v>
      </c>
      <c r="AJ97" s="33">
        <v>43.363599999999998</v>
      </c>
      <c r="AK97" s="33">
        <v>49.608013840830445</v>
      </c>
      <c r="AL97" s="33">
        <v>256.65042214532872</v>
      </c>
      <c r="AM97" s="33">
        <v>16.600000000000005</v>
      </c>
      <c r="AN97" s="33">
        <v>8.6000000000000245</v>
      </c>
      <c r="AO97" s="29">
        <v>1.5659999999999998</v>
      </c>
      <c r="AP97" s="29">
        <v>1.5659999999999998</v>
      </c>
      <c r="AQ97" s="35">
        <v>5.5</v>
      </c>
      <c r="AR97" s="52"/>
    </row>
    <row r="98" spans="1:44" ht="15" customHeight="1">
      <c r="A98" s="77"/>
      <c r="B98" s="77"/>
      <c r="C98" s="77"/>
      <c r="D98" s="3">
        <v>40682</v>
      </c>
      <c r="E98" s="8">
        <v>0.3527777777777778</v>
      </c>
      <c r="F98" s="77"/>
      <c r="G98" s="77"/>
      <c r="H98" s="59">
        <v>3</v>
      </c>
      <c r="I98" s="5" t="s">
        <v>104</v>
      </c>
      <c r="J98" s="18">
        <v>345230</v>
      </c>
      <c r="K98" s="18">
        <v>1281500</v>
      </c>
      <c r="L98" s="27">
        <v>14</v>
      </c>
      <c r="M98" s="28">
        <v>16.8231</v>
      </c>
      <c r="N98" s="28">
        <v>15.6724</v>
      </c>
      <c r="O98" s="28">
        <v>33.799999999999997</v>
      </c>
      <c r="P98" s="28">
        <v>33.965899999999998</v>
      </c>
      <c r="Q98" s="34">
        <v>8.2309999999999999</v>
      </c>
      <c r="R98" s="34">
        <v>8.2240000000000002</v>
      </c>
      <c r="S98" s="29">
        <v>8.7716843762298318</v>
      </c>
      <c r="T98" s="29">
        <v>8.3783848364493529</v>
      </c>
      <c r="U98" s="29">
        <v>0.90615601211848862</v>
      </c>
      <c r="V98" s="29">
        <v>0.74624612762699116</v>
      </c>
      <c r="W98" s="33">
        <v>10.015724828143956</v>
      </c>
      <c r="X98" s="33">
        <v>8.0335826930853216</v>
      </c>
      <c r="Y98" s="33">
        <v>0.47157770270270277</v>
      </c>
      <c r="Z98" s="33">
        <v>0.33287837837837841</v>
      </c>
      <c r="AA98" s="33">
        <v>1.432346519218813</v>
      </c>
      <c r="AB98" s="33">
        <v>2.0683394835972644</v>
      </c>
      <c r="AC98" s="33">
        <v>11.919649050065471</v>
      </c>
      <c r="AD98" s="33">
        <v>10.434800555060963</v>
      </c>
      <c r="AE98" s="33">
        <v>167.43967800000001</v>
      </c>
      <c r="AF98" s="33">
        <v>223.327608</v>
      </c>
      <c r="AG98" s="33">
        <v>11.529328124999999</v>
      </c>
      <c r="AH98" s="33">
        <v>15.403682291666666</v>
      </c>
      <c r="AI98" s="33">
        <v>33.978478000000003</v>
      </c>
      <c r="AJ98" s="33">
        <v>39.646720000000002</v>
      </c>
      <c r="AK98" s="33">
        <v>72.231294117647053</v>
      </c>
      <c r="AL98" s="33">
        <v>128.3392802768166</v>
      </c>
      <c r="AM98" s="33">
        <v>5.5000000000000053</v>
      </c>
      <c r="AN98" s="33">
        <v>9.5999999999999979</v>
      </c>
      <c r="AO98" s="29">
        <v>1.5659999999999998</v>
      </c>
      <c r="AP98" s="29">
        <v>1.3339999999999999</v>
      </c>
      <c r="AQ98" s="35">
        <v>3.5</v>
      </c>
      <c r="AR98" s="52"/>
    </row>
    <row r="99" spans="1:44" ht="15" customHeight="1">
      <c r="A99" s="77" t="s">
        <v>75</v>
      </c>
      <c r="B99" s="79">
        <f>B$4</f>
        <v>2011</v>
      </c>
      <c r="C99" s="79">
        <f>C$4</f>
        <v>5</v>
      </c>
      <c r="D99" s="3">
        <v>40682</v>
      </c>
      <c r="E99" s="8">
        <v>0.41180555555555554</v>
      </c>
      <c r="F99" s="80" t="s">
        <v>195</v>
      </c>
      <c r="G99" s="77" t="s">
        <v>196</v>
      </c>
      <c r="H99" s="59">
        <v>1</v>
      </c>
      <c r="I99" s="5" t="s">
        <v>104</v>
      </c>
      <c r="J99" s="18">
        <v>345416</v>
      </c>
      <c r="K99" s="18">
        <v>1280305</v>
      </c>
      <c r="L99" s="27">
        <v>28</v>
      </c>
      <c r="M99" s="28">
        <v>15.755599999999999</v>
      </c>
      <c r="N99" s="28">
        <v>15.0906</v>
      </c>
      <c r="O99" s="28">
        <v>32.944200000000002</v>
      </c>
      <c r="P99" s="28">
        <v>33.383200000000002</v>
      </c>
      <c r="Q99" s="34">
        <v>8.1869999999999994</v>
      </c>
      <c r="R99" s="34">
        <v>8.1999999999999993</v>
      </c>
      <c r="S99" s="29">
        <v>7.9454967607852049</v>
      </c>
      <c r="T99" s="29">
        <v>8.0683413481131296</v>
      </c>
      <c r="U99" s="29">
        <v>0.68228217383039058</v>
      </c>
      <c r="V99" s="29">
        <v>0.74624612762699116</v>
      </c>
      <c r="W99" s="33">
        <v>21.173478568540236</v>
      </c>
      <c r="X99" s="33">
        <v>28.52446926809543</v>
      </c>
      <c r="Y99" s="33">
        <v>3.7310118243243244</v>
      </c>
      <c r="Z99" s="33">
        <v>3.4536131756756756</v>
      </c>
      <c r="AA99" s="33">
        <v>56.299434725066739</v>
      </c>
      <c r="AB99" s="33">
        <v>53.976698055718096</v>
      </c>
      <c r="AC99" s="33">
        <v>81.203925117931306</v>
      </c>
      <c r="AD99" s="33">
        <v>85.954780499489203</v>
      </c>
      <c r="AE99" s="33">
        <v>320.92838399999999</v>
      </c>
      <c r="AF99" s="33">
        <v>258.75131099999999</v>
      </c>
      <c r="AG99" s="33">
        <v>12.810364583333332</v>
      </c>
      <c r="AH99" s="33">
        <v>14.778786458333332</v>
      </c>
      <c r="AI99" s="33">
        <v>49.465477999999997</v>
      </c>
      <c r="AJ99" s="33">
        <v>51.571710000000003</v>
      </c>
      <c r="AK99" s="33">
        <v>473.11919723183382</v>
      </c>
      <c r="AL99" s="33">
        <v>361.04391695501727</v>
      </c>
      <c r="AM99" s="33">
        <v>11.399999999999993</v>
      </c>
      <c r="AN99" s="33">
        <v>7.0000000000000062</v>
      </c>
      <c r="AO99" s="29">
        <v>3.1319999999999997</v>
      </c>
      <c r="AP99" s="29">
        <v>2.9290000000000003</v>
      </c>
      <c r="AQ99" s="35">
        <v>1.8</v>
      </c>
      <c r="AR99" s="52"/>
    </row>
    <row r="100" spans="1:44" ht="15" customHeight="1">
      <c r="A100" s="77"/>
      <c r="B100" s="79"/>
      <c r="C100" s="79"/>
      <c r="D100" s="3">
        <v>40682</v>
      </c>
      <c r="E100" s="8">
        <v>0.39930555555555558</v>
      </c>
      <c r="F100" s="80"/>
      <c r="G100" s="77"/>
      <c r="H100" s="59">
        <v>2</v>
      </c>
      <c r="I100" s="5" t="s">
        <v>104</v>
      </c>
      <c r="J100" s="18">
        <v>345432</v>
      </c>
      <c r="K100" s="18">
        <v>1280600</v>
      </c>
      <c r="L100" s="27">
        <v>18</v>
      </c>
      <c r="M100" s="28">
        <v>16.4314</v>
      </c>
      <c r="N100" s="28">
        <v>15.4695</v>
      </c>
      <c r="O100" s="28">
        <v>32.930300000000003</v>
      </c>
      <c r="P100" s="28">
        <v>33.543700000000001</v>
      </c>
      <c r="Q100" s="34">
        <v>8.2059999999999995</v>
      </c>
      <c r="R100" s="34">
        <v>8.2330000000000005</v>
      </c>
      <c r="S100" s="29">
        <v>8.430869249554485</v>
      </c>
      <c r="T100" s="29">
        <v>8.4180747201249666</v>
      </c>
      <c r="U100" s="29">
        <v>0.84219205832188804</v>
      </c>
      <c r="V100" s="29">
        <v>0.92214700056763821</v>
      </c>
      <c r="W100" s="33">
        <v>14.019389405580268</v>
      </c>
      <c r="X100" s="33">
        <v>12.037247270521634</v>
      </c>
      <c r="Y100" s="33">
        <v>1.7476114864864865</v>
      </c>
      <c r="Z100" s="33">
        <v>0.65188682432432432</v>
      </c>
      <c r="AA100" s="33">
        <v>16.32546023205208</v>
      </c>
      <c r="AB100" s="33">
        <v>6.1255150701276371</v>
      </c>
      <c r="AC100" s="33">
        <v>32.092461124118834</v>
      </c>
      <c r="AD100" s="33">
        <v>18.814649164973595</v>
      </c>
      <c r="AE100" s="33">
        <v>291.121488</v>
      </c>
      <c r="AF100" s="33">
        <v>226.283085</v>
      </c>
      <c r="AG100" s="33">
        <v>11.779286458333333</v>
      </c>
      <c r="AH100" s="33">
        <v>15.216213541666665</v>
      </c>
      <c r="AI100" s="33">
        <v>42.279510000000002</v>
      </c>
      <c r="AJ100" s="33">
        <v>50.456645999999999</v>
      </c>
      <c r="AK100" s="33">
        <v>254.03355017301033</v>
      </c>
      <c r="AL100" s="33">
        <v>69.33303806228372</v>
      </c>
      <c r="AM100" s="33">
        <v>5.2999999999999989</v>
      </c>
      <c r="AN100" s="33">
        <v>10.200000000000015</v>
      </c>
      <c r="AO100" s="29">
        <v>3.5669999999999997</v>
      </c>
      <c r="AP100" s="29">
        <v>5.133</v>
      </c>
      <c r="AQ100" s="35">
        <v>2.7</v>
      </c>
      <c r="AR100" s="52"/>
    </row>
    <row r="101" spans="1:44" ht="15" customHeight="1">
      <c r="A101" s="77"/>
      <c r="B101" s="79"/>
      <c r="C101" s="79"/>
      <c r="D101" s="3">
        <v>40682</v>
      </c>
      <c r="E101" s="8">
        <v>0.38194444444444442</v>
      </c>
      <c r="F101" s="80"/>
      <c r="G101" s="77"/>
      <c r="H101" s="59">
        <v>3</v>
      </c>
      <c r="I101" s="5" t="s">
        <v>104</v>
      </c>
      <c r="J101" s="18">
        <v>345230</v>
      </c>
      <c r="K101" s="18">
        <v>1280730</v>
      </c>
      <c r="L101" s="27">
        <v>13</v>
      </c>
      <c r="M101" s="28">
        <v>15.739000000000001</v>
      </c>
      <c r="N101" s="28">
        <v>14.2661</v>
      </c>
      <c r="O101" s="28">
        <v>33.202500000000001</v>
      </c>
      <c r="P101" s="28">
        <v>33.992600000000003</v>
      </c>
      <c r="Q101" s="34">
        <v>8.2279999999999998</v>
      </c>
      <c r="R101" s="34">
        <v>8.2140000000000004</v>
      </c>
      <c r="S101" s="29">
        <v>8.6850108616944244</v>
      </c>
      <c r="T101" s="29">
        <v>8.3140815006468287</v>
      </c>
      <c r="U101" s="29">
        <v>1.1140388619574346</v>
      </c>
      <c r="V101" s="29">
        <v>0.84219205832188804</v>
      </c>
      <c r="W101" s="33">
        <v>12.155388192478773</v>
      </c>
      <c r="X101" s="33">
        <v>13.61245956328346</v>
      </c>
      <c r="Y101" s="33">
        <v>2.8433361486486484</v>
      </c>
      <c r="Z101" s="33">
        <v>1.789221283783784</v>
      </c>
      <c r="AA101" s="33">
        <v>27.406325556358119</v>
      </c>
      <c r="AB101" s="33">
        <v>9.9184918420619539</v>
      </c>
      <c r="AC101" s="33">
        <v>42.40504989748554</v>
      </c>
      <c r="AD101" s="33">
        <v>25.320172689129201</v>
      </c>
      <c r="AE101" s="33">
        <v>247.50369000000001</v>
      </c>
      <c r="AF101" s="33">
        <v>274.55120699999998</v>
      </c>
      <c r="AG101" s="33">
        <v>12.060489583333332</v>
      </c>
      <c r="AH101" s="33">
        <v>13.747708333333334</v>
      </c>
      <c r="AI101" s="33">
        <v>40.483018000000001</v>
      </c>
      <c r="AJ101" s="33">
        <v>40.204252000000004</v>
      </c>
      <c r="AK101" s="33">
        <v>292.04853979238749</v>
      </c>
      <c r="AL101" s="33">
        <v>241.06174394463665</v>
      </c>
      <c r="AM101" s="33">
        <v>5.4000000000000163</v>
      </c>
      <c r="AN101" s="33">
        <v>7.6999999999999851</v>
      </c>
      <c r="AO101" s="29">
        <v>3.5959999999999996</v>
      </c>
      <c r="AP101" s="29">
        <v>4.0019999999999998</v>
      </c>
      <c r="AQ101" s="35">
        <v>3</v>
      </c>
      <c r="AR101" s="52"/>
    </row>
    <row r="102" spans="1:44" ht="15" customHeight="1">
      <c r="A102" s="77"/>
      <c r="B102" s="79"/>
      <c r="C102" s="79"/>
      <c r="D102" s="3">
        <v>40682</v>
      </c>
      <c r="E102" s="8">
        <v>0.3888888888888889</v>
      </c>
      <c r="F102" s="80"/>
      <c r="G102" s="77"/>
      <c r="H102" s="59">
        <v>4</v>
      </c>
      <c r="I102" s="5" t="s">
        <v>104</v>
      </c>
      <c r="J102" s="18">
        <v>345334</v>
      </c>
      <c r="K102" s="18">
        <v>1280728</v>
      </c>
      <c r="L102" s="27">
        <v>14</v>
      </c>
      <c r="M102" s="28">
        <v>15.9612</v>
      </c>
      <c r="N102" s="28">
        <v>14.7415</v>
      </c>
      <c r="O102" s="28">
        <v>33.598500000000001</v>
      </c>
      <c r="P102" s="28">
        <v>33.921900000000001</v>
      </c>
      <c r="Q102" s="34">
        <v>8.2530000000000001</v>
      </c>
      <c r="R102" s="34">
        <v>8.2289999999999992</v>
      </c>
      <c r="S102" s="29">
        <v>7.4212076677316308</v>
      </c>
      <c r="T102" s="29">
        <v>8.1388450353136719</v>
      </c>
      <c r="U102" s="29">
        <v>1.0980478735082853</v>
      </c>
      <c r="V102" s="29">
        <v>0.97011996591508665</v>
      </c>
      <c r="W102" s="33">
        <v>11.131500202183583</v>
      </c>
      <c r="X102" s="33">
        <v>9.4512737565709664</v>
      </c>
      <c r="Y102" s="33">
        <v>0.44383783783783781</v>
      </c>
      <c r="Z102" s="33">
        <v>0.70736655405405402</v>
      </c>
      <c r="AA102" s="33">
        <v>2.1136723110119595</v>
      </c>
      <c r="AB102" s="33">
        <v>4.151902728760561</v>
      </c>
      <c r="AC102" s="33">
        <v>13.689010351033382</v>
      </c>
      <c r="AD102" s="33">
        <v>14.310543039385582</v>
      </c>
      <c r="AE102" s="33">
        <v>259.88587799999999</v>
      </c>
      <c r="AF102" s="33">
        <v>229.71479999999997</v>
      </c>
      <c r="AG102" s="33">
        <v>11.779286458333333</v>
      </c>
      <c r="AH102" s="33">
        <v>13.154057291666666</v>
      </c>
      <c r="AI102" s="33">
        <v>41.907822000000003</v>
      </c>
      <c r="AJ102" s="33">
        <v>47.638012000000003</v>
      </c>
      <c r="AK102" s="33">
        <v>175.86505190311416</v>
      </c>
      <c r="AL102" s="33">
        <v>210.39087889273355</v>
      </c>
      <c r="AM102" s="33">
        <v>6.7142857142857277</v>
      </c>
      <c r="AN102" s="33">
        <v>32</v>
      </c>
      <c r="AO102" s="29">
        <v>1.7979999999999998</v>
      </c>
      <c r="AP102" s="29">
        <v>4.6979999999999986</v>
      </c>
      <c r="AQ102" s="35">
        <v>2.2000000000000002</v>
      </c>
      <c r="AR102" s="52"/>
    </row>
    <row r="103" spans="1:44" ht="15" customHeight="1">
      <c r="A103" s="77" t="s">
        <v>75</v>
      </c>
      <c r="B103" s="79">
        <f>B$4</f>
        <v>2011</v>
      </c>
      <c r="C103" s="79">
        <f>C$4</f>
        <v>5</v>
      </c>
      <c r="D103" s="3">
        <v>40682</v>
      </c>
      <c r="E103" s="8">
        <v>0.43402777777777773</v>
      </c>
      <c r="F103" s="80" t="s">
        <v>197</v>
      </c>
      <c r="G103" s="77" t="s">
        <v>79</v>
      </c>
      <c r="H103" s="59">
        <v>1</v>
      </c>
      <c r="I103" s="5" t="s">
        <v>104</v>
      </c>
      <c r="J103" s="18">
        <v>345714</v>
      </c>
      <c r="K103" s="18">
        <v>1280000</v>
      </c>
      <c r="L103" s="27">
        <v>16.5</v>
      </c>
      <c r="M103" s="28">
        <v>16.416899999999998</v>
      </c>
      <c r="N103" s="28">
        <v>16.115400000000001</v>
      </c>
      <c r="O103" s="28">
        <v>32.363799999999998</v>
      </c>
      <c r="P103" s="28">
        <v>32.628</v>
      </c>
      <c r="Q103" s="34">
        <v>8.1590000000000007</v>
      </c>
      <c r="R103" s="34">
        <v>8.1750000000000007</v>
      </c>
      <c r="S103" s="29">
        <v>7.8083642242435136</v>
      </c>
      <c r="T103" s="29">
        <v>7.730240555402359</v>
      </c>
      <c r="U103" s="29">
        <v>0.7302551391778388</v>
      </c>
      <c r="V103" s="29">
        <v>0.82620106987273845</v>
      </c>
      <c r="W103" s="33">
        <v>28.445708653457341</v>
      </c>
      <c r="X103" s="33">
        <v>28.52446926809543</v>
      </c>
      <c r="Y103" s="33">
        <v>4.3274189189189194</v>
      </c>
      <c r="Z103" s="33">
        <v>3.9668006756756755</v>
      </c>
      <c r="AA103" s="33">
        <v>105.4466000256007</v>
      </c>
      <c r="AB103" s="33">
        <v>88.458774425812834</v>
      </c>
      <c r="AC103" s="33">
        <v>138.21972759797697</v>
      </c>
      <c r="AD103" s="33">
        <v>120.95004436958394</v>
      </c>
      <c r="AE103" s="33">
        <v>303.30757799999998</v>
      </c>
      <c r="AF103" s="33">
        <v>333.74478900000003</v>
      </c>
      <c r="AG103" s="33">
        <v>17.934510416666665</v>
      </c>
      <c r="AH103" s="33">
        <v>17.278369791666666</v>
      </c>
      <c r="AI103" s="33">
        <v>48.753076</v>
      </c>
      <c r="AJ103" s="33">
        <v>53.646968000000001</v>
      </c>
      <c r="AK103" s="33">
        <v>495.1234325259515</v>
      </c>
      <c r="AL103" s="33">
        <v>469.1516816608995</v>
      </c>
      <c r="AM103" s="33">
        <v>7.0000000000000062</v>
      </c>
      <c r="AN103" s="33">
        <v>10.500000000000009</v>
      </c>
      <c r="AO103" s="29">
        <v>1.1019999999999999</v>
      </c>
      <c r="AP103" s="29">
        <v>2.4649999999999999</v>
      </c>
      <c r="AQ103" s="35">
        <v>2</v>
      </c>
      <c r="AR103" s="52"/>
    </row>
    <row r="104" spans="1:44" ht="15" customHeight="1">
      <c r="A104" s="77"/>
      <c r="B104" s="77"/>
      <c r="C104" s="77"/>
      <c r="D104" s="3">
        <v>40682</v>
      </c>
      <c r="E104" s="8">
        <v>0.4513888888888889</v>
      </c>
      <c r="F104" s="77"/>
      <c r="G104" s="77"/>
      <c r="H104" s="59">
        <v>2</v>
      </c>
      <c r="I104" s="5" t="s">
        <v>104</v>
      </c>
      <c r="J104" s="18">
        <v>345239</v>
      </c>
      <c r="K104" s="18">
        <v>1275612</v>
      </c>
      <c r="L104" s="27">
        <v>6.5</v>
      </c>
      <c r="M104" s="28">
        <v>17.588699999999999</v>
      </c>
      <c r="N104" s="28">
        <v>16.956099999999999</v>
      </c>
      <c r="O104" s="28">
        <v>31.595800000000001</v>
      </c>
      <c r="P104" s="28">
        <v>31.684699999999999</v>
      </c>
      <c r="Q104" s="34">
        <v>8.1379999999999999</v>
      </c>
      <c r="R104" s="34">
        <v>8.1349999999999998</v>
      </c>
      <c r="S104" s="29">
        <v>7.9842351501925979</v>
      </c>
      <c r="T104" s="29">
        <v>8.7062689602020242</v>
      </c>
      <c r="U104" s="29">
        <v>1.0500749081608367</v>
      </c>
      <c r="V104" s="29">
        <v>0.84219205832188804</v>
      </c>
      <c r="W104" s="33">
        <v>39</v>
      </c>
      <c r="X104" s="33">
        <v>53.923452138492877</v>
      </c>
      <c r="Y104" s="33">
        <v>5.0625253378378376</v>
      </c>
      <c r="Z104" s="33">
        <v>5.2977610619469022</v>
      </c>
      <c r="AA104" s="33">
        <v>144.35290091385363</v>
      </c>
      <c r="AB104" s="33">
        <v>129.97726267088916</v>
      </c>
      <c r="AC104" s="33">
        <v>188.41542625169146</v>
      </c>
      <c r="AD104" s="33">
        <v>189.19847587132892</v>
      </c>
      <c r="AE104" s="33">
        <v>384.53417099999996</v>
      </c>
      <c r="AF104" s="33">
        <v>366.73127399999998</v>
      </c>
      <c r="AG104" s="33">
        <v>14.06015625</v>
      </c>
      <c r="AH104" s="33">
        <v>14.73973973973974</v>
      </c>
      <c r="AI104" s="33">
        <v>53.244306000000002</v>
      </c>
      <c r="AJ104" s="33">
        <v>58.633782000000004</v>
      </c>
      <c r="AK104" s="33">
        <v>675.0685536332179</v>
      </c>
      <c r="AL104" s="33">
        <v>645.60943513345751</v>
      </c>
      <c r="AM104" s="33">
        <v>7.3999999999999897</v>
      </c>
      <c r="AN104" s="33">
        <v>12.6</v>
      </c>
      <c r="AO104" s="29">
        <v>1.3339999999999999</v>
      </c>
      <c r="AP104" s="29">
        <v>3.5959999999999996</v>
      </c>
      <c r="AQ104" s="35">
        <v>1</v>
      </c>
      <c r="AR104" s="52"/>
    </row>
    <row r="105" spans="1:44" ht="15" customHeight="1">
      <c r="A105" s="77" t="s">
        <v>75</v>
      </c>
      <c r="B105" s="79">
        <f>B$4</f>
        <v>2011</v>
      </c>
      <c r="C105" s="79">
        <f>C$4</f>
        <v>5</v>
      </c>
      <c r="D105" s="3">
        <v>40679</v>
      </c>
      <c r="E105" s="4">
        <v>0.51666666666666672</v>
      </c>
      <c r="F105" s="80" t="s">
        <v>198</v>
      </c>
      <c r="G105" s="77" t="s">
        <v>80</v>
      </c>
      <c r="H105" s="59">
        <v>1</v>
      </c>
      <c r="I105" s="5" t="s">
        <v>105</v>
      </c>
      <c r="J105" s="18">
        <v>343217</v>
      </c>
      <c r="K105" s="18">
        <v>1275304</v>
      </c>
      <c r="L105" s="27">
        <v>22</v>
      </c>
      <c r="M105" s="28">
        <v>14.148</v>
      </c>
      <c r="N105" s="28">
        <v>12.9535</v>
      </c>
      <c r="O105" s="28">
        <v>33.994799999999998</v>
      </c>
      <c r="P105" s="28">
        <v>34.007300000000001</v>
      </c>
      <c r="Q105" s="34">
        <v>8.1270000000000007</v>
      </c>
      <c r="R105" s="34">
        <v>8.1039999999999992</v>
      </c>
      <c r="S105" s="29">
        <v>8.7650178088104127</v>
      </c>
      <c r="T105" s="29">
        <v>8.3220950210256728</v>
      </c>
      <c r="U105" s="29">
        <v>0.30912815386289438</v>
      </c>
      <c r="V105" s="29">
        <v>5.8030558274942559</v>
      </c>
      <c r="W105" s="33">
        <v>14.75688391038697</v>
      </c>
      <c r="X105" s="33">
        <v>40.435977596741346</v>
      </c>
      <c r="Y105" s="33">
        <v>2.6699591558883591</v>
      </c>
      <c r="Z105" s="33">
        <v>4.1454628999319256</v>
      </c>
      <c r="AA105" s="33">
        <v>16.363004058215729</v>
      </c>
      <c r="AB105" s="33">
        <v>26.673839015646983</v>
      </c>
      <c r="AC105" s="33">
        <v>33.789847124491054</v>
      </c>
      <c r="AD105" s="33">
        <v>71.255279512320257</v>
      </c>
      <c r="AE105" s="33">
        <v>231.08748600000001</v>
      </c>
      <c r="AF105" s="33">
        <v>245.51469599999999</v>
      </c>
      <c r="AG105" s="33">
        <v>4.4994994994994997</v>
      </c>
      <c r="AH105" s="33">
        <v>7.7887887887887892</v>
      </c>
      <c r="AI105" s="33">
        <v>29.456274000000001</v>
      </c>
      <c r="AJ105" s="33">
        <v>33.823608</v>
      </c>
      <c r="AK105" s="33">
        <v>123.16523898199877</v>
      </c>
      <c r="AL105" s="33">
        <v>159.12203600248293</v>
      </c>
      <c r="AM105" s="33">
        <v>7.3000000000000007</v>
      </c>
      <c r="AN105" s="33">
        <v>10.599999999999998</v>
      </c>
      <c r="AO105" s="29">
        <v>1.7109999999999999</v>
      </c>
      <c r="AP105" s="29">
        <v>1.073</v>
      </c>
      <c r="AQ105" s="35">
        <v>4</v>
      </c>
      <c r="AR105" s="52"/>
    </row>
    <row r="106" spans="1:44" ht="15" customHeight="1">
      <c r="A106" s="77"/>
      <c r="B106" s="77"/>
      <c r="C106" s="77"/>
      <c r="D106" s="3">
        <v>40679</v>
      </c>
      <c r="E106" s="4">
        <v>0.55902777777777779</v>
      </c>
      <c r="F106" s="77"/>
      <c r="G106" s="77"/>
      <c r="H106" s="59">
        <v>2</v>
      </c>
      <c r="I106" s="5" t="s">
        <v>105</v>
      </c>
      <c r="J106" s="18">
        <v>343816</v>
      </c>
      <c r="K106" s="18">
        <v>1275558</v>
      </c>
      <c r="L106" s="27">
        <v>24</v>
      </c>
      <c r="M106" s="28">
        <v>16.9086</v>
      </c>
      <c r="N106" s="28">
        <v>13.170199999999999</v>
      </c>
      <c r="O106" s="28">
        <v>31.6843</v>
      </c>
      <c r="P106" s="28">
        <v>33.918300000000002</v>
      </c>
      <c r="Q106" s="34">
        <v>8.09</v>
      </c>
      <c r="R106" s="34">
        <v>8.09</v>
      </c>
      <c r="S106" s="29">
        <v>5.4392569661775862</v>
      </c>
      <c r="T106" s="29">
        <v>4.8855234057894483</v>
      </c>
      <c r="U106" s="29">
        <v>1.2205232281828076</v>
      </c>
      <c r="V106" s="29">
        <v>0.83677793373231768</v>
      </c>
      <c r="W106" s="33">
        <v>30.730285132382892</v>
      </c>
      <c r="X106" s="33">
        <v>56.356486761710798</v>
      </c>
      <c r="Y106" s="33">
        <v>4.1595153165418646</v>
      </c>
      <c r="Z106" s="33">
        <v>4.3703015656909461</v>
      </c>
      <c r="AA106" s="33">
        <v>117.69374472753341</v>
      </c>
      <c r="AB106" s="33">
        <v>31.721836084758287</v>
      </c>
      <c r="AC106" s="33">
        <v>152.58354517645816</v>
      </c>
      <c r="AD106" s="33">
        <v>92.448624412160029</v>
      </c>
      <c r="AE106" s="33">
        <v>432.10194300000001</v>
      </c>
      <c r="AF106" s="33">
        <v>293.54469899999998</v>
      </c>
      <c r="AG106" s="33">
        <v>6.3923923923923924</v>
      </c>
      <c r="AH106" s="33">
        <v>9.8988988988988993</v>
      </c>
      <c r="AI106" s="33">
        <v>40.947628000000002</v>
      </c>
      <c r="AJ106" s="33">
        <v>39.151136000000001</v>
      </c>
      <c r="AK106" s="33">
        <v>343.4388578522657</v>
      </c>
      <c r="AL106" s="33">
        <v>252.2537554314091</v>
      </c>
      <c r="AM106" s="33">
        <v>3.0000000000000027</v>
      </c>
      <c r="AN106" s="33">
        <v>8.0999999999999961</v>
      </c>
      <c r="AO106" s="29">
        <v>2.8448000000000002</v>
      </c>
      <c r="AP106" s="29">
        <v>2.2039999999999997</v>
      </c>
      <c r="AQ106" s="35">
        <v>2.6</v>
      </c>
      <c r="AR106" s="52"/>
    </row>
    <row r="107" spans="1:44" ht="15" customHeight="1">
      <c r="A107" s="77"/>
      <c r="B107" s="77"/>
      <c r="C107" s="77"/>
      <c r="D107" s="3">
        <v>40679</v>
      </c>
      <c r="E107" s="4">
        <v>0.60347222222222219</v>
      </c>
      <c r="F107" s="77"/>
      <c r="G107" s="77"/>
      <c r="H107" s="59">
        <v>3</v>
      </c>
      <c r="I107" s="5" t="s">
        <v>105</v>
      </c>
      <c r="J107" s="18">
        <v>343658</v>
      </c>
      <c r="K107" s="18">
        <v>1270400</v>
      </c>
      <c r="L107" s="27">
        <v>34</v>
      </c>
      <c r="M107" s="28">
        <v>15.8668</v>
      </c>
      <c r="N107" s="28">
        <v>12.9528</v>
      </c>
      <c r="O107" s="28">
        <v>33.3566</v>
      </c>
      <c r="P107" s="28">
        <v>33.972299999999997</v>
      </c>
      <c r="Q107" s="34">
        <v>8.1549999999999994</v>
      </c>
      <c r="R107" s="34">
        <v>8.0939999999999994</v>
      </c>
      <c r="S107" s="29">
        <v>5.8727195588298047</v>
      </c>
      <c r="T107" s="29">
        <v>5.9782237162286052</v>
      </c>
      <c r="U107" s="29">
        <v>1.1085975173014144</v>
      </c>
      <c r="V107" s="29">
        <v>1.2684913899891179</v>
      </c>
      <c r="W107" s="33">
        <v>16.132077393075356</v>
      </c>
      <c r="X107" s="33">
        <v>46.690463340122207</v>
      </c>
      <c r="Y107" s="33">
        <v>1.4052416609938734</v>
      </c>
      <c r="Z107" s="33">
        <v>1.6160279101429544</v>
      </c>
      <c r="AA107" s="33">
        <v>10.663066865875088</v>
      </c>
      <c r="AB107" s="33">
        <v>11.98901616512404</v>
      </c>
      <c r="AC107" s="33">
        <v>28.200385919944317</v>
      </c>
      <c r="AD107" s="33">
        <v>60.295507415389203</v>
      </c>
      <c r="AE107" s="33">
        <v>294.39912600000002</v>
      </c>
      <c r="AF107" s="33">
        <v>362.65523699999994</v>
      </c>
      <c r="AG107" s="33">
        <v>0</v>
      </c>
      <c r="AH107" s="33">
        <v>4.0030030030030028</v>
      </c>
      <c r="AI107" s="33">
        <v>22.518097999999998</v>
      </c>
      <c r="AJ107" s="33">
        <v>26.823484000000001</v>
      </c>
      <c r="AK107" s="33">
        <v>117.46443202979516</v>
      </c>
      <c r="AL107" s="33">
        <v>100.58448168839232</v>
      </c>
      <c r="AM107" s="33">
        <v>3.2000000000000082</v>
      </c>
      <c r="AN107" s="33">
        <v>3.4000000000000141</v>
      </c>
      <c r="AO107" s="29">
        <v>1.9401999999999999</v>
      </c>
      <c r="AP107" s="29">
        <v>0.86999999999999988</v>
      </c>
      <c r="AQ107" s="35">
        <v>3.1</v>
      </c>
      <c r="AR107" s="52"/>
    </row>
    <row r="108" spans="1:44" ht="15" customHeight="1">
      <c r="A108" s="77"/>
      <c r="B108" s="77"/>
      <c r="C108" s="77"/>
      <c r="D108" s="3">
        <v>40679</v>
      </c>
      <c r="E108" s="4">
        <v>0.65277777777777779</v>
      </c>
      <c r="F108" s="77"/>
      <c r="G108" s="77"/>
      <c r="H108" s="59">
        <v>4</v>
      </c>
      <c r="I108" s="5" t="s">
        <v>105</v>
      </c>
      <c r="J108" s="18">
        <v>344249</v>
      </c>
      <c r="K108" s="18">
        <v>1275927</v>
      </c>
      <c r="L108" s="27">
        <v>8</v>
      </c>
      <c r="M108" s="28">
        <v>15.9199</v>
      </c>
      <c r="N108" s="28">
        <v>14.1134</v>
      </c>
      <c r="O108" s="28">
        <v>33.789099999999998</v>
      </c>
      <c r="P108" s="28">
        <v>33.997199999999999</v>
      </c>
      <c r="Q108" s="34">
        <v>8.0969999999999995</v>
      </c>
      <c r="R108" s="34">
        <v>8.1470000000000002</v>
      </c>
      <c r="S108" s="29">
        <v>8.3046371410157853</v>
      </c>
      <c r="T108" s="29">
        <v>7.007335498700404</v>
      </c>
      <c r="U108" s="29">
        <v>0.38907509020674758</v>
      </c>
      <c r="V108" s="29">
        <v>1.2365126154515775</v>
      </c>
      <c r="W108" s="33">
        <v>31.14019857433809</v>
      </c>
      <c r="X108" s="33">
        <v>33.216211812627293</v>
      </c>
      <c r="Y108" s="33">
        <v>3.1055840707964601</v>
      </c>
      <c r="Z108" s="33">
        <v>2.9088502382573176</v>
      </c>
      <c r="AA108" s="33">
        <v>113.81320402888144</v>
      </c>
      <c r="AB108" s="33">
        <v>18.33757610519072</v>
      </c>
      <c r="AC108" s="33">
        <v>148.05898667401598</v>
      </c>
      <c r="AD108" s="33">
        <v>54.462638156075343</v>
      </c>
      <c r="AE108" s="33">
        <v>305.81483099999997</v>
      </c>
      <c r="AF108" s="33">
        <v>267.15551099999999</v>
      </c>
      <c r="AG108" s="33">
        <v>9.7127127127127117</v>
      </c>
      <c r="AH108" s="33">
        <v>6.9509509509509506</v>
      </c>
      <c r="AI108" s="33">
        <v>30.323546</v>
      </c>
      <c r="AJ108" s="33">
        <v>34.783802000000001</v>
      </c>
      <c r="AK108" s="33">
        <v>316.65896958410923</v>
      </c>
      <c r="AL108" s="33">
        <v>163.79391682184979</v>
      </c>
      <c r="AM108" s="33">
        <v>5.0000000000000044</v>
      </c>
      <c r="AN108" s="33">
        <v>7.3000000000000007</v>
      </c>
      <c r="AO108" s="29">
        <v>1.073</v>
      </c>
      <c r="AP108" s="29">
        <v>1.7399999999999998</v>
      </c>
      <c r="AQ108" s="35">
        <v>3.2</v>
      </c>
      <c r="AR108" s="52"/>
    </row>
    <row r="109" spans="1:44" ht="15" customHeight="1">
      <c r="A109" s="77"/>
      <c r="B109" s="77"/>
      <c r="C109" s="77"/>
      <c r="D109" s="3">
        <v>40679</v>
      </c>
      <c r="E109" s="4">
        <v>0.48333333333333334</v>
      </c>
      <c r="F109" s="77"/>
      <c r="G109" s="77"/>
      <c r="H109" s="59">
        <v>5</v>
      </c>
      <c r="I109" s="5" t="s">
        <v>105</v>
      </c>
      <c r="J109" s="18">
        <v>343332</v>
      </c>
      <c r="K109" s="18">
        <v>1274655</v>
      </c>
      <c r="L109" s="27">
        <v>27</v>
      </c>
      <c r="M109" s="28">
        <v>14.2965</v>
      </c>
      <c r="N109" s="28">
        <v>14.0268</v>
      </c>
      <c r="O109" s="28">
        <v>33.686500000000002</v>
      </c>
      <c r="P109" s="28">
        <v>33.721800000000002</v>
      </c>
      <c r="Q109" s="34">
        <v>8.0730000000000004</v>
      </c>
      <c r="R109" s="34">
        <v>8.0760000000000005</v>
      </c>
      <c r="S109" s="29">
        <v>8.6505337015297297</v>
      </c>
      <c r="T109" s="29">
        <v>9.2499819883832863</v>
      </c>
      <c r="U109" s="29">
        <v>0.94870364461371093</v>
      </c>
      <c r="V109" s="29">
        <v>0.66089467377584432</v>
      </c>
      <c r="W109" s="33">
        <v>26.591481670061107</v>
      </c>
      <c r="X109" s="33">
        <v>30.241033604887988</v>
      </c>
      <c r="Y109" s="33">
        <v>3.6676807351940095</v>
      </c>
      <c r="Z109" s="33">
        <v>2.2764914908100748</v>
      </c>
      <c r="AA109" s="33">
        <v>43.308492175468814</v>
      </c>
      <c r="AB109" s="33">
        <v>19.505677520886824</v>
      </c>
      <c r="AC109" s="33">
        <v>73.567654580723939</v>
      </c>
      <c r="AD109" s="33">
        <v>52.023202616584882</v>
      </c>
      <c r="AE109" s="33">
        <v>280.85435699999999</v>
      </c>
      <c r="AF109" s="33">
        <v>349.85283900000002</v>
      </c>
      <c r="AG109" s="33">
        <v>9.4334334334334322</v>
      </c>
      <c r="AH109" s="33">
        <v>5.4614614614614618</v>
      </c>
      <c r="AI109" s="33">
        <v>47.235349999999997</v>
      </c>
      <c r="AJ109" s="33">
        <v>58</v>
      </c>
      <c r="AK109" s="33">
        <v>239.73978895096215</v>
      </c>
      <c r="AL109" s="33">
        <v>109.62234636871509</v>
      </c>
      <c r="AM109" s="33">
        <v>13.899999999999995</v>
      </c>
      <c r="AN109" s="33">
        <v>24.5</v>
      </c>
      <c r="AO109" s="29">
        <v>2.0590000000000002</v>
      </c>
      <c r="AP109" s="29">
        <v>1.7109999999999999</v>
      </c>
      <c r="AQ109" s="35">
        <v>1.4</v>
      </c>
      <c r="AR109" s="52"/>
    </row>
    <row r="110" spans="1:44" ht="15" customHeight="1">
      <c r="A110" s="77" t="s">
        <v>75</v>
      </c>
      <c r="B110" s="79">
        <f>B$4</f>
        <v>2011</v>
      </c>
      <c r="C110" s="79">
        <f>C$4</f>
        <v>5</v>
      </c>
      <c r="D110" s="3">
        <v>40680</v>
      </c>
      <c r="E110" s="4">
        <v>0.60138888888888886</v>
      </c>
      <c r="F110" s="80" t="s">
        <v>199</v>
      </c>
      <c r="G110" s="77" t="s">
        <v>67</v>
      </c>
      <c r="H110" s="59">
        <v>1</v>
      </c>
      <c r="I110" s="5" t="s">
        <v>105</v>
      </c>
      <c r="J110" s="18">
        <v>344408</v>
      </c>
      <c r="K110" s="18">
        <v>1274558</v>
      </c>
      <c r="L110" s="27">
        <v>8</v>
      </c>
      <c r="M110" s="28">
        <v>16.761700000000001</v>
      </c>
      <c r="N110" s="28">
        <v>15.2438</v>
      </c>
      <c r="O110" s="28">
        <v>32.679099999999998</v>
      </c>
      <c r="P110" s="28">
        <v>33.185499999999998</v>
      </c>
      <c r="Q110" s="34">
        <v>7.99</v>
      </c>
      <c r="R110" s="34">
        <v>8.0030000000000001</v>
      </c>
      <c r="S110" s="29">
        <v>6.7894510437475004</v>
      </c>
      <c r="T110" s="29">
        <v>6.8704641944759492</v>
      </c>
      <c r="U110" s="29">
        <v>0.6129265119695313</v>
      </c>
      <c r="V110" s="29">
        <v>1.1565656791077246</v>
      </c>
      <c r="W110" s="33">
        <v>58.115147657841135</v>
      </c>
      <c r="X110" s="33">
        <v>53.672214867617114</v>
      </c>
      <c r="Y110" s="33">
        <v>4.9464506466984339</v>
      </c>
      <c r="Z110" s="33">
        <v>3.0353219877467663</v>
      </c>
      <c r="AA110" s="33">
        <v>80.448110973915234</v>
      </c>
      <c r="AB110" s="33">
        <v>48.395974164143382</v>
      </c>
      <c r="AC110" s="33">
        <v>143.50970927845481</v>
      </c>
      <c r="AD110" s="33">
        <v>105.10351101950727</v>
      </c>
      <c r="AE110" s="33">
        <v>307.08946800000001</v>
      </c>
      <c r="AF110" s="33">
        <v>238.20304200000001</v>
      </c>
      <c r="AG110" s="33">
        <v>13.963963963963964</v>
      </c>
      <c r="AH110" s="33">
        <v>11.295295295295295</v>
      </c>
      <c r="AI110" s="33">
        <v>50.828333999999998</v>
      </c>
      <c r="AJ110" s="33">
        <v>46.430026000000005</v>
      </c>
      <c r="AK110" s="33">
        <v>391.63153320918684</v>
      </c>
      <c r="AL110" s="33">
        <v>304.67337057728116</v>
      </c>
      <c r="AM110" s="33">
        <v>4.9000000000000155</v>
      </c>
      <c r="AN110" s="33">
        <v>14.920000000000016</v>
      </c>
      <c r="AO110" s="29">
        <v>1.3077999999999999</v>
      </c>
      <c r="AP110" s="29">
        <v>3.3349999999999995</v>
      </c>
      <c r="AQ110" s="35">
        <v>1.5</v>
      </c>
      <c r="AR110" s="52"/>
    </row>
    <row r="111" spans="1:44" ht="15" customHeight="1">
      <c r="A111" s="77"/>
      <c r="B111" s="77"/>
      <c r="C111" s="77"/>
      <c r="D111" s="3">
        <v>40680</v>
      </c>
      <c r="E111" s="4">
        <v>0.58333333333333337</v>
      </c>
      <c r="F111" s="77"/>
      <c r="G111" s="77"/>
      <c r="H111" s="59">
        <v>2</v>
      </c>
      <c r="I111" s="5" t="s">
        <v>105</v>
      </c>
      <c r="J111" s="18">
        <v>344546</v>
      </c>
      <c r="K111" s="18">
        <v>1274541</v>
      </c>
      <c r="L111" s="27">
        <v>10</v>
      </c>
      <c r="M111" s="28">
        <v>16.335799999999999</v>
      </c>
      <c r="N111" s="28">
        <v>15.1996</v>
      </c>
      <c r="O111" s="28">
        <v>32.059699999999999</v>
      </c>
      <c r="P111" s="28">
        <v>32.665599999999998</v>
      </c>
      <c r="Q111" s="34">
        <v>8.0239999999999991</v>
      </c>
      <c r="R111" s="34">
        <v>8.0329999999999995</v>
      </c>
      <c r="S111" s="29">
        <v>8.074832552029795</v>
      </c>
      <c r="T111" s="29">
        <v>8.237966660043103</v>
      </c>
      <c r="U111" s="29">
        <v>0.62891589923830127</v>
      </c>
      <c r="V111" s="29">
        <v>1.0766187427638743</v>
      </c>
      <c r="W111" s="33">
        <v>34.789750509164968</v>
      </c>
      <c r="X111" s="33">
        <v>41.507041751527495</v>
      </c>
      <c r="Y111" s="33">
        <v>2.7121164057181755</v>
      </c>
      <c r="Z111" s="33">
        <v>2.0790500170125892</v>
      </c>
      <c r="AA111" s="33">
        <v>68.062309768209602</v>
      </c>
      <c r="AB111" s="33">
        <v>41.019010799521389</v>
      </c>
      <c r="AC111" s="33">
        <v>105.56417668309275</v>
      </c>
      <c r="AD111" s="33">
        <v>84.605102568061469</v>
      </c>
      <c r="AE111" s="33">
        <v>333.29656500000004</v>
      </c>
      <c r="AF111" s="33">
        <v>287.12949299999997</v>
      </c>
      <c r="AG111" s="33">
        <v>11.264264264264263</v>
      </c>
      <c r="AH111" s="33">
        <v>9.836836836836838</v>
      </c>
      <c r="AI111" s="33">
        <v>48.412362000000002</v>
      </c>
      <c r="AJ111" s="33">
        <v>41.288342</v>
      </c>
      <c r="AK111" s="33">
        <v>246.21924270639352</v>
      </c>
      <c r="AL111" s="33">
        <v>168.48623170429175</v>
      </c>
      <c r="AM111" s="33">
        <v>5.9000000000000163</v>
      </c>
      <c r="AN111" s="33">
        <v>7.3000000000000007</v>
      </c>
      <c r="AO111" s="29">
        <v>2.2039999999999997</v>
      </c>
      <c r="AP111" s="29">
        <v>3.3349999999999995</v>
      </c>
      <c r="AQ111" s="35">
        <v>2</v>
      </c>
      <c r="AR111" s="52"/>
    </row>
    <row r="112" spans="1:44" ht="15" customHeight="1">
      <c r="A112" s="77"/>
      <c r="B112" s="77"/>
      <c r="C112" s="77"/>
      <c r="D112" s="3">
        <v>40683</v>
      </c>
      <c r="E112" s="4">
        <v>0.39166666666666666</v>
      </c>
      <c r="F112" s="77"/>
      <c r="G112" s="77"/>
      <c r="H112" s="59">
        <v>3</v>
      </c>
      <c r="I112" s="5" t="s">
        <v>106</v>
      </c>
      <c r="J112" s="18">
        <v>344552</v>
      </c>
      <c r="K112" s="18">
        <v>1274819</v>
      </c>
      <c r="L112" s="27">
        <v>17</v>
      </c>
      <c r="M112" s="28">
        <v>16.081800000000001</v>
      </c>
      <c r="N112" s="28">
        <v>14.413600000000001</v>
      </c>
      <c r="O112" s="28">
        <v>32.780299999999997</v>
      </c>
      <c r="P112" s="28">
        <v>33.683199999999999</v>
      </c>
      <c r="Q112" s="34">
        <v>8.0109999999999992</v>
      </c>
      <c r="R112" s="34">
        <v>8.0329999999999995</v>
      </c>
      <c r="S112" s="29">
        <v>4.7779232416447721</v>
      </c>
      <c r="T112" s="29">
        <v>5.6801600937159371</v>
      </c>
      <c r="U112" s="29">
        <v>0.77282038465723746</v>
      </c>
      <c r="V112" s="29">
        <v>0.58094773743199102</v>
      </c>
      <c r="W112" s="33">
        <v>54.45237270875765</v>
      </c>
      <c r="X112" s="33">
        <v>34.313721995926684</v>
      </c>
      <c r="Y112" s="33">
        <v>5.2538155835318125</v>
      </c>
      <c r="Z112" s="33">
        <v>4.4952432800272195</v>
      </c>
      <c r="AA112" s="33">
        <v>83.703737863867815</v>
      </c>
      <c r="AB112" s="33">
        <v>42.773143133660739</v>
      </c>
      <c r="AC112" s="33">
        <v>143.40992615615727</v>
      </c>
      <c r="AD112" s="33">
        <v>81.582108409614648</v>
      </c>
      <c r="AE112" s="33">
        <v>342.16299600000002</v>
      </c>
      <c r="AF112" s="33">
        <v>311.683764</v>
      </c>
      <c r="AG112" s="33">
        <v>16.942942942942942</v>
      </c>
      <c r="AH112" s="33">
        <v>15.856856856856858</v>
      </c>
      <c r="AI112" s="33">
        <v>42.124640000000007</v>
      </c>
      <c r="AJ112" s="33">
        <v>47.142428000000002</v>
      </c>
      <c r="AK112" s="33">
        <v>390.51352021830814</v>
      </c>
      <c r="AL112" s="33">
        <v>317.88439593153066</v>
      </c>
      <c r="AM112" s="33">
        <v>3.4000000000000141</v>
      </c>
      <c r="AN112" s="33">
        <v>10.500000000000009</v>
      </c>
      <c r="AO112" s="29">
        <v>3.0767999999999995</v>
      </c>
      <c r="AP112" s="29">
        <v>2.6389999999999998</v>
      </c>
      <c r="AQ112" s="35">
        <v>2.6</v>
      </c>
      <c r="AR112" s="52"/>
    </row>
    <row r="113" spans="1:44" ht="15" customHeight="1">
      <c r="A113" s="77"/>
      <c r="B113" s="77"/>
      <c r="C113" s="77"/>
      <c r="D113" s="3">
        <v>40679</v>
      </c>
      <c r="E113" s="4">
        <v>0.41388888888888892</v>
      </c>
      <c r="F113" s="77"/>
      <c r="G113" s="77"/>
      <c r="H113" s="59">
        <v>4</v>
      </c>
      <c r="I113" s="5" t="s">
        <v>100</v>
      </c>
      <c r="J113" s="18">
        <v>344126</v>
      </c>
      <c r="K113" s="18">
        <v>1275042</v>
      </c>
      <c r="L113" s="27">
        <v>18</v>
      </c>
      <c r="M113" s="28">
        <v>15.563499999999999</v>
      </c>
      <c r="N113" s="28">
        <v>13.3985</v>
      </c>
      <c r="O113" s="28">
        <v>32.001899999999999</v>
      </c>
      <c r="P113" s="28">
        <v>33.879800000000003</v>
      </c>
      <c r="Q113" s="34">
        <v>8.0419999999999998</v>
      </c>
      <c r="R113" s="34">
        <v>8.0530000000000008</v>
      </c>
      <c r="S113" s="29">
        <v>7.6438331688740098</v>
      </c>
      <c r="T113" s="29">
        <v>6.6195950504916325</v>
      </c>
      <c r="U113" s="29">
        <v>0.86875670826985785</v>
      </c>
      <c r="V113" s="29">
        <v>0.42105386474428769</v>
      </c>
      <c r="W113" s="33">
        <v>28.20468940936864</v>
      </c>
      <c r="X113" s="33">
        <v>35.093879837067213</v>
      </c>
      <c r="Y113" s="33">
        <v>3.4838135420210952</v>
      </c>
      <c r="Z113" s="33">
        <v>2.3178598162640354</v>
      </c>
      <c r="AA113" s="33">
        <v>82.430529334482387</v>
      </c>
      <c r="AB113" s="33">
        <v>19.970839827984651</v>
      </c>
      <c r="AC113" s="33">
        <v>114.11903228587212</v>
      </c>
      <c r="AD113" s="33">
        <v>57.382579481315901</v>
      </c>
      <c r="AE113" s="33">
        <v>410.27903700000002</v>
      </c>
      <c r="AF113" s="33">
        <v>325.00442099999998</v>
      </c>
      <c r="AG113" s="33">
        <v>14.212212212212211</v>
      </c>
      <c r="AH113" s="33">
        <v>11.419419419419418</v>
      </c>
      <c r="AI113" s="33">
        <v>39.584772000000001</v>
      </c>
      <c r="AJ113" s="33">
        <v>41.660029999999999</v>
      </c>
      <c r="AK113" s="33">
        <v>258.78640535847182</v>
      </c>
      <c r="AL113" s="33">
        <v>178.32200446539323</v>
      </c>
      <c r="AM113" s="33">
        <v>4.8999999999999879</v>
      </c>
      <c r="AN113" s="33">
        <v>7.0999999999999952</v>
      </c>
      <c r="AO113" s="29">
        <v>1.5369999999999997</v>
      </c>
      <c r="AP113" s="29">
        <v>1.5369999999999997</v>
      </c>
      <c r="AQ113" s="35">
        <v>3.6</v>
      </c>
      <c r="AR113" s="52"/>
    </row>
    <row r="114" spans="1:44" ht="15" customHeight="1">
      <c r="A114" s="77"/>
      <c r="B114" s="77"/>
      <c r="C114" s="77"/>
      <c r="D114" s="3">
        <v>40679</v>
      </c>
      <c r="E114" s="4">
        <v>0.44861111111111113</v>
      </c>
      <c r="F114" s="77"/>
      <c r="G114" s="77"/>
      <c r="H114" s="59">
        <v>5</v>
      </c>
      <c r="I114" s="5" t="s">
        <v>100</v>
      </c>
      <c r="J114" s="18">
        <v>343712</v>
      </c>
      <c r="K114" s="18">
        <v>1274825</v>
      </c>
      <c r="L114" s="27">
        <v>13</v>
      </c>
      <c r="M114" s="28">
        <v>15.9344</v>
      </c>
      <c r="N114" s="28">
        <v>13.806699999999999</v>
      </c>
      <c r="O114" s="28">
        <v>31.912700000000001</v>
      </c>
      <c r="P114" s="28">
        <v>33.773200000000003</v>
      </c>
      <c r="Q114" s="34">
        <v>8.0440000000000005</v>
      </c>
      <c r="R114" s="34">
        <v>8.0009999999999994</v>
      </c>
      <c r="S114" s="29">
        <v>7.6134135490566637</v>
      </c>
      <c r="T114" s="29">
        <v>6.3597102615532757</v>
      </c>
      <c r="U114" s="29">
        <v>0.83677793373231768</v>
      </c>
      <c r="V114" s="29">
        <v>0.77282038465723746</v>
      </c>
      <c r="W114" s="33">
        <v>46.174765784114058</v>
      </c>
      <c r="X114" s="33">
        <v>39.997355320472941</v>
      </c>
      <c r="Y114" s="33">
        <v>4.5654814562776451</v>
      </c>
      <c r="Z114" s="33">
        <v>5.422387206532834</v>
      </c>
      <c r="AA114" s="33">
        <v>107.38521852678183</v>
      </c>
      <c r="AB114" s="33">
        <v>89.382075439579324</v>
      </c>
      <c r="AC114" s="33">
        <v>158.12546576717355</v>
      </c>
      <c r="AD114" s="33">
        <v>134.80181796658508</v>
      </c>
      <c r="AE114" s="33">
        <v>391.74777599999999</v>
      </c>
      <c r="AF114" s="33">
        <v>385.64072399999998</v>
      </c>
      <c r="AG114" s="33">
        <v>16.446446446446448</v>
      </c>
      <c r="AH114" s="33">
        <v>15.701701701701703</v>
      </c>
      <c r="AI114" s="33">
        <v>36.549320000000002</v>
      </c>
      <c r="AJ114" s="33">
        <v>36.518346000000001</v>
      </c>
      <c r="AK114" s="33">
        <v>356.56065492433646</v>
      </c>
      <c r="AL114" s="33">
        <v>318.16224261969739</v>
      </c>
      <c r="AM114" s="33">
        <v>3.2999999999999972</v>
      </c>
      <c r="AN114" s="33">
        <v>6.2000000000000108</v>
      </c>
      <c r="AO114" s="29">
        <v>1.9457999999999998</v>
      </c>
      <c r="AP114" s="29">
        <v>0.84379999999999988</v>
      </c>
      <c r="AQ114" s="35">
        <v>3.1</v>
      </c>
      <c r="AR114" s="52"/>
    </row>
    <row r="115" spans="1:44" ht="15" customHeight="1">
      <c r="A115" s="77" t="s">
        <v>75</v>
      </c>
      <c r="B115" s="79">
        <f>B$4</f>
        <v>2011</v>
      </c>
      <c r="C115" s="79">
        <f>C$4</f>
        <v>5</v>
      </c>
      <c r="D115" s="3">
        <v>40682</v>
      </c>
      <c r="E115" s="4">
        <v>0.52083333333333337</v>
      </c>
      <c r="F115" s="80" t="s">
        <v>200</v>
      </c>
      <c r="G115" s="77" t="s">
        <v>81</v>
      </c>
      <c r="H115" s="59">
        <v>1</v>
      </c>
      <c r="I115" s="5" t="s">
        <v>100</v>
      </c>
      <c r="J115" s="18">
        <v>344815</v>
      </c>
      <c r="K115" s="18">
        <v>1272916</v>
      </c>
      <c r="L115" s="27">
        <v>7</v>
      </c>
      <c r="M115" s="28">
        <v>20.319800000000001</v>
      </c>
      <c r="N115" s="28">
        <v>19.1555</v>
      </c>
      <c r="O115" s="28">
        <v>30.459299999999999</v>
      </c>
      <c r="P115" s="28">
        <v>31.152999999999999</v>
      </c>
      <c r="Q115" s="34">
        <v>8.0020000000000007</v>
      </c>
      <c r="R115" s="34">
        <v>7.9980000000000002</v>
      </c>
      <c r="S115" s="29">
        <v>6.0256580172869301</v>
      </c>
      <c r="T115" s="29">
        <v>5.6160604929469944</v>
      </c>
      <c r="U115" s="29">
        <v>1.860098718933624</v>
      </c>
      <c r="V115" s="29">
        <v>1.7002048462459207</v>
      </c>
      <c r="W115" s="33">
        <v>30.462632233976354</v>
      </c>
      <c r="X115" s="33">
        <v>22.49009541588882</v>
      </c>
      <c r="Y115" s="33">
        <v>5.7314351820347049</v>
      </c>
      <c r="Z115" s="33">
        <v>3.2730990132698197</v>
      </c>
      <c r="AA115" s="33">
        <v>52.399522297213146</v>
      </c>
      <c r="AB115" s="33">
        <v>51.025667376701392</v>
      </c>
      <c r="AC115" s="33">
        <v>88.593589713224205</v>
      </c>
      <c r="AD115" s="33">
        <v>76.788861805860037</v>
      </c>
      <c r="AE115" s="33">
        <v>420.994392</v>
      </c>
      <c r="AF115" s="33">
        <v>389.59069799999997</v>
      </c>
      <c r="AG115" s="33">
        <v>11.14014014014014</v>
      </c>
      <c r="AH115" s="33">
        <v>13.436436436436436</v>
      </c>
      <c r="AI115" s="33">
        <v>78.859803999999997</v>
      </c>
      <c r="AJ115" s="33">
        <v>73.470327999999995</v>
      </c>
      <c r="AK115" s="33">
        <v>727.40262962044164</v>
      </c>
      <c r="AL115" s="33">
        <v>702.39642768543797</v>
      </c>
      <c r="AM115" s="33">
        <v>19.100000000000005</v>
      </c>
      <c r="AN115" s="33">
        <v>18.299999999999983</v>
      </c>
      <c r="AO115" s="29">
        <v>5.367799999999999</v>
      </c>
      <c r="AP115" s="29">
        <v>6.4959999999999996</v>
      </c>
      <c r="AQ115" s="35">
        <v>0.6</v>
      </c>
      <c r="AR115" s="52"/>
    </row>
    <row r="116" spans="1:44" ht="15" customHeight="1">
      <c r="A116" s="77"/>
      <c r="B116" s="77"/>
      <c r="C116" s="77"/>
      <c r="D116" s="3">
        <v>40682</v>
      </c>
      <c r="E116" s="4">
        <v>0.4861111111111111</v>
      </c>
      <c r="F116" s="77"/>
      <c r="G116" s="77"/>
      <c r="H116" s="59">
        <v>2</v>
      </c>
      <c r="I116" s="5" t="s">
        <v>100</v>
      </c>
      <c r="J116" s="18">
        <v>344605</v>
      </c>
      <c r="K116" s="18">
        <v>1272640</v>
      </c>
      <c r="L116" s="27">
        <v>7</v>
      </c>
      <c r="M116" s="28">
        <v>19.671299999999999</v>
      </c>
      <c r="N116" s="28">
        <v>19.28</v>
      </c>
      <c r="O116" s="28">
        <v>31.441800000000001</v>
      </c>
      <c r="P116" s="28">
        <v>31.927800000000001</v>
      </c>
      <c r="Q116" s="34">
        <v>7.9950000000000001</v>
      </c>
      <c r="R116" s="34">
        <v>8.0210000000000008</v>
      </c>
      <c r="S116" s="29">
        <v>5.8275541920610578</v>
      </c>
      <c r="T116" s="29">
        <v>6.1115952423246709</v>
      </c>
      <c r="U116" s="29">
        <v>1.3484383263329709</v>
      </c>
      <c r="V116" s="29">
        <v>1.7641623953210011</v>
      </c>
      <c r="W116" s="33">
        <v>20.739369425430411</v>
      </c>
      <c r="X116" s="33">
        <v>47.094529143331258</v>
      </c>
      <c r="Y116" s="33">
        <v>1.6435733242599522</v>
      </c>
      <c r="Z116" s="33">
        <v>3.1607179312691387</v>
      </c>
      <c r="AA116" s="33">
        <v>11.402783104674491</v>
      </c>
      <c r="AB116" s="33">
        <v>11.252265467002925</v>
      </c>
      <c r="AC116" s="33">
        <v>33.785725854364856</v>
      </c>
      <c r="AD116" s="33">
        <v>61.507512541603326</v>
      </c>
      <c r="AE116" s="33">
        <v>371.77379400000001</v>
      </c>
      <c r="AF116" s="33">
        <v>339.89386199999996</v>
      </c>
      <c r="AG116" s="33">
        <v>6.6406406406406404</v>
      </c>
      <c r="AH116" s="33">
        <v>11.72972972972973</v>
      </c>
      <c r="AI116" s="33">
        <v>80.19628800000001</v>
      </c>
      <c r="AJ116" s="33">
        <v>66.99676199999999</v>
      </c>
      <c r="AK116" s="33">
        <v>293.21161002232697</v>
      </c>
      <c r="AL116" s="33">
        <v>502.04118084842463</v>
      </c>
      <c r="AM116" s="33">
        <v>25.285714285714281</v>
      </c>
      <c r="AN116" s="33">
        <v>20.857142857142861</v>
      </c>
      <c r="AO116" s="29">
        <v>7.8037999999999998</v>
      </c>
      <c r="AP116" s="29">
        <v>5.5679999999999996</v>
      </c>
      <c r="AQ116" s="35">
        <v>0.5</v>
      </c>
      <c r="AR116" s="52"/>
    </row>
    <row r="117" spans="1:44" ht="15" customHeight="1">
      <c r="A117" s="77"/>
      <c r="B117" s="77"/>
      <c r="C117" s="77"/>
      <c r="D117" s="3">
        <v>40682</v>
      </c>
      <c r="E117" s="4">
        <v>0.56805555555555554</v>
      </c>
      <c r="F117" s="77"/>
      <c r="G117" s="77"/>
      <c r="H117" s="59">
        <v>3</v>
      </c>
      <c r="I117" s="5" t="s">
        <v>100</v>
      </c>
      <c r="J117" s="18">
        <v>344039</v>
      </c>
      <c r="K117" s="18">
        <v>1273120</v>
      </c>
      <c r="L117" s="27">
        <v>11</v>
      </c>
      <c r="M117" s="28">
        <v>18.3535</v>
      </c>
      <c r="N117" s="28">
        <v>16.8171</v>
      </c>
      <c r="O117" s="28">
        <v>32.706800000000001</v>
      </c>
      <c r="P117" s="28">
        <v>33.065800000000003</v>
      </c>
      <c r="Q117" s="34">
        <v>8.0570000000000004</v>
      </c>
      <c r="R117" s="34">
        <v>8.0009999999999994</v>
      </c>
      <c r="S117" s="29">
        <v>6.0751839735933979</v>
      </c>
      <c r="T117" s="29">
        <v>5.9133813425735999</v>
      </c>
      <c r="U117" s="29">
        <v>1.3644277136017411</v>
      </c>
      <c r="V117" s="29">
        <v>1.0766187427638743</v>
      </c>
      <c r="W117" s="33">
        <v>13.14391205144161</v>
      </c>
      <c r="X117" s="33">
        <v>48.17189898361336</v>
      </c>
      <c r="Y117" s="33">
        <v>2.5285743450153109</v>
      </c>
      <c r="Z117" s="33">
        <v>4.2564334807757742</v>
      </c>
      <c r="AA117" s="33">
        <v>14.490862551477997</v>
      </c>
      <c r="AB117" s="33">
        <v>35.516638008297583</v>
      </c>
      <c r="AC117" s="33">
        <v>30.163348947934917</v>
      </c>
      <c r="AD117" s="33">
        <v>87.944970472686705</v>
      </c>
      <c r="AE117" s="33">
        <v>269.60673600000001</v>
      </c>
      <c r="AF117" s="33">
        <v>397.25252699999999</v>
      </c>
      <c r="AG117" s="33">
        <v>9.9609609609609624</v>
      </c>
      <c r="AH117" s="33">
        <v>14.956956956956958</v>
      </c>
      <c r="AI117" s="33">
        <v>40.606913999999996</v>
      </c>
      <c r="AJ117" s="33">
        <v>76</v>
      </c>
      <c r="AK117" s="33">
        <v>339.55643760853388</v>
      </c>
      <c r="AL117" s="33">
        <v>441.74844951624908</v>
      </c>
      <c r="AM117" s="33">
        <v>9.3000000000000025</v>
      </c>
      <c r="AN117" s="33">
        <v>16.600000000000001</v>
      </c>
      <c r="AO117" s="29">
        <v>4.8457999999999997</v>
      </c>
      <c r="AP117" s="29">
        <v>5.5417999999999985</v>
      </c>
      <c r="AQ117" s="35">
        <v>1.1000000000000001</v>
      </c>
      <c r="AR117" s="52"/>
    </row>
    <row r="118" spans="1:44" ht="15" customHeight="1">
      <c r="A118" s="77" t="s">
        <v>75</v>
      </c>
      <c r="B118" s="79">
        <f>B$4</f>
        <v>2011</v>
      </c>
      <c r="C118" s="79">
        <f>C$4</f>
        <v>5</v>
      </c>
      <c r="D118" s="3">
        <v>40678</v>
      </c>
      <c r="E118" s="4">
        <v>0.38194444444444442</v>
      </c>
      <c r="F118" s="80" t="s">
        <v>201</v>
      </c>
      <c r="G118" s="77" t="s">
        <v>82</v>
      </c>
      <c r="H118" s="59">
        <v>1</v>
      </c>
      <c r="I118" s="5" t="s">
        <v>100</v>
      </c>
      <c r="J118" s="18">
        <v>343000</v>
      </c>
      <c r="K118" s="18">
        <v>1271436</v>
      </c>
      <c r="L118" s="27">
        <v>21.5</v>
      </c>
      <c r="M118" s="28">
        <v>15.347899999999999</v>
      </c>
      <c r="N118" s="28">
        <v>15.0466</v>
      </c>
      <c r="O118" s="28">
        <v>33.5426</v>
      </c>
      <c r="P118" s="28">
        <v>33.576000000000001</v>
      </c>
      <c r="Q118" s="34">
        <v>8.0350000000000001</v>
      </c>
      <c r="R118" s="34">
        <v>8.0540000000000003</v>
      </c>
      <c r="S118" s="29">
        <v>8.254679448028087</v>
      </c>
      <c r="T118" s="29">
        <v>8.3220213036225417</v>
      </c>
      <c r="U118" s="29">
        <v>0.42105386474428769</v>
      </c>
      <c r="V118" s="29">
        <v>0.51699018835691091</v>
      </c>
      <c r="W118" s="33">
        <v>19.810137938187101</v>
      </c>
      <c r="X118" s="33">
        <v>19.392657125077786</v>
      </c>
      <c r="Y118" s="33">
        <v>2.0369071112623338</v>
      </c>
      <c r="Z118" s="33">
        <v>3.4276230010207547</v>
      </c>
      <c r="AA118" s="33">
        <v>24.126250435747664</v>
      </c>
      <c r="AB118" s="33">
        <v>36.852650249868624</v>
      </c>
      <c r="AC118" s="33">
        <v>45.973295485197099</v>
      </c>
      <c r="AD118" s="33">
        <v>59.672930375967169</v>
      </c>
      <c r="AE118" s="33">
        <v>303.30757799999998</v>
      </c>
      <c r="AF118" s="33">
        <v>258.317094</v>
      </c>
      <c r="AG118" s="33">
        <v>8.4714714714714709</v>
      </c>
      <c r="AH118" s="33">
        <v>14.026026026026027</v>
      </c>
      <c r="AI118" s="33">
        <v>26.389848000000001</v>
      </c>
      <c r="AJ118" s="33">
        <v>43.115807999999994</v>
      </c>
      <c r="AK118" s="33">
        <v>115.58422227735053</v>
      </c>
      <c r="AL118" s="33">
        <v>169.95881915157531</v>
      </c>
      <c r="AM118" s="33">
        <v>5.8</v>
      </c>
      <c r="AN118" s="33">
        <v>16.800000000000008</v>
      </c>
      <c r="AO118" s="29">
        <v>0.60619999999999996</v>
      </c>
      <c r="AP118" s="29">
        <v>1.2442</v>
      </c>
      <c r="AQ118" s="35">
        <v>1.2</v>
      </c>
      <c r="AR118" s="52"/>
    </row>
    <row r="119" spans="1:44" ht="15" customHeight="1">
      <c r="A119" s="77"/>
      <c r="B119" s="79"/>
      <c r="C119" s="79"/>
      <c r="D119" s="3">
        <v>40678</v>
      </c>
      <c r="E119" s="4">
        <v>0.45</v>
      </c>
      <c r="F119" s="80"/>
      <c r="G119" s="77"/>
      <c r="H119" s="59">
        <v>2</v>
      </c>
      <c r="I119" s="5" t="s">
        <v>100</v>
      </c>
      <c r="J119" s="18">
        <v>341953</v>
      </c>
      <c r="K119" s="18">
        <v>1271258</v>
      </c>
      <c r="L119" s="27">
        <v>16</v>
      </c>
      <c r="M119" s="28">
        <v>14.468400000000001</v>
      </c>
      <c r="N119" s="28">
        <v>13.8058</v>
      </c>
      <c r="O119" s="28">
        <v>33.753900000000002</v>
      </c>
      <c r="P119" s="28">
        <v>33.7361</v>
      </c>
      <c r="Q119" s="34">
        <v>8.1020000000000003</v>
      </c>
      <c r="R119" s="34">
        <v>8.0990000000000002</v>
      </c>
      <c r="S119" s="29">
        <v>8.545136886162469</v>
      </c>
      <c r="T119" s="29">
        <v>8.7526479823236478</v>
      </c>
      <c r="U119" s="29">
        <v>0.42105386474428769</v>
      </c>
      <c r="V119" s="29">
        <v>0.27714937932535427</v>
      </c>
      <c r="W119" s="33">
        <v>12.106943580170091</v>
      </c>
      <c r="X119" s="33">
        <v>32.671240406554659</v>
      </c>
      <c r="Y119" s="33">
        <v>2.3178598162640354</v>
      </c>
      <c r="Z119" s="33">
        <v>4.3407192922762832</v>
      </c>
      <c r="AA119" s="33">
        <v>27.931089700930613</v>
      </c>
      <c r="AB119" s="33">
        <v>31.417004915753534</v>
      </c>
      <c r="AC119" s="33">
        <v>42.355893097364742</v>
      </c>
      <c r="AD119" s="33">
        <v>68.428964614584473</v>
      </c>
      <c r="AE119" s="33">
        <v>245.654766</v>
      </c>
      <c r="AF119" s="33">
        <v>266.70728700000001</v>
      </c>
      <c r="AG119" s="33">
        <v>9.03003003003003</v>
      </c>
      <c r="AH119" s="33">
        <v>13.002002002002001</v>
      </c>
      <c r="AI119" s="33">
        <v>24.531408000000003</v>
      </c>
      <c r="AJ119" s="33">
        <v>39.832563999999998</v>
      </c>
      <c r="AK119" s="33">
        <v>91.550483750930297</v>
      </c>
      <c r="AL119" s="33">
        <v>143.0354750682213</v>
      </c>
      <c r="AM119" s="33">
        <v>4.399999999999987</v>
      </c>
      <c r="AN119" s="33">
        <v>12.000000000000011</v>
      </c>
      <c r="AO119" s="29">
        <v>1.5922000000000001</v>
      </c>
      <c r="AP119" s="29">
        <v>1.8531999999999997</v>
      </c>
      <c r="AQ119" s="35">
        <v>2.5</v>
      </c>
      <c r="AR119" s="52"/>
    </row>
    <row r="120" spans="1:44" ht="15" customHeight="1">
      <c r="A120" s="77"/>
      <c r="B120" s="79"/>
      <c r="C120" s="79"/>
      <c r="D120" s="3">
        <v>40678</v>
      </c>
      <c r="E120" s="4">
        <v>0.41597222222222219</v>
      </c>
      <c r="F120" s="80"/>
      <c r="G120" s="77"/>
      <c r="H120" s="59">
        <v>3</v>
      </c>
      <c r="I120" s="5" t="s">
        <v>100</v>
      </c>
      <c r="J120" s="18">
        <v>342416</v>
      </c>
      <c r="K120" s="18">
        <v>1272406</v>
      </c>
      <c r="L120" s="27">
        <v>15.4</v>
      </c>
      <c r="M120" s="28">
        <v>15.449199999999999</v>
      </c>
      <c r="N120" s="28">
        <v>14.773</v>
      </c>
      <c r="O120" s="28">
        <v>33.649799999999999</v>
      </c>
      <c r="P120" s="28">
        <v>33.685899999999997</v>
      </c>
      <c r="Q120" s="34">
        <v>8.0559999999999992</v>
      </c>
      <c r="R120" s="34">
        <v>8.0670000000000002</v>
      </c>
      <c r="S120" s="29">
        <v>8.2589124896279333</v>
      </c>
      <c r="T120" s="29">
        <v>8.2872254846459334</v>
      </c>
      <c r="U120" s="29">
        <v>0.30912815386289438</v>
      </c>
      <c r="V120" s="29">
        <v>0.38907509020674758</v>
      </c>
      <c r="W120" s="33">
        <v>34.273828043974277</v>
      </c>
      <c r="X120" s="33">
        <v>37.074989628707741</v>
      </c>
      <c r="Y120" s="33">
        <v>2.4302408982647155</v>
      </c>
      <c r="Z120" s="33">
        <v>4.2423858455256882</v>
      </c>
      <c r="AA120" s="33">
        <v>30.580140433261633</v>
      </c>
      <c r="AB120" s="33">
        <v>61.975621947122136</v>
      </c>
      <c r="AC120" s="33">
        <v>67.284209375500609</v>
      </c>
      <c r="AD120" s="33">
        <v>103.29299742135557</v>
      </c>
      <c r="AE120" s="33">
        <v>261.07647299999996</v>
      </c>
      <c r="AF120" s="33">
        <v>248.87637599999999</v>
      </c>
      <c r="AG120" s="33">
        <v>14.305305305305307</v>
      </c>
      <c r="AH120" s="33">
        <v>17.284284284284286</v>
      </c>
      <c r="AI120" s="33">
        <v>39.089188</v>
      </c>
      <c r="AJ120" s="33">
        <v>56.806316000000002</v>
      </c>
      <c r="AK120" s="33">
        <v>180.23914661374349</v>
      </c>
      <c r="AL120" s="33">
        <v>230.3071198213843</v>
      </c>
      <c r="AM120" s="33">
        <v>11.5</v>
      </c>
      <c r="AN120" s="33">
        <v>18.100000000000005</v>
      </c>
      <c r="AO120" s="29">
        <v>1.508</v>
      </c>
      <c r="AP120" s="29">
        <v>1.508</v>
      </c>
      <c r="AQ120" s="35">
        <v>1.2</v>
      </c>
      <c r="AR120" s="52"/>
    </row>
    <row r="121" spans="1:44" ht="15" customHeight="1">
      <c r="A121" s="77"/>
      <c r="B121" s="79"/>
      <c r="C121" s="79"/>
      <c r="D121" s="3">
        <v>40681</v>
      </c>
      <c r="E121" s="4">
        <v>0.60347222222222219</v>
      </c>
      <c r="F121" s="80"/>
      <c r="G121" s="77"/>
      <c r="H121" s="59">
        <v>4</v>
      </c>
      <c r="I121" s="5" t="s">
        <v>107</v>
      </c>
      <c r="J121" s="18">
        <v>343033</v>
      </c>
      <c r="K121" s="18">
        <v>1273542</v>
      </c>
      <c r="L121" s="27">
        <v>13</v>
      </c>
      <c r="M121" s="28">
        <v>17.299399999999999</v>
      </c>
      <c r="N121" s="28">
        <v>15.8809</v>
      </c>
      <c r="O121" s="28">
        <v>33.265900000000002</v>
      </c>
      <c r="P121" s="28">
        <v>33.4011</v>
      </c>
      <c r="Q121" s="34">
        <v>8.0340000000000007</v>
      </c>
      <c r="R121" s="34">
        <v>8.02</v>
      </c>
      <c r="S121" s="29">
        <v>4.2846050276076459</v>
      </c>
      <c r="T121" s="29">
        <v>4.530881663023707</v>
      </c>
      <c r="U121" s="29">
        <v>0.7408416101196944</v>
      </c>
      <c r="V121" s="29">
        <v>1.4603640372143638</v>
      </c>
      <c r="W121" s="33">
        <v>18.342221530802739</v>
      </c>
      <c r="X121" s="33">
        <v>28.738840489524996</v>
      </c>
      <c r="Y121" s="33">
        <v>2.6409554270159914</v>
      </c>
      <c r="Z121" s="33">
        <v>2.94999864544531</v>
      </c>
      <c r="AA121" s="33">
        <v>33.398547537578288</v>
      </c>
      <c r="AB121" s="33">
        <v>21.865735282525073</v>
      </c>
      <c r="AC121" s="33">
        <v>54.381724495397023</v>
      </c>
      <c r="AD121" s="33">
        <v>53.554574417495381</v>
      </c>
      <c r="AE121" s="33">
        <v>288.90838200000002</v>
      </c>
      <c r="AF121" s="33">
        <v>269.45265899999998</v>
      </c>
      <c r="AG121" s="33">
        <v>12.288288288288289</v>
      </c>
      <c r="AH121" s="33">
        <v>9.1271143861999668</v>
      </c>
      <c r="AI121" s="33">
        <v>35.062567999999999</v>
      </c>
      <c r="AJ121" s="33">
        <v>73.872989999999987</v>
      </c>
      <c r="AK121" s="33">
        <v>295.40659885884401</v>
      </c>
      <c r="AL121" s="33">
        <v>181.41486869683143</v>
      </c>
      <c r="AM121" s="33">
        <v>8.3000000000000025</v>
      </c>
      <c r="AN121" s="33">
        <v>33.299999999999997</v>
      </c>
      <c r="AO121" s="29">
        <v>1.1019999999999999</v>
      </c>
      <c r="AP121" s="29">
        <v>2.8737999999999997</v>
      </c>
      <c r="AQ121" s="35">
        <v>1.2</v>
      </c>
      <c r="AR121" s="52"/>
    </row>
    <row r="122" spans="1:44" ht="15" customHeight="1">
      <c r="A122" s="77"/>
      <c r="B122" s="79"/>
      <c r="C122" s="79"/>
      <c r="D122" s="3">
        <v>40681</v>
      </c>
      <c r="E122" s="4">
        <v>0.51597222222222217</v>
      </c>
      <c r="F122" s="80"/>
      <c r="G122" s="77"/>
      <c r="H122" s="59">
        <v>5</v>
      </c>
      <c r="I122" s="5" t="s">
        <v>100</v>
      </c>
      <c r="J122" s="18">
        <v>342842</v>
      </c>
      <c r="K122" s="18">
        <v>1272845</v>
      </c>
      <c r="L122" s="27">
        <v>7</v>
      </c>
      <c r="M122" s="28">
        <v>16.8034</v>
      </c>
      <c r="N122" s="28">
        <v>15.5105</v>
      </c>
      <c r="O122" s="28">
        <v>33.560699999999997</v>
      </c>
      <c r="P122" s="28">
        <v>33.644199999999998</v>
      </c>
      <c r="Q122" s="34">
        <v>8.0359999999999996</v>
      </c>
      <c r="R122" s="34">
        <v>8.0419999999999998</v>
      </c>
      <c r="S122" s="29">
        <v>5.8006960373765049</v>
      </c>
      <c r="T122" s="29">
        <v>5.9313359952310343</v>
      </c>
      <c r="U122" s="29">
        <v>0.94119240944974925</v>
      </c>
      <c r="V122" s="29">
        <v>0.42933168875361671</v>
      </c>
      <c r="W122" s="33">
        <v>7.3799834059323803</v>
      </c>
      <c r="X122" s="33">
        <v>23.917610454262604</v>
      </c>
      <c r="Y122" s="33">
        <v>1.3701415509651202</v>
      </c>
      <c r="Z122" s="33">
        <v>1.845496782932611</v>
      </c>
      <c r="AA122" s="33">
        <v>0.39341314442363795</v>
      </c>
      <c r="AB122" s="33">
        <v>4.2149729242366929</v>
      </c>
      <c r="AC122" s="33">
        <v>9.1435381013211394</v>
      </c>
      <c r="AD122" s="33">
        <v>29.978080161431908</v>
      </c>
      <c r="AE122" s="33">
        <v>227.97793199999998</v>
      </c>
      <c r="AF122" s="33">
        <v>290.02894199999997</v>
      </c>
      <c r="AG122" s="33">
        <v>9.7501256071009887</v>
      </c>
      <c r="AH122" s="33">
        <v>11.089599732038184</v>
      </c>
      <c r="AI122" s="33">
        <v>42</v>
      </c>
      <c r="AJ122" s="33">
        <v>45.283988000000001</v>
      </c>
      <c r="AK122" s="33">
        <v>411.32486746393784</v>
      </c>
      <c r="AL122" s="33">
        <v>789.26100357539144</v>
      </c>
      <c r="AM122" s="33">
        <v>14.300000000000008</v>
      </c>
      <c r="AN122" s="33">
        <v>14.8</v>
      </c>
      <c r="AO122" s="29">
        <v>1.3368</v>
      </c>
      <c r="AP122" s="29">
        <v>1.5397999999999998</v>
      </c>
      <c r="AQ122" s="35">
        <v>0.7</v>
      </c>
      <c r="AR122" s="52"/>
    </row>
    <row r="123" spans="1:44" ht="15" customHeight="1">
      <c r="A123" s="77"/>
      <c r="B123" s="79"/>
      <c r="C123" s="79"/>
      <c r="D123" s="3" t="s">
        <v>108</v>
      </c>
      <c r="E123" s="4">
        <v>0.48402777777777778</v>
      </c>
      <c r="F123" s="80"/>
      <c r="G123" s="77"/>
      <c r="H123" s="59">
        <v>6</v>
      </c>
      <c r="I123" s="5" t="s">
        <v>107</v>
      </c>
      <c r="J123" s="18">
        <v>343122</v>
      </c>
      <c r="K123" s="18">
        <v>1272930</v>
      </c>
      <c r="L123" s="27">
        <v>7</v>
      </c>
      <c r="M123" s="28">
        <v>16.849399999999999</v>
      </c>
      <c r="N123" s="28">
        <v>16.006699999999999</v>
      </c>
      <c r="O123" s="28">
        <v>33.539900000000003</v>
      </c>
      <c r="P123" s="28">
        <v>33.586100000000002</v>
      </c>
      <c r="Q123" s="34">
        <v>8.048</v>
      </c>
      <c r="R123" s="34">
        <v>8.0510000000000002</v>
      </c>
      <c r="S123" s="29">
        <v>5.8006960373765049</v>
      </c>
      <c r="T123" s="29">
        <v>5.9313359952310343</v>
      </c>
      <c r="U123" s="29">
        <v>0.6129265119695313</v>
      </c>
      <c r="V123" s="29">
        <v>0.99667180642002107</v>
      </c>
      <c r="W123" s="33">
        <v>14.180880522713132</v>
      </c>
      <c r="X123" s="33">
        <v>15.419855839037545</v>
      </c>
      <c r="Y123" s="33">
        <v>3.788860819505588</v>
      </c>
      <c r="Z123" s="33">
        <v>3.984595326786319</v>
      </c>
      <c r="AA123" s="33">
        <v>47.760122856024537</v>
      </c>
      <c r="AB123" s="33">
        <v>48.698102081493722</v>
      </c>
      <c r="AC123" s="33">
        <v>65.729864198243249</v>
      </c>
      <c r="AD123" s="33">
        <v>68.102553247317587</v>
      </c>
      <c r="AE123" s="33">
        <v>299.847849</v>
      </c>
      <c r="AF123" s="33">
        <v>253.45666499999996</v>
      </c>
      <c r="AG123" s="33">
        <v>17.537765868363756</v>
      </c>
      <c r="AH123" s="33">
        <v>18.098475967174679</v>
      </c>
      <c r="AI123" s="33">
        <v>43.456522</v>
      </c>
      <c r="AJ123" s="33">
        <v>45.22204</v>
      </c>
      <c r="AK123" s="33">
        <v>341.95142399210943</v>
      </c>
      <c r="AL123" s="33">
        <v>331.12563185797063</v>
      </c>
      <c r="AM123" s="33">
        <v>11.500000000000011</v>
      </c>
      <c r="AN123" s="33">
        <v>17.100000000000005</v>
      </c>
      <c r="AO123" s="29">
        <v>2.0037999999999996</v>
      </c>
      <c r="AP123" s="29">
        <v>1.1337999999999999</v>
      </c>
      <c r="AQ123" s="35">
        <v>1.1000000000000001</v>
      </c>
      <c r="AR123" s="52"/>
    </row>
    <row r="124" spans="1:44" ht="15" customHeight="1">
      <c r="A124" s="77"/>
      <c r="B124" s="79"/>
      <c r="C124" s="79"/>
      <c r="D124" s="3">
        <v>40681</v>
      </c>
      <c r="E124" s="4">
        <v>0.54513888888888895</v>
      </c>
      <c r="F124" s="80"/>
      <c r="G124" s="77"/>
      <c r="H124" s="59">
        <v>7</v>
      </c>
      <c r="I124" s="5" t="s">
        <v>100</v>
      </c>
      <c r="J124" s="18">
        <v>342732</v>
      </c>
      <c r="K124" s="18">
        <v>1273251</v>
      </c>
      <c r="L124" s="27">
        <v>10</v>
      </c>
      <c r="M124" s="28">
        <v>16.396599999999999</v>
      </c>
      <c r="N124" s="28">
        <v>15.078799999999999</v>
      </c>
      <c r="O124" s="28">
        <v>33.546700000000001</v>
      </c>
      <c r="P124" s="28">
        <v>33.695900000000002</v>
      </c>
      <c r="Q124" s="34">
        <v>8.0370000000000008</v>
      </c>
      <c r="R124" s="34">
        <v>8.0429999999999993</v>
      </c>
      <c r="S124" s="29">
        <v>7.0860775456587977</v>
      </c>
      <c r="T124" s="29">
        <v>6.326758394913103</v>
      </c>
      <c r="U124" s="29">
        <v>0.51699018835691091</v>
      </c>
      <c r="V124" s="29">
        <v>1.3653333333333337</v>
      </c>
      <c r="W124" s="33">
        <v>17.076311968471273</v>
      </c>
      <c r="X124" s="33">
        <v>26.951517967781911</v>
      </c>
      <c r="Y124" s="33">
        <v>3.2296193701320695</v>
      </c>
      <c r="Z124" s="33">
        <v>4.3760643413477824</v>
      </c>
      <c r="AA124" s="33">
        <v>38.185923039830911</v>
      </c>
      <c r="AB124" s="33">
        <v>43.309894763330774</v>
      </c>
      <c r="AC124" s="33">
        <v>58.491854378434255</v>
      </c>
      <c r="AD124" s="33">
        <v>74.637477072460456</v>
      </c>
      <c r="AE124" s="33">
        <v>306.61322999999999</v>
      </c>
      <c r="AF124" s="33">
        <v>348.28405499999997</v>
      </c>
      <c r="AG124" s="33">
        <v>15.076871545804723</v>
      </c>
      <c r="AH124" s="33">
        <v>9.9993300954613975</v>
      </c>
      <c r="AI124" s="33">
        <v>33.451920000000001</v>
      </c>
      <c r="AJ124" s="33">
        <v>78.338039999999992</v>
      </c>
      <c r="AK124" s="33">
        <v>289.148070521514</v>
      </c>
      <c r="AL124" s="33">
        <v>284.5636789545062</v>
      </c>
      <c r="AM124" s="33">
        <v>12.399999999999995</v>
      </c>
      <c r="AN124" s="33">
        <v>21</v>
      </c>
      <c r="AO124" s="29">
        <v>1.1019999999999999</v>
      </c>
      <c r="AP124" s="29">
        <v>1.5397999999999998</v>
      </c>
      <c r="AQ124" s="35">
        <v>1.1000000000000001</v>
      </c>
      <c r="AR124" s="52"/>
    </row>
    <row r="125" spans="1:44" ht="15" customHeight="1">
      <c r="A125" s="77"/>
      <c r="B125" s="79"/>
      <c r="C125" s="79"/>
      <c r="D125" s="3">
        <v>40681</v>
      </c>
      <c r="E125" s="4">
        <v>0.56180555555555556</v>
      </c>
      <c r="F125" s="80"/>
      <c r="G125" s="77"/>
      <c r="H125" s="59">
        <v>8</v>
      </c>
      <c r="I125" s="5" t="s">
        <v>100</v>
      </c>
      <c r="J125" s="18">
        <v>342521</v>
      </c>
      <c r="K125" s="18">
        <v>1273251</v>
      </c>
      <c r="L125" s="27">
        <v>18</v>
      </c>
      <c r="M125" s="28">
        <v>14.891</v>
      </c>
      <c r="N125" s="28">
        <v>14.891</v>
      </c>
      <c r="O125" s="28">
        <v>33.7286</v>
      </c>
      <c r="P125" s="28">
        <v>33.71</v>
      </c>
      <c r="Q125" s="34">
        <v>8.0380000000000003</v>
      </c>
      <c r="R125" s="34">
        <v>8.0510000000000002</v>
      </c>
      <c r="S125" s="29">
        <v>6.097322539287803</v>
      </c>
      <c r="T125" s="29">
        <v>6.458565861473792</v>
      </c>
      <c r="U125" s="29">
        <v>0.21333333333333257</v>
      </c>
      <c r="V125" s="29">
        <v>0.35733333333333522</v>
      </c>
      <c r="W125" s="33">
        <v>20.233751548946717</v>
      </c>
      <c r="X125" s="33">
        <v>20.300795125981004</v>
      </c>
      <c r="Y125" s="33">
        <v>2.181041652556722</v>
      </c>
      <c r="Z125" s="33">
        <v>3.5511832035218425</v>
      </c>
      <c r="AA125" s="33">
        <v>20.787158785006387</v>
      </c>
      <c r="AB125" s="33">
        <v>33.091564356222349</v>
      </c>
      <c r="AC125" s="33">
        <v>43.201951986509819</v>
      </c>
      <c r="AD125" s="33">
        <v>56.943542685725191</v>
      </c>
      <c r="AE125" s="33">
        <v>277.77281699999997</v>
      </c>
      <c r="AF125" s="33">
        <v>275.40563399999996</v>
      </c>
      <c r="AG125" s="33">
        <v>7.8499413833528733</v>
      </c>
      <c r="AH125" s="33">
        <v>8.3795009211187406</v>
      </c>
      <c r="AI125" s="33">
        <v>29.115559999999999</v>
      </c>
      <c r="AJ125" s="33">
        <v>47.452168</v>
      </c>
      <c r="AK125" s="33">
        <v>117.50955492540992</v>
      </c>
      <c r="AL125" s="33">
        <v>191.19122179755885</v>
      </c>
      <c r="AM125" s="33">
        <v>11.399999999999993</v>
      </c>
      <c r="AN125" s="33">
        <v>24.600000000000012</v>
      </c>
      <c r="AO125" s="29">
        <v>0.46399999999999997</v>
      </c>
      <c r="AP125" s="29">
        <v>0.89899999999999991</v>
      </c>
      <c r="AQ125" s="35">
        <v>1.1000000000000001</v>
      </c>
      <c r="AR125" s="52"/>
    </row>
    <row r="126" spans="1:44" ht="15" customHeight="1">
      <c r="A126" s="77" t="s">
        <v>75</v>
      </c>
      <c r="B126" s="79">
        <f>B$4</f>
        <v>2011</v>
      </c>
      <c r="C126" s="79">
        <f>C$4</f>
        <v>5</v>
      </c>
      <c r="D126" s="3">
        <v>40683</v>
      </c>
      <c r="E126" s="4">
        <v>0.44791666666666669</v>
      </c>
      <c r="F126" s="80" t="s">
        <v>202</v>
      </c>
      <c r="G126" s="77" t="s">
        <v>68</v>
      </c>
      <c r="H126" s="59">
        <v>1</v>
      </c>
      <c r="I126" s="5" t="s">
        <v>100</v>
      </c>
      <c r="J126" s="18">
        <v>333137</v>
      </c>
      <c r="K126" s="18">
        <v>1263158</v>
      </c>
      <c r="L126" s="27">
        <v>16</v>
      </c>
      <c r="M126" s="28">
        <v>15.8043</v>
      </c>
      <c r="N126" s="28">
        <v>15.548500000000001</v>
      </c>
      <c r="O126" s="28">
        <v>34.183900000000001</v>
      </c>
      <c r="P126" s="28">
        <v>34.3123</v>
      </c>
      <c r="Q126" s="34">
        <v>8.352854692477333</v>
      </c>
      <c r="R126" s="34">
        <v>8.3616760597892679</v>
      </c>
      <c r="S126" s="29">
        <v>8.99</v>
      </c>
      <c r="T126" s="29">
        <v>8.42</v>
      </c>
      <c r="U126" s="29">
        <v>0.18141286962741035</v>
      </c>
      <c r="V126" s="29">
        <v>0.13339181590250859</v>
      </c>
      <c r="W126" s="33">
        <v>16.107605477012136</v>
      </c>
      <c r="X126" s="33">
        <v>17.651782255371256</v>
      </c>
      <c r="Y126" s="33">
        <v>5.0471540805960036</v>
      </c>
      <c r="Z126" s="33">
        <v>3.5092400948188285</v>
      </c>
      <c r="AA126" s="33">
        <v>39.867504788471649</v>
      </c>
      <c r="AB126" s="33">
        <v>31.621889154592147</v>
      </c>
      <c r="AC126" s="33">
        <v>61.02226434607978</v>
      </c>
      <c r="AD126" s="33">
        <v>52.782911504782234</v>
      </c>
      <c r="AE126" s="33">
        <v>196.44817499999999</v>
      </c>
      <c r="AF126" s="33">
        <v>241.87287599999999</v>
      </c>
      <c r="AG126" s="33">
        <v>6.6973706246859823</v>
      </c>
      <c r="AH126" s="33">
        <v>6.2612627700552679</v>
      </c>
      <c r="AI126" s="33">
        <v>23.911928</v>
      </c>
      <c r="AJ126" s="33">
        <v>23.013681999999999</v>
      </c>
      <c r="AK126" s="33">
        <v>258.30008630255207</v>
      </c>
      <c r="AL126" s="33">
        <v>208.81075083220315</v>
      </c>
      <c r="AM126" s="33">
        <v>6.0999999999999943</v>
      </c>
      <c r="AN126" s="33">
        <v>2.9000000000000137</v>
      </c>
      <c r="AO126" s="29">
        <v>0.20299999999999999</v>
      </c>
      <c r="AP126" s="29">
        <v>0</v>
      </c>
      <c r="AQ126" s="35">
        <v>7.5</v>
      </c>
      <c r="AR126" s="52"/>
    </row>
    <row r="127" spans="1:44" ht="15" customHeight="1">
      <c r="A127" s="77"/>
      <c r="B127" s="77"/>
      <c r="C127" s="77"/>
      <c r="D127" s="3">
        <v>40683</v>
      </c>
      <c r="E127" s="4">
        <v>0.3840277777777778</v>
      </c>
      <c r="F127" s="77"/>
      <c r="G127" s="77"/>
      <c r="H127" s="59">
        <v>2</v>
      </c>
      <c r="I127" s="5" t="s">
        <v>100</v>
      </c>
      <c r="J127" s="19">
        <v>333002</v>
      </c>
      <c r="K127" s="19">
        <v>1262540</v>
      </c>
      <c r="L127" s="27">
        <v>25</v>
      </c>
      <c r="M127" s="28">
        <v>15.8034</v>
      </c>
      <c r="N127" s="28">
        <v>15.5457</v>
      </c>
      <c r="O127" s="28">
        <v>34.304900000000004</v>
      </c>
      <c r="P127" s="28">
        <v>34.3033</v>
      </c>
      <c r="Q127" s="34">
        <v>8.3244302866944366</v>
      </c>
      <c r="R127" s="34">
        <v>8.3450134770889477</v>
      </c>
      <c r="S127" s="29">
        <v>8.9</v>
      </c>
      <c r="T127" s="29">
        <v>8.82</v>
      </c>
      <c r="U127" s="29">
        <v>0.51756024570173087</v>
      </c>
      <c r="V127" s="29">
        <v>0.21342690544401435</v>
      </c>
      <c r="W127" s="33">
        <v>12.976751641990425</v>
      </c>
      <c r="X127" s="33">
        <v>12.891751085383502</v>
      </c>
      <c r="Y127" s="33">
        <v>3.7049746020995604</v>
      </c>
      <c r="Z127" s="33">
        <v>2.12511750761937</v>
      </c>
      <c r="AA127" s="33">
        <v>19.837080934756717</v>
      </c>
      <c r="AB127" s="33">
        <v>25.181987339233544</v>
      </c>
      <c r="AC127" s="33">
        <v>36.5188071788467</v>
      </c>
      <c r="AD127" s="33">
        <v>40.19885593223642</v>
      </c>
      <c r="AE127" s="33">
        <v>105.23459099999999</v>
      </c>
      <c r="AF127" s="33">
        <v>171.50170799999998</v>
      </c>
      <c r="AG127" s="33">
        <v>4.8594875230279682</v>
      </c>
      <c r="AH127" s="33">
        <v>5.5759504270641429</v>
      </c>
      <c r="AI127" s="33">
        <v>23.849980000000002</v>
      </c>
      <c r="AJ127" s="33">
        <v>24.562382000000003</v>
      </c>
      <c r="AK127" s="33">
        <v>204.11589199852051</v>
      </c>
      <c r="AL127" s="33">
        <v>186.77253113056341</v>
      </c>
      <c r="AM127" s="33">
        <v>13.3</v>
      </c>
      <c r="AN127" s="33">
        <v>16.8</v>
      </c>
      <c r="AO127" s="29">
        <v>0</v>
      </c>
      <c r="AP127" s="29">
        <v>0</v>
      </c>
      <c r="AQ127" s="35">
        <v>7.8</v>
      </c>
      <c r="AR127" s="52"/>
    </row>
    <row r="128" spans="1:44" ht="15" customHeight="1">
      <c r="A128" s="77"/>
      <c r="B128" s="77"/>
      <c r="C128" s="77"/>
      <c r="D128" s="3">
        <v>40679</v>
      </c>
      <c r="E128" s="4">
        <v>0.47569444444444442</v>
      </c>
      <c r="F128" s="77"/>
      <c r="G128" s="77"/>
      <c r="H128" s="59">
        <v>3</v>
      </c>
      <c r="I128" s="5" t="s">
        <v>100</v>
      </c>
      <c r="J128" s="18">
        <v>333202</v>
      </c>
      <c r="K128" s="18">
        <v>1263406</v>
      </c>
      <c r="L128" s="27">
        <v>31</v>
      </c>
      <c r="M128" s="28">
        <v>16.007100000000001</v>
      </c>
      <c r="N128" s="28">
        <v>15.5097</v>
      </c>
      <c r="O128" s="28">
        <v>34.352499999999999</v>
      </c>
      <c r="P128" s="28">
        <v>34.320599999999999</v>
      </c>
      <c r="Q128" s="34">
        <v>8.388140161725067</v>
      </c>
      <c r="R128" s="34">
        <v>8.388140161725067</v>
      </c>
      <c r="S128" s="29">
        <v>8.83</v>
      </c>
      <c r="T128" s="29">
        <v>8.4499999999999993</v>
      </c>
      <c r="U128" s="29">
        <v>0.24544094126061544</v>
      </c>
      <c r="V128" s="29">
        <v>0.35749006661872229</v>
      </c>
      <c r="W128" s="33">
        <v>18.714289212957809</v>
      </c>
      <c r="X128" s="33">
        <v>63.424581988199932</v>
      </c>
      <c r="Y128" s="33">
        <v>1.2582932610904165</v>
      </c>
      <c r="Z128" s="33">
        <v>2.2789089061970875</v>
      </c>
      <c r="AA128" s="33">
        <v>6.8036710606867628</v>
      </c>
      <c r="AB128" s="33">
        <v>12.669316607098102</v>
      </c>
      <c r="AC128" s="33">
        <v>26.776253534734987</v>
      </c>
      <c r="AD128" s="33">
        <v>78.372807501495132</v>
      </c>
      <c r="AE128" s="33">
        <v>200.76233099999999</v>
      </c>
      <c r="AF128" s="33">
        <v>211.05747599999998</v>
      </c>
      <c r="AG128" s="33">
        <v>3.9249706916764366</v>
      </c>
      <c r="AH128" s="33">
        <v>6.0120582816948582</v>
      </c>
      <c r="AI128" s="33">
        <v>20.907450000000001</v>
      </c>
      <c r="AJ128" s="33">
        <v>23.540240000000001</v>
      </c>
      <c r="AK128" s="33">
        <v>109.63876217482431</v>
      </c>
      <c r="AL128" s="33">
        <v>179.37122426334605</v>
      </c>
      <c r="AM128" s="33">
        <v>2.5999999999999912</v>
      </c>
      <c r="AN128" s="33">
        <v>3.2000000000000082</v>
      </c>
      <c r="AO128" s="29">
        <v>0.377</v>
      </c>
      <c r="AP128" s="29">
        <v>0</v>
      </c>
      <c r="AQ128" s="35">
        <v>7</v>
      </c>
      <c r="AR128" s="52"/>
    </row>
    <row r="129" spans="1:44" ht="15" customHeight="1">
      <c r="A129" s="77" t="s">
        <v>75</v>
      </c>
      <c r="B129" s="79">
        <f>B$4</f>
        <v>2011</v>
      </c>
      <c r="C129" s="79">
        <f>C$4</f>
        <v>5</v>
      </c>
      <c r="D129" s="3">
        <v>40679</v>
      </c>
      <c r="E129" s="4">
        <v>0.59930555555555554</v>
      </c>
      <c r="F129" s="80" t="s">
        <v>203</v>
      </c>
      <c r="G129" s="77" t="s">
        <v>83</v>
      </c>
      <c r="H129" s="59">
        <v>1</v>
      </c>
      <c r="I129" s="5" t="s">
        <v>109</v>
      </c>
      <c r="J129" s="18">
        <v>333215</v>
      </c>
      <c r="K129" s="18">
        <v>1265120</v>
      </c>
      <c r="L129" s="27">
        <v>16</v>
      </c>
      <c r="M129" s="28">
        <v>15.6206</v>
      </c>
      <c r="N129" s="28">
        <v>15.5702</v>
      </c>
      <c r="O129" s="28">
        <v>34.1113</v>
      </c>
      <c r="P129" s="28">
        <v>34.103200000000001</v>
      </c>
      <c r="Q129" s="34">
        <v>8.3871600098015193</v>
      </c>
      <c r="R129" s="34">
        <v>8.3920607694192579</v>
      </c>
      <c r="S129" s="29">
        <v>8.6999999999999993</v>
      </c>
      <c r="T129" s="29">
        <v>7.86</v>
      </c>
      <c r="U129" s="29">
        <v>0.30946901289381779</v>
      </c>
      <c r="V129" s="29">
        <v>0.27745497707721661</v>
      </c>
      <c r="W129" s="33">
        <v>17.070945118557276</v>
      </c>
      <c r="X129" s="33">
        <v>16.376773906267388</v>
      </c>
      <c r="Y129" s="33">
        <v>1.174407043684389</v>
      </c>
      <c r="Z129" s="33">
        <v>2.041231290213342</v>
      </c>
      <c r="AA129" s="33">
        <v>4.3402004958645843</v>
      </c>
      <c r="AB129" s="33">
        <v>7.3084078885143606</v>
      </c>
      <c r="AC129" s="33">
        <v>22.585552658106248</v>
      </c>
      <c r="AD129" s="33">
        <v>25.726413084995091</v>
      </c>
      <c r="AE129" s="33">
        <v>172.16003699999999</v>
      </c>
      <c r="AF129" s="33">
        <v>226.47918300000001</v>
      </c>
      <c r="AG129" s="33">
        <v>3.9249706916764366</v>
      </c>
      <c r="AH129" s="33">
        <v>5.3890470607938372</v>
      </c>
      <c r="AI129" s="33">
        <v>12.85421</v>
      </c>
      <c r="AJ129" s="33">
        <v>19.792386</v>
      </c>
      <c r="AK129" s="33">
        <v>111.51670570829738</v>
      </c>
      <c r="AL129" s="33">
        <v>151.03637036123783</v>
      </c>
      <c r="AM129" s="33">
        <v>1.6000000000000041</v>
      </c>
      <c r="AN129" s="33">
        <v>2.0000000000000018</v>
      </c>
      <c r="AO129" s="29">
        <v>0</v>
      </c>
      <c r="AP129" s="29">
        <v>0</v>
      </c>
      <c r="AQ129" s="35">
        <v>8</v>
      </c>
      <c r="AR129" s="52"/>
    </row>
    <row r="130" spans="1:44" ht="15" customHeight="1">
      <c r="A130" s="77"/>
      <c r="B130" s="77"/>
      <c r="C130" s="77"/>
      <c r="D130" s="3">
        <v>40679</v>
      </c>
      <c r="E130" s="4">
        <v>0.55208333333333337</v>
      </c>
      <c r="F130" s="77"/>
      <c r="G130" s="77"/>
      <c r="H130" s="59">
        <v>2</v>
      </c>
      <c r="I130" s="5" t="s">
        <v>100</v>
      </c>
      <c r="J130" s="19">
        <v>333426</v>
      </c>
      <c r="K130" s="19">
        <v>1264358</v>
      </c>
      <c r="L130" s="27">
        <v>33</v>
      </c>
      <c r="M130" s="28">
        <v>15.8368</v>
      </c>
      <c r="N130" s="28">
        <v>15.612500000000001</v>
      </c>
      <c r="O130" s="28">
        <v>25.211600000000001</v>
      </c>
      <c r="P130" s="28">
        <v>34.287799999999997</v>
      </c>
      <c r="Q130" s="34">
        <v>8.3851997059544221</v>
      </c>
      <c r="R130" s="34">
        <v>8.388140161725067</v>
      </c>
      <c r="S130" s="29">
        <v>8.3699999999999992</v>
      </c>
      <c r="T130" s="29">
        <v>8.07</v>
      </c>
      <c r="U130" s="29">
        <v>0.61360235315153722</v>
      </c>
      <c r="V130" s="29">
        <v>0.24544094126061544</v>
      </c>
      <c r="W130" s="33">
        <v>19.040124679951017</v>
      </c>
      <c r="X130" s="33">
        <v>17.439280863853948</v>
      </c>
      <c r="Y130" s="33">
        <v>1.090520826278361</v>
      </c>
      <c r="Z130" s="33">
        <v>4.418007450050796</v>
      </c>
      <c r="AA130" s="33">
        <v>1.050938446693702</v>
      </c>
      <c r="AB130" s="33">
        <v>20.845613384684984</v>
      </c>
      <c r="AC130" s="33">
        <v>21.181583952923081</v>
      </c>
      <c r="AD130" s="33">
        <v>42.702901698589727</v>
      </c>
      <c r="AE130" s="33">
        <v>184.30410599999999</v>
      </c>
      <c r="AF130" s="33">
        <v>181.012461</v>
      </c>
      <c r="AG130" s="33">
        <v>4.9840897672081725</v>
      </c>
      <c r="AH130" s="33">
        <v>7.943393066488027</v>
      </c>
      <c r="AI130" s="33">
        <v>16.633038000000003</v>
      </c>
      <c r="AJ130" s="33">
        <v>24.965044000000002</v>
      </c>
      <c r="AK130" s="33">
        <v>118.14474170879051</v>
      </c>
      <c r="AL130" s="33">
        <v>186.19257798052024</v>
      </c>
      <c r="AM130" s="33">
        <v>2.9000000000000137</v>
      </c>
      <c r="AN130" s="33">
        <v>3.5000000000000031</v>
      </c>
      <c r="AO130" s="29">
        <v>0</v>
      </c>
      <c r="AP130" s="29">
        <v>0</v>
      </c>
      <c r="AQ130" s="35">
        <v>8</v>
      </c>
      <c r="AR130" s="52"/>
    </row>
    <row r="131" spans="1:44" ht="15" customHeight="1">
      <c r="A131" s="77"/>
      <c r="B131" s="77"/>
      <c r="C131" s="77"/>
      <c r="D131" s="3">
        <v>40679</v>
      </c>
      <c r="E131" s="4">
        <v>0.51736111111111105</v>
      </c>
      <c r="F131" s="77"/>
      <c r="G131" s="77"/>
      <c r="H131" s="59">
        <v>3</v>
      </c>
      <c r="I131" s="5" t="s">
        <v>100</v>
      </c>
      <c r="J131" s="18">
        <v>333338</v>
      </c>
      <c r="K131" s="18">
        <v>1263959</v>
      </c>
      <c r="L131" s="27">
        <v>25</v>
      </c>
      <c r="M131" s="28">
        <v>15.834</v>
      </c>
      <c r="N131" s="28">
        <v>15.7494</v>
      </c>
      <c r="O131" s="28">
        <v>34.236899999999999</v>
      </c>
      <c r="P131" s="28">
        <v>34.244799999999998</v>
      </c>
      <c r="Q131" s="34">
        <v>8.3950012251899029</v>
      </c>
      <c r="R131" s="34">
        <v>8.3910806174957102</v>
      </c>
      <c r="S131" s="29">
        <v>8.9600000000000009</v>
      </c>
      <c r="T131" s="29">
        <v>8.58</v>
      </c>
      <c r="U131" s="29">
        <v>0.64561638896813833</v>
      </c>
      <c r="V131" s="29">
        <v>0.3734970845270229</v>
      </c>
      <c r="W131" s="33">
        <v>53.337849270844927</v>
      </c>
      <c r="X131" s="33">
        <v>13.81259044862518</v>
      </c>
      <c r="Y131" s="33">
        <v>0.65710870301388424</v>
      </c>
      <c r="Z131" s="33">
        <v>1.3106666666666666</v>
      </c>
      <c r="AA131" s="33">
        <v>2.0022198059056717</v>
      </c>
      <c r="AB131" s="33">
        <v>6.2984680396128745</v>
      </c>
      <c r="AC131" s="33">
        <v>55.997177779764485</v>
      </c>
      <c r="AD131" s="33">
        <v>21.421725154904721</v>
      </c>
      <c r="AE131" s="33">
        <v>209.33461499999999</v>
      </c>
      <c r="AF131" s="33">
        <v>225.94691699999998</v>
      </c>
      <c r="AG131" s="33">
        <v>3.8315190085412829</v>
      </c>
      <c r="AH131" s="33">
        <v>4.8372483221476505</v>
      </c>
      <c r="AI131" s="33">
        <v>17.871997999999998</v>
      </c>
      <c r="AJ131" s="33">
        <v>24.407512000000001</v>
      </c>
      <c r="AK131" s="33">
        <v>128.88768339292318</v>
      </c>
      <c r="AL131" s="33">
        <v>149.10412573673872</v>
      </c>
      <c r="AM131" s="33">
        <v>2.2399999999999922</v>
      </c>
      <c r="AN131" s="33">
        <v>2.2000000000000073</v>
      </c>
      <c r="AO131" s="29">
        <v>0</v>
      </c>
      <c r="AP131" s="29">
        <v>0</v>
      </c>
      <c r="AQ131" s="35">
        <v>8.5</v>
      </c>
      <c r="AR131" s="52"/>
    </row>
    <row r="132" spans="1:44" ht="15" customHeight="1">
      <c r="A132" s="77" t="s">
        <v>75</v>
      </c>
      <c r="B132" s="79">
        <f>B$4</f>
        <v>2011</v>
      </c>
      <c r="C132" s="79">
        <f>C$4</f>
        <v>5</v>
      </c>
      <c r="D132" s="3">
        <v>40679</v>
      </c>
      <c r="E132" s="4">
        <v>0.64444444444444449</v>
      </c>
      <c r="F132" s="80" t="s">
        <v>204</v>
      </c>
      <c r="G132" s="77" t="s">
        <v>69</v>
      </c>
      <c r="H132" s="59">
        <v>1</v>
      </c>
      <c r="I132" s="5" t="s">
        <v>100</v>
      </c>
      <c r="J132" s="18">
        <v>332848</v>
      </c>
      <c r="K132" s="18">
        <v>1265619</v>
      </c>
      <c r="L132" s="27">
        <v>17</v>
      </c>
      <c r="M132" s="28">
        <v>15.274900000000001</v>
      </c>
      <c r="N132" s="28">
        <v>15.1814</v>
      </c>
      <c r="O132" s="28">
        <v>34.146700000000003</v>
      </c>
      <c r="P132" s="28">
        <v>34.155500000000004</v>
      </c>
      <c r="Q132" s="34">
        <v>8.3753981867189413</v>
      </c>
      <c r="R132" s="34">
        <v>8.3793187944131322</v>
      </c>
      <c r="S132" s="29">
        <v>8.8000000000000007</v>
      </c>
      <c r="T132" s="29">
        <v>8.23</v>
      </c>
      <c r="U132" s="29">
        <v>0.40551112034362408</v>
      </c>
      <c r="V132" s="29">
        <v>0.51756024570173087</v>
      </c>
      <c r="W132" s="33">
        <v>16.192606033619057</v>
      </c>
      <c r="X132" s="33">
        <v>16.730942892129576</v>
      </c>
      <c r="Y132" s="33">
        <v>2.7747092198581562</v>
      </c>
      <c r="Z132" s="33">
        <v>2.3982411347517729</v>
      </c>
      <c r="AA132" s="33">
        <v>27.73202457487513</v>
      </c>
      <c r="AB132" s="33">
        <v>26.760749243371116</v>
      </c>
      <c r="AC132" s="33">
        <v>46.699339828352343</v>
      </c>
      <c r="AD132" s="33">
        <v>45.88993327025247</v>
      </c>
      <c r="AE132" s="33">
        <v>220.54021499999999</v>
      </c>
      <c r="AF132" s="33">
        <v>243.48368099999999</v>
      </c>
      <c r="AG132" s="33">
        <v>6.990604026845638</v>
      </c>
      <c r="AH132" s="33">
        <v>6.990604026845638</v>
      </c>
      <c r="AI132" s="33">
        <v>23.199525999999999</v>
      </c>
      <c r="AJ132" s="33">
        <v>24.748226000000003</v>
      </c>
      <c r="AK132" s="33">
        <v>197.48526522593318</v>
      </c>
      <c r="AL132" s="33">
        <v>196.35756385068763</v>
      </c>
      <c r="AM132" s="33">
        <v>19.7</v>
      </c>
      <c r="AN132" s="33">
        <v>2.2999999999999963</v>
      </c>
      <c r="AO132" s="29">
        <v>0</v>
      </c>
      <c r="AP132" s="29">
        <v>0</v>
      </c>
      <c r="AQ132" s="35">
        <v>7.8</v>
      </c>
      <c r="AR132" s="52"/>
    </row>
    <row r="133" spans="1:44" ht="15" customHeight="1">
      <c r="A133" s="77"/>
      <c r="B133" s="77"/>
      <c r="C133" s="77"/>
      <c r="D133" s="3">
        <v>40680</v>
      </c>
      <c r="E133" s="4">
        <v>0.35416666666666669</v>
      </c>
      <c r="F133" s="77"/>
      <c r="G133" s="77"/>
      <c r="H133" s="59">
        <v>2</v>
      </c>
      <c r="I133" s="5" t="s">
        <v>100</v>
      </c>
      <c r="J133" s="20">
        <v>332441</v>
      </c>
      <c r="K133" s="20">
        <v>1265619</v>
      </c>
      <c r="L133" s="27">
        <v>43</v>
      </c>
      <c r="M133" s="28">
        <v>15.9983</v>
      </c>
      <c r="N133" s="28">
        <v>14.849399999999999</v>
      </c>
      <c r="O133" s="28">
        <v>34.003100000000003</v>
      </c>
      <c r="P133" s="28">
        <v>34.204700000000003</v>
      </c>
      <c r="Q133" s="34">
        <v>8.3606959078657184</v>
      </c>
      <c r="R133" s="34">
        <v>8.3695172751776514</v>
      </c>
      <c r="S133" s="29">
        <v>9.43</v>
      </c>
      <c r="T133" s="29">
        <v>8.59</v>
      </c>
      <c r="U133" s="29">
        <v>0.85370762177604886</v>
      </c>
      <c r="V133" s="29">
        <v>0.29346199498551723</v>
      </c>
      <c r="W133" s="33">
        <v>89.902255371256814</v>
      </c>
      <c r="X133" s="33">
        <v>12.636749415562729</v>
      </c>
      <c r="Y133" s="33">
        <v>1.2270070921985814</v>
      </c>
      <c r="Z133" s="33">
        <v>3.1790638297872342</v>
      </c>
      <c r="AA133" s="33">
        <v>9.0916534412247803</v>
      </c>
      <c r="AB133" s="33">
        <v>27.6926838069447</v>
      </c>
      <c r="AC133" s="33">
        <v>100.22091590468018</v>
      </c>
      <c r="AD133" s="33">
        <v>43.508497052294665</v>
      </c>
      <c r="AE133" s="33">
        <v>212.54221799999999</v>
      </c>
      <c r="AF133" s="33">
        <v>241.10249100000001</v>
      </c>
      <c r="AG133" s="33">
        <v>4.4315436241610735</v>
      </c>
      <c r="AH133" s="33">
        <v>7.6459731543624159</v>
      </c>
      <c r="AI133" s="33">
        <v>27.040302000000001</v>
      </c>
      <c r="AJ133" s="33">
        <v>16.756934000000001</v>
      </c>
      <c r="AK133" s="33">
        <v>137.52455795677798</v>
      </c>
      <c r="AL133" s="33">
        <v>189.83889980353635</v>
      </c>
      <c r="AM133" s="33">
        <v>13.9</v>
      </c>
      <c r="AN133" s="33">
        <v>5.4000000000000163</v>
      </c>
      <c r="AO133" s="29">
        <v>0</v>
      </c>
      <c r="AP133" s="29">
        <v>0</v>
      </c>
      <c r="AQ133" s="35">
        <v>10.5</v>
      </c>
      <c r="AR133" s="52"/>
    </row>
    <row r="134" spans="1:44" ht="15" customHeight="1">
      <c r="A134" s="77" t="s">
        <v>75</v>
      </c>
      <c r="B134" s="79">
        <f>B$4</f>
        <v>2011</v>
      </c>
      <c r="C134" s="79">
        <f>C$4</f>
        <v>5</v>
      </c>
      <c r="D134" s="6">
        <v>40680</v>
      </c>
      <c r="E134" s="7">
        <v>0.45833333333333331</v>
      </c>
      <c r="F134" s="80" t="s">
        <v>205</v>
      </c>
      <c r="G134" s="77" t="s">
        <v>84</v>
      </c>
      <c r="H134" s="59">
        <v>1</v>
      </c>
      <c r="I134" s="58" t="s">
        <v>100</v>
      </c>
      <c r="J134" s="20">
        <v>331651</v>
      </c>
      <c r="K134" s="20">
        <v>1264603</v>
      </c>
      <c r="L134" s="27">
        <v>45</v>
      </c>
      <c r="M134" s="28">
        <v>15.2765</v>
      </c>
      <c r="N134" s="28">
        <v>14.769600000000001</v>
      </c>
      <c r="O134" s="28">
        <v>33.994399999999999</v>
      </c>
      <c r="P134" s="28">
        <v>34.151499999999999</v>
      </c>
      <c r="Q134" s="34">
        <v>8.3655966674834588</v>
      </c>
      <c r="R134" s="34">
        <v>8.364616515559911</v>
      </c>
      <c r="S134" s="29">
        <v>9.91</v>
      </c>
      <c r="T134" s="29">
        <v>8.42</v>
      </c>
      <c r="U134" s="29">
        <v>0.78967955014284641</v>
      </c>
      <c r="V134" s="29">
        <v>0.34148304871042179</v>
      </c>
      <c r="W134" s="33">
        <v>46.396137147946114</v>
      </c>
      <c r="X134" s="33">
        <v>16.405107425136364</v>
      </c>
      <c r="Y134" s="33">
        <v>0.97602836879432642</v>
      </c>
      <c r="Z134" s="33">
        <v>3.5973617021276594</v>
      </c>
      <c r="AA134" s="33">
        <v>9.6374510370125606</v>
      </c>
      <c r="AB134" s="33">
        <v>25.47739471245708</v>
      </c>
      <c r="AC134" s="33">
        <v>57.009616553752998</v>
      </c>
      <c r="AD134" s="33">
        <v>45.479863839721105</v>
      </c>
      <c r="AE134" s="33">
        <v>236.63425799999996</v>
      </c>
      <c r="AF134" s="33">
        <v>259.10148600000002</v>
      </c>
      <c r="AG134" s="33">
        <v>6.1791946308724839</v>
      </c>
      <c r="AH134" s="33">
        <v>8.863087248322147</v>
      </c>
      <c r="AI134" s="33">
        <v>21.991540000000001</v>
      </c>
      <c r="AJ134" s="33">
        <v>24.345564</v>
      </c>
      <c r="AK134" s="33">
        <v>181.14734774066798</v>
      </c>
      <c r="AL134" s="33">
        <v>177.26915520628683</v>
      </c>
      <c r="AM134" s="33">
        <v>3.0999999999999917</v>
      </c>
      <c r="AN134" s="33">
        <v>2.5999999999999912</v>
      </c>
      <c r="AO134" s="29">
        <v>0</v>
      </c>
      <c r="AP134" s="29">
        <v>0</v>
      </c>
      <c r="AQ134" s="35">
        <v>7.5</v>
      </c>
      <c r="AR134" s="52"/>
    </row>
    <row r="135" spans="1:44" ht="15" customHeight="1">
      <c r="A135" s="77"/>
      <c r="B135" s="77"/>
      <c r="C135" s="77"/>
      <c r="D135" s="6">
        <v>40680</v>
      </c>
      <c r="E135" s="4">
        <v>0.40972222222222227</v>
      </c>
      <c r="F135" s="77"/>
      <c r="G135" s="77"/>
      <c r="H135" s="59">
        <v>2</v>
      </c>
      <c r="I135" s="58" t="s">
        <v>100</v>
      </c>
      <c r="J135" s="21">
        <v>331932</v>
      </c>
      <c r="K135" s="21">
        <v>1265156</v>
      </c>
      <c r="L135" s="27">
        <v>28</v>
      </c>
      <c r="M135" s="28">
        <v>15.123100000000001</v>
      </c>
      <c r="N135" s="28">
        <v>15.0129</v>
      </c>
      <c r="O135" s="28">
        <v>34.089399999999998</v>
      </c>
      <c r="P135" s="28">
        <v>34.118200000000002</v>
      </c>
      <c r="Q135" s="34">
        <v>8.3724577309482964</v>
      </c>
      <c r="R135" s="34">
        <v>8.3724577309482964</v>
      </c>
      <c r="S135" s="29">
        <v>8.9499999999999993</v>
      </c>
      <c r="T135" s="29">
        <v>8.44</v>
      </c>
      <c r="U135" s="29">
        <v>0.32547603080211834</v>
      </c>
      <c r="V135" s="29">
        <v>0.5655812994266326</v>
      </c>
      <c r="W135" s="33">
        <v>12.027578759879772</v>
      </c>
      <c r="X135" s="33">
        <v>16.320106868529443</v>
      </c>
      <c r="Y135" s="33">
        <v>3.1093475177304963</v>
      </c>
      <c r="Z135" s="33">
        <v>0.94814184397163115</v>
      </c>
      <c r="AA135" s="33">
        <v>21.360618890102053</v>
      </c>
      <c r="AB135" s="33">
        <v>7.952580303226207</v>
      </c>
      <c r="AC135" s="33">
        <v>36.497545167712325</v>
      </c>
      <c r="AD135" s="33">
        <v>25.220829015727279</v>
      </c>
      <c r="AE135" s="33">
        <v>233.31459899999999</v>
      </c>
      <c r="AF135" s="33">
        <v>257.896884</v>
      </c>
      <c r="AG135" s="33">
        <v>8.020469798657718</v>
      </c>
      <c r="AH135" s="33">
        <v>6.3040268456375852</v>
      </c>
      <c r="AI135" s="33">
        <v>21.743748</v>
      </c>
      <c r="AJ135" s="33">
        <v>21.000372000000002</v>
      </c>
      <c r="AK135" s="33">
        <v>169.89783889980353</v>
      </c>
      <c r="AL135" s="33">
        <v>171.32809430255401</v>
      </c>
      <c r="AM135" s="33">
        <v>2.5999999999999912</v>
      </c>
      <c r="AN135" s="33">
        <v>2.5999999999999912</v>
      </c>
      <c r="AO135" s="29">
        <v>0</v>
      </c>
      <c r="AP135" s="29">
        <v>0</v>
      </c>
      <c r="AQ135" s="35">
        <v>7.5</v>
      </c>
      <c r="AR135" s="52"/>
    </row>
    <row r="136" spans="1:44" ht="15" customHeight="1">
      <c r="A136" s="77" t="s">
        <v>75</v>
      </c>
      <c r="B136" s="79">
        <f>B$4</f>
        <v>2011</v>
      </c>
      <c r="C136" s="79">
        <f>C$4</f>
        <v>5</v>
      </c>
      <c r="D136" s="3">
        <v>40680</v>
      </c>
      <c r="E136" s="4">
        <v>0.50694444444444442</v>
      </c>
      <c r="F136" s="80" t="s">
        <v>206</v>
      </c>
      <c r="G136" s="77" t="s">
        <v>70</v>
      </c>
      <c r="H136" s="59">
        <v>1</v>
      </c>
      <c r="I136" s="5" t="s">
        <v>100</v>
      </c>
      <c r="J136" s="21">
        <v>331545</v>
      </c>
      <c r="K136" s="21">
        <v>1263940</v>
      </c>
      <c r="L136" s="27">
        <v>31</v>
      </c>
      <c r="M136" s="28">
        <v>15.5646</v>
      </c>
      <c r="N136" s="28">
        <v>14.956799999999999</v>
      </c>
      <c r="O136" s="28">
        <v>33.939500000000002</v>
      </c>
      <c r="P136" s="28">
        <v>34.071599999999997</v>
      </c>
      <c r="Q136" s="34">
        <v>8.3704974271011992</v>
      </c>
      <c r="R136" s="34">
        <v>8.3577554520950734</v>
      </c>
      <c r="S136" s="29">
        <v>8.59</v>
      </c>
      <c r="T136" s="29">
        <v>7.92</v>
      </c>
      <c r="U136" s="29">
        <v>0.83770060386774803</v>
      </c>
      <c r="V136" s="29">
        <v>0.46953919197682914</v>
      </c>
      <c r="W136" s="33">
        <v>23.311891891891893</v>
      </c>
      <c r="X136" s="33">
        <v>23.77897897897898</v>
      </c>
      <c r="Y136" s="33">
        <v>1.2827801418439715</v>
      </c>
      <c r="Z136" s="33">
        <v>1.3524964539007092</v>
      </c>
      <c r="AA136" s="33">
        <v>20.561894402382901</v>
      </c>
      <c r="AB136" s="33">
        <v>15.789115126112797</v>
      </c>
      <c r="AC136" s="33">
        <v>45.156566436118759</v>
      </c>
      <c r="AD136" s="33">
        <v>40.920590558992487</v>
      </c>
      <c r="AE136" s="33">
        <v>268.65425999999997</v>
      </c>
      <c r="AF136" s="33">
        <v>227.417652</v>
      </c>
      <c r="AG136" s="33">
        <v>7.614765100671141</v>
      </c>
      <c r="AH136" s="33">
        <v>7.1154362416107384</v>
      </c>
      <c r="AI136" s="33">
        <v>21.774722000000001</v>
      </c>
      <c r="AJ136" s="33">
        <v>20.535762000000002</v>
      </c>
      <c r="AK136" s="33">
        <v>224.68762278978392</v>
      </c>
      <c r="AL136" s="33">
        <v>183.34774066797644</v>
      </c>
      <c r="AM136" s="33">
        <v>1.7000000000000071</v>
      </c>
      <c r="AN136" s="33">
        <v>3.0000000000000027</v>
      </c>
      <c r="AO136" s="29">
        <v>0</v>
      </c>
      <c r="AP136" s="29">
        <v>0</v>
      </c>
      <c r="AQ136" s="35">
        <v>7.8</v>
      </c>
      <c r="AR136" s="52"/>
    </row>
    <row r="137" spans="1:44" ht="15" customHeight="1">
      <c r="A137" s="77"/>
      <c r="B137" s="77"/>
      <c r="C137" s="77"/>
      <c r="D137" s="3">
        <v>40681</v>
      </c>
      <c r="E137" s="4">
        <v>0.33333333333333331</v>
      </c>
      <c r="F137" s="77"/>
      <c r="G137" s="77"/>
      <c r="H137" s="59">
        <v>2</v>
      </c>
      <c r="I137" s="5" t="s">
        <v>100</v>
      </c>
      <c r="J137" s="20">
        <v>331346</v>
      </c>
      <c r="K137" s="20">
        <v>1262445</v>
      </c>
      <c r="L137" s="27">
        <v>26</v>
      </c>
      <c r="M137" s="28">
        <v>15.3347</v>
      </c>
      <c r="N137" s="28">
        <v>15.3687</v>
      </c>
      <c r="O137" s="28">
        <v>34.164499999999997</v>
      </c>
      <c r="P137" s="28">
        <v>34.180700000000002</v>
      </c>
      <c r="Q137" s="34">
        <v>8.3283508943886293</v>
      </c>
      <c r="R137" s="34">
        <v>8.3538348444008808</v>
      </c>
      <c r="S137" s="29">
        <v>8.59</v>
      </c>
      <c r="T137" s="29">
        <v>8.6300000000000008</v>
      </c>
      <c r="U137" s="29">
        <v>0.34148304871042179</v>
      </c>
      <c r="V137" s="29">
        <v>0.94974972922585499</v>
      </c>
      <c r="W137" s="33">
        <v>13.474754754754755</v>
      </c>
      <c r="X137" s="33">
        <v>36.262942942942942</v>
      </c>
      <c r="Y137" s="33">
        <v>1.561645390070922</v>
      </c>
      <c r="Z137" s="33">
        <v>1.4222127659574468</v>
      </c>
      <c r="AA137" s="33">
        <v>26.404030504594843</v>
      </c>
      <c r="AB137" s="33">
        <v>17.095220218512502</v>
      </c>
      <c r="AC137" s="33">
        <v>41.44043064942052</v>
      </c>
      <c r="AD137" s="33">
        <v>54.780375927412898</v>
      </c>
      <c r="AE137" s="33">
        <v>219.67178099999998</v>
      </c>
      <c r="AF137" s="33">
        <v>233.230557</v>
      </c>
      <c r="AG137" s="33">
        <v>7.3026845637583904</v>
      </c>
      <c r="AH137" s="33">
        <v>7.1154362416107384</v>
      </c>
      <c r="AI137" s="33">
        <v>21.774722000000001</v>
      </c>
      <c r="AJ137" s="33">
        <v>19.699463999999999</v>
      </c>
      <c r="AK137" s="33">
        <v>194.76227897838902</v>
      </c>
      <c r="AL137" s="33">
        <v>164.67190569744599</v>
      </c>
      <c r="AM137" s="33">
        <v>2.2000000000000073</v>
      </c>
      <c r="AN137" s="33">
        <v>2.7999999999999972</v>
      </c>
      <c r="AO137" s="29">
        <v>0.43499999999999994</v>
      </c>
      <c r="AP137" s="29">
        <v>0.43499999999999994</v>
      </c>
      <c r="AQ137" s="35">
        <v>8</v>
      </c>
      <c r="AR137" s="52"/>
    </row>
    <row r="138" spans="1:44" ht="15" customHeight="1">
      <c r="A138" s="77"/>
      <c r="B138" s="77"/>
      <c r="C138" s="77"/>
      <c r="D138" s="3">
        <v>40680</v>
      </c>
      <c r="E138" s="4">
        <v>0.55555555555555558</v>
      </c>
      <c r="F138" s="77"/>
      <c r="G138" s="77"/>
      <c r="H138" s="59">
        <v>3</v>
      </c>
      <c r="I138" s="5" t="s">
        <v>100</v>
      </c>
      <c r="J138" s="21">
        <v>331346</v>
      </c>
      <c r="K138" s="21">
        <v>1263401</v>
      </c>
      <c r="L138" s="27">
        <v>55</v>
      </c>
      <c r="M138" s="28">
        <v>15.3141</v>
      </c>
      <c r="N138" s="28">
        <v>15.0017</v>
      </c>
      <c r="O138" s="28">
        <v>34.025100000000002</v>
      </c>
      <c r="P138" s="28">
        <v>34.081400000000002</v>
      </c>
      <c r="Q138" s="34">
        <v>8.2871845135996072</v>
      </c>
      <c r="R138" s="34">
        <v>8.2754226905170292</v>
      </c>
      <c r="S138" s="29">
        <v>8.85</v>
      </c>
      <c r="T138" s="29">
        <v>8.0299999999999994</v>
      </c>
      <c r="U138" s="29">
        <v>0.64561638896813833</v>
      </c>
      <c r="V138" s="29">
        <v>0.34148304871042179</v>
      </c>
      <c r="W138" s="33">
        <v>40.013793793793795</v>
      </c>
      <c r="X138" s="33">
        <v>53.488548548548543</v>
      </c>
      <c r="Y138" s="33">
        <v>1.3385531914893616</v>
      </c>
      <c r="Z138" s="33">
        <v>1.7150212765957447</v>
      </c>
      <c r="AA138" s="33">
        <v>20.576316322352632</v>
      </c>
      <c r="AB138" s="33">
        <v>23.021686015774275</v>
      </c>
      <c r="AC138" s="33">
        <v>61.928663307635787</v>
      </c>
      <c r="AD138" s="33">
        <v>78.225255840918564</v>
      </c>
      <c r="AE138" s="33">
        <v>226.899393</v>
      </c>
      <c r="AF138" s="33">
        <v>286.61123399999997</v>
      </c>
      <c r="AG138" s="33">
        <v>7.1466442953020142</v>
      </c>
      <c r="AH138" s="33">
        <v>6.6161073825503349</v>
      </c>
      <c r="AI138" s="33">
        <v>21.341085999999997</v>
      </c>
      <c r="AJ138" s="33">
        <v>25.181861999999999</v>
      </c>
      <c r="AK138" s="33">
        <v>179.02946954813359</v>
      </c>
      <c r="AL138" s="33">
        <v>179.46954813359531</v>
      </c>
      <c r="AM138" s="33">
        <v>12.700000000000017</v>
      </c>
      <c r="AN138" s="33">
        <v>2.4000000000000132</v>
      </c>
      <c r="AO138" s="29">
        <v>0.86999999999999988</v>
      </c>
      <c r="AP138" s="29">
        <v>0.6379999999999999</v>
      </c>
      <c r="AQ138" s="35">
        <v>7.3</v>
      </c>
      <c r="AR138" s="52"/>
    </row>
    <row r="139" spans="1:44" ht="15" customHeight="1">
      <c r="A139" s="77" t="s">
        <v>75</v>
      </c>
      <c r="B139" s="79">
        <f>B$4</f>
        <v>2011</v>
      </c>
      <c r="C139" s="79">
        <f>C$4</f>
        <v>5</v>
      </c>
      <c r="D139" s="3">
        <v>40681</v>
      </c>
      <c r="E139" s="4">
        <v>0.42708333333333331</v>
      </c>
      <c r="F139" s="80" t="s">
        <v>207</v>
      </c>
      <c r="G139" s="77" t="s">
        <v>85</v>
      </c>
      <c r="H139" s="59">
        <v>1</v>
      </c>
      <c r="I139" s="5" t="s">
        <v>100</v>
      </c>
      <c r="J139" s="21">
        <v>331209</v>
      </c>
      <c r="K139" s="21">
        <v>1261506</v>
      </c>
      <c r="L139" s="27">
        <v>19</v>
      </c>
      <c r="M139" s="28">
        <v>15.6191</v>
      </c>
      <c r="N139" s="28">
        <v>15.517799999999999</v>
      </c>
      <c r="O139" s="28">
        <v>34.2271</v>
      </c>
      <c r="P139" s="28">
        <v>34.235799999999998</v>
      </c>
      <c r="Q139" s="34">
        <v>8.3665768194070065</v>
      </c>
      <c r="R139" s="34">
        <v>8.3685371232541037</v>
      </c>
      <c r="S139" s="29">
        <v>8.68</v>
      </c>
      <c r="T139" s="29">
        <v>8.8000000000000007</v>
      </c>
      <c r="U139" s="29">
        <v>1.2218690336669704</v>
      </c>
      <c r="V139" s="29">
        <v>0.66162340687643895</v>
      </c>
      <c r="W139" s="33">
        <v>12.29995995995996</v>
      </c>
      <c r="X139" s="33">
        <v>12.526426426426426</v>
      </c>
      <c r="Y139" s="33">
        <v>0.96208510638297873</v>
      </c>
      <c r="Z139" s="33">
        <v>1.2548936170212766</v>
      </c>
      <c r="AA139" s="33">
        <v>11.209722624879682</v>
      </c>
      <c r="AB139" s="33">
        <v>16.967720495065151</v>
      </c>
      <c r="AC139" s="33">
        <v>24.47176769122262</v>
      </c>
      <c r="AD139" s="33">
        <v>30.749040538512851</v>
      </c>
      <c r="AE139" s="33">
        <v>211.86988199999999</v>
      </c>
      <c r="AF139" s="33">
        <v>235.73780999999997</v>
      </c>
      <c r="AG139" s="33">
        <v>6.5536912751677852</v>
      </c>
      <c r="AH139" s="33">
        <v>6.8657718120805376</v>
      </c>
      <c r="AI139" s="33">
        <v>23.478292</v>
      </c>
      <c r="AJ139" s="33">
        <v>17.376414</v>
      </c>
      <c r="AK139" s="33">
        <v>171.93320235756386</v>
      </c>
      <c r="AL139" s="33">
        <v>169.43025540275048</v>
      </c>
      <c r="AM139" s="33">
        <v>2.7999999999999972</v>
      </c>
      <c r="AN139" s="33">
        <v>1.899999999999985</v>
      </c>
      <c r="AO139" s="29">
        <v>0.43779999999999997</v>
      </c>
      <c r="AP139" s="29">
        <v>0.43499999999999994</v>
      </c>
      <c r="AQ139" s="35">
        <v>8</v>
      </c>
      <c r="AR139" s="52"/>
    </row>
    <row r="140" spans="1:44" ht="15" customHeight="1">
      <c r="A140" s="77"/>
      <c r="B140" s="77"/>
      <c r="C140" s="77"/>
      <c r="D140" s="6">
        <v>40681</v>
      </c>
      <c r="E140" s="7">
        <v>0.3888888888888889</v>
      </c>
      <c r="F140" s="77"/>
      <c r="G140" s="77"/>
      <c r="H140" s="59">
        <v>2</v>
      </c>
      <c r="I140" s="5" t="s">
        <v>100</v>
      </c>
      <c r="J140" s="20">
        <v>331312</v>
      </c>
      <c r="K140" s="20">
        <v>1261939</v>
      </c>
      <c r="L140" s="27">
        <v>32</v>
      </c>
      <c r="M140" s="28">
        <v>15.566700000000001</v>
      </c>
      <c r="N140" s="28">
        <v>15.4092</v>
      </c>
      <c r="O140" s="28">
        <v>34.183999999999997</v>
      </c>
      <c r="P140" s="28">
        <v>34.224299999999999</v>
      </c>
      <c r="Q140" s="34">
        <v>8.3724577309482964</v>
      </c>
      <c r="R140" s="34">
        <v>8.364616515559911</v>
      </c>
      <c r="S140" s="29">
        <v>8.8699999999999992</v>
      </c>
      <c r="T140" s="29">
        <v>8.51</v>
      </c>
      <c r="U140" s="29">
        <v>0.5655812994266326</v>
      </c>
      <c r="V140" s="29">
        <v>0.53356726361003159</v>
      </c>
      <c r="W140" s="33">
        <v>13.24828828828829</v>
      </c>
      <c r="X140" s="33">
        <v>12.271651651651652</v>
      </c>
      <c r="Y140" s="33">
        <v>0.58561702127659576</v>
      </c>
      <c r="Z140" s="33">
        <v>1.7568510638297872</v>
      </c>
      <c r="AA140" s="33">
        <v>3.6401201495539235</v>
      </c>
      <c r="AB140" s="33">
        <v>19.582419699168192</v>
      </c>
      <c r="AC140" s="33">
        <v>17.47402545911881</v>
      </c>
      <c r="AD140" s="33">
        <v>33.610922414649636</v>
      </c>
      <c r="AE140" s="33">
        <v>222.37513199999998</v>
      </c>
      <c r="AF140" s="33">
        <v>222.58523700000001</v>
      </c>
      <c r="AG140" s="33">
        <v>9.5496644295302016</v>
      </c>
      <c r="AH140" s="33">
        <v>9.0191275167785232</v>
      </c>
      <c r="AI140" s="33">
        <v>20.411866</v>
      </c>
      <c r="AJ140" s="33">
        <v>22.022513999999997</v>
      </c>
      <c r="AK140" s="33">
        <v>168.27504911591356</v>
      </c>
      <c r="AL140" s="33">
        <v>176.58153241650294</v>
      </c>
      <c r="AM140" s="33">
        <v>3.6000000000000201</v>
      </c>
      <c r="AN140" s="33">
        <v>2.2999999999999963</v>
      </c>
      <c r="AO140" s="29">
        <v>0.66699999999999993</v>
      </c>
      <c r="AP140" s="29">
        <v>0.84099999999999997</v>
      </c>
      <c r="AQ140" s="35">
        <v>8</v>
      </c>
      <c r="AR140" s="52"/>
    </row>
    <row r="141" spans="1:44" ht="15" customHeight="1">
      <c r="A141" s="77"/>
      <c r="B141" s="77"/>
      <c r="C141" s="77"/>
      <c r="D141" s="6">
        <v>40681</v>
      </c>
      <c r="E141" s="7">
        <v>0.45624999999999999</v>
      </c>
      <c r="F141" s="77"/>
      <c r="G141" s="77"/>
      <c r="H141" s="59">
        <v>3</v>
      </c>
      <c r="I141" s="5" t="s">
        <v>100</v>
      </c>
      <c r="J141" s="21">
        <v>331416</v>
      </c>
      <c r="K141" s="21">
        <v>1261210</v>
      </c>
      <c r="L141" s="27">
        <v>26</v>
      </c>
      <c r="M141" s="28">
        <v>15.3804</v>
      </c>
      <c r="N141" s="28">
        <v>15.335599999999999</v>
      </c>
      <c r="O141" s="28">
        <v>34.271500000000003</v>
      </c>
      <c r="P141" s="28">
        <v>34.2849</v>
      </c>
      <c r="Q141" s="34">
        <v>8.3636363636363615</v>
      </c>
      <c r="R141" s="34">
        <v>8.3655966674834588</v>
      </c>
      <c r="S141" s="29">
        <v>8.61</v>
      </c>
      <c r="T141" s="29">
        <v>8.59</v>
      </c>
      <c r="U141" s="29">
        <v>1.349925176933378</v>
      </c>
      <c r="V141" s="29">
        <v>0.84303627650384916</v>
      </c>
      <c r="W141" s="33">
        <v>12.215035035035035</v>
      </c>
      <c r="X141" s="33">
        <v>13.488908908908908</v>
      </c>
      <c r="Y141" s="33">
        <v>1.5895319148936171</v>
      </c>
      <c r="Z141" s="33">
        <v>1.6544987371611382</v>
      </c>
      <c r="AA141" s="33">
        <v>20.535922507793757</v>
      </c>
      <c r="AB141" s="33">
        <v>23.708338989845309</v>
      </c>
      <c r="AC141" s="33">
        <v>34.340489457722413</v>
      </c>
      <c r="AD141" s="33">
        <v>38.851746635915354</v>
      </c>
      <c r="AE141" s="33">
        <v>228.42615599999999</v>
      </c>
      <c r="AF141" s="33">
        <v>191.405655</v>
      </c>
      <c r="AG141" s="33">
        <v>7.1154362416107384</v>
      </c>
      <c r="AH141" s="33">
        <v>8.0354989953114533</v>
      </c>
      <c r="AI141" s="33">
        <v>23.602188000000002</v>
      </c>
      <c r="AJ141" s="33">
        <v>23.726084</v>
      </c>
      <c r="AK141" s="33">
        <v>159.96856581532415</v>
      </c>
      <c r="AL141" s="33">
        <v>181.71189155884164</v>
      </c>
      <c r="AM141" s="33">
        <v>2.0999999999999908</v>
      </c>
      <c r="AN141" s="33">
        <v>18.600000000000001</v>
      </c>
      <c r="AO141" s="29">
        <v>0.23199999999999998</v>
      </c>
      <c r="AP141" s="29">
        <v>0.43779999999999997</v>
      </c>
      <c r="AQ141" s="35">
        <v>8</v>
      </c>
      <c r="AR141" s="52"/>
    </row>
    <row r="142" spans="1:44" ht="15" customHeight="1">
      <c r="A142" s="77" t="s">
        <v>75</v>
      </c>
      <c r="B142" s="79">
        <f>B$4</f>
        <v>2011</v>
      </c>
      <c r="C142" s="79">
        <f>C$4</f>
        <v>5</v>
      </c>
      <c r="D142" s="3">
        <v>40681</v>
      </c>
      <c r="E142" s="4">
        <v>0.53749999999999998</v>
      </c>
      <c r="F142" s="80" t="s">
        <v>208</v>
      </c>
      <c r="G142" s="77" t="s">
        <v>71</v>
      </c>
      <c r="H142" s="59">
        <v>1</v>
      </c>
      <c r="I142" s="5" t="s">
        <v>100</v>
      </c>
      <c r="J142" s="21">
        <v>332234</v>
      </c>
      <c r="K142" s="21">
        <v>1261106</v>
      </c>
      <c r="L142" s="27">
        <v>21</v>
      </c>
      <c r="M142" s="28">
        <v>15.2645</v>
      </c>
      <c r="N142" s="28">
        <v>15.1662</v>
      </c>
      <c r="O142" s="28">
        <v>34.387900000000002</v>
      </c>
      <c r="P142" s="28">
        <v>34.384599999999999</v>
      </c>
      <c r="Q142" s="34">
        <v>8.3499142367066881</v>
      </c>
      <c r="R142" s="34">
        <v>8.3479539328595926</v>
      </c>
      <c r="S142" s="29">
        <v>8.18</v>
      </c>
      <c r="T142" s="29">
        <v>8.2200000000000006</v>
      </c>
      <c r="U142" s="29">
        <v>0.26678363180501719</v>
      </c>
      <c r="V142" s="29">
        <v>0.12272047063030916</v>
      </c>
      <c r="W142" s="33">
        <v>26.723043043043042</v>
      </c>
      <c r="X142" s="33">
        <v>12.172572572572573</v>
      </c>
      <c r="Y142" s="33">
        <v>2.0715992591345342</v>
      </c>
      <c r="Z142" s="33">
        <v>2.8362835494190941</v>
      </c>
      <c r="AA142" s="33">
        <v>33.202512047250941</v>
      </c>
      <c r="AB142" s="33">
        <v>41.931491494517644</v>
      </c>
      <c r="AC142" s="33">
        <v>61.99715434942852</v>
      </c>
      <c r="AD142" s="33">
        <v>56.940347616509314</v>
      </c>
      <c r="AE142" s="33">
        <v>218.08899</v>
      </c>
      <c r="AF142" s="33">
        <v>219.951921</v>
      </c>
      <c r="AG142" s="33">
        <v>10.153382451440054</v>
      </c>
      <c r="AH142" s="33">
        <v>11.77294038847957</v>
      </c>
      <c r="AI142" s="33">
        <v>11</v>
      </c>
      <c r="AJ142" s="33">
        <v>14</v>
      </c>
      <c r="AK142" s="33">
        <v>166.64054220579175</v>
      </c>
      <c r="AL142" s="33">
        <v>202.74553296364758</v>
      </c>
      <c r="AM142" s="33">
        <v>2.5000000000000022</v>
      </c>
      <c r="AN142" s="33">
        <v>3.0000000000000027</v>
      </c>
      <c r="AO142" s="29">
        <v>0.43499999999999994</v>
      </c>
      <c r="AP142" s="29">
        <v>0.43499999999999994</v>
      </c>
      <c r="AQ142" s="35">
        <v>8</v>
      </c>
      <c r="AR142" s="52"/>
    </row>
    <row r="143" spans="1:44" ht="15" customHeight="1">
      <c r="A143" s="77"/>
      <c r="B143" s="77"/>
      <c r="C143" s="77"/>
      <c r="D143" s="3">
        <v>40683</v>
      </c>
      <c r="E143" s="4">
        <v>0.3263888888888889</v>
      </c>
      <c r="F143" s="77"/>
      <c r="G143" s="77"/>
      <c r="H143" s="59">
        <v>2</v>
      </c>
      <c r="I143" s="5" t="s">
        <v>100</v>
      </c>
      <c r="J143" s="20">
        <v>332747</v>
      </c>
      <c r="K143" s="20">
        <v>1261628</v>
      </c>
      <c r="L143" s="27">
        <v>32</v>
      </c>
      <c r="M143" s="28">
        <v>15.541700000000001</v>
      </c>
      <c r="N143" s="28">
        <v>15.4419</v>
      </c>
      <c r="O143" s="28">
        <v>34.358800000000002</v>
      </c>
      <c r="P143" s="28">
        <v>34.375599999999999</v>
      </c>
      <c r="Q143" s="34">
        <v>8.2960058809115402</v>
      </c>
      <c r="R143" s="34">
        <v>8.2891448174467044</v>
      </c>
      <c r="S143" s="29">
        <v>9.26</v>
      </c>
      <c r="T143" s="29">
        <v>9.1999999999999993</v>
      </c>
      <c r="U143" s="29">
        <v>0.60293100787933496</v>
      </c>
      <c r="V143" s="29">
        <v>0.47487486461293038</v>
      </c>
      <c r="W143" s="33">
        <v>11.252552552552553</v>
      </c>
      <c r="X143" s="33">
        <v>12.965205205205205</v>
      </c>
      <c r="Y143" s="33">
        <v>3.1421572655329184</v>
      </c>
      <c r="Z143" s="33">
        <v>1.6266920356962453</v>
      </c>
      <c r="AA143" s="33">
        <v>30.002143847530938</v>
      </c>
      <c r="AB143" s="33">
        <v>26.701175568287358</v>
      </c>
      <c r="AC143" s="33">
        <v>44.396853665616412</v>
      </c>
      <c r="AD143" s="33">
        <v>41.293072809188814</v>
      </c>
      <c r="AE143" s="33">
        <v>229.29459</v>
      </c>
      <c r="AF143" s="33">
        <v>223.66377599999998</v>
      </c>
      <c r="AG143" s="33">
        <v>9.5304755525787002</v>
      </c>
      <c r="AH143" s="33">
        <v>8.8764233087742781</v>
      </c>
      <c r="AI143" s="33">
        <v>12.172782</v>
      </c>
      <c r="AJ143" s="33">
        <v>12.451548000000001</v>
      </c>
      <c r="AK143" s="33">
        <v>173.4309303758472</v>
      </c>
      <c r="AL143" s="33">
        <v>158.11115218730745</v>
      </c>
      <c r="AM143" s="33">
        <v>2.8999999999999861</v>
      </c>
      <c r="AN143" s="33">
        <v>3.1999999999999806</v>
      </c>
      <c r="AO143" s="29">
        <v>0.84099999999999997</v>
      </c>
      <c r="AP143" s="29">
        <v>0.23199999999999998</v>
      </c>
      <c r="AQ143" s="35">
        <v>7.5</v>
      </c>
      <c r="AR143" s="52"/>
    </row>
    <row r="144" spans="1:44" ht="15" customHeight="1">
      <c r="A144" s="77"/>
      <c r="B144" s="77"/>
      <c r="C144" s="77"/>
      <c r="D144" s="3">
        <v>40681</v>
      </c>
      <c r="E144" s="4">
        <v>0.49444444444444446</v>
      </c>
      <c r="F144" s="77"/>
      <c r="G144" s="77"/>
      <c r="H144" s="59">
        <v>3</v>
      </c>
      <c r="I144" s="5" t="s">
        <v>100</v>
      </c>
      <c r="J144" s="21">
        <v>331740</v>
      </c>
      <c r="K144" s="21">
        <v>1260936</v>
      </c>
      <c r="L144" s="27">
        <v>25</v>
      </c>
      <c r="M144" s="28">
        <v>15.352499999999999</v>
      </c>
      <c r="N144" s="28">
        <v>15.1417</v>
      </c>
      <c r="O144" s="28">
        <v>34.362000000000002</v>
      </c>
      <c r="P144" s="28">
        <v>34.363799999999998</v>
      </c>
      <c r="Q144" s="34">
        <v>8.3469737809360449</v>
      </c>
      <c r="R144" s="34">
        <v>8.3479539328595926</v>
      </c>
      <c r="S144" s="29">
        <v>8.51</v>
      </c>
      <c r="T144" s="29">
        <v>8.2899999999999991</v>
      </c>
      <c r="U144" s="29">
        <v>0.10671345272200858</v>
      </c>
      <c r="V144" s="29">
        <v>0.17074152435521089</v>
      </c>
      <c r="W144" s="33">
        <v>16.475435435435433</v>
      </c>
      <c r="X144" s="33">
        <v>13.828608608608608</v>
      </c>
      <c r="Y144" s="33">
        <v>2.3357629230510186</v>
      </c>
      <c r="Z144" s="33">
        <v>2.1133093113318742</v>
      </c>
      <c r="AA144" s="33">
        <v>41.875198998448695</v>
      </c>
      <c r="AB144" s="33">
        <v>37.907633863829226</v>
      </c>
      <c r="AC144" s="33">
        <v>60.686397356935153</v>
      </c>
      <c r="AD144" s="33">
        <v>53.849551783769712</v>
      </c>
      <c r="AE144" s="33">
        <v>232.06797600000002</v>
      </c>
      <c r="AF144" s="33">
        <v>244.70228999999998</v>
      </c>
      <c r="AG144" s="33">
        <v>11.523777628935029</v>
      </c>
      <c r="AH144" s="33">
        <v>10.900870730073676</v>
      </c>
      <c r="AI144" s="33">
        <v>11.677198000000001</v>
      </c>
      <c r="AJ144" s="33">
        <v>12.482522000000001</v>
      </c>
      <c r="AK144" s="33">
        <v>209.31509550215648</v>
      </c>
      <c r="AL144" s="33">
        <v>184.30659272951323</v>
      </c>
      <c r="AM144" s="33">
        <v>3.7000000000000091</v>
      </c>
      <c r="AN144" s="33">
        <v>1.2000000000000066</v>
      </c>
      <c r="AO144" s="29">
        <v>0.89899999999999991</v>
      </c>
      <c r="AP144" s="29">
        <v>0.89899999999999991</v>
      </c>
      <c r="AQ144" s="35">
        <v>7.5</v>
      </c>
      <c r="AR144" s="52"/>
    </row>
    <row r="145" spans="1:44" ht="15" customHeight="1">
      <c r="A145" s="77" t="s">
        <v>75</v>
      </c>
      <c r="B145" s="79">
        <f>B$4</f>
        <v>2011</v>
      </c>
      <c r="C145" s="79">
        <f>C$4</f>
        <v>5</v>
      </c>
      <c r="D145" s="6">
        <v>40680</v>
      </c>
      <c r="E145" s="4">
        <v>0.61458333333333337</v>
      </c>
      <c r="F145" s="80" t="s">
        <v>209</v>
      </c>
      <c r="G145" s="77" t="s">
        <v>86</v>
      </c>
      <c r="H145" s="59">
        <v>1</v>
      </c>
      <c r="I145" s="5" t="s">
        <v>100</v>
      </c>
      <c r="J145" s="20">
        <v>342112</v>
      </c>
      <c r="K145" s="20">
        <v>1264532</v>
      </c>
      <c r="L145" s="27">
        <v>40</v>
      </c>
      <c r="M145" s="28">
        <v>14.55</v>
      </c>
      <c r="N145" s="28">
        <v>14.01</v>
      </c>
      <c r="O145" s="28">
        <v>33.42</v>
      </c>
      <c r="P145" s="28">
        <v>33.43</v>
      </c>
      <c r="Q145" s="34">
        <v>7.92</v>
      </c>
      <c r="R145" s="34">
        <v>7.93</v>
      </c>
      <c r="S145" s="29">
        <v>8.5439193396925823</v>
      </c>
      <c r="T145" s="29">
        <v>8.4035594719323363</v>
      </c>
      <c r="U145" s="29">
        <v>0.50417052576687449</v>
      </c>
      <c r="V145" s="29">
        <v>0.48816511225046605</v>
      </c>
      <c r="W145" s="33">
        <v>11.507327327327326</v>
      </c>
      <c r="X145" s="33">
        <v>13.771991991991992</v>
      </c>
      <c r="Y145" s="33">
        <v>5.0747230173429863</v>
      </c>
      <c r="Z145" s="33">
        <v>4.6437191446371449</v>
      </c>
      <c r="AA145" s="33">
        <v>104.99331096039575</v>
      </c>
      <c r="AB145" s="33">
        <v>92.353126783892435</v>
      </c>
      <c r="AC145" s="33">
        <v>121.57536130506605</v>
      </c>
      <c r="AD145" s="33">
        <v>110.76883792052158</v>
      </c>
      <c r="AE145" s="33">
        <v>138.99146099999999</v>
      </c>
      <c r="AF145" s="33">
        <v>213.298596</v>
      </c>
      <c r="AG145" s="33">
        <v>15.759544541192231</v>
      </c>
      <c r="AH145" s="33">
        <v>13.267916945746817</v>
      </c>
      <c r="AI145" s="33">
        <v>24.62433</v>
      </c>
      <c r="AJ145" s="33">
        <v>53.956707999999999</v>
      </c>
      <c r="AK145" s="33">
        <v>204.3465187923598</v>
      </c>
      <c r="AL145" s="33">
        <v>188.8887245841035</v>
      </c>
      <c r="AM145" s="33">
        <v>80.285714285713993</v>
      </c>
      <c r="AN145" s="33">
        <v>98.6</v>
      </c>
      <c r="AO145" s="29">
        <v>1.1019999999999999</v>
      </c>
      <c r="AP145" s="29">
        <v>1.1019999999999999</v>
      </c>
      <c r="AQ145" s="35">
        <v>0.8</v>
      </c>
      <c r="AR145" s="52"/>
    </row>
    <row r="146" spans="1:44" ht="15" customHeight="1">
      <c r="A146" s="77"/>
      <c r="B146" s="77"/>
      <c r="C146" s="77"/>
      <c r="D146" s="6">
        <v>40680</v>
      </c>
      <c r="E146" s="4">
        <v>0.46180555555555558</v>
      </c>
      <c r="F146" s="77"/>
      <c r="G146" s="77"/>
      <c r="H146" s="59">
        <v>2</v>
      </c>
      <c r="I146" s="5" t="s">
        <v>100</v>
      </c>
      <c r="J146" s="20">
        <v>342204</v>
      </c>
      <c r="K146" s="20">
        <v>1265122</v>
      </c>
      <c r="L146" s="27">
        <v>6</v>
      </c>
      <c r="M146" s="28">
        <v>16.52</v>
      </c>
      <c r="N146" s="28">
        <v>16.329999999999998</v>
      </c>
      <c r="O146" s="28">
        <v>33.159999999999997</v>
      </c>
      <c r="P146" s="28">
        <v>33.159999999999997</v>
      </c>
      <c r="Q146" s="34">
        <v>7.9</v>
      </c>
      <c r="R146" s="34">
        <v>7.9</v>
      </c>
      <c r="S146" s="29">
        <v>8.3275355969331866</v>
      </c>
      <c r="T146" s="29">
        <v>8.1973610595370712</v>
      </c>
      <c r="U146" s="29">
        <v>0.58419759334891919</v>
      </c>
      <c r="V146" s="29">
        <v>0.82427879609505084</v>
      </c>
      <c r="W146" s="33">
        <v>17.665385312783318</v>
      </c>
      <c r="X146" s="33">
        <v>18.306364460562101</v>
      </c>
      <c r="Y146" s="33">
        <v>9.2179215356120565</v>
      </c>
      <c r="Z146" s="33">
        <v>8.1334601784812257</v>
      </c>
      <c r="AA146" s="33">
        <v>117.2900198820798</v>
      </c>
      <c r="AB146" s="33">
        <v>100.16669213551995</v>
      </c>
      <c r="AC146" s="33">
        <v>144.17332673047517</v>
      </c>
      <c r="AD146" s="33">
        <v>126.60651677456327</v>
      </c>
      <c r="AE146" s="33">
        <v>248.73630599999998</v>
      </c>
      <c r="AF146" s="33">
        <v>294.46916099999999</v>
      </c>
      <c r="AG146" s="33">
        <v>15.884125920964502</v>
      </c>
      <c r="AH146" s="33">
        <v>13.236771600803749</v>
      </c>
      <c r="AI146" s="33">
        <v>41.629056000000006</v>
      </c>
      <c r="AJ146" s="33">
        <v>88.337847999999994</v>
      </c>
      <c r="AK146" s="33">
        <v>355.30844115834873</v>
      </c>
      <c r="AL146" s="33">
        <v>318.65138632162666</v>
      </c>
      <c r="AM146" s="33">
        <v>75</v>
      </c>
      <c r="AN146" s="33">
        <v>91.333333333333002</v>
      </c>
      <c r="AO146" s="29">
        <v>2.4649999999999999</v>
      </c>
      <c r="AP146" s="29">
        <v>1.1599999999999999</v>
      </c>
      <c r="AQ146" s="35">
        <v>0.5</v>
      </c>
      <c r="AR146" s="52"/>
    </row>
    <row r="147" spans="1:44" ht="15" customHeight="1">
      <c r="A147" s="77"/>
      <c r="B147" s="77"/>
      <c r="C147" s="77"/>
      <c r="D147" s="6">
        <v>40680</v>
      </c>
      <c r="E147" s="4">
        <v>0.49652777777777773</v>
      </c>
      <c r="F147" s="77"/>
      <c r="G147" s="77"/>
      <c r="H147" s="59">
        <v>3</v>
      </c>
      <c r="I147" s="5" t="s">
        <v>100</v>
      </c>
      <c r="J147" s="20">
        <v>341440</v>
      </c>
      <c r="K147" s="20">
        <v>1264420</v>
      </c>
      <c r="L147" s="27">
        <v>13</v>
      </c>
      <c r="M147" s="28">
        <v>15.07</v>
      </c>
      <c r="N147" s="28">
        <v>14.68</v>
      </c>
      <c r="O147" s="28">
        <v>33.68</v>
      </c>
      <c r="P147" s="28">
        <v>33.67</v>
      </c>
      <c r="Q147" s="34">
        <v>7.95</v>
      </c>
      <c r="R147" s="34">
        <v>7.97</v>
      </c>
      <c r="S147" s="29">
        <v>8.7348605498509446</v>
      </c>
      <c r="T147" s="29">
        <v>8.4710258378101813</v>
      </c>
      <c r="U147" s="29">
        <v>0.26408932302074567</v>
      </c>
      <c r="V147" s="29">
        <v>0.34411639060278759</v>
      </c>
      <c r="W147" s="33">
        <v>14.306654578422485</v>
      </c>
      <c r="X147" s="33">
        <v>13.229809610154124</v>
      </c>
      <c r="Y147" s="33">
        <v>7.1046122242801815</v>
      </c>
      <c r="Z147" s="33">
        <v>6.9516753662232702</v>
      </c>
      <c r="AA147" s="33">
        <v>72.589265924518884</v>
      </c>
      <c r="AB147" s="33">
        <v>67.132310574022796</v>
      </c>
      <c r="AC147" s="33">
        <v>94.00053272722154</v>
      </c>
      <c r="AD147" s="33">
        <v>87.313795550400201</v>
      </c>
      <c r="AE147" s="33">
        <v>225.89088899999999</v>
      </c>
      <c r="AF147" s="33">
        <v>456.09593399999994</v>
      </c>
      <c r="AG147" s="33">
        <v>13.485934360348292</v>
      </c>
      <c r="AH147" s="33">
        <v>13.049899531145345</v>
      </c>
      <c r="AI147" s="33">
        <v>16.694986</v>
      </c>
      <c r="AJ147" s="33">
        <v>34.22627</v>
      </c>
      <c r="AK147" s="33">
        <v>246.5242144177449</v>
      </c>
      <c r="AL147" s="33">
        <v>195.84473197781884</v>
      </c>
      <c r="AM147" s="33">
        <v>89.2</v>
      </c>
      <c r="AN147" s="33">
        <v>89.600000000000009</v>
      </c>
      <c r="AO147" s="29">
        <v>1.131</v>
      </c>
      <c r="AP147" s="29">
        <v>1.3339999999999999</v>
      </c>
      <c r="AQ147" s="35">
        <v>0.9</v>
      </c>
      <c r="AR147" s="52"/>
    </row>
    <row r="148" spans="1:44" ht="15" customHeight="1">
      <c r="A148" s="77"/>
      <c r="B148" s="77"/>
      <c r="C148" s="77"/>
      <c r="D148" s="6">
        <v>40680</v>
      </c>
      <c r="E148" s="4">
        <v>0.52777777777777779</v>
      </c>
      <c r="F148" s="77"/>
      <c r="G148" s="77"/>
      <c r="H148" s="59">
        <v>4</v>
      </c>
      <c r="I148" s="5" t="s">
        <v>100</v>
      </c>
      <c r="J148" s="20">
        <v>342322</v>
      </c>
      <c r="K148" s="20">
        <v>1270000</v>
      </c>
      <c r="L148" s="27">
        <v>23</v>
      </c>
      <c r="M148" s="28">
        <v>14.53</v>
      </c>
      <c r="N148" s="28">
        <v>14.12</v>
      </c>
      <c r="O148" s="28">
        <v>33.85</v>
      </c>
      <c r="P148" s="28">
        <v>33.76</v>
      </c>
      <c r="Q148" s="34">
        <v>7.95</v>
      </c>
      <c r="R148" s="34">
        <v>7.96</v>
      </c>
      <c r="S148" s="29">
        <v>8.8504938120328394</v>
      </c>
      <c r="T148" s="29">
        <v>8.6561707226243083</v>
      </c>
      <c r="U148" s="29">
        <v>0.23207849598792607</v>
      </c>
      <c r="V148" s="29">
        <v>0.48816511225046605</v>
      </c>
      <c r="W148" s="33">
        <v>18.383281958295555</v>
      </c>
      <c r="X148" s="33">
        <v>13.216990027198548</v>
      </c>
      <c r="Y148" s="33">
        <v>7.3270658359993277</v>
      </c>
      <c r="Z148" s="33">
        <v>7.4243892911264524</v>
      </c>
      <c r="AA148" s="33">
        <v>60.882541662536127</v>
      </c>
      <c r="AB148" s="33">
        <v>62.567020199207455</v>
      </c>
      <c r="AC148" s="33">
        <v>86.592889456831003</v>
      </c>
      <c r="AD148" s="33">
        <v>83.208399517532456</v>
      </c>
      <c r="AE148" s="33">
        <v>198.49319699999998</v>
      </c>
      <c r="AF148" s="33">
        <v>232.558221</v>
      </c>
      <c r="AG148" s="33">
        <v>12.894172806430007</v>
      </c>
      <c r="AH148" s="33">
        <v>12.146684527796383</v>
      </c>
      <c r="AI148" s="33">
        <v>18.925114000000001</v>
      </c>
      <c r="AJ148" s="33">
        <v>36.053736000000001</v>
      </c>
      <c r="AK148" s="33">
        <v>183.53370301910041</v>
      </c>
      <c r="AL148" s="33">
        <v>192.39433148490448</v>
      </c>
      <c r="AM148" s="33">
        <v>84.799999999999983</v>
      </c>
      <c r="AN148" s="33">
        <v>91.2</v>
      </c>
      <c r="AO148" s="29">
        <v>0.89899999999999991</v>
      </c>
      <c r="AP148" s="29">
        <v>1.5659999999999998</v>
      </c>
      <c r="AQ148" s="35">
        <v>1.3</v>
      </c>
      <c r="AR148" s="52"/>
    </row>
    <row r="149" spans="1:44" ht="15" customHeight="1">
      <c r="A149" s="77" t="s">
        <v>210</v>
      </c>
      <c r="B149" s="79">
        <f>B$4</f>
        <v>2011</v>
      </c>
      <c r="C149" s="79">
        <f>C$4</f>
        <v>5</v>
      </c>
      <c r="D149" s="6">
        <v>40679</v>
      </c>
      <c r="E149" s="7">
        <v>0.41666666666666669</v>
      </c>
      <c r="F149" s="86" t="s">
        <v>211</v>
      </c>
      <c r="G149" s="77" t="s">
        <v>87</v>
      </c>
      <c r="H149" s="59">
        <v>1</v>
      </c>
      <c r="I149" s="58" t="s">
        <v>101</v>
      </c>
      <c r="J149" s="20">
        <v>350748</v>
      </c>
      <c r="K149" s="20">
        <v>1262209</v>
      </c>
      <c r="L149" s="27">
        <v>4.5</v>
      </c>
      <c r="M149" s="28">
        <v>15.8</v>
      </c>
      <c r="N149" s="28">
        <v>15.68</v>
      </c>
      <c r="O149" s="28">
        <v>26.48</v>
      </c>
      <c r="P149" s="28">
        <v>27.93</v>
      </c>
      <c r="Q149" s="34">
        <v>7.92</v>
      </c>
      <c r="R149" s="34">
        <v>7.9</v>
      </c>
      <c r="S149" s="29">
        <v>8.6117830647224363</v>
      </c>
      <c r="T149" s="29">
        <v>8.7510267089035061</v>
      </c>
      <c r="U149" s="29">
        <v>2.3127822531210631</v>
      </c>
      <c r="V149" s="29">
        <v>1.6565602989483046</v>
      </c>
      <c r="W149" s="33">
        <v>92.440562103353997</v>
      </c>
      <c r="X149" s="33">
        <v>85.339963735267446</v>
      </c>
      <c r="Y149" s="33">
        <v>47.104552281528875</v>
      </c>
      <c r="Z149" s="33">
        <v>25.27629163158781</v>
      </c>
      <c r="AA149" s="33">
        <v>898.57293453745194</v>
      </c>
      <c r="AB149" s="33">
        <v>454.43213367596934</v>
      </c>
      <c r="AC149" s="33">
        <v>1038.1180489223348</v>
      </c>
      <c r="AD149" s="33">
        <v>565.04838904282462</v>
      </c>
      <c r="AE149" s="33">
        <v>1181.556458</v>
      </c>
      <c r="AF149" s="33">
        <v>965.88069899999994</v>
      </c>
      <c r="AG149" s="33">
        <v>11.990957803081043</v>
      </c>
      <c r="AH149" s="33">
        <v>8.3780977896851976</v>
      </c>
      <c r="AI149" s="33">
        <v>28.403158000000001</v>
      </c>
      <c r="AJ149" s="33">
        <v>29.456274000000001</v>
      </c>
      <c r="AK149" s="33">
        <v>803.66728280961183</v>
      </c>
      <c r="AL149" s="33">
        <v>416.5875539125077</v>
      </c>
      <c r="AM149" s="33">
        <v>55.59999999999998</v>
      </c>
      <c r="AN149" s="33">
        <v>42.60000000000003</v>
      </c>
      <c r="AO149" s="29">
        <v>2.6389999999999998</v>
      </c>
      <c r="AP149" s="29">
        <v>3.3088000000000002</v>
      </c>
      <c r="AQ149" s="35">
        <v>1.5</v>
      </c>
      <c r="AR149" s="52"/>
    </row>
    <row r="150" spans="1:44" ht="15" customHeight="1">
      <c r="A150" s="77"/>
      <c r="B150" s="79"/>
      <c r="C150" s="77"/>
      <c r="D150" s="6">
        <v>40679</v>
      </c>
      <c r="E150" s="7">
        <v>0.43055555555555558</v>
      </c>
      <c r="F150" s="77"/>
      <c r="G150" s="77"/>
      <c r="H150" s="59">
        <v>2</v>
      </c>
      <c r="I150" s="58" t="s">
        <v>101</v>
      </c>
      <c r="J150" s="20">
        <v>350642</v>
      </c>
      <c r="K150" s="20">
        <v>1262302</v>
      </c>
      <c r="L150" s="27">
        <v>16</v>
      </c>
      <c r="M150" s="28">
        <v>15.22</v>
      </c>
      <c r="N150" s="28">
        <v>14.79</v>
      </c>
      <c r="O150" s="28">
        <v>29.34</v>
      </c>
      <c r="P150" s="28">
        <v>31.38</v>
      </c>
      <c r="Q150" s="34">
        <v>7.89</v>
      </c>
      <c r="R150" s="34">
        <v>7.91</v>
      </c>
      <c r="S150" s="29">
        <v>8.683399638336347</v>
      </c>
      <c r="T150" s="29">
        <v>8.5162830170060193</v>
      </c>
      <c r="U150" s="29">
        <v>1.5445224043334429</v>
      </c>
      <c r="V150" s="29">
        <v>0.55218676631610242</v>
      </c>
      <c r="W150" s="33">
        <v>89.980652765185852</v>
      </c>
      <c r="X150" s="33">
        <v>31.382339075249316</v>
      </c>
      <c r="Y150" s="33">
        <v>35.509157770668459</v>
      </c>
      <c r="Z150" s="33">
        <v>16.11398349890554</v>
      </c>
      <c r="AA150" s="33">
        <v>652.19680942323907</v>
      </c>
      <c r="AB150" s="33">
        <v>244.53023911386543</v>
      </c>
      <c r="AC150" s="33">
        <v>777.68661995909338</v>
      </c>
      <c r="AD150" s="33">
        <v>292.02656168802025</v>
      </c>
      <c r="AE150" s="33">
        <v>933.66459899999995</v>
      </c>
      <c r="AF150" s="33">
        <v>444.049914</v>
      </c>
      <c r="AG150" s="33">
        <v>12.240120562625586</v>
      </c>
      <c r="AH150" s="33">
        <v>13.018754186202274</v>
      </c>
      <c r="AI150" s="33">
        <v>27.535886000000001</v>
      </c>
      <c r="AJ150" s="33">
        <v>33.328023999999999</v>
      </c>
      <c r="AK150" s="33">
        <v>600.83894023413427</v>
      </c>
      <c r="AL150" s="33">
        <v>303.22119531731363</v>
      </c>
      <c r="AM150" s="33">
        <v>54.400000000000006</v>
      </c>
      <c r="AN150" s="33">
        <v>82.400000000000034</v>
      </c>
      <c r="AO150" s="29">
        <v>2.2039999999999997</v>
      </c>
      <c r="AP150" s="29">
        <v>1.5659999999999998</v>
      </c>
      <c r="AQ150" s="35">
        <v>1.2</v>
      </c>
      <c r="AR150" s="52"/>
    </row>
    <row r="151" spans="1:44" ht="15" customHeight="1">
      <c r="A151" s="77" t="s">
        <v>210</v>
      </c>
      <c r="B151" s="79">
        <f>B$4</f>
        <v>2011</v>
      </c>
      <c r="C151" s="79">
        <f>C$4</f>
        <v>5</v>
      </c>
      <c r="D151" s="6">
        <v>40679</v>
      </c>
      <c r="E151" s="4">
        <v>0.52083333333333337</v>
      </c>
      <c r="F151" s="80" t="s">
        <v>212</v>
      </c>
      <c r="G151" s="77" t="s">
        <v>72</v>
      </c>
      <c r="H151" s="59">
        <v>1</v>
      </c>
      <c r="I151" s="5" t="s">
        <v>100</v>
      </c>
      <c r="J151" s="20">
        <v>344644</v>
      </c>
      <c r="K151" s="20">
        <v>1262250</v>
      </c>
      <c r="L151" s="27">
        <v>14</v>
      </c>
      <c r="M151" s="28">
        <v>15.79</v>
      </c>
      <c r="N151" s="28">
        <v>14.76</v>
      </c>
      <c r="O151" s="28">
        <v>21.43</v>
      </c>
      <c r="P151" s="28">
        <v>30.45</v>
      </c>
      <c r="Q151" s="34">
        <v>7.84</v>
      </c>
      <c r="R151" s="34">
        <v>7.86</v>
      </c>
      <c r="S151" s="29">
        <v>7.9008304362085937</v>
      </c>
      <c r="T151" s="29">
        <v>7.7518557213930377</v>
      </c>
      <c r="U151" s="29">
        <v>3.081042101908682</v>
      </c>
      <c r="V151" s="29">
        <v>0.66422466093096399</v>
      </c>
      <c r="W151" s="33">
        <v>96.385130613125995</v>
      </c>
      <c r="X151" s="33">
        <v>61.059673617407057</v>
      </c>
      <c r="Y151" s="33">
        <v>44.889065106815998</v>
      </c>
      <c r="Z151" s="33">
        <v>22.837793023255813</v>
      </c>
      <c r="AA151" s="33">
        <v>823.07467267900006</v>
      </c>
      <c r="AB151" s="33">
        <v>326.43713740127254</v>
      </c>
      <c r="AC151" s="33">
        <v>964.34886839894205</v>
      </c>
      <c r="AD151" s="33">
        <v>410.33460404193545</v>
      </c>
      <c r="AE151" s="33">
        <v>1142.4305299999999</v>
      </c>
      <c r="AF151" s="33">
        <v>581.22046499999999</v>
      </c>
      <c r="AG151" s="33">
        <v>15.438713998660401</v>
      </c>
      <c r="AH151" s="33">
        <v>17.855999999999998</v>
      </c>
      <c r="AI151" s="33">
        <v>66.779944</v>
      </c>
      <c r="AJ151" s="33">
        <v>29</v>
      </c>
      <c r="AK151" s="33">
        <v>737.90264941469991</v>
      </c>
      <c r="AL151" s="33">
        <v>384.19970044932597</v>
      </c>
      <c r="AM151" s="33">
        <v>27.000000000000025</v>
      </c>
      <c r="AN151" s="33">
        <v>44.399999999999991</v>
      </c>
      <c r="AO151" s="29">
        <v>5.367799999999999</v>
      </c>
      <c r="AP151" s="29">
        <v>1.2759999999999998</v>
      </c>
      <c r="AQ151" s="35">
        <v>0.5</v>
      </c>
      <c r="AR151" s="52"/>
    </row>
    <row r="152" spans="1:44" ht="15" customHeight="1">
      <c r="A152" s="77"/>
      <c r="B152" s="77"/>
      <c r="C152" s="77"/>
      <c r="D152" s="6">
        <v>40679</v>
      </c>
      <c r="E152" s="4">
        <v>0.47361111111111115</v>
      </c>
      <c r="F152" s="77"/>
      <c r="G152" s="77"/>
      <c r="H152" s="59">
        <v>2</v>
      </c>
      <c r="I152" s="5" t="s">
        <v>100</v>
      </c>
      <c r="J152" s="20">
        <v>343545</v>
      </c>
      <c r="K152" s="20">
        <v>1261335</v>
      </c>
      <c r="L152" s="27">
        <v>19</v>
      </c>
      <c r="M152" s="28">
        <v>15.74</v>
      </c>
      <c r="N152" s="28">
        <v>15.51</v>
      </c>
      <c r="O152" s="28">
        <v>28.34</v>
      </c>
      <c r="P152" s="28">
        <v>29.27</v>
      </c>
      <c r="Q152" s="34">
        <v>7.87</v>
      </c>
      <c r="R152" s="34">
        <v>7.88</v>
      </c>
      <c r="S152" s="29">
        <v>8.1331989358362122</v>
      </c>
      <c r="T152" s="29">
        <v>8.1367051623729161</v>
      </c>
      <c r="U152" s="29">
        <v>1.3044412015873112</v>
      </c>
      <c r="V152" s="29">
        <v>1.1763978934560413</v>
      </c>
      <c r="W152" s="33">
        <v>83.545222121486859</v>
      </c>
      <c r="X152" s="33">
        <v>83.993907524931998</v>
      </c>
      <c r="Y152" s="33">
        <v>32.933469767441856</v>
      </c>
      <c r="Z152" s="33">
        <v>26.268362790697672</v>
      </c>
      <c r="AA152" s="33">
        <v>522.34178612878463</v>
      </c>
      <c r="AB152" s="33">
        <v>399.82763956779286</v>
      </c>
      <c r="AC152" s="33">
        <v>638.82047801771341</v>
      </c>
      <c r="AD152" s="33">
        <v>510.08990988342254</v>
      </c>
      <c r="AE152" s="33">
        <v>905.37045899999998</v>
      </c>
      <c r="AF152" s="33">
        <v>621.700695</v>
      </c>
      <c r="AG152" s="33">
        <v>18.010999999999999</v>
      </c>
      <c r="AH152" s="33">
        <v>18.073</v>
      </c>
      <c r="AI152" s="33">
        <v>32.739517999999997</v>
      </c>
      <c r="AJ152" s="33">
        <v>42.558276000000006</v>
      </c>
      <c r="AK152" s="33">
        <v>546.32850723914135</v>
      </c>
      <c r="AL152" s="33">
        <v>448.67099350973535</v>
      </c>
      <c r="AM152" s="33">
        <v>69.200000000000045</v>
      </c>
      <c r="AN152" s="33">
        <v>68.799999999999969</v>
      </c>
      <c r="AO152" s="29">
        <v>2.6389999999999998</v>
      </c>
      <c r="AP152" s="29">
        <v>1.7689999999999997</v>
      </c>
      <c r="AQ152" s="35">
        <v>0.9</v>
      </c>
      <c r="AR152" s="52"/>
    </row>
    <row r="153" spans="1:44" ht="15" customHeight="1">
      <c r="A153" s="77"/>
      <c r="B153" s="77"/>
      <c r="C153" s="77"/>
      <c r="D153" s="6">
        <v>40679</v>
      </c>
      <c r="E153" s="4">
        <v>0.3034722222222222</v>
      </c>
      <c r="F153" s="77"/>
      <c r="G153" s="77"/>
      <c r="H153" s="59">
        <v>3</v>
      </c>
      <c r="I153" s="5" t="s">
        <v>100</v>
      </c>
      <c r="J153" s="20">
        <v>342914</v>
      </c>
      <c r="K153" s="20">
        <v>1262537</v>
      </c>
      <c r="L153" s="27">
        <v>21</v>
      </c>
      <c r="M153" s="28">
        <v>15.53</v>
      </c>
      <c r="N153" s="28">
        <v>14.74</v>
      </c>
      <c r="O153" s="28">
        <v>26.46</v>
      </c>
      <c r="P153" s="28">
        <v>31.62</v>
      </c>
      <c r="Q153" s="34">
        <v>7.84</v>
      </c>
      <c r="R153" s="34">
        <v>7.88</v>
      </c>
      <c r="S153" s="29">
        <v>8.3954845896769399</v>
      </c>
      <c r="T153" s="29">
        <v>8.4417893273241589</v>
      </c>
      <c r="U153" s="29">
        <v>1.5285169908170346</v>
      </c>
      <c r="V153" s="29">
        <v>0.63221383389814445</v>
      </c>
      <c r="W153" s="33">
        <v>63.643882139619201</v>
      </c>
      <c r="X153" s="33">
        <v>36.164043517679055</v>
      </c>
      <c r="Y153" s="33">
        <v>49.400204651162795</v>
      </c>
      <c r="Z153" s="33">
        <v>17.64293023255814</v>
      </c>
      <c r="AA153" s="33">
        <v>821.12138379223359</v>
      </c>
      <c r="AB153" s="33">
        <v>232.0923728334796</v>
      </c>
      <c r="AC153" s="33">
        <v>934.16547058301558</v>
      </c>
      <c r="AD153" s="33">
        <v>285.89934658371681</v>
      </c>
      <c r="AE153" s="33">
        <v>1088.2598580000001</v>
      </c>
      <c r="AF153" s="33">
        <v>444.11994900000002</v>
      </c>
      <c r="AG153" s="33">
        <v>22.32</v>
      </c>
      <c r="AH153" s="33">
        <v>13.763999999999999</v>
      </c>
      <c r="AI153" s="33">
        <v>34.814776000000002</v>
      </c>
      <c r="AJ153" s="33">
        <v>29.735039999999998</v>
      </c>
      <c r="AK153" s="33">
        <v>756.5451822266599</v>
      </c>
      <c r="AL153" s="33">
        <v>313.15826260609083</v>
      </c>
      <c r="AM153" s="33">
        <v>70.800000000000026</v>
      </c>
      <c r="AN153" s="33">
        <v>77.199999999999989</v>
      </c>
      <c r="AO153" s="29">
        <v>2.4069999999999996</v>
      </c>
      <c r="AP153" s="29">
        <v>1.7717999999999998</v>
      </c>
      <c r="AQ153" s="35">
        <v>1.1000000000000001</v>
      </c>
      <c r="AR153" s="52"/>
    </row>
    <row r="154" spans="1:44" ht="15" customHeight="1">
      <c r="A154" s="77"/>
      <c r="B154" s="77"/>
      <c r="C154" s="77"/>
      <c r="D154" s="6">
        <v>40679</v>
      </c>
      <c r="E154" s="4">
        <v>0.44097222222222227</v>
      </c>
      <c r="F154" s="77"/>
      <c r="G154" s="77"/>
      <c r="H154" s="59">
        <v>4</v>
      </c>
      <c r="I154" s="5" t="s">
        <v>100</v>
      </c>
      <c r="J154" s="20">
        <v>342052</v>
      </c>
      <c r="K154" s="20">
        <v>1262338</v>
      </c>
      <c r="L154" s="27">
        <v>10</v>
      </c>
      <c r="M154" s="28">
        <v>15.29</v>
      </c>
      <c r="N154" s="28">
        <v>14.78</v>
      </c>
      <c r="O154" s="28">
        <v>30.14</v>
      </c>
      <c r="P154" s="28">
        <v>31.58</v>
      </c>
      <c r="Q154" s="34">
        <v>7.72</v>
      </c>
      <c r="R154" s="34">
        <v>7.63</v>
      </c>
      <c r="S154" s="29">
        <v>8.4600703617656823</v>
      </c>
      <c r="T154" s="29">
        <v>8.43784887678693</v>
      </c>
      <c r="U154" s="29">
        <v>0.50417052576687449</v>
      </c>
      <c r="V154" s="29">
        <v>0.53618135279969403</v>
      </c>
      <c r="W154" s="33">
        <v>55.675448776065274</v>
      </c>
      <c r="X154" s="33">
        <v>42.689211242067088</v>
      </c>
      <c r="Y154" s="33">
        <v>22.823790697674418</v>
      </c>
      <c r="Z154" s="33">
        <v>17.012825581395347</v>
      </c>
      <c r="AA154" s="33">
        <v>329.68659963251429</v>
      </c>
      <c r="AB154" s="33">
        <v>226.95491852237825</v>
      </c>
      <c r="AC154" s="33">
        <v>408.18583910625398</v>
      </c>
      <c r="AD154" s="33">
        <v>286.65695534584069</v>
      </c>
      <c r="AE154" s="33">
        <v>533.96084700000006</v>
      </c>
      <c r="AF154" s="33">
        <v>388.59620099999995</v>
      </c>
      <c r="AG154" s="33">
        <v>16.12</v>
      </c>
      <c r="AH154" s="33">
        <v>13.577999999999999</v>
      </c>
      <c r="AI154" s="33">
        <v>25.398679999999999</v>
      </c>
      <c r="AJ154" s="33">
        <v>39.894511999999999</v>
      </c>
      <c r="AK154" s="33">
        <v>402.62406390414378</v>
      </c>
      <c r="AL154" s="33">
        <v>311.14528207688465</v>
      </c>
      <c r="AM154" s="33">
        <v>72.000000000000014</v>
      </c>
      <c r="AN154" s="33">
        <v>89.2</v>
      </c>
      <c r="AO154" s="29">
        <v>1.1019999999999999</v>
      </c>
      <c r="AP154" s="29">
        <v>2.2039999999999997</v>
      </c>
      <c r="AQ154" s="35">
        <v>1</v>
      </c>
      <c r="AR154" s="52"/>
    </row>
    <row r="155" spans="1:44" ht="15" customHeight="1">
      <c r="A155" s="77" t="s">
        <v>210</v>
      </c>
      <c r="B155" s="79">
        <f>B$4</f>
        <v>2011</v>
      </c>
      <c r="C155" s="79">
        <f>C$4</f>
        <v>5</v>
      </c>
      <c r="D155" s="6">
        <v>40679</v>
      </c>
      <c r="E155" s="4">
        <v>0.34027777777777773</v>
      </c>
      <c r="F155" s="80" t="s">
        <v>213</v>
      </c>
      <c r="G155" s="77" t="s">
        <v>88</v>
      </c>
      <c r="H155" s="59">
        <v>1</v>
      </c>
      <c r="I155" s="5" t="s">
        <v>100</v>
      </c>
      <c r="J155" s="20">
        <v>344723</v>
      </c>
      <c r="K155" s="20">
        <v>1262100</v>
      </c>
      <c r="L155" s="27">
        <v>6.8</v>
      </c>
      <c r="M155" s="28">
        <v>15.1</v>
      </c>
      <c r="N155" s="28">
        <v>15.13</v>
      </c>
      <c r="O155" s="28">
        <v>29.75</v>
      </c>
      <c r="P155" s="28">
        <v>30.22</v>
      </c>
      <c r="Q155" s="34">
        <v>7.89</v>
      </c>
      <c r="R155" s="34">
        <v>7.89</v>
      </c>
      <c r="S155" s="29">
        <v>8.2576906260351119</v>
      </c>
      <c r="T155" s="29">
        <v>8.2988702364906253</v>
      </c>
      <c r="U155" s="29">
        <v>1.0163437582919543</v>
      </c>
      <c r="V155" s="29">
        <v>0.82427879609505084</v>
      </c>
      <c r="W155" s="33">
        <v>60.84174070716228</v>
      </c>
      <c r="X155" s="33">
        <v>60</v>
      </c>
      <c r="Y155" s="33">
        <v>24.069997674418605</v>
      </c>
      <c r="Z155" s="33">
        <v>22.487734883720929</v>
      </c>
      <c r="AA155" s="33">
        <v>361.32954595765688</v>
      </c>
      <c r="AB155" s="33">
        <v>340.26358940873189</v>
      </c>
      <c r="AC155" s="33">
        <v>446.24128433923778</v>
      </c>
      <c r="AD155" s="33">
        <v>422.75132429245281</v>
      </c>
      <c r="AE155" s="33">
        <v>591.80975699999999</v>
      </c>
      <c r="AF155" s="33">
        <v>596.16593399999999</v>
      </c>
      <c r="AG155" s="33">
        <v>14.353000000000002</v>
      </c>
      <c r="AH155" s="33">
        <v>13.702</v>
      </c>
      <c r="AI155" s="33">
        <v>31.59348</v>
      </c>
      <c r="AJ155" s="33">
        <v>32.770492000000004</v>
      </c>
      <c r="AK155" s="33">
        <v>432.90264603095358</v>
      </c>
      <c r="AL155" s="33">
        <v>397.95506739890163</v>
      </c>
      <c r="AM155" s="33">
        <v>63.400000000000013</v>
      </c>
      <c r="AN155" s="33">
        <v>63.599999999999987</v>
      </c>
      <c r="AO155" s="29">
        <v>2.2039999999999997</v>
      </c>
      <c r="AP155" s="29">
        <v>1.9720000000000002</v>
      </c>
      <c r="AQ155" s="35">
        <v>0.9</v>
      </c>
      <c r="AR155" s="52"/>
    </row>
    <row r="156" spans="1:44" ht="15" customHeight="1">
      <c r="A156" s="77"/>
      <c r="B156" s="77"/>
      <c r="C156" s="77"/>
      <c r="D156" s="6">
        <v>40679</v>
      </c>
      <c r="E156" s="4">
        <v>0.37152777777777773</v>
      </c>
      <c r="F156" s="77"/>
      <c r="G156" s="77"/>
      <c r="H156" s="59">
        <v>2</v>
      </c>
      <c r="I156" s="5" t="s">
        <v>100</v>
      </c>
      <c r="J156" s="20">
        <v>344533</v>
      </c>
      <c r="K156" s="20">
        <v>1262031</v>
      </c>
      <c r="L156" s="27">
        <v>32</v>
      </c>
      <c r="M156" s="28">
        <v>14.6</v>
      </c>
      <c r="N156" s="28">
        <v>14.5</v>
      </c>
      <c r="O156" s="28">
        <v>32.54</v>
      </c>
      <c r="P156" s="28">
        <v>32.72</v>
      </c>
      <c r="Q156" s="34">
        <v>7.9</v>
      </c>
      <c r="R156" s="34">
        <v>7.92</v>
      </c>
      <c r="S156" s="29">
        <v>8.3322122374961527</v>
      </c>
      <c r="T156" s="29">
        <v>8.391990206816569</v>
      </c>
      <c r="U156" s="29">
        <v>0.32811097708637926</v>
      </c>
      <c r="V156" s="29">
        <v>0.53618135279969403</v>
      </c>
      <c r="W156" s="33">
        <v>27.841726879339841</v>
      </c>
      <c r="X156" s="33">
        <v>82</v>
      </c>
      <c r="Y156" s="33">
        <v>13.022162790697674</v>
      </c>
      <c r="Z156" s="33">
        <v>9.5915930232558146</v>
      </c>
      <c r="AA156" s="33">
        <v>141.68908956779291</v>
      </c>
      <c r="AB156" s="33">
        <v>123.45614518429134</v>
      </c>
      <c r="AC156" s="33">
        <v>182.55297923783041</v>
      </c>
      <c r="AD156" s="33">
        <v>215.04773820754716</v>
      </c>
      <c r="AE156" s="33">
        <v>305.18451599999997</v>
      </c>
      <c r="AF156" s="33">
        <v>328.282059</v>
      </c>
      <c r="AG156" s="33">
        <v>14.477</v>
      </c>
      <c r="AH156" s="33">
        <v>14.725</v>
      </c>
      <c r="AI156" s="33">
        <v>32.5227</v>
      </c>
      <c r="AJ156" s="33">
        <v>46.120286</v>
      </c>
      <c r="AK156" s="33">
        <v>247.62456315526705</v>
      </c>
      <c r="AL156" s="33">
        <v>234.03694458312532</v>
      </c>
      <c r="AM156" s="33">
        <v>81.599999999999994</v>
      </c>
      <c r="AN156" s="33">
        <v>54.4</v>
      </c>
      <c r="AO156" s="29">
        <v>0.66699999999999993</v>
      </c>
      <c r="AP156" s="29">
        <v>0.46399999999999997</v>
      </c>
      <c r="AQ156" s="35">
        <v>0.6</v>
      </c>
      <c r="AR156" s="52"/>
    </row>
    <row r="157" spans="1:44" ht="15" customHeight="1">
      <c r="A157" s="77" t="s">
        <v>210</v>
      </c>
      <c r="B157" s="79">
        <f>B$4</f>
        <v>2011</v>
      </c>
      <c r="C157" s="79">
        <f>C$4</f>
        <v>5</v>
      </c>
      <c r="D157" s="6">
        <v>40678</v>
      </c>
      <c r="E157" s="4">
        <v>0.58680555555555558</v>
      </c>
      <c r="F157" s="80" t="s">
        <v>214</v>
      </c>
      <c r="G157" s="77" t="s">
        <v>89</v>
      </c>
      <c r="H157" s="59">
        <v>1</v>
      </c>
      <c r="I157" s="5" t="s">
        <v>100</v>
      </c>
      <c r="J157" s="20">
        <v>344420</v>
      </c>
      <c r="K157" s="20">
        <v>1262037</v>
      </c>
      <c r="L157" s="27">
        <v>13</v>
      </c>
      <c r="M157" s="28">
        <v>16.91</v>
      </c>
      <c r="N157" s="28">
        <v>16.64</v>
      </c>
      <c r="O157" s="28">
        <v>28.41</v>
      </c>
      <c r="P157" s="28">
        <v>28.74</v>
      </c>
      <c r="Q157" s="34">
        <v>8.02</v>
      </c>
      <c r="R157" s="34">
        <v>7.18</v>
      </c>
      <c r="S157" s="29">
        <v>8.2385296119809386</v>
      </c>
      <c r="T157" s="29">
        <v>8.0350746764022567</v>
      </c>
      <c r="U157" s="29">
        <v>1.1443870664232245</v>
      </c>
      <c r="V157" s="29">
        <v>1.0323491718083628</v>
      </c>
      <c r="W157" s="33">
        <v>93.156304518466314</v>
      </c>
      <c r="X157" s="33">
        <v>76.916932675857907</v>
      </c>
      <c r="Y157" s="33">
        <v>14.478404651162791</v>
      </c>
      <c r="Z157" s="33">
        <v>11.971988372093023</v>
      </c>
      <c r="AA157" s="33">
        <v>260.09960360355421</v>
      </c>
      <c r="AB157" s="33">
        <v>215.94506115620888</v>
      </c>
      <c r="AC157" s="33">
        <v>367.73431277318332</v>
      </c>
      <c r="AD157" s="33">
        <v>304.83398220415978</v>
      </c>
      <c r="AE157" s="33">
        <v>767.86374000000001</v>
      </c>
      <c r="AF157" s="33">
        <v>650.61114299999997</v>
      </c>
      <c r="AG157" s="33">
        <v>12.524000000000001</v>
      </c>
      <c r="AH157" s="33">
        <v>11.067</v>
      </c>
      <c r="AI157" s="33">
        <v>23.788032000000001</v>
      </c>
      <c r="AJ157" s="33">
        <v>28.217314000000002</v>
      </c>
      <c r="AK157" s="33">
        <v>274.15676485272087</v>
      </c>
      <c r="AL157" s="33">
        <v>243.51472790813781</v>
      </c>
      <c r="AM157" s="33">
        <v>11.6</v>
      </c>
      <c r="AN157" s="33">
        <v>19.199999999999996</v>
      </c>
      <c r="AO157" s="29">
        <v>0.86999999999999988</v>
      </c>
      <c r="AP157" s="29">
        <v>0.43499999999999994</v>
      </c>
      <c r="AQ157" s="35">
        <v>1.2</v>
      </c>
      <c r="AR157" s="52"/>
    </row>
    <row r="158" spans="1:44" ht="15" customHeight="1">
      <c r="A158" s="77"/>
      <c r="B158" s="77"/>
      <c r="C158" s="77"/>
      <c r="D158" s="6">
        <v>40678</v>
      </c>
      <c r="E158" s="4">
        <v>0.52777777777777779</v>
      </c>
      <c r="F158" s="77"/>
      <c r="G158" s="77"/>
      <c r="H158" s="59">
        <v>2</v>
      </c>
      <c r="I158" s="5" t="s">
        <v>100</v>
      </c>
      <c r="J158" s="20">
        <v>344649</v>
      </c>
      <c r="K158" s="20">
        <v>1262530</v>
      </c>
      <c r="L158" s="27">
        <v>19</v>
      </c>
      <c r="M158" s="28">
        <v>16.829999999999998</v>
      </c>
      <c r="N158" s="28">
        <v>16.760000000000002</v>
      </c>
      <c r="O158" s="28">
        <v>31.66</v>
      </c>
      <c r="P158" s="28">
        <v>31.65</v>
      </c>
      <c r="Q158" s="34">
        <v>7.87</v>
      </c>
      <c r="R158" s="34">
        <v>7.88</v>
      </c>
      <c r="S158" s="29">
        <v>8.1476057598568037</v>
      </c>
      <c r="T158" s="29">
        <v>8.2444359059291159</v>
      </c>
      <c r="U158" s="29">
        <v>0.55218676631610242</v>
      </c>
      <c r="V158" s="29">
        <v>0.68023007444737249</v>
      </c>
      <c r="W158" s="33">
        <v>27.303846231256919</v>
      </c>
      <c r="X158" s="33">
        <v>30.415869980879538</v>
      </c>
      <c r="Y158" s="33">
        <v>5.6989465116279066</v>
      </c>
      <c r="Z158" s="33">
        <v>4.2707093023255807</v>
      </c>
      <c r="AA158" s="33">
        <v>66.114196177051355</v>
      </c>
      <c r="AB158" s="33">
        <v>55.866643292014039</v>
      </c>
      <c r="AC158" s="33">
        <v>99.11698891993619</v>
      </c>
      <c r="AD158" s="33">
        <v>90.553222575219166</v>
      </c>
      <c r="AE158" s="33">
        <v>298.601226</v>
      </c>
      <c r="AF158" s="33">
        <v>335.873853</v>
      </c>
      <c r="AG158" s="33">
        <v>10.881</v>
      </c>
      <c r="AH158" s="33">
        <v>9.5790000000000006</v>
      </c>
      <c r="AI158" s="33">
        <v>32.801465999999998</v>
      </c>
      <c r="AJ158" s="33">
        <v>47.607037999999996</v>
      </c>
      <c r="AK158" s="33">
        <v>138.89565651522716</v>
      </c>
      <c r="AL158" s="33">
        <v>127.99201198202698</v>
      </c>
      <c r="AM158" s="33">
        <v>27.600000000000012</v>
      </c>
      <c r="AN158" s="33">
        <v>38.600000000000023</v>
      </c>
      <c r="AO158" s="29">
        <v>0.89899999999999991</v>
      </c>
      <c r="AP158" s="29">
        <v>1.508</v>
      </c>
      <c r="AQ158" s="35">
        <v>0.7</v>
      </c>
      <c r="AR158" s="52"/>
    </row>
    <row r="159" spans="1:44" ht="15" customHeight="1">
      <c r="A159" s="77"/>
      <c r="B159" s="77"/>
      <c r="C159" s="77"/>
      <c r="D159" s="6">
        <v>40678</v>
      </c>
      <c r="E159" s="4">
        <v>0.5625</v>
      </c>
      <c r="F159" s="77"/>
      <c r="G159" s="77"/>
      <c r="H159" s="59">
        <v>3</v>
      </c>
      <c r="I159" s="5" t="s">
        <v>100</v>
      </c>
      <c r="J159" s="20">
        <v>345040</v>
      </c>
      <c r="K159" s="20">
        <v>1262250</v>
      </c>
      <c r="L159" s="27">
        <v>9</v>
      </c>
      <c r="M159" s="28">
        <v>17.05</v>
      </c>
      <c r="N159" s="28">
        <v>16.510000000000002</v>
      </c>
      <c r="O159" s="28">
        <v>31.41</v>
      </c>
      <c r="P159" s="28">
        <v>31.39</v>
      </c>
      <c r="Q159" s="34">
        <v>7.85</v>
      </c>
      <c r="R159" s="34">
        <v>7.88</v>
      </c>
      <c r="S159" s="29">
        <v>8.4326375031977499</v>
      </c>
      <c r="T159" s="29">
        <v>8.5965968258052072</v>
      </c>
      <c r="U159" s="29">
        <v>0.87229503664427599</v>
      </c>
      <c r="V159" s="29">
        <v>0.56819217983251091</v>
      </c>
      <c r="W159" s="33">
        <v>71.371639327764925</v>
      </c>
      <c r="X159" s="33">
        <v>55.504160209318698</v>
      </c>
      <c r="Y159" s="33">
        <v>11.929981395348836</v>
      </c>
      <c r="Z159" s="33">
        <v>5.908981395348837</v>
      </c>
      <c r="AA159" s="33">
        <v>168.39767308578325</v>
      </c>
      <c r="AB159" s="33">
        <v>81.124890066915327</v>
      </c>
      <c r="AC159" s="33">
        <v>251.69929380889698</v>
      </c>
      <c r="AD159" s="33">
        <v>142.53803167158284</v>
      </c>
      <c r="AE159" s="33">
        <v>470.74725599999994</v>
      </c>
      <c r="AF159" s="33">
        <v>450.42309899999992</v>
      </c>
      <c r="AG159" s="33">
        <v>15.5</v>
      </c>
      <c r="AH159" s="33">
        <v>6.4169999999999998</v>
      </c>
      <c r="AI159" s="33">
        <v>32.925362</v>
      </c>
      <c r="AJ159" s="33">
        <v>37.075878000000003</v>
      </c>
      <c r="AK159" s="33">
        <v>228.83674488267596</v>
      </c>
      <c r="AL159" s="33">
        <v>118.84972541188219</v>
      </c>
      <c r="AM159" s="33">
        <v>24.000000000000021</v>
      </c>
      <c r="AN159" s="33">
        <v>29.200000000000003</v>
      </c>
      <c r="AO159" s="29">
        <v>0.86999999999999988</v>
      </c>
      <c r="AP159" s="29">
        <v>1.8850000000000002</v>
      </c>
      <c r="AQ159" s="35">
        <v>0.5</v>
      </c>
      <c r="AR159" s="52"/>
    </row>
    <row r="160" spans="1:44" ht="15" customHeight="1">
      <c r="A160" s="77" t="s">
        <v>90</v>
      </c>
      <c r="B160" s="79">
        <f>B$4</f>
        <v>2011</v>
      </c>
      <c r="C160" s="79">
        <f>C$4</f>
        <v>5</v>
      </c>
      <c r="D160" s="3">
        <v>40677</v>
      </c>
      <c r="E160" s="4">
        <v>0.4826388888888889</v>
      </c>
      <c r="F160" s="80" t="s">
        <v>215</v>
      </c>
      <c r="G160" s="77" t="s">
        <v>91</v>
      </c>
      <c r="H160" s="59">
        <v>1</v>
      </c>
      <c r="I160" s="5" t="s">
        <v>110</v>
      </c>
      <c r="J160" s="18">
        <v>353421</v>
      </c>
      <c r="K160" s="18">
        <v>1262738</v>
      </c>
      <c r="L160" s="27">
        <v>9</v>
      </c>
      <c r="M160" s="28">
        <v>16.39</v>
      </c>
      <c r="N160" s="28">
        <v>15.88</v>
      </c>
      <c r="O160" s="28">
        <v>30.38</v>
      </c>
      <c r="P160" s="28">
        <v>30.75</v>
      </c>
      <c r="Q160" s="34">
        <v>7.9</v>
      </c>
      <c r="R160" s="34">
        <v>7.89</v>
      </c>
      <c r="S160" s="29">
        <v>8.9135103477774482</v>
      </c>
      <c r="T160" s="29">
        <v>8.087142491685853</v>
      </c>
      <c r="U160" s="29">
        <v>1.94</v>
      </c>
      <c r="V160" s="29">
        <v>1.896641501694436</v>
      </c>
      <c r="W160" s="33">
        <v>42.428537788064808</v>
      </c>
      <c r="X160" s="33">
        <v>37.984619100332097</v>
      </c>
      <c r="Y160" s="33">
        <v>4.0886790697674416</v>
      </c>
      <c r="Z160" s="33">
        <v>4.6487720930232559</v>
      </c>
      <c r="AA160" s="33">
        <v>93.903554420798599</v>
      </c>
      <c r="AB160" s="33">
        <v>59.174191350372972</v>
      </c>
      <c r="AC160" s="33">
        <v>140.42077127863084</v>
      </c>
      <c r="AD160" s="33">
        <v>101.80758254372832</v>
      </c>
      <c r="AE160" s="33">
        <v>413.40259799999995</v>
      </c>
      <c r="AF160" s="33">
        <v>361.296558</v>
      </c>
      <c r="AG160" s="33">
        <v>10.540000000000001</v>
      </c>
      <c r="AH160" s="33">
        <v>8.4320000000000004</v>
      </c>
      <c r="AI160" s="33">
        <v>28.062443999999999</v>
      </c>
      <c r="AJ160" s="33">
        <v>46.522948</v>
      </c>
      <c r="AK160" s="33">
        <v>238.09086370444334</v>
      </c>
      <c r="AL160" s="33">
        <v>184.01997004493259</v>
      </c>
      <c r="AM160" s="33">
        <v>10.799999999999976</v>
      </c>
      <c r="AN160" s="33">
        <v>34.799999999999997</v>
      </c>
      <c r="AO160" s="29">
        <v>2.4387999999999996</v>
      </c>
      <c r="AP160" s="29">
        <v>2.8737999999999997</v>
      </c>
      <c r="AQ160" s="35">
        <v>0.7</v>
      </c>
      <c r="AR160" s="52"/>
    </row>
    <row r="161" spans="1:44" ht="15" customHeight="1">
      <c r="A161" s="77"/>
      <c r="B161" s="77"/>
      <c r="C161" s="77"/>
      <c r="D161" s="3">
        <v>40677</v>
      </c>
      <c r="E161" s="4">
        <v>0.46527777777777773</v>
      </c>
      <c r="F161" s="77"/>
      <c r="G161" s="77"/>
      <c r="H161" s="59">
        <v>2</v>
      </c>
      <c r="I161" s="5" t="s">
        <v>110</v>
      </c>
      <c r="J161" s="18">
        <v>353000</v>
      </c>
      <c r="K161" s="18">
        <v>1262330</v>
      </c>
      <c r="L161" s="27">
        <v>8.5</v>
      </c>
      <c r="M161" s="28">
        <v>17.579999999999998</v>
      </c>
      <c r="N161" s="28">
        <v>17.41</v>
      </c>
      <c r="O161" s="28">
        <v>30.89</v>
      </c>
      <c r="P161" s="28">
        <v>30.83</v>
      </c>
      <c r="Q161" s="34">
        <v>7.85</v>
      </c>
      <c r="R161" s="34">
        <v>7.85</v>
      </c>
      <c r="S161" s="29">
        <v>8.0328085339350004</v>
      </c>
      <c r="T161" s="29">
        <v>7.703965890455887</v>
      </c>
      <c r="U161" s="29">
        <v>1.4965061637842179</v>
      </c>
      <c r="V161" s="29">
        <v>2.2807714260882452</v>
      </c>
      <c r="W161" s="33">
        <v>56.451854684512426</v>
      </c>
      <c r="X161" s="33">
        <v>66.607553587601885</v>
      </c>
      <c r="Y161" s="33">
        <v>4.9988302325581389</v>
      </c>
      <c r="Z161" s="33">
        <v>5.5458421664728368</v>
      </c>
      <c r="AA161" s="33">
        <v>78.082153258007907</v>
      </c>
      <c r="AB161" s="33">
        <v>80.490964306891968</v>
      </c>
      <c r="AC161" s="33">
        <v>139.53283817507847</v>
      </c>
      <c r="AD161" s="33">
        <v>152.64436006096668</v>
      </c>
      <c r="AE161" s="33">
        <v>406.32906300000002</v>
      </c>
      <c r="AF161" s="33">
        <v>496.87031099999996</v>
      </c>
      <c r="AG161" s="33">
        <v>10.478000000000002</v>
      </c>
      <c r="AH161" s="33">
        <v>13.190003999999998</v>
      </c>
      <c r="AI161" s="33">
        <v>46.522948</v>
      </c>
      <c r="AJ161" s="33">
        <v>88</v>
      </c>
      <c r="AK161" s="33">
        <v>202.22066899650522</v>
      </c>
      <c r="AL161" s="33">
        <v>238.94448593477719</v>
      </c>
      <c r="AM161" s="33">
        <v>94.600000000000023</v>
      </c>
      <c r="AN161" s="33">
        <v>98</v>
      </c>
      <c r="AO161" s="29">
        <v>1.3339999999999999</v>
      </c>
      <c r="AP161" s="29">
        <v>4.8719999999999999</v>
      </c>
      <c r="AQ161" s="35">
        <v>0.4</v>
      </c>
      <c r="AR161" s="52"/>
    </row>
    <row r="162" spans="1:44" ht="15" customHeight="1">
      <c r="A162" s="77"/>
      <c r="B162" s="77"/>
      <c r="C162" s="77"/>
      <c r="D162" s="3">
        <v>40677</v>
      </c>
      <c r="E162" s="4">
        <v>0.44097222222222227</v>
      </c>
      <c r="F162" s="77"/>
      <c r="G162" s="77"/>
      <c r="H162" s="59">
        <v>3</v>
      </c>
      <c r="I162" s="5" t="s">
        <v>110</v>
      </c>
      <c r="J162" s="18">
        <v>352323</v>
      </c>
      <c r="K162" s="18">
        <v>1262239</v>
      </c>
      <c r="L162" s="27">
        <v>6</v>
      </c>
      <c r="M162" s="28">
        <v>17.100000000000001</v>
      </c>
      <c r="N162" s="28">
        <v>17</v>
      </c>
      <c r="O162" s="28">
        <v>30.73</v>
      </c>
      <c r="P162" s="28">
        <v>30.87</v>
      </c>
      <c r="Q162" s="34">
        <v>7.86</v>
      </c>
      <c r="R162" s="34">
        <v>7.82</v>
      </c>
      <c r="S162" s="29">
        <v>8.1608894444261697</v>
      </c>
      <c r="T162" s="29">
        <v>7.8501857241634383</v>
      </c>
      <c r="U162" s="29">
        <v>1.1443870664232245</v>
      </c>
      <c r="V162" s="29">
        <v>1.2404195475216777</v>
      </c>
      <c r="W162" s="33">
        <v>44.989874207507292</v>
      </c>
      <c r="X162" s="33">
        <v>62.317315085035723</v>
      </c>
      <c r="Y162" s="33">
        <v>4.4674839674364515</v>
      </c>
      <c r="Z162" s="33">
        <v>7.3664469180927075</v>
      </c>
      <c r="AA162" s="33">
        <v>104.02166320046643</v>
      </c>
      <c r="AB162" s="33">
        <v>170.30969367529906</v>
      </c>
      <c r="AC162" s="33">
        <v>153.47902137541016</v>
      </c>
      <c r="AD162" s="33">
        <v>239.99345567842749</v>
      </c>
      <c r="AE162" s="33">
        <v>453.95286299999998</v>
      </c>
      <c r="AF162" s="33">
        <v>434.98738499999996</v>
      </c>
      <c r="AG162" s="33">
        <v>9.7058520000000001</v>
      </c>
      <c r="AH162" s="33">
        <v>15.460924500000001</v>
      </c>
      <c r="AI162" s="33">
        <v>38.283864000000001</v>
      </c>
      <c r="AJ162" s="33">
        <v>55.815148000000001</v>
      </c>
      <c r="AK162" s="33">
        <v>186.61090365944733</v>
      </c>
      <c r="AL162" s="33">
        <v>284.89320388349512</v>
      </c>
      <c r="AM162" s="33">
        <v>68.599999999999994</v>
      </c>
      <c r="AN162" s="33">
        <v>79.199999999999989</v>
      </c>
      <c r="AO162" s="29">
        <v>3.2507999999999999</v>
      </c>
      <c r="AP162" s="29">
        <v>1.5397999999999998</v>
      </c>
      <c r="AQ162" s="35">
        <v>0.5</v>
      </c>
      <c r="AR162" s="52"/>
    </row>
    <row r="163" spans="1:44" ht="15" customHeight="1">
      <c r="A163" s="77"/>
      <c r="B163" s="77"/>
      <c r="C163" s="77"/>
      <c r="D163" s="3">
        <v>40677</v>
      </c>
      <c r="E163" s="4">
        <v>0.4236111111111111</v>
      </c>
      <c r="F163" s="77"/>
      <c r="G163" s="77"/>
      <c r="H163" s="59">
        <v>4</v>
      </c>
      <c r="I163" s="5" t="s">
        <v>110</v>
      </c>
      <c r="J163" s="18">
        <v>352000</v>
      </c>
      <c r="K163" s="18">
        <v>1261800</v>
      </c>
      <c r="L163" s="27">
        <v>5</v>
      </c>
      <c r="M163" s="28">
        <v>16.920000000000002</v>
      </c>
      <c r="N163" s="28">
        <v>16.7</v>
      </c>
      <c r="O163" s="28">
        <v>30.9</v>
      </c>
      <c r="P163" s="28">
        <v>30.61</v>
      </c>
      <c r="Q163" s="34">
        <v>7.82</v>
      </c>
      <c r="R163" s="34">
        <v>7.82</v>
      </c>
      <c r="S163" s="29">
        <v>8.1470626892597124</v>
      </c>
      <c r="T163" s="29">
        <v>7.7629069517656193</v>
      </c>
      <c r="U163" s="29">
        <v>1.6885711259811214</v>
      </c>
      <c r="V163" s="29">
        <v>2.4408255612523333</v>
      </c>
      <c r="W163" s="33">
        <v>58.821090872496733</v>
      </c>
      <c r="X163" s="33">
        <v>62.624675455368816</v>
      </c>
      <c r="Y163" s="33">
        <v>7.2264003987373311</v>
      </c>
      <c r="Z163" s="33">
        <v>8.1927213822894167</v>
      </c>
      <c r="AA163" s="33">
        <v>177.50216821218646</v>
      </c>
      <c r="AB163" s="33">
        <v>190.02132834798704</v>
      </c>
      <c r="AC163" s="33">
        <v>243.5496594834205</v>
      </c>
      <c r="AD163" s="33">
        <v>260.83872518564527</v>
      </c>
      <c r="AE163" s="33">
        <v>516.36805500000003</v>
      </c>
      <c r="AF163" s="33">
        <v>592.95833099999993</v>
      </c>
      <c r="AG163" s="33">
        <v>16.17642</v>
      </c>
      <c r="AH163" s="33">
        <v>16.363071000000001</v>
      </c>
      <c r="AI163" s="33">
        <v>49</v>
      </c>
      <c r="AJ163" s="33">
        <v>81</v>
      </c>
      <c r="AK163" s="33">
        <v>332.79362708488918</v>
      </c>
      <c r="AL163" s="33">
        <v>316.14836942992281</v>
      </c>
      <c r="AM163" s="33">
        <v>51.999999999999993</v>
      </c>
      <c r="AN163" s="33">
        <v>61.2</v>
      </c>
      <c r="AO163" s="29">
        <v>6.2059999999999995</v>
      </c>
      <c r="AP163" s="29">
        <v>5.8290000000000006</v>
      </c>
      <c r="AQ163" s="35">
        <v>0.5</v>
      </c>
      <c r="AR163" s="52"/>
    </row>
    <row r="164" spans="1:44" ht="15" customHeight="1">
      <c r="A164" s="77" t="s">
        <v>90</v>
      </c>
      <c r="B164" s="79">
        <f>B$4</f>
        <v>2011</v>
      </c>
      <c r="C164" s="79">
        <f>C$4</f>
        <v>5</v>
      </c>
      <c r="D164" s="3">
        <v>40681</v>
      </c>
      <c r="E164" s="4">
        <v>0.35555555555555557</v>
      </c>
      <c r="F164" s="80" t="s">
        <v>216</v>
      </c>
      <c r="G164" s="77" t="s">
        <v>92</v>
      </c>
      <c r="H164" s="59">
        <v>1</v>
      </c>
      <c r="I164" s="5" t="s">
        <v>111</v>
      </c>
      <c r="J164" s="18">
        <v>355237</v>
      </c>
      <c r="K164" s="18">
        <v>1263000</v>
      </c>
      <c r="L164" s="27">
        <v>9.6</v>
      </c>
      <c r="M164" s="28">
        <v>13.49</v>
      </c>
      <c r="N164" s="28">
        <v>13.34</v>
      </c>
      <c r="O164" s="28">
        <v>30.93</v>
      </c>
      <c r="P164" s="28">
        <v>30.96</v>
      </c>
      <c r="Q164" s="34">
        <v>7.77</v>
      </c>
      <c r="R164" s="34">
        <v>7.75</v>
      </c>
      <c r="S164" s="29">
        <v>9.34</v>
      </c>
      <c r="T164" s="29">
        <v>9.1</v>
      </c>
      <c r="U164" s="29">
        <v>1.4818315962878807</v>
      </c>
      <c r="V164" s="29">
        <v>1.449849619389582</v>
      </c>
      <c r="W164" s="33">
        <v>26.074404749924526</v>
      </c>
      <c r="X164" s="33">
        <v>29.442562141491393</v>
      </c>
      <c r="Y164" s="33">
        <v>3.0767850278199291</v>
      </c>
      <c r="Z164" s="33">
        <v>2.6312776934749622</v>
      </c>
      <c r="AA164" s="33">
        <v>34.583480780142601</v>
      </c>
      <c r="AB164" s="33">
        <v>29.255434250318949</v>
      </c>
      <c r="AC164" s="33">
        <v>63.734670557887064</v>
      </c>
      <c r="AD164" s="33">
        <v>61.329274085285306</v>
      </c>
      <c r="AE164" s="33">
        <v>283.235547</v>
      </c>
      <c r="AF164" s="33">
        <v>306.10897799999998</v>
      </c>
      <c r="AG164" s="33">
        <v>8.3152941176470598</v>
      </c>
      <c r="AH164" s="33">
        <v>8.9405042016806711</v>
      </c>
      <c r="AI164" s="33">
        <v>29.611143999999999</v>
      </c>
      <c r="AJ164" s="33">
        <v>24.438486000000001</v>
      </c>
      <c r="AK164" s="33">
        <v>97.100149476831078</v>
      </c>
      <c r="AL164" s="33">
        <v>89.008470353761822</v>
      </c>
      <c r="AM164" s="33">
        <v>9.0999999999999979</v>
      </c>
      <c r="AN164" s="33">
        <v>9.0999999999999979</v>
      </c>
      <c r="AO164" s="29">
        <v>6.9020000000000001</v>
      </c>
      <c r="AP164" s="29">
        <v>5.3650000000000002</v>
      </c>
      <c r="AQ164" s="35">
        <v>1.7</v>
      </c>
      <c r="AR164" s="52"/>
    </row>
    <row r="165" spans="1:44" ht="15" customHeight="1">
      <c r="A165" s="77"/>
      <c r="B165" s="77"/>
      <c r="C165" s="77"/>
      <c r="D165" s="3">
        <v>40681</v>
      </c>
      <c r="E165" s="4">
        <v>0.38055555555555554</v>
      </c>
      <c r="F165" s="77"/>
      <c r="G165" s="77"/>
      <c r="H165" s="59">
        <v>2</v>
      </c>
      <c r="I165" s="5" t="s">
        <v>111</v>
      </c>
      <c r="J165" s="18">
        <v>355015</v>
      </c>
      <c r="K165" s="18">
        <v>1262600</v>
      </c>
      <c r="L165" s="27">
        <v>13</v>
      </c>
      <c r="M165" s="28">
        <v>13.69</v>
      </c>
      <c r="N165" s="28">
        <v>13.29</v>
      </c>
      <c r="O165" s="28">
        <v>30.82</v>
      </c>
      <c r="P165" s="28">
        <v>30.98</v>
      </c>
      <c r="Q165" s="34">
        <v>7.78</v>
      </c>
      <c r="R165" s="34">
        <v>7.76</v>
      </c>
      <c r="S165" s="29">
        <v>9.2799999999999994</v>
      </c>
      <c r="T165" s="29">
        <v>9.0399999999999991</v>
      </c>
      <c r="U165" s="29">
        <v>1.3858856655929839</v>
      </c>
      <c r="V165" s="29">
        <v>1.2899397348980843</v>
      </c>
      <c r="W165" s="33">
        <v>28.123473885478518</v>
      </c>
      <c r="X165" s="33">
        <v>46.513869377075572</v>
      </c>
      <c r="Y165" s="33">
        <v>3.1185513404147702</v>
      </c>
      <c r="Z165" s="33">
        <v>2.6173555892766815</v>
      </c>
      <c r="AA165" s="33">
        <v>44.934111423051284</v>
      </c>
      <c r="AB165" s="33">
        <v>35.223768532503186</v>
      </c>
      <c r="AC165" s="33">
        <v>76.176136648944563</v>
      </c>
      <c r="AD165" s="33">
        <v>84.35499349885545</v>
      </c>
      <c r="AE165" s="33">
        <v>302.69126999999997</v>
      </c>
      <c r="AF165" s="33">
        <v>321.222531</v>
      </c>
      <c r="AG165" s="33">
        <v>8.8779831932773092</v>
      </c>
      <c r="AH165" s="33">
        <v>8.5028571428571436</v>
      </c>
      <c r="AI165" s="33">
        <v>21.495956</v>
      </c>
      <c r="AJ165" s="33">
        <v>24.500434000000002</v>
      </c>
      <c r="AK165" s="33">
        <v>89.957149975087191</v>
      </c>
      <c r="AL165" s="33">
        <v>80.554060787244637</v>
      </c>
      <c r="AM165" s="33">
        <v>7.8000000000000016</v>
      </c>
      <c r="AN165" s="33">
        <v>11.099999999999998</v>
      </c>
      <c r="AO165" s="29">
        <v>3.1029999999999998</v>
      </c>
      <c r="AP165" s="29">
        <v>4.4631999999999987</v>
      </c>
      <c r="AQ165" s="35">
        <v>2</v>
      </c>
      <c r="AR165" s="52"/>
    </row>
    <row r="166" spans="1:44" ht="15" customHeight="1">
      <c r="A166" s="77"/>
      <c r="B166" s="77"/>
      <c r="C166" s="77"/>
      <c r="D166" s="3">
        <v>40681</v>
      </c>
      <c r="E166" s="4">
        <v>0.31597222222222221</v>
      </c>
      <c r="F166" s="77"/>
      <c r="G166" s="77"/>
      <c r="H166" s="59">
        <v>3</v>
      </c>
      <c r="I166" s="5" t="s">
        <v>111</v>
      </c>
      <c r="J166" s="18">
        <v>354615</v>
      </c>
      <c r="K166" s="18">
        <v>1262240</v>
      </c>
      <c r="L166" s="27">
        <v>15.5</v>
      </c>
      <c r="M166" s="28">
        <v>14.04</v>
      </c>
      <c r="N166" s="28">
        <v>12.57</v>
      </c>
      <c r="O166" s="28">
        <v>30.79</v>
      </c>
      <c r="P166" s="28">
        <v>31.39</v>
      </c>
      <c r="Q166" s="34">
        <v>7.78</v>
      </c>
      <c r="R166" s="34">
        <v>7.66</v>
      </c>
      <c r="S166" s="29">
        <v>9.43</v>
      </c>
      <c r="T166" s="29">
        <v>9.41</v>
      </c>
      <c r="U166" s="29">
        <v>1.91</v>
      </c>
      <c r="V166" s="29">
        <v>1.5138135731861826</v>
      </c>
      <c r="W166" s="33">
        <v>19.994193998604324</v>
      </c>
      <c r="X166" s="33">
        <v>17.583726448011163</v>
      </c>
      <c r="Y166" s="33">
        <v>2.0187051087506322</v>
      </c>
      <c r="Z166" s="33">
        <v>1.503587253414264</v>
      </c>
      <c r="AA166" s="33">
        <v>9.6257878654882454</v>
      </c>
      <c r="AB166" s="33">
        <v>8.7636001002157133</v>
      </c>
      <c r="AC166" s="33">
        <v>31.6386869728432</v>
      </c>
      <c r="AD166" s="33">
        <v>27.850913801641141</v>
      </c>
      <c r="AE166" s="33">
        <v>347.06544599999995</v>
      </c>
      <c r="AF166" s="33">
        <v>267.51969300000002</v>
      </c>
      <c r="AG166" s="33">
        <v>8.3778151260504199</v>
      </c>
      <c r="AH166" s="33">
        <v>8.7216806722689082</v>
      </c>
      <c r="AI166" s="33">
        <v>23.757058000000001</v>
      </c>
      <c r="AJ166" s="33">
        <v>24.748226000000003</v>
      </c>
      <c r="AK166" s="33">
        <v>83.093173891380175</v>
      </c>
      <c r="AL166" s="33">
        <v>74.415545590433481</v>
      </c>
      <c r="AM166" s="33">
        <v>9.5714285714285481</v>
      </c>
      <c r="AN166" s="33">
        <v>9.2000000000000135</v>
      </c>
      <c r="AO166" s="29">
        <v>4.4341999999999988</v>
      </c>
      <c r="AP166" s="29">
        <v>5.770999999999999</v>
      </c>
      <c r="AQ166" s="35">
        <v>1.7</v>
      </c>
      <c r="AR166" s="52"/>
    </row>
    <row r="167" spans="1:44" ht="15" customHeight="1">
      <c r="A167" s="77"/>
      <c r="B167" s="77"/>
      <c r="C167" s="77"/>
      <c r="D167" s="3">
        <v>40681</v>
      </c>
      <c r="E167" s="4">
        <v>0.28958333333333336</v>
      </c>
      <c r="F167" s="77"/>
      <c r="G167" s="77"/>
      <c r="H167" s="59">
        <v>4</v>
      </c>
      <c r="I167" s="5" t="s">
        <v>111</v>
      </c>
      <c r="J167" s="18">
        <v>354415</v>
      </c>
      <c r="K167" s="18">
        <v>1263000</v>
      </c>
      <c r="L167" s="27">
        <v>6.6</v>
      </c>
      <c r="M167" s="28">
        <v>16.71</v>
      </c>
      <c r="N167" s="28">
        <v>15.56</v>
      </c>
      <c r="O167" s="28">
        <v>27.76</v>
      </c>
      <c r="P167" s="28">
        <v>30.67</v>
      </c>
      <c r="Q167" s="34">
        <v>7.89</v>
      </c>
      <c r="R167" s="34">
        <v>7.65</v>
      </c>
      <c r="S167" s="29">
        <v>9.68</v>
      </c>
      <c r="T167" s="29">
        <v>9.31</v>
      </c>
      <c r="U167" s="29">
        <v>1.76</v>
      </c>
      <c r="V167" s="29">
        <v>2.2174170649487732</v>
      </c>
      <c r="W167" s="33">
        <v>18.64940683879972</v>
      </c>
      <c r="X167" s="33">
        <v>15.287438939288206</v>
      </c>
      <c r="Y167" s="33">
        <v>0.86317046029337374</v>
      </c>
      <c r="Z167" s="33">
        <v>1.2112230652503793</v>
      </c>
      <c r="AA167" s="33">
        <v>0.97323703385182547</v>
      </c>
      <c r="AB167" s="33">
        <v>1.9885778715177715</v>
      </c>
      <c r="AC167" s="33">
        <v>20.485814332944919</v>
      </c>
      <c r="AD167" s="33">
        <v>18.487239876056357</v>
      </c>
      <c r="AE167" s="33">
        <v>356.91236700000002</v>
      </c>
      <c r="AF167" s="33">
        <v>339.31957499999999</v>
      </c>
      <c r="AG167" s="33">
        <v>7.9714285714285706</v>
      </c>
      <c r="AH167" s="33">
        <v>8.3152941176470598</v>
      </c>
      <c r="AI167" s="33">
        <v>29.4253</v>
      </c>
      <c r="AJ167" s="33">
        <v>29.858936</v>
      </c>
      <c r="AK167" s="33">
        <v>176.31489785749875</v>
      </c>
      <c r="AL167" s="33">
        <v>112.05580468360738</v>
      </c>
      <c r="AM167" s="33">
        <v>7.0999999999999952</v>
      </c>
      <c r="AN167" s="33">
        <v>8.5000000000000071</v>
      </c>
      <c r="AO167" s="29">
        <v>4.4631999999999996</v>
      </c>
      <c r="AP167" s="29">
        <v>4.7214</v>
      </c>
      <c r="AQ167" s="35">
        <v>1.7</v>
      </c>
      <c r="AR167" s="52"/>
    </row>
    <row r="168" spans="1:44" ht="15" customHeight="1">
      <c r="A168" s="77"/>
      <c r="B168" s="77"/>
      <c r="C168" s="77"/>
      <c r="D168" s="3">
        <v>40681</v>
      </c>
      <c r="E168" s="4">
        <v>0.27361111111111108</v>
      </c>
      <c r="F168" s="77"/>
      <c r="G168" s="77"/>
      <c r="H168" s="59">
        <v>5</v>
      </c>
      <c r="I168" s="5" t="s">
        <v>111</v>
      </c>
      <c r="J168" s="18">
        <v>354110</v>
      </c>
      <c r="K168" s="18">
        <v>1263000</v>
      </c>
      <c r="L168" s="27">
        <v>10</v>
      </c>
      <c r="M168" s="28">
        <v>16.64</v>
      </c>
      <c r="N168" s="28">
        <v>16.170000000000002</v>
      </c>
      <c r="O168" s="28">
        <v>30.32</v>
      </c>
      <c r="P168" s="28">
        <v>30.59</v>
      </c>
      <c r="Q168" s="34">
        <v>7.77</v>
      </c>
      <c r="R168" s="34">
        <v>7.68</v>
      </c>
      <c r="S168" s="29">
        <v>9.41</v>
      </c>
      <c r="T168" s="29">
        <v>9.32</v>
      </c>
      <c r="U168" s="29">
        <v>1.2579577579997854</v>
      </c>
      <c r="V168" s="29">
        <v>1.737687411474278</v>
      </c>
      <c r="W168" s="33">
        <v>15.109825540823444</v>
      </c>
      <c r="X168" s="33">
        <v>21.250174459176549</v>
      </c>
      <c r="Y168" s="33">
        <v>1.5592756702073851</v>
      </c>
      <c r="Z168" s="33">
        <v>1.2669114820435003</v>
      </c>
      <c r="AA168" s="33">
        <v>3.5882301845935523</v>
      </c>
      <c r="AB168" s="33">
        <v>2.2528695484014651</v>
      </c>
      <c r="AC168" s="33">
        <v>20.257331395624384</v>
      </c>
      <c r="AD168" s="33">
        <v>24.769955489621513</v>
      </c>
      <c r="AE168" s="33">
        <v>288.36210899999998</v>
      </c>
      <c r="AF168" s="33">
        <v>291.79382400000003</v>
      </c>
      <c r="AG168" s="33">
        <v>7.8463865546218488</v>
      </c>
      <c r="AH168" s="33">
        <v>9.2218487394957975</v>
      </c>
      <c r="AI168" s="33">
        <v>31.252765999999994</v>
      </c>
      <c r="AJ168" s="33">
        <v>33.761660000000006</v>
      </c>
      <c r="AK168" s="33">
        <v>112.83707025411061</v>
      </c>
      <c r="AL168" s="33">
        <v>73.969108121574479</v>
      </c>
      <c r="AM168" s="33">
        <v>10.285714285714265</v>
      </c>
      <c r="AN168" s="33">
        <v>11.700000000000015</v>
      </c>
      <c r="AO168" s="29">
        <v>8.1433999999999997</v>
      </c>
      <c r="AP168" s="29">
        <v>7.9431999999999992</v>
      </c>
      <c r="AQ168" s="35">
        <v>1.5</v>
      </c>
      <c r="AR168" s="52"/>
    </row>
    <row r="169" spans="1:44" ht="15" customHeight="1">
      <c r="A169" s="77"/>
      <c r="B169" s="77"/>
      <c r="C169" s="77"/>
      <c r="D169" s="3">
        <v>40681</v>
      </c>
      <c r="E169" s="4">
        <v>0.25</v>
      </c>
      <c r="F169" s="77"/>
      <c r="G169" s="77"/>
      <c r="H169" s="59">
        <v>6</v>
      </c>
      <c r="I169" s="5" t="s">
        <v>111</v>
      </c>
      <c r="J169" s="18">
        <v>353700</v>
      </c>
      <c r="K169" s="18">
        <v>1262630</v>
      </c>
      <c r="L169" s="27">
        <v>14</v>
      </c>
      <c r="M169" s="28">
        <v>16.25</v>
      </c>
      <c r="N169" s="28">
        <v>16.13</v>
      </c>
      <c r="O169" s="28">
        <v>30.83</v>
      </c>
      <c r="P169" s="28">
        <v>30.98</v>
      </c>
      <c r="Q169" s="34">
        <v>7.73</v>
      </c>
      <c r="R169" s="34">
        <v>7.7</v>
      </c>
      <c r="S169" s="29">
        <v>9.32</v>
      </c>
      <c r="T169" s="29">
        <v>9.02</v>
      </c>
      <c r="U169" s="29">
        <v>1.8176423537200286</v>
      </c>
      <c r="V169" s="29">
        <v>3.2568313141435095</v>
      </c>
      <c r="W169" s="33">
        <v>30.536817864619671</v>
      </c>
      <c r="X169" s="33">
        <v>37.070453593859028</v>
      </c>
      <c r="Y169" s="33">
        <v>3.74504602933738</v>
      </c>
      <c r="Z169" s="33">
        <v>3.424837632776935</v>
      </c>
      <c r="AA169" s="33">
        <v>59.179735001107588</v>
      </c>
      <c r="AB169" s="33">
        <v>54.839363772375286</v>
      </c>
      <c r="AC169" s="33">
        <v>93.46159889506464</v>
      </c>
      <c r="AD169" s="33">
        <v>95.334654999011249</v>
      </c>
      <c r="AE169" s="33">
        <v>280.15400700000004</v>
      </c>
      <c r="AF169" s="33">
        <v>352.38810599999999</v>
      </c>
      <c r="AG169" s="33">
        <v>9.4406722689075622</v>
      </c>
      <c r="AH169" s="33">
        <v>8.0026890756302524</v>
      </c>
      <c r="AI169" s="33">
        <v>28.712898000000003</v>
      </c>
      <c r="AJ169" s="33">
        <v>29.332377999999999</v>
      </c>
      <c r="AK169" s="33">
        <v>161.97309417040356</v>
      </c>
      <c r="AL169" s="33">
        <v>157.36920777279522</v>
      </c>
      <c r="AM169" s="33">
        <v>13.750000000000012</v>
      </c>
      <c r="AN169" s="33">
        <v>12.199999999999989</v>
      </c>
      <c r="AO169" s="29">
        <v>2.8419999999999987</v>
      </c>
      <c r="AP169" s="29">
        <v>3.9383999999999997</v>
      </c>
      <c r="AQ169" s="35">
        <v>1</v>
      </c>
      <c r="AR169" s="52"/>
    </row>
    <row r="170" spans="1:44" ht="15" customHeight="1">
      <c r="A170" s="77" t="s">
        <v>90</v>
      </c>
      <c r="B170" s="79">
        <f>B$4</f>
        <v>2011</v>
      </c>
      <c r="C170" s="79">
        <f>C$4</f>
        <v>5</v>
      </c>
      <c r="D170" s="3">
        <v>40687</v>
      </c>
      <c r="E170" s="4">
        <v>0.34027777777777773</v>
      </c>
      <c r="F170" s="80" t="s">
        <v>217</v>
      </c>
      <c r="G170" s="77" t="s">
        <v>93</v>
      </c>
      <c r="H170" s="59">
        <v>1</v>
      </c>
      <c r="I170" s="5" t="s">
        <v>101</v>
      </c>
      <c r="J170" s="18">
        <v>355952</v>
      </c>
      <c r="K170" s="18">
        <v>1264309</v>
      </c>
      <c r="L170" s="27">
        <v>2.2999999999999998</v>
      </c>
      <c r="M170" s="28">
        <v>17.440000000000001</v>
      </c>
      <c r="N170" s="28">
        <v>16.97</v>
      </c>
      <c r="O170" s="28">
        <v>18.079999999999998</v>
      </c>
      <c r="P170" s="28">
        <v>21.13</v>
      </c>
      <c r="Q170" s="34">
        <v>7.43</v>
      </c>
      <c r="R170" s="34">
        <v>7.51</v>
      </c>
      <c r="S170" s="29">
        <v>5.64</v>
      </c>
      <c r="T170" s="29">
        <v>6.19</v>
      </c>
      <c r="U170" s="29">
        <v>3.2408403256943603</v>
      </c>
      <c r="V170" s="29">
        <v>3.30480427949096</v>
      </c>
      <c r="W170" s="33">
        <v>108.294068387997</v>
      </c>
      <c r="X170" s="33">
        <v>111.57959525471</v>
      </c>
      <c r="Y170" s="33">
        <v>41.476082953970696</v>
      </c>
      <c r="Z170" s="33">
        <v>47.442601922104203</v>
      </c>
      <c r="AA170" s="33">
        <v>365.19280112097005</v>
      </c>
      <c r="AB170" s="33">
        <v>206.91004561887999</v>
      </c>
      <c r="AC170" s="33">
        <v>514.96295246293778</v>
      </c>
      <c r="AD170" s="33">
        <v>365.93224279569421</v>
      </c>
      <c r="AE170" s="33">
        <v>1237</v>
      </c>
      <c r="AF170" s="33">
        <v>1215</v>
      </c>
      <c r="AG170" s="33">
        <v>20.826218487395</v>
      </c>
      <c r="AH170" s="33">
        <v>14.7616806722689</v>
      </c>
      <c r="AI170" s="33">
        <v>78.333246000000003</v>
      </c>
      <c r="AJ170" s="33">
        <v>79.979469999999992</v>
      </c>
      <c r="AK170" s="33">
        <v>965.63428001992997</v>
      </c>
      <c r="AL170" s="33">
        <v>612.30891878424995</v>
      </c>
      <c r="AM170" s="33">
        <v>31.399999999999984</v>
      </c>
      <c r="AN170" s="33">
        <v>25.999999999999968</v>
      </c>
      <c r="AO170" s="29">
        <v>4.0338000000000003</v>
      </c>
      <c r="AP170" s="29">
        <v>4.0019999999999998</v>
      </c>
      <c r="AQ170" s="35">
        <v>0.3</v>
      </c>
      <c r="AR170" s="52"/>
    </row>
    <row r="171" spans="1:44" ht="15" customHeight="1">
      <c r="A171" s="77"/>
      <c r="B171" s="77"/>
      <c r="C171" s="77"/>
      <c r="D171" s="3">
        <v>40687</v>
      </c>
      <c r="E171" s="4">
        <v>0.35486111111111113</v>
      </c>
      <c r="F171" s="77"/>
      <c r="G171" s="77"/>
      <c r="H171" s="59">
        <v>2</v>
      </c>
      <c r="I171" s="5" t="s">
        <v>101</v>
      </c>
      <c r="J171" s="18">
        <v>360000</v>
      </c>
      <c r="K171" s="18">
        <v>1263952</v>
      </c>
      <c r="L171" s="27">
        <v>5</v>
      </c>
      <c r="M171" s="28">
        <v>16.52</v>
      </c>
      <c r="N171" s="28">
        <v>16.64</v>
      </c>
      <c r="O171" s="28">
        <v>25.32</v>
      </c>
      <c r="P171" s="28">
        <v>26.15</v>
      </c>
      <c r="Q171" s="34">
        <v>7.59</v>
      </c>
      <c r="R171" s="34">
        <v>7.58</v>
      </c>
      <c r="S171" s="29">
        <v>7.16</v>
      </c>
      <c r="T171" s="29">
        <v>7.08</v>
      </c>
      <c r="U171" s="29">
        <v>2.39331793788942</v>
      </c>
      <c r="V171" s="29">
        <v>3.4647141639824577</v>
      </c>
      <c r="W171" s="33">
        <v>119.38157711095602</v>
      </c>
      <c r="X171" s="33">
        <v>85.470104675505908</v>
      </c>
      <c r="Y171" s="33">
        <v>26.71651795649975</v>
      </c>
      <c r="Z171" s="33">
        <v>19.268192210419826</v>
      </c>
      <c r="AA171" s="33">
        <v>627.80971974841827</v>
      </c>
      <c r="AB171" s="33">
        <v>435.92435931182854</v>
      </c>
      <c r="AC171" s="33">
        <v>773.90781481587396</v>
      </c>
      <c r="AD171" s="33">
        <v>540.66265619775436</v>
      </c>
      <c r="AE171" s="33">
        <v>1047</v>
      </c>
      <c r="AF171" s="33">
        <v>698</v>
      </c>
      <c r="AG171" s="33">
        <v>18.66252100840336</v>
      </c>
      <c r="AH171" s="33">
        <v>16.130420168067225</v>
      </c>
      <c r="AI171" s="33">
        <v>34.381140000000002</v>
      </c>
      <c r="AJ171" s="33">
        <v>36.890034</v>
      </c>
      <c r="AK171" s="33">
        <v>873.78973592426496</v>
      </c>
      <c r="AL171" s="33">
        <v>703.836571998007</v>
      </c>
      <c r="AM171" s="33">
        <v>13.600000000000001</v>
      </c>
      <c r="AN171" s="33">
        <v>13.000000000000011</v>
      </c>
      <c r="AO171" s="29">
        <v>6.6990000000000007</v>
      </c>
      <c r="AP171" s="29">
        <v>4.2339999999999991</v>
      </c>
      <c r="AQ171" s="35">
        <v>0.6</v>
      </c>
      <c r="AR171" s="52"/>
    </row>
    <row r="172" spans="1:44" ht="15" customHeight="1">
      <c r="A172" s="77"/>
      <c r="B172" s="77"/>
      <c r="C172" s="77"/>
      <c r="D172" s="3">
        <v>40687</v>
      </c>
      <c r="E172" s="4">
        <v>0.36874999999999997</v>
      </c>
      <c r="F172" s="77"/>
      <c r="G172" s="77"/>
      <c r="H172" s="59">
        <v>3</v>
      </c>
      <c r="I172" s="5" t="s">
        <v>101</v>
      </c>
      <c r="J172" s="18">
        <v>355845</v>
      </c>
      <c r="K172" s="18">
        <v>1263600</v>
      </c>
      <c r="L172" s="27">
        <v>12</v>
      </c>
      <c r="M172" s="28">
        <v>15.65</v>
      </c>
      <c r="N172" s="28">
        <v>15.4</v>
      </c>
      <c r="O172" s="28">
        <v>27.27</v>
      </c>
      <c r="P172" s="28">
        <v>28.51</v>
      </c>
      <c r="Q172" s="34">
        <v>7.63</v>
      </c>
      <c r="R172" s="34">
        <v>7.63</v>
      </c>
      <c r="S172" s="29">
        <v>7.65</v>
      </c>
      <c r="T172" s="29">
        <v>7.82</v>
      </c>
      <c r="U172" s="29">
        <v>2.2334080533979228</v>
      </c>
      <c r="V172" s="29">
        <v>1.9775522382115254</v>
      </c>
      <c r="W172" s="33">
        <v>99.285889741800403</v>
      </c>
      <c r="X172" s="33">
        <v>70.664759246336345</v>
      </c>
      <c r="Y172" s="33">
        <v>16.288861911987858</v>
      </c>
      <c r="Z172" s="33">
        <v>9.7733171471927154</v>
      </c>
      <c r="AA172" s="33">
        <v>386.46869078122063</v>
      </c>
      <c r="AB172" s="33">
        <v>208.53657980831082</v>
      </c>
      <c r="AC172" s="33">
        <v>502.04344243500884</v>
      </c>
      <c r="AD172" s="33">
        <v>288.97465620183988</v>
      </c>
      <c r="AE172" s="33">
        <v>786.53507100000002</v>
      </c>
      <c r="AF172" s="33">
        <v>417.156474</v>
      </c>
      <c r="AG172" s="33">
        <v>17.912268907563021</v>
      </c>
      <c r="AH172" s="33">
        <v>14.629915966386555</v>
      </c>
      <c r="AI172" s="33">
        <v>40.668861999999997</v>
      </c>
      <c r="AJ172" s="33">
        <v>32.832440000000005</v>
      </c>
      <c r="AK172" s="33">
        <v>520.26706527154954</v>
      </c>
      <c r="AL172" s="33">
        <v>325.14598903836571</v>
      </c>
      <c r="AM172" s="33">
        <v>9.0000000000000071</v>
      </c>
      <c r="AN172" s="33">
        <v>13.400000000000023</v>
      </c>
      <c r="AO172" s="29">
        <v>4.2021999999999995</v>
      </c>
      <c r="AP172" s="29">
        <v>6.6092000000000004</v>
      </c>
      <c r="AQ172" s="35">
        <v>0.7</v>
      </c>
      <c r="AR172" s="52"/>
    </row>
    <row r="173" spans="1:44" ht="15" customHeight="1">
      <c r="A173" s="77"/>
      <c r="B173" s="77"/>
      <c r="C173" s="77"/>
      <c r="D173" s="3">
        <v>40687</v>
      </c>
      <c r="E173" s="4">
        <v>0.38541666666666669</v>
      </c>
      <c r="F173" s="77"/>
      <c r="G173" s="77"/>
      <c r="H173" s="59">
        <v>4</v>
      </c>
      <c r="I173" s="5" t="s">
        <v>112</v>
      </c>
      <c r="J173" s="18">
        <v>355845</v>
      </c>
      <c r="K173" s="18">
        <v>1263300</v>
      </c>
      <c r="L173" s="27">
        <v>15.6</v>
      </c>
      <c r="M173" s="28">
        <v>14.96</v>
      </c>
      <c r="N173" s="28">
        <v>14.75</v>
      </c>
      <c r="O173" s="28">
        <v>29.26</v>
      </c>
      <c r="P173" s="28">
        <v>29.74</v>
      </c>
      <c r="Q173" s="34">
        <v>7.64</v>
      </c>
      <c r="R173" s="34">
        <v>7.64</v>
      </c>
      <c r="S173" s="29">
        <v>8.1999999999999993</v>
      </c>
      <c r="T173" s="29">
        <v>8.09</v>
      </c>
      <c r="U173" s="29">
        <v>2.0894891573555747</v>
      </c>
      <c r="V173" s="29">
        <v>2.1694440996013249</v>
      </c>
      <c r="W173" s="33">
        <v>104.88071179344031</v>
      </c>
      <c r="X173" s="33">
        <v>81.169323098394955</v>
      </c>
      <c r="Y173" s="33">
        <v>9.5227192716236715</v>
      </c>
      <c r="Z173" s="33">
        <v>1.3504441072331816</v>
      </c>
      <c r="AA173" s="33">
        <v>285.83281937006257</v>
      </c>
      <c r="AB173" s="33">
        <v>28.658123808457688</v>
      </c>
      <c r="AC173" s="33">
        <v>400.23625043512658</v>
      </c>
      <c r="AD173" s="33">
        <v>111.17789101408583</v>
      </c>
      <c r="AE173" s="33">
        <v>648.94430999999997</v>
      </c>
      <c r="AF173" s="33">
        <v>502.43108999999998</v>
      </c>
      <c r="AG173" s="33">
        <v>23.539159663865547</v>
      </c>
      <c r="AH173" s="33">
        <v>1.8443697478991594</v>
      </c>
      <c r="AI173" s="33">
        <v>34.721854</v>
      </c>
      <c r="AJ173" s="33">
        <v>43.735287999999997</v>
      </c>
      <c r="AK173" s="33">
        <v>333.79571499750864</v>
      </c>
      <c r="AL173" s="33">
        <v>53.237668161434968</v>
      </c>
      <c r="AM173" s="33">
        <v>6.8000000000000282</v>
      </c>
      <c r="AN173" s="33">
        <v>15.000000000000014</v>
      </c>
      <c r="AO173" s="29">
        <v>5.7420000000000009</v>
      </c>
      <c r="AP173" s="29">
        <v>6.783199999999999</v>
      </c>
      <c r="AQ173" s="35">
        <v>1.5</v>
      </c>
      <c r="AR173" s="52"/>
    </row>
    <row r="174" spans="1:44" ht="15" customHeight="1">
      <c r="A174" s="77"/>
      <c r="B174" s="77"/>
      <c r="C174" s="77"/>
      <c r="D174" s="3">
        <v>40687</v>
      </c>
      <c r="E174" s="4">
        <v>0.30069444444444443</v>
      </c>
      <c r="F174" s="77"/>
      <c r="G174" s="77"/>
      <c r="H174" s="59">
        <v>5</v>
      </c>
      <c r="I174" s="5" t="s">
        <v>101</v>
      </c>
      <c r="J174" s="18">
        <v>360100</v>
      </c>
      <c r="K174" s="18">
        <v>1263340</v>
      </c>
      <c r="L174" s="27">
        <v>11.4</v>
      </c>
      <c r="M174" s="28">
        <v>15.87</v>
      </c>
      <c r="N174" s="28">
        <v>15.72</v>
      </c>
      <c r="O174" s="28">
        <v>29.58</v>
      </c>
      <c r="P174" s="28">
        <v>30.07</v>
      </c>
      <c r="Q174" s="34">
        <v>7.65</v>
      </c>
      <c r="R174" s="34">
        <v>7.64</v>
      </c>
      <c r="S174" s="29">
        <v>8.67</v>
      </c>
      <c r="T174" s="29">
        <v>8.02</v>
      </c>
      <c r="U174" s="29">
        <v>2.009534215109825</v>
      </c>
      <c r="V174" s="29">
        <v>1.5138135731861826</v>
      </c>
      <c r="W174" s="33">
        <v>52.510132588974173</v>
      </c>
      <c r="X174" s="33">
        <v>31.501004884856936</v>
      </c>
      <c r="Y174" s="33">
        <v>7.5369079532356338</v>
      </c>
      <c r="Z174" s="33">
        <v>5.1078860530215708</v>
      </c>
      <c r="AA174" s="33">
        <v>142.63805148239047</v>
      </c>
      <c r="AB174" s="33">
        <v>83.353257979900249</v>
      </c>
      <c r="AC174" s="33">
        <v>202.68509202460027</v>
      </c>
      <c r="AD174" s="33">
        <v>119.96214891777876</v>
      </c>
      <c r="AE174" s="33">
        <v>458.56116599999996</v>
      </c>
      <c r="AF174" s="33">
        <v>341.53268099999997</v>
      </c>
      <c r="AG174" s="33">
        <v>8.9918551425237538</v>
      </c>
      <c r="AH174" s="33">
        <v>8.9918551425237538</v>
      </c>
      <c r="AI174" s="33">
        <v>24.655304000000001</v>
      </c>
      <c r="AJ174" s="33">
        <v>25.553549999999998</v>
      </c>
      <c r="AK174" s="33">
        <v>613.81961557417435</v>
      </c>
      <c r="AL174" s="33">
        <v>205.20453425332676</v>
      </c>
      <c r="AM174" s="33">
        <v>9.0000000000000071</v>
      </c>
      <c r="AN174" s="33">
        <v>9.5999999999999979</v>
      </c>
      <c r="AO174" s="29">
        <v>7.221000000000001</v>
      </c>
      <c r="AP174" s="29">
        <v>4.8719999999999999</v>
      </c>
      <c r="AQ174" s="35">
        <v>0.9</v>
      </c>
      <c r="AR174" s="52"/>
    </row>
    <row r="175" spans="1:44" ht="15" customHeight="1">
      <c r="A175" s="77"/>
      <c r="B175" s="77"/>
      <c r="C175" s="77"/>
      <c r="D175" s="3">
        <v>40687</v>
      </c>
      <c r="E175" s="4">
        <v>0.28611111111111115</v>
      </c>
      <c r="F175" s="77"/>
      <c r="G175" s="77"/>
      <c r="H175" s="59">
        <v>6</v>
      </c>
      <c r="I175" s="5" t="s">
        <v>101</v>
      </c>
      <c r="J175" s="18">
        <v>360330</v>
      </c>
      <c r="K175" s="18">
        <v>1263032</v>
      </c>
      <c r="L175" s="27">
        <v>15.1</v>
      </c>
      <c r="M175" s="28">
        <v>15.91</v>
      </c>
      <c r="N175" s="28">
        <v>15.4</v>
      </c>
      <c r="O175" s="28">
        <v>29</v>
      </c>
      <c r="P175" s="28">
        <v>30.48</v>
      </c>
      <c r="Q175" s="34">
        <v>7.63</v>
      </c>
      <c r="R175" s="34">
        <v>7.63</v>
      </c>
      <c r="S175" s="29">
        <v>8.9700000000000006</v>
      </c>
      <c r="T175" s="29">
        <v>8.41</v>
      </c>
      <c r="U175" s="29">
        <v>2.2813810187453725</v>
      </c>
      <c r="V175" s="29">
        <v>1.4658406078387314</v>
      </c>
      <c r="W175" s="33">
        <v>67.975184926727124</v>
      </c>
      <c r="X175" s="33">
        <v>38.009267271458469</v>
      </c>
      <c r="Y175" s="33">
        <v>15.268137658488392</v>
      </c>
      <c r="Z175" s="33">
        <v>3.9974760414951422</v>
      </c>
      <c r="AA175" s="33">
        <v>328.50586586884845</v>
      </c>
      <c r="AB175" s="33">
        <v>56.019209437634785</v>
      </c>
      <c r="AC175" s="33">
        <v>411.74918845406393</v>
      </c>
      <c r="AD175" s="33">
        <v>98.025952750588402</v>
      </c>
      <c r="AE175" s="33">
        <v>642.82325100000003</v>
      </c>
      <c r="AF175" s="33">
        <v>331.503669</v>
      </c>
      <c r="AG175" s="33">
        <v>10.205288881480248</v>
      </c>
      <c r="AH175" s="33">
        <v>8.9918551425237538</v>
      </c>
      <c r="AI175" s="33">
        <v>27.690756</v>
      </c>
      <c r="AJ175" s="33">
        <v>24.934070000000002</v>
      </c>
      <c r="AK175" s="33">
        <v>466.71266633809756</v>
      </c>
      <c r="AL175" s="33">
        <v>155.30409068506654</v>
      </c>
      <c r="AM175" s="33">
        <v>6.5999999999999943</v>
      </c>
      <c r="AN175" s="33">
        <v>7.5999999999999961</v>
      </c>
      <c r="AO175" s="29">
        <v>6.9861999999999993</v>
      </c>
      <c r="AP175" s="29">
        <v>4.6428000000000003</v>
      </c>
      <c r="AQ175" s="35">
        <v>1.8</v>
      </c>
      <c r="AR175" s="52"/>
    </row>
    <row r="176" spans="1:44" ht="15" customHeight="1">
      <c r="A176" s="77"/>
      <c r="B176" s="77"/>
      <c r="C176" s="77"/>
      <c r="D176" s="3">
        <v>40687</v>
      </c>
      <c r="E176" s="4">
        <v>0.26874999999999999</v>
      </c>
      <c r="F176" s="77"/>
      <c r="G176" s="77"/>
      <c r="H176" s="59">
        <v>7</v>
      </c>
      <c r="I176" s="5" t="s">
        <v>101</v>
      </c>
      <c r="J176" s="18">
        <v>360700</v>
      </c>
      <c r="K176" s="18">
        <v>1262920</v>
      </c>
      <c r="L176" s="27">
        <v>16.5</v>
      </c>
      <c r="M176" s="28">
        <v>14.84</v>
      </c>
      <c r="N176" s="28">
        <v>14.83</v>
      </c>
      <c r="O176" s="28">
        <v>30.63</v>
      </c>
      <c r="P176" s="28">
        <v>30.79</v>
      </c>
      <c r="Q176" s="34">
        <v>7.54</v>
      </c>
      <c r="R176" s="34">
        <v>7.54</v>
      </c>
      <c r="S176" s="29">
        <v>9.9</v>
      </c>
      <c r="T176" s="29">
        <v>9.73</v>
      </c>
      <c r="U176" s="29">
        <v>1.801651365270879</v>
      </c>
      <c r="V176" s="29">
        <v>1.3539036886946823</v>
      </c>
      <c r="W176" s="33">
        <v>37.109056528662421</v>
      </c>
      <c r="X176" s="33">
        <v>42.213134952229296</v>
      </c>
      <c r="Y176" s="33">
        <v>3.4006306602996874</v>
      </c>
      <c r="Z176" s="33">
        <v>2.3667861771058316</v>
      </c>
      <c r="AA176" s="33">
        <v>46.994309962863163</v>
      </c>
      <c r="AB176" s="33">
        <v>34.049643526198281</v>
      </c>
      <c r="AC176" s="33">
        <v>87.503997151825274</v>
      </c>
      <c r="AD176" s="33">
        <v>78.629564655533414</v>
      </c>
      <c r="AE176" s="33">
        <v>261.56671799999998</v>
      </c>
      <c r="AF176" s="33">
        <v>328.32408000000004</v>
      </c>
      <c r="AG176" s="33">
        <v>8.4629224870811814</v>
      </c>
      <c r="AH176" s="33">
        <v>7.9637760000000002</v>
      </c>
      <c r="AI176" s="33">
        <v>21.712774</v>
      </c>
      <c r="AJ176" s="33">
        <v>26.389848000000001</v>
      </c>
      <c r="AK176" s="33">
        <v>134.24544110399211</v>
      </c>
      <c r="AL176" s="33">
        <v>102.35299975105798</v>
      </c>
      <c r="AM176" s="33">
        <v>7.8000000000000291</v>
      </c>
      <c r="AN176" s="33">
        <v>8.0000000000000071</v>
      </c>
      <c r="AO176" s="29">
        <v>4.6109999999999989</v>
      </c>
      <c r="AP176" s="29">
        <v>4.176000000000001</v>
      </c>
      <c r="AQ176" s="35">
        <v>1.6</v>
      </c>
      <c r="AR176" s="52"/>
    </row>
    <row r="177" spans="1:44" ht="15" customHeight="1">
      <c r="A177" s="77"/>
      <c r="B177" s="77"/>
      <c r="C177" s="77"/>
      <c r="D177" s="3">
        <v>40687</v>
      </c>
      <c r="E177" s="4">
        <v>0.39583333333333331</v>
      </c>
      <c r="F177" s="77"/>
      <c r="G177" s="77"/>
      <c r="H177" s="59">
        <v>8</v>
      </c>
      <c r="I177" s="5" t="s">
        <v>112</v>
      </c>
      <c r="J177" s="18">
        <v>355845</v>
      </c>
      <c r="K177" s="18">
        <v>1263000</v>
      </c>
      <c r="L177" s="27">
        <v>15.6</v>
      </c>
      <c r="M177" s="28">
        <v>14.83</v>
      </c>
      <c r="N177" s="28">
        <v>14.27</v>
      </c>
      <c r="O177" s="28">
        <v>29.7</v>
      </c>
      <c r="P177" s="28">
        <v>30.36</v>
      </c>
      <c r="Q177" s="34">
        <v>7.64</v>
      </c>
      <c r="R177" s="34">
        <v>7.63</v>
      </c>
      <c r="S177" s="29">
        <v>7.8</v>
      </c>
      <c r="T177" s="29">
        <v>7.99</v>
      </c>
      <c r="U177" s="29">
        <v>2.1854350880504745</v>
      </c>
      <c r="V177" s="29">
        <v>1.5298045616353322</v>
      </c>
      <c r="W177" s="33">
        <v>41.060601114649685</v>
      </c>
      <c r="X177" s="33">
        <v>75.459303343949045</v>
      </c>
      <c r="Y177" s="33">
        <v>5.5598468184083742</v>
      </c>
      <c r="Z177" s="33">
        <v>4.7755863100182765</v>
      </c>
      <c r="AA177" s="33">
        <v>113.09267964821333</v>
      </c>
      <c r="AB177" s="33">
        <v>88.876716286070732</v>
      </c>
      <c r="AC177" s="33">
        <v>159.71312758127141</v>
      </c>
      <c r="AD177" s="33">
        <v>169.11160594003803</v>
      </c>
      <c r="AE177" s="33">
        <v>333.590712</v>
      </c>
      <c r="AF177" s="33">
        <v>335.42562899999996</v>
      </c>
      <c r="AG177" s="33">
        <v>9.5503094999999991</v>
      </c>
      <c r="AH177" s="33">
        <v>12.816701999999999</v>
      </c>
      <c r="AI177" s="33">
        <v>22.239332000000001</v>
      </c>
      <c r="AJ177" s="33">
        <v>25.367705999999998</v>
      </c>
      <c r="AK177" s="33">
        <v>253.21981578292258</v>
      </c>
      <c r="AL177" s="33">
        <v>206.7413492656211</v>
      </c>
      <c r="AM177" s="33">
        <v>6.4000000000000163</v>
      </c>
      <c r="AN177" s="33">
        <v>8.0000000000000071</v>
      </c>
      <c r="AO177" s="29">
        <v>5.8870000000000005</v>
      </c>
      <c r="AP177" s="29">
        <v>6.0553999999999997</v>
      </c>
      <c r="AQ177" s="35">
        <v>1.8</v>
      </c>
      <c r="AR177" s="52"/>
    </row>
    <row r="178" spans="1:44" ht="15" customHeight="1">
      <c r="A178" s="77"/>
      <c r="B178" s="77"/>
      <c r="C178" s="77"/>
      <c r="D178" s="3">
        <v>40687</v>
      </c>
      <c r="E178" s="4">
        <v>0.40972222222222227</v>
      </c>
      <c r="F178" s="77"/>
      <c r="G178" s="77"/>
      <c r="H178" s="59">
        <v>9</v>
      </c>
      <c r="I178" s="5" t="s">
        <v>112</v>
      </c>
      <c r="J178" s="18">
        <v>355845</v>
      </c>
      <c r="K178" s="18">
        <v>1262700</v>
      </c>
      <c r="L178" s="27">
        <v>18.600000000000001</v>
      </c>
      <c r="M178" s="28">
        <v>15.59</v>
      </c>
      <c r="N178" s="28">
        <v>13.72</v>
      </c>
      <c r="O178" s="28">
        <v>28.88</v>
      </c>
      <c r="P178" s="28">
        <v>30.75</v>
      </c>
      <c r="Q178" s="34">
        <v>7.67</v>
      </c>
      <c r="R178" s="34">
        <v>7.61</v>
      </c>
      <c r="S178" s="29">
        <v>7.98</v>
      </c>
      <c r="T178" s="29">
        <v>8.2100000000000009</v>
      </c>
      <c r="U178" s="29">
        <v>2.5341904734313845</v>
      </c>
      <c r="V178" s="29">
        <v>2.0700334814555323</v>
      </c>
      <c r="W178" s="33">
        <v>58.753895302547768</v>
      </c>
      <c r="X178" s="33">
        <v>59.1591819267516</v>
      </c>
      <c r="Y178" s="33">
        <v>6.3160980229273962</v>
      </c>
      <c r="Z178" s="33">
        <v>2.9969955142050173</v>
      </c>
      <c r="AA178" s="33">
        <v>136.91435123533287</v>
      </c>
      <c r="AB178" s="33">
        <v>46.989375524230582</v>
      </c>
      <c r="AC178" s="33">
        <v>201.98434456080804</v>
      </c>
      <c r="AD178" s="33">
        <v>109.14555296518719</v>
      </c>
      <c r="AE178" s="33">
        <v>370.41511500000001</v>
      </c>
      <c r="AF178" s="33">
        <v>325.39661699999999</v>
      </c>
      <c r="AG178" s="33">
        <v>6.6883274999999998</v>
      </c>
      <c r="AH178" s="33">
        <v>9.1147904999999998</v>
      </c>
      <c r="AI178" s="33">
        <v>16.942778000000001</v>
      </c>
      <c r="AJ178" s="33">
        <v>16.694986</v>
      </c>
      <c r="AK178" s="33">
        <v>190.31914363953194</v>
      </c>
      <c r="AL178" s="33">
        <v>120.92208115509084</v>
      </c>
      <c r="AM178" s="33">
        <v>5.2000000000000384</v>
      </c>
      <c r="AN178" s="33">
        <v>5.0000000000000044</v>
      </c>
      <c r="AO178" s="29">
        <v>6.4090000000000007</v>
      </c>
      <c r="AP178" s="29">
        <v>4.5212000000000003</v>
      </c>
      <c r="AQ178" s="35">
        <v>2</v>
      </c>
      <c r="AR178" s="52"/>
    </row>
    <row r="179" spans="1:44" ht="15" customHeight="1">
      <c r="A179" s="77"/>
      <c r="B179" s="77"/>
      <c r="C179" s="77"/>
      <c r="D179" s="3">
        <v>40687</v>
      </c>
      <c r="E179" s="4">
        <v>0.42569444444444443</v>
      </c>
      <c r="F179" s="77"/>
      <c r="G179" s="77"/>
      <c r="H179" s="59">
        <v>10</v>
      </c>
      <c r="I179" s="5" t="s">
        <v>112</v>
      </c>
      <c r="J179" s="18">
        <v>355845</v>
      </c>
      <c r="K179" s="18">
        <v>1262400</v>
      </c>
      <c r="L179" s="27">
        <v>20.3</v>
      </c>
      <c r="M179" s="28">
        <v>15.67</v>
      </c>
      <c r="N179" s="28">
        <v>13.06</v>
      </c>
      <c r="O179" s="28">
        <v>29.04</v>
      </c>
      <c r="P179" s="28">
        <v>31.06</v>
      </c>
      <c r="Q179" s="34">
        <v>7.65</v>
      </c>
      <c r="R179" s="34">
        <v>7.55</v>
      </c>
      <c r="S179" s="29">
        <v>8.64</v>
      </c>
      <c r="T179" s="29">
        <v>8.49</v>
      </c>
      <c r="U179" s="29">
        <v>2.2460930301360271</v>
      </c>
      <c r="V179" s="29">
        <v>1.1577249110202339</v>
      </c>
      <c r="W179" s="33">
        <v>43.808951035031846</v>
      </c>
      <c r="X179" s="33">
        <v>41.592539808917195</v>
      </c>
      <c r="Y179" s="33">
        <v>8.3887865093869411</v>
      </c>
      <c r="Z179" s="33">
        <v>2.6748885196876557</v>
      </c>
      <c r="AA179" s="33">
        <v>167.23215550005338</v>
      </c>
      <c r="AB179" s="33">
        <v>36.951029383211868</v>
      </c>
      <c r="AC179" s="33">
        <v>219.42989304447215</v>
      </c>
      <c r="AD179" s="33">
        <v>81.218457711816711</v>
      </c>
      <c r="AE179" s="33">
        <v>527.013375</v>
      </c>
      <c r="AF179" s="33">
        <v>309.190518</v>
      </c>
      <c r="AG179" s="33">
        <v>9.2392244999999988</v>
      </c>
      <c r="AH179" s="33">
        <v>11.603470499999998</v>
      </c>
      <c r="AI179" s="33">
        <v>18.42953</v>
      </c>
      <c r="AJ179" s="33">
        <v>14.40291</v>
      </c>
      <c r="AK179" s="33">
        <v>240.31067961165047</v>
      </c>
      <c r="AL179" s="33">
        <v>131.26611899427431</v>
      </c>
      <c r="AM179" s="33">
        <v>4.1999999999999815</v>
      </c>
      <c r="AN179" s="33">
        <v>5.6000000000000494</v>
      </c>
      <c r="AO179" s="29">
        <v>6.0030000000000001</v>
      </c>
      <c r="AP179" s="29">
        <v>3.7962000000000007</v>
      </c>
      <c r="AQ179" s="35">
        <v>2</v>
      </c>
      <c r="AR179" s="52"/>
    </row>
    <row r="180" spans="1:44" ht="15" customHeight="1">
      <c r="A180" s="77" t="s">
        <v>90</v>
      </c>
      <c r="B180" s="79">
        <f>B$4</f>
        <v>2011</v>
      </c>
      <c r="C180" s="79">
        <f>C$4</f>
        <v>5</v>
      </c>
      <c r="D180" s="3">
        <v>40677</v>
      </c>
      <c r="E180" s="4">
        <v>0.52013888888888882</v>
      </c>
      <c r="F180" s="80" t="s">
        <v>218</v>
      </c>
      <c r="G180" s="77" t="s">
        <v>73</v>
      </c>
      <c r="H180" s="59">
        <v>1</v>
      </c>
      <c r="I180" s="5" t="s">
        <v>113</v>
      </c>
      <c r="J180" s="18">
        <v>362107</v>
      </c>
      <c r="K180" s="18">
        <v>1263000</v>
      </c>
      <c r="L180" s="27">
        <v>10</v>
      </c>
      <c r="M180" s="28">
        <v>13.05</v>
      </c>
      <c r="N180" s="28">
        <v>12.84</v>
      </c>
      <c r="O180" s="28">
        <v>31.33</v>
      </c>
      <c r="P180" s="28">
        <v>31.31</v>
      </c>
      <c r="Q180" s="34">
        <v>7.97</v>
      </c>
      <c r="R180" s="34">
        <v>7.97</v>
      </c>
      <c r="S180" s="29">
        <v>9.11</v>
      </c>
      <c r="T180" s="29">
        <v>8.83</v>
      </c>
      <c r="U180" s="29">
        <v>1.96</v>
      </c>
      <c r="V180" s="29">
        <v>1.3017736326679121</v>
      </c>
      <c r="W180" s="33">
        <v>33.904759156050957</v>
      </c>
      <c r="X180" s="33">
        <v>29.927884156050954</v>
      </c>
      <c r="Y180" s="33">
        <v>2.1707210500083072</v>
      </c>
      <c r="Z180" s="33">
        <v>1.7785907958132583</v>
      </c>
      <c r="AA180" s="33">
        <v>20.661690615534514</v>
      </c>
      <c r="AB180" s="33">
        <v>19.069005798927133</v>
      </c>
      <c r="AC180" s="33">
        <v>56.737170821593779</v>
      </c>
      <c r="AD180" s="33">
        <v>50.775480750791345</v>
      </c>
      <c r="AE180" s="33">
        <v>220.19004000000001</v>
      </c>
      <c r="AF180" s="33">
        <v>244.70228999999998</v>
      </c>
      <c r="AG180" s="33">
        <v>12.941135999999998</v>
      </c>
      <c r="AH180" s="33">
        <v>12.723376499999999</v>
      </c>
      <c r="AI180" s="33">
        <v>20.504788000000001</v>
      </c>
      <c r="AJ180" s="33">
        <v>25.491602</v>
      </c>
      <c r="AK180" s="33">
        <v>106.64675130694548</v>
      </c>
      <c r="AL180" s="33">
        <v>93.207866567089852</v>
      </c>
      <c r="AM180" s="33">
        <v>4.7999999999999989</v>
      </c>
      <c r="AN180" s="33">
        <v>4.4000000000000004</v>
      </c>
      <c r="AO180" s="29">
        <v>1.508</v>
      </c>
      <c r="AP180" s="29">
        <v>1.5659999999999998</v>
      </c>
      <c r="AQ180" s="35">
        <v>2</v>
      </c>
      <c r="AR180" s="52"/>
    </row>
    <row r="181" spans="1:44" ht="15" customHeight="1">
      <c r="A181" s="77"/>
      <c r="B181" s="79"/>
      <c r="C181" s="79"/>
      <c r="D181" s="3">
        <v>40677</v>
      </c>
      <c r="E181" s="4">
        <v>0.54027777777777775</v>
      </c>
      <c r="F181" s="80"/>
      <c r="G181" s="77"/>
      <c r="H181" s="59">
        <v>2</v>
      </c>
      <c r="I181" s="5" t="s">
        <v>114</v>
      </c>
      <c r="J181" s="18">
        <v>361822</v>
      </c>
      <c r="K181" s="18">
        <v>1263000</v>
      </c>
      <c r="L181" s="27">
        <v>10</v>
      </c>
      <c r="M181" s="28">
        <v>13.87</v>
      </c>
      <c r="N181" s="28">
        <v>13.58</v>
      </c>
      <c r="O181" s="28">
        <v>31.19</v>
      </c>
      <c r="P181" s="28">
        <v>31.14</v>
      </c>
      <c r="Q181" s="34">
        <v>7.99</v>
      </c>
      <c r="R181" s="34">
        <v>7.98</v>
      </c>
      <c r="S181" s="29">
        <v>9.11</v>
      </c>
      <c r="T181" s="29">
        <v>8.92</v>
      </c>
      <c r="U181" s="29">
        <v>1.5418548354140438</v>
      </c>
      <c r="V181" s="29">
        <v>2.3581309247508879</v>
      </c>
      <c r="W181" s="33">
        <v>15.818843550955416</v>
      </c>
      <c r="X181" s="33">
        <v>16.186134554140128</v>
      </c>
      <c r="Y181" s="33">
        <v>1.3164372819405217</v>
      </c>
      <c r="Z181" s="33">
        <v>1.6525489283934207</v>
      </c>
      <c r="AA181" s="33">
        <v>7.8756495353217852</v>
      </c>
      <c r="AB181" s="33">
        <v>29.963725178147367</v>
      </c>
      <c r="AC181" s="33">
        <v>25.010930368217725</v>
      </c>
      <c r="AD181" s="33">
        <v>47.802408660680918</v>
      </c>
      <c r="AE181" s="33">
        <v>219.475683</v>
      </c>
      <c r="AF181" s="33">
        <v>282.47916900000001</v>
      </c>
      <c r="AG181" s="33">
        <v>6.9371954999999996</v>
      </c>
      <c r="AH181" s="33">
        <v>8.6792715000000005</v>
      </c>
      <c r="AI181" s="33">
        <v>24.686278000000001</v>
      </c>
      <c r="AJ181" s="33">
        <v>23.849980000000002</v>
      </c>
      <c r="AK181" s="33">
        <v>69.313417973612147</v>
      </c>
      <c r="AL181" s="33">
        <v>71.543938262384856</v>
      </c>
      <c r="AM181" s="33">
        <v>5.5999999999999943</v>
      </c>
      <c r="AN181" s="33">
        <v>9.5999999999999979</v>
      </c>
      <c r="AO181" s="29">
        <v>1.9719999999999998</v>
      </c>
      <c r="AP181" s="29">
        <v>1.1019999999999999</v>
      </c>
      <c r="AQ181" s="35">
        <v>2</v>
      </c>
      <c r="AR181" s="52"/>
    </row>
    <row r="182" spans="1:44" ht="15" customHeight="1">
      <c r="A182" s="77"/>
      <c r="B182" s="79"/>
      <c r="C182" s="79"/>
      <c r="D182" s="3">
        <v>40677</v>
      </c>
      <c r="E182" s="4">
        <v>0.56666666666666665</v>
      </c>
      <c r="F182" s="80"/>
      <c r="G182" s="77"/>
      <c r="H182" s="59">
        <v>3</v>
      </c>
      <c r="I182" s="5" t="s">
        <v>114</v>
      </c>
      <c r="J182" s="18">
        <v>361445</v>
      </c>
      <c r="K182" s="18">
        <v>1262930</v>
      </c>
      <c r="L182" s="27">
        <v>18</v>
      </c>
      <c r="M182" s="28">
        <v>13.94</v>
      </c>
      <c r="N182" s="28">
        <v>13.35</v>
      </c>
      <c r="O182" s="28">
        <v>31.11</v>
      </c>
      <c r="P182" s="28">
        <v>31.19</v>
      </c>
      <c r="Q182" s="34">
        <v>7.97</v>
      </c>
      <c r="R182" s="34">
        <v>7.94</v>
      </c>
      <c r="S182" s="29">
        <v>8.66</v>
      </c>
      <c r="T182" s="29">
        <v>8.51</v>
      </c>
      <c r="U182" s="29">
        <v>1.1257140839874142</v>
      </c>
      <c r="V182" s="29">
        <v>1.6538927300289026</v>
      </c>
      <c r="W182" s="33">
        <v>19.263779856687897</v>
      </c>
      <c r="X182" s="33">
        <v>20.897591560509554</v>
      </c>
      <c r="Y182" s="33">
        <v>1.1903954145206845</v>
      </c>
      <c r="Z182" s="33">
        <v>1.3024326300049842</v>
      </c>
      <c r="AA182" s="33">
        <v>10.957798955000555</v>
      </c>
      <c r="AB182" s="33">
        <v>7.1013588399882703</v>
      </c>
      <c r="AC182" s="33">
        <v>31.411974226209136</v>
      </c>
      <c r="AD182" s="33">
        <v>29.301383030502809</v>
      </c>
      <c r="AE182" s="33">
        <v>204.124011</v>
      </c>
      <c r="AF182" s="33">
        <v>285.15450600000003</v>
      </c>
      <c r="AG182" s="33">
        <v>10.390238999999999</v>
      </c>
      <c r="AH182" s="33">
        <v>8.337078</v>
      </c>
      <c r="AI182" s="33">
        <v>18.770243999999998</v>
      </c>
      <c r="AJ182" s="33">
        <v>23.664135999999999</v>
      </c>
      <c r="AK182" s="33">
        <v>76.729897933781416</v>
      </c>
      <c r="AL182" s="33">
        <v>59.750062235499115</v>
      </c>
      <c r="AM182" s="33">
        <v>6.6999999999999833</v>
      </c>
      <c r="AN182" s="33">
        <v>7.5999999999999961</v>
      </c>
      <c r="AO182" s="29">
        <v>0.87280000000000002</v>
      </c>
      <c r="AP182" s="29">
        <v>1.3049999999999997</v>
      </c>
      <c r="AQ182" s="35">
        <v>2.7</v>
      </c>
      <c r="AR182" s="52"/>
    </row>
    <row r="183" spans="1:44" ht="15" customHeight="1">
      <c r="A183" s="77"/>
      <c r="B183" s="79"/>
      <c r="C183" s="79"/>
      <c r="D183" s="3">
        <v>40677</v>
      </c>
      <c r="E183" s="4">
        <v>0.58958333333333335</v>
      </c>
      <c r="F183" s="80"/>
      <c r="G183" s="77"/>
      <c r="H183" s="59">
        <v>4</v>
      </c>
      <c r="I183" s="5" t="s">
        <v>114</v>
      </c>
      <c r="J183" s="18">
        <v>361116</v>
      </c>
      <c r="K183" s="18">
        <v>1262758</v>
      </c>
      <c r="L183" s="27">
        <v>15</v>
      </c>
      <c r="M183" s="28">
        <v>14.49</v>
      </c>
      <c r="N183" s="28">
        <v>13.39</v>
      </c>
      <c r="O183" s="28">
        <v>31.05</v>
      </c>
      <c r="P183" s="28">
        <v>31.07</v>
      </c>
      <c r="Q183" s="34">
        <v>7.97</v>
      </c>
      <c r="R183" s="34">
        <v>7.95</v>
      </c>
      <c r="S183" s="29">
        <v>8.6300000000000008</v>
      </c>
      <c r="T183" s="29">
        <v>8.36</v>
      </c>
      <c r="U183" s="29">
        <v>1.85</v>
      </c>
      <c r="V183" s="29">
        <v>1.701908970578131</v>
      </c>
      <c r="W183" s="33">
        <v>19.529749203821659</v>
      </c>
      <c r="X183" s="33">
        <v>41.93450039808917</v>
      </c>
      <c r="Y183" s="33">
        <v>1.1483814587140722</v>
      </c>
      <c r="Z183" s="33">
        <v>1.8766233593620205</v>
      </c>
      <c r="AA183" s="33">
        <v>10.887199289768731</v>
      </c>
      <c r="AB183" s="33">
        <v>14.579042014879381</v>
      </c>
      <c r="AC183" s="33">
        <v>31.565329952304459</v>
      </c>
      <c r="AD183" s="33">
        <v>58.390165772330576</v>
      </c>
      <c r="AE183" s="33">
        <v>270.72729599999997</v>
      </c>
      <c r="AF183" s="33">
        <v>289.16050799999999</v>
      </c>
      <c r="AG183" s="33">
        <v>8.4615120000000008</v>
      </c>
      <c r="AH183" s="33">
        <v>10.856866499999999</v>
      </c>
      <c r="AI183" s="33">
        <v>22.827838</v>
      </c>
      <c r="AJ183" s="33">
        <v>27.25712</v>
      </c>
      <c r="AK183" s="33">
        <v>57.658949464774707</v>
      </c>
      <c r="AL183" s="33">
        <v>84.425192930047288</v>
      </c>
      <c r="AM183" s="33">
        <v>4.7000000000000099</v>
      </c>
      <c r="AN183" s="33">
        <v>6.3</v>
      </c>
      <c r="AO183" s="29">
        <v>2.7259999999999995</v>
      </c>
      <c r="AP183" s="29">
        <v>1.1019999999999999</v>
      </c>
      <c r="AQ183" s="35">
        <v>1.7</v>
      </c>
      <c r="AR183" s="52"/>
    </row>
    <row r="184" spans="1:44" ht="15" customHeight="1">
      <c r="A184" s="77" t="s">
        <v>90</v>
      </c>
      <c r="B184" s="79">
        <f>B$4</f>
        <v>2011</v>
      </c>
      <c r="C184" s="79">
        <f>C$4</f>
        <v>5</v>
      </c>
      <c r="D184" s="3">
        <v>40677</v>
      </c>
      <c r="E184" s="4">
        <v>0.3833333333333333</v>
      </c>
      <c r="F184" s="80" t="s">
        <v>219</v>
      </c>
      <c r="G184" s="77" t="s">
        <v>94</v>
      </c>
      <c r="H184" s="59">
        <v>1</v>
      </c>
      <c r="I184" s="58" t="s">
        <v>113</v>
      </c>
      <c r="J184" s="18">
        <v>363530</v>
      </c>
      <c r="K184" s="18">
        <v>1262420</v>
      </c>
      <c r="L184" s="27">
        <v>11</v>
      </c>
      <c r="M184" s="28">
        <v>14.45</v>
      </c>
      <c r="N184" s="28">
        <v>13.07</v>
      </c>
      <c r="O184" s="28">
        <v>30.08</v>
      </c>
      <c r="P184" s="28">
        <v>31.34</v>
      </c>
      <c r="Q184" s="34">
        <v>7.98</v>
      </c>
      <c r="R184" s="34">
        <v>7.91</v>
      </c>
      <c r="S184" s="29">
        <v>8.89</v>
      </c>
      <c r="T184" s="29">
        <v>8.4499999999999993</v>
      </c>
      <c r="U184" s="29">
        <v>2.3101146842016624</v>
      </c>
      <c r="V184" s="29">
        <v>1.9579955868406707</v>
      </c>
      <c r="W184" s="33">
        <v>66</v>
      </c>
      <c r="X184" s="33">
        <v>58.513256369426756</v>
      </c>
      <c r="Y184" s="33">
        <v>7</v>
      </c>
      <c r="Z184" s="33">
        <v>2.2917301038062288</v>
      </c>
      <c r="AA184" s="33">
        <v>104</v>
      </c>
      <c r="AB184" s="33">
        <v>20.992828958720501</v>
      </c>
      <c r="AC184" s="33">
        <v>177</v>
      </c>
      <c r="AD184" s="33">
        <v>81.797815431953481</v>
      </c>
      <c r="AE184" s="33">
        <v>395</v>
      </c>
      <c r="AF184" s="33">
        <v>360.93237599999998</v>
      </c>
      <c r="AG184" s="33">
        <v>16.866615576635045</v>
      </c>
      <c r="AH184" s="33">
        <v>18.792453819271092</v>
      </c>
      <c r="AI184" s="33">
        <v>26.885432000000002</v>
      </c>
      <c r="AJ184" s="33">
        <v>29.982831999999998</v>
      </c>
      <c r="AK184" s="33">
        <v>261.27351164797238</v>
      </c>
      <c r="AL184" s="33">
        <v>234.60224331320106</v>
      </c>
      <c r="AM184" s="33">
        <v>2.7000000000000082</v>
      </c>
      <c r="AN184" s="33">
        <v>6.3</v>
      </c>
      <c r="AO184" s="29">
        <v>1.9720000000000002</v>
      </c>
      <c r="AP184" s="29">
        <v>2.1431999999999993</v>
      </c>
      <c r="AQ184" s="35">
        <v>2</v>
      </c>
      <c r="AR184" s="52"/>
    </row>
    <row r="185" spans="1:44" ht="15" customHeight="1">
      <c r="A185" s="77"/>
      <c r="B185" s="77"/>
      <c r="C185" s="77"/>
      <c r="D185" s="3">
        <v>40677</v>
      </c>
      <c r="E185" s="7">
        <v>0.35555555555555557</v>
      </c>
      <c r="F185" s="77"/>
      <c r="G185" s="77"/>
      <c r="H185" s="59">
        <v>2</v>
      </c>
      <c r="I185" s="58" t="s">
        <v>113</v>
      </c>
      <c r="J185" s="18">
        <v>363153</v>
      </c>
      <c r="K185" s="18">
        <v>1262708</v>
      </c>
      <c r="L185" s="27">
        <v>15</v>
      </c>
      <c r="M185" s="28">
        <v>14.32</v>
      </c>
      <c r="N185" s="28">
        <v>13.45</v>
      </c>
      <c r="O185" s="28">
        <v>30.96</v>
      </c>
      <c r="P185" s="28">
        <v>31.23</v>
      </c>
      <c r="Q185" s="34">
        <v>7.98</v>
      </c>
      <c r="R185" s="34">
        <v>7.91</v>
      </c>
      <c r="S185" s="29">
        <v>9.11</v>
      </c>
      <c r="T185" s="29">
        <v>9.02</v>
      </c>
      <c r="U185" s="29">
        <v>1.4138115272827738</v>
      </c>
      <c r="V185" s="29">
        <v>3.8473110713279901</v>
      </c>
      <c r="W185" s="33">
        <v>34.930640923566877</v>
      </c>
      <c r="X185" s="33">
        <v>35.399253582802551</v>
      </c>
      <c r="Y185" s="33">
        <v>3.4445397923875429</v>
      </c>
      <c r="Z185" s="33">
        <v>1.9306089965397928</v>
      </c>
      <c r="AA185" s="33">
        <v>56.92389370346396</v>
      </c>
      <c r="AB185" s="33">
        <v>16.554188197883271</v>
      </c>
      <c r="AC185" s="33">
        <v>95.299074419418375</v>
      </c>
      <c r="AD185" s="33">
        <v>53.88405077722561</v>
      </c>
      <c r="AE185" s="33">
        <v>318.60322199999996</v>
      </c>
      <c r="AF185" s="33">
        <v>297.42463800000002</v>
      </c>
      <c r="AG185" s="33">
        <v>14.785467798302543</v>
      </c>
      <c r="AH185" s="33">
        <v>15.220334498252619</v>
      </c>
      <c r="AI185" s="33">
        <v>27.938548000000001</v>
      </c>
      <c r="AJ185" s="33">
        <v>18.336607999999998</v>
      </c>
      <c r="AK185" s="33">
        <v>182.69542709232098</v>
      </c>
      <c r="AL185" s="33">
        <v>174.5504745470233</v>
      </c>
      <c r="AM185" s="33">
        <v>4.6999999999999815</v>
      </c>
      <c r="AN185" s="33">
        <v>5.8</v>
      </c>
      <c r="AO185" s="29">
        <v>1.9139999999999999</v>
      </c>
      <c r="AP185" s="29">
        <v>2.4069999999999996</v>
      </c>
      <c r="AQ185" s="35">
        <v>1.5</v>
      </c>
      <c r="AR185" s="52"/>
    </row>
    <row r="186" spans="1:44" ht="15" customHeight="1">
      <c r="A186" s="77"/>
      <c r="B186" s="77"/>
      <c r="C186" s="77"/>
      <c r="D186" s="3">
        <v>40677</v>
      </c>
      <c r="E186" s="7">
        <v>0.3263888888888889</v>
      </c>
      <c r="F186" s="77"/>
      <c r="G186" s="77"/>
      <c r="H186" s="59">
        <v>3</v>
      </c>
      <c r="I186" s="58" t="s">
        <v>113</v>
      </c>
      <c r="J186" s="18">
        <v>362821</v>
      </c>
      <c r="K186" s="18">
        <v>1262754</v>
      </c>
      <c r="L186" s="27">
        <v>23</v>
      </c>
      <c r="M186" s="28">
        <v>13.75</v>
      </c>
      <c r="N186" s="28">
        <v>12.99</v>
      </c>
      <c r="O186" s="28">
        <v>31</v>
      </c>
      <c r="P186" s="28">
        <v>31.26</v>
      </c>
      <c r="Q186" s="34">
        <v>7.93</v>
      </c>
      <c r="R186" s="34">
        <v>7.88</v>
      </c>
      <c r="S186" s="29">
        <v>9.48</v>
      </c>
      <c r="T186" s="29">
        <v>9.11</v>
      </c>
      <c r="U186" s="29">
        <v>1.81</v>
      </c>
      <c r="V186" s="29">
        <v>1.589871075963269</v>
      </c>
      <c r="W186" s="33">
        <v>19.14731602023609</v>
      </c>
      <c r="X186" s="33">
        <v>58.524432152894896</v>
      </c>
      <c r="Y186" s="33">
        <v>2.3472871972318341</v>
      </c>
      <c r="Z186" s="33">
        <v>1.9583875432525946</v>
      </c>
      <c r="AA186" s="33">
        <v>26.794124144826156</v>
      </c>
      <c r="AB186" s="33">
        <v>20.197656080047381</v>
      </c>
      <c r="AC186" s="33">
        <v>48.28872736229409</v>
      </c>
      <c r="AD186" s="33">
        <v>80.680475776194854</v>
      </c>
      <c r="AE186" s="33">
        <v>263.41564199999999</v>
      </c>
      <c r="AF186" s="33">
        <v>305.25455099999999</v>
      </c>
      <c r="AG186" s="33">
        <v>14.133167748377431</v>
      </c>
      <c r="AH186" s="33">
        <v>17.208296555167248</v>
      </c>
      <c r="AI186" s="33">
        <v>14.279014</v>
      </c>
      <c r="AJ186" s="33">
        <v>22.641994</v>
      </c>
      <c r="AK186" s="33">
        <v>144.20707506471098</v>
      </c>
      <c r="AL186" s="33">
        <v>168.94564279551338</v>
      </c>
      <c r="AM186" s="33">
        <v>3.2999999999999972</v>
      </c>
      <c r="AN186" s="33">
        <v>5.9000000000000163</v>
      </c>
      <c r="AO186" s="29">
        <v>0.43499999999999994</v>
      </c>
      <c r="AP186" s="29">
        <v>0.40879999999999994</v>
      </c>
      <c r="AQ186" s="35">
        <v>2.7</v>
      </c>
      <c r="AR186" s="52"/>
    </row>
    <row r="187" spans="1:44" ht="15" customHeight="1">
      <c r="A187" s="77"/>
      <c r="B187" s="77"/>
      <c r="C187" s="77"/>
      <c r="D187" s="3">
        <v>40677</v>
      </c>
      <c r="E187" s="7">
        <v>0.4458333333333333</v>
      </c>
      <c r="F187" s="77"/>
      <c r="G187" s="77"/>
      <c r="H187" s="59">
        <v>4</v>
      </c>
      <c r="I187" s="58" t="s">
        <v>113</v>
      </c>
      <c r="J187" s="18">
        <v>362532</v>
      </c>
      <c r="K187" s="18">
        <v>1262902</v>
      </c>
      <c r="L187" s="27">
        <v>21</v>
      </c>
      <c r="M187" s="28">
        <v>12.82</v>
      </c>
      <c r="N187" s="28">
        <v>12.71</v>
      </c>
      <c r="O187" s="28">
        <v>31.33</v>
      </c>
      <c r="P187" s="28">
        <v>31.33</v>
      </c>
      <c r="Q187" s="34">
        <v>7.98</v>
      </c>
      <c r="R187" s="34">
        <v>7.99</v>
      </c>
      <c r="S187" s="29">
        <v>9.1999999999999993</v>
      </c>
      <c r="T187" s="29">
        <v>8.8699999999999992</v>
      </c>
      <c r="U187" s="29">
        <v>1.5578602489304521</v>
      </c>
      <c r="V187" s="29">
        <v>1.8779685192586257</v>
      </c>
      <c r="W187" s="33">
        <v>37.324613827993261</v>
      </c>
      <c r="X187" s="33">
        <v>38.210282630691403</v>
      </c>
      <c r="Y187" s="33">
        <v>1.9028304498269897</v>
      </c>
      <c r="Z187" s="33">
        <v>2.1528373702422146</v>
      </c>
      <c r="AA187" s="33">
        <v>20.224643162353317</v>
      </c>
      <c r="AB187" s="33">
        <v>20.36033139205357</v>
      </c>
      <c r="AC187" s="33">
        <v>59.452087440173564</v>
      </c>
      <c r="AD187" s="33">
        <v>60.72345139298718</v>
      </c>
      <c r="AE187" s="33">
        <v>284.986422</v>
      </c>
      <c r="AF187" s="33">
        <v>242.643261</v>
      </c>
      <c r="AG187" s="33">
        <v>15.903696455317021</v>
      </c>
      <c r="AH187" s="33">
        <v>16.12112980529206</v>
      </c>
      <c r="AI187" s="33">
        <v>22.084461999999998</v>
      </c>
      <c r="AJ187" s="33">
        <v>19.451671999999999</v>
      </c>
      <c r="AK187" s="33">
        <v>93.43226919758412</v>
      </c>
      <c r="AL187" s="33">
        <v>104.61432269197586</v>
      </c>
      <c r="AM187" s="33">
        <v>9.2000000000000135</v>
      </c>
      <c r="AN187" s="33">
        <v>11.700000000000015</v>
      </c>
      <c r="AO187" s="29">
        <v>1.8850000000000002</v>
      </c>
      <c r="AP187" s="29">
        <v>0.66979999999999995</v>
      </c>
      <c r="AQ187" s="35">
        <v>1.5</v>
      </c>
      <c r="AR187" s="52"/>
    </row>
    <row r="188" spans="1:44" ht="15" customHeight="1">
      <c r="A188" s="77"/>
      <c r="B188" s="77"/>
      <c r="C188" s="77"/>
      <c r="D188" s="3">
        <v>40677</v>
      </c>
      <c r="E188" s="7">
        <v>0.46666666666666662</v>
      </c>
      <c r="F188" s="77"/>
      <c r="G188" s="77"/>
      <c r="H188" s="59">
        <v>5</v>
      </c>
      <c r="I188" s="58" t="s">
        <v>113</v>
      </c>
      <c r="J188" s="18">
        <v>362303</v>
      </c>
      <c r="K188" s="18">
        <v>1262754</v>
      </c>
      <c r="L188" s="27">
        <v>20</v>
      </c>
      <c r="M188" s="28">
        <v>12.46</v>
      </c>
      <c r="N188" s="28">
        <v>12.4</v>
      </c>
      <c r="O188" s="28">
        <v>31.38</v>
      </c>
      <c r="P188" s="28">
        <v>31.38</v>
      </c>
      <c r="Q188" s="34">
        <v>7.99</v>
      </c>
      <c r="R188" s="34">
        <v>8</v>
      </c>
      <c r="S188" s="29">
        <v>9.1</v>
      </c>
      <c r="T188" s="29">
        <v>8.84</v>
      </c>
      <c r="U188" s="29">
        <v>1.0900000000000001</v>
      </c>
      <c r="V188" s="29">
        <v>1.1257140839874142</v>
      </c>
      <c r="W188" s="33">
        <v>33.472657448004497</v>
      </c>
      <c r="X188" s="33">
        <v>37.071565598650935</v>
      </c>
      <c r="Y188" s="33">
        <v>1.1805882352941177</v>
      </c>
      <c r="Z188" s="33">
        <v>1.8472733564013843</v>
      </c>
      <c r="AA188" s="33">
        <v>11.6330617518755</v>
      </c>
      <c r="AB188" s="33">
        <v>17.866034316167259</v>
      </c>
      <c r="AC188" s="33">
        <v>46.286307435174116</v>
      </c>
      <c r="AD188" s="33">
        <v>56.784873271219574</v>
      </c>
      <c r="AE188" s="33">
        <v>279.77581800000002</v>
      </c>
      <c r="AF188" s="33">
        <v>322.97340600000001</v>
      </c>
      <c r="AG188" s="33">
        <v>12.393700948577134</v>
      </c>
      <c r="AH188" s="33">
        <v>14.754405891163254</v>
      </c>
      <c r="AI188" s="33">
        <v>21.619851999999998</v>
      </c>
      <c r="AJ188" s="33">
        <v>25.677446</v>
      </c>
      <c r="AK188" s="33">
        <v>66.622950819672127</v>
      </c>
      <c r="AL188" s="33">
        <v>100.08628127696289</v>
      </c>
      <c r="AM188" s="33">
        <v>9.5999999999999979</v>
      </c>
      <c r="AN188" s="33">
        <v>13.600000000000001</v>
      </c>
      <c r="AO188" s="29">
        <v>0.86999999999999988</v>
      </c>
      <c r="AP188" s="29">
        <v>1.0992</v>
      </c>
      <c r="AQ188" s="35">
        <v>1.5</v>
      </c>
      <c r="AR188" s="52"/>
    </row>
    <row r="189" spans="1:44" ht="15" customHeight="1">
      <c r="A189" s="77" t="s">
        <v>90</v>
      </c>
      <c r="B189" s="79">
        <f>B$4</f>
        <v>2011</v>
      </c>
      <c r="C189" s="79">
        <f>C$4</f>
        <v>5</v>
      </c>
      <c r="D189" s="3">
        <v>40679</v>
      </c>
      <c r="E189" s="7">
        <v>0.64583333333333337</v>
      </c>
      <c r="F189" s="80" t="s">
        <v>220</v>
      </c>
      <c r="G189" s="77" t="s">
        <v>95</v>
      </c>
      <c r="H189" s="59">
        <v>1</v>
      </c>
      <c r="I189" s="58" t="s">
        <v>100</v>
      </c>
      <c r="J189" s="18">
        <v>365251</v>
      </c>
      <c r="K189" s="18">
        <v>1260541</v>
      </c>
      <c r="L189" s="27">
        <v>54</v>
      </c>
      <c r="M189" s="28">
        <v>8.2100000000000009</v>
      </c>
      <c r="N189" s="28">
        <v>8.18</v>
      </c>
      <c r="O189" s="28">
        <v>31.49</v>
      </c>
      <c r="P189" s="28">
        <v>31.49</v>
      </c>
      <c r="Q189" s="34">
        <v>7.8</v>
      </c>
      <c r="R189" s="34">
        <v>7.79</v>
      </c>
      <c r="S189" s="29">
        <v>10.119999999999999</v>
      </c>
      <c r="T189" s="29">
        <v>10.1</v>
      </c>
      <c r="U189" s="29">
        <v>1.749925211127356</v>
      </c>
      <c r="V189" s="29">
        <v>1.3177790461843208</v>
      </c>
      <c r="W189" s="33">
        <v>15.379709050028108</v>
      </c>
      <c r="X189" s="33">
        <v>18.683394266441823</v>
      </c>
      <c r="Y189" s="33">
        <v>3.7362145328719727</v>
      </c>
      <c r="Z189" s="33">
        <v>3.7639930795847754</v>
      </c>
      <c r="AA189" s="33">
        <v>151.02753570235171</v>
      </c>
      <c r="AB189" s="33">
        <v>151.49973235023305</v>
      </c>
      <c r="AC189" s="33">
        <v>170.14345928525182</v>
      </c>
      <c r="AD189" s="33">
        <v>173.94711969625965</v>
      </c>
      <c r="AE189" s="33">
        <v>394.75928099999999</v>
      </c>
      <c r="AF189" s="33">
        <v>392.041923</v>
      </c>
      <c r="AG189" s="33">
        <v>17.425729905142287</v>
      </c>
      <c r="AH189" s="33">
        <v>17.332544183724412</v>
      </c>
      <c r="AI189" s="33">
        <v>27.783678000000002</v>
      </c>
      <c r="AJ189" s="33">
        <v>47.359245999999999</v>
      </c>
      <c r="AK189" s="33">
        <v>128.41415012942193</v>
      </c>
      <c r="AL189" s="33">
        <v>128.99396031061258</v>
      </c>
      <c r="AM189" s="33">
        <v>13.800000000000006</v>
      </c>
      <c r="AN189" s="33">
        <v>17.100000000000005</v>
      </c>
      <c r="AO189" s="29">
        <v>1.9719999999999998</v>
      </c>
      <c r="AP189" s="29">
        <v>1.5631999999999999</v>
      </c>
      <c r="AQ189" s="35">
        <v>2</v>
      </c>
      <c r="AR189" s="52"/>
    </row>
    <row r="190" spans="1:44" ht="15" customHeight="1">
      <c r="A190" s="77"/>
      <c r="B190" s="77"/>
      <c r="C190" s="77"/>
      <c r="D190" s="3">
        <v>40679</v>
      </c>
      <c r="E190" s="7">
        <v>0.68402777777777779</v>
      </c>
      <c r="F190" s="77"/>
      <c r="G190" s="77"/>
      <c r="H190" s="59">
        <v>2</v>
      </c>
      <c r="I190" s="58" t="s">
        <v>100</v>
      </c>
      <c r="J190" s="18">
        <v>364724</v>
      </c>
      <c r="K190" s="18">
        <v>1260828</v>
      </c>
      <c r="L190" s="27">
        <v>13</v>
      </c>
      <c r="M190" s="28">
        <v>8.61</v>
      </c>
      <c r="N190" s="28">
        <v>8.6</v>
      </c>
      <c r="O190" s="28">
        <v>31.53</v>
      </c>
      <c r="P190" s="28">
        <v>31.52</v>
      </c>
      <c r="Q190" s="34">
        <v>7.81</v>
      </c>
      <c r="R190" s="34">
        <v>7.81</v>
      </c>
      <c r="S190" s="29">
        <v>10.119999999999999</v>
      </c>
      <c r="T190" s="29">
        <v>10.07</v>
      </c>
      <c r="U190" s="29">
        <v>1.0612669445275602</v>
      </c>
      <c r="V190" s="29">
        <v>1.6218819029960858</v>
      </c>
      <c r="W190" s="33">
        <v>16.124795503091626</v>
      </c>
      <c r="X190" s="33">
        <v>20.31414952220349</v>
      </c>
      <c r="Y190" s="33">
        <v>3.6251003460207616</v>
      </c>
      <c r="Z190" s="33">
        <v>3.4584290657439447</v>
      </c>
      <c r="AA190" s="33">
        <v>136.09653903469945</v>
      </c>
      <c r="AB190" s="33">
        <v>129.10642252950026</v>
      </c>
      <c r="AC190" s="33">
        <v>155.84643488381184</v>
      </c>
      <c r="AD190" s="33">
        <v>152.8790011174477</v>
      </c>
      <c r="AE190" s="33">
        <v>371.75978700000002</v>
      </c>
      <c r="AF190" s="33">
        <v>374.00090699999998</v>
      </c>
      <c r="AG190" s="33">
        <v>16.183253619570642</v>
      </c>
      <c r="AH190" s="33">
        <v>15.717325012481274</v>
      </c>
      <c r="AI190" s="33">
        <v>21.712774</v>
      </c>
      <c r="AJ190" s="33">
        <v>27.473938</v>
      </c>
      <c r="AK190" s="33">
        <v>125.51509922346851</v>
      </c>
      <c r="AL190" s="33">
        <v>360.97325280414151</v>
      </c>
      <c r="AM190" s="33">
        <v>10.899999999999993</v>
      </c>
      <c r="AN190" s="33">
        <v>14.800000000000008</v>
      </c>
      <c r="AO190" s="29">
        <v>1.131</v>
      </c>
      <c r="AP190" s="29">
        <v>2.6361999999999997</v>
      </c>
      <c r="AQ190" s="35">
        <v>2.2000000000000002</v>
      </c>
      <c r="AR190" s="52"/>
    </row>
    <row r="191" spans="1:44" ht="15" customHeight="1">
      <c r="A191" s="77"/>
      <c r="B191" s="77"/>
      <c r="C191" s="77"/>
      <c r="D191" s="3">
        <v>40680</v>
      </c>
      <c r="E191" s="7">
        <v>0.31597222222222221</v>
      </c>
      <c r="F191" s="77"/>
      <c r="G191" s="77"/>
      <c r="H191" s="59">
        <v>3</v>
      </c>
      <c r="I191" s="58" t="s">
        <v>100</v>
      </c>
      <c r="J191" s="18">
        <v>363759</v>
      </c>
      <c r="K191" s="18">
        <v>1261405</v>
      </c>
      <c r="L191" s="27">
        <v>10</v>
      </c>
      <c r="M191" s="28">
        <v>12.35</v>
      </c>
      <c r="N191" s="28">
        <v>12.14</v>
      </c>
      <c r="O191" s="28">
        <v>31.33</v>
      </c>
      <c r="P191" s="28">
        <v>31.34</v>
      </c>
      <c r="Q191" s="34">
        <v>7.85</v>
      </c>
      <c r="R191" s="34">
        <v>7.84</v>
      </c>
      <c r="S191" s="29">
        <v>10.34</v>
      </c>
      <c r="T191" s="29">
        <v>6.63</v>
      </c>
      <c r="U191" s="29">
        <v>1.34</v>
      </c>
      <c r="V191" s="29">
        <v>2.566201300464201</v>
      </c>
      <c r="W191" s="33">
        <v>16.926114896008997</v>
      </c>
      <c r="X191" s="33">
        <v>19.301956604834178</v>
      </c>
      <c r="Y191" s="33">
        <v>2.2778408304498274</v>
      </c>
      <c r="Z191" s="33">
        <v>1.9444982698961939</v>
      </c>
      <c r="AA191" s="33">
        <v>24.035139410761364</v>
      </c>
      <c r="AB191" s="33">
        <v>25.596992449460579</v>
      </c>
      <c r="AC191" s="33">
        <v>43.239095137220183</v>
      </c>
      <c r="AD191" s="33">
        <v>46.843447324190947</v>
      </c>
      <c r="AE191" s="33">
        <v>284.60823299999998</v>
      </c>
      <c r="AF191" s="33">
        <v>350.77730099999997</v>
      </c>
      <c r="AG191" s="33">
        <v>4.0434782608695654</v>
      </c>
      <c r="AH191" s="33">
        <v>9.5670673989016457</v>
      </c>
      <c r="AI191" s="33">
        <v>7.9912920000000005</v>
      </c>
      <c r="AJ191" s="33">
        <v>20.783554000000002</v>
      </c>
      <c r="AK191" s="33">
        <v>123.47195858498706</v>
      </c>
      <c r="AL191" s="33">
        <v>123.16824849007767</v>
      </c>
      <c r="AM191" s="33">
        <v>5.8</v>
      </c>
      <c r="AN191" s="33">
        <v>11.700000000000015</v>
      </c>
      <c r="AO191" s="29">
        <v>2.8129999999999997</v>
      </c>
      <c r="AP191" s="29">
        <v>3.77</v>
      </c>
      <c r="AQ191" s="35">
        <v>1.5</v>
      </c>
      <c r="AR191" s="52"/>
    </row>
    <row r="192" spans="1:44" ht="15" customHeight="1">
      <c r="A192" s="77"/>
      <c r="B192" s="77"/>
      <c r="C192" s="77"/>
      <c r="D192" s="3">
        <v>40680</v>
      </c>
      <c r="E192" s="7">
        <v>0.35416666666666669</v>
      </c>
      <c r="F192" s="77"/>
      <c r="G192" s="77"/>
      <c r="H192" s="59">
        <v>4</v>
      </c>
      <c r="I192" s="58" t="s">
        <v>100</v>
      </c>
      <c r="J192" s="18">
        <v>363257</v>
      </c>
      <c r="K192" s="18">
        <v>1261900</v>
      </c>
      <c r="L192" s="27">
        <v>8</v>
      </c>
      <c r="M192" s="28">
        <v>14.28</v>
      </c>
      <c r="N192" s="28">
        <v>12.77</v>
      </c>
      <c r="O192" s="28">
        <v>30.42</v>
      </c>
      <c r="P192" s="28">
        <v>31.25</v>
      </c>
      <c r="Q192" s="34">
        <v>7.94</v>
      </c>
      <c r="R192" s="34">
        <v>7.91</v>
      </c>
      <c r="S192" s="29">
        <v>7.84</v>
      </c>
      <c r="T192" s="29">
        <v>7.84</v>
      </c>
      <c r="U192" s="29">
        <v>1.25</v>
      </c>
      <c r="V192" s="29">
        <v>2.1180497220047578</v>
      </c>
      <c r="W192" s="33">
        <v>59.480392130410351</v>
      </c>
      <c r="X192" s="33">
        <v>18.500637211916811</v>
      </c>
      <c r="Y192" s="33">
        <v>4.2501176470588238</v>
      </c>
      <c r="Z192" s="33">
        <v>2.3333979238754328</v>
      </c>
      <c r="AA192" s="33">
        <v>47.147332357217969</v>
      </c>
      <c r="AB192" s="33">
        <v>20.822596088612805</v>
      </c>
      <c r="AC192" s="33">
        <v>110.87784213468716</v>
      </c>
      <c r="AD192" s="33">
        <v>41.656631224405047</v>
      </c>
      <c r="AE192" s="33">
        <v>397.79879999999997</v>
      </c>
      <c r="AF192" s="33">
        <v>283.87986899999999</v>
      </c>
      <c r="AG192" s="33">
        <v>12.362639041437843</v>
      </c>
      <c r="AH192" s="33">
        <v>8.2935292061907138</v>
      </c>
      <c r="AI192" s="33">
        <v>22.827838</v>
      </c>
      <c r="AJ192" s="33">
        <v>20.752580000000002</v>
      </c>
      <c r="AK192" s="33">
        <v>240.53839516824848</v>
      </c>
      <c r="AL192" s="33">
        <v>141.52890422778259</v>
      </c>
      <c r="AM192" s="33">
        <v>3.6000000000000201</v>
      </c>
      <c r="AN192" s="33">
        <v>6.5000000000000053</v>
      </c>
      <c r="AO192" s="29">
        <v>3.4509999999999996</v>
      </c>
      <c r="AP192" s="29">
        <v>4.3527999999999993</v>
      </c>
      <c r="AQ192" s="35">
        <v>2.2999999999999998</v>
      </c>
      <c r="AR192" s="52"/>
    </row>
    <row r="193" spans="1:44" ht="15" customHeight="1">
      <c r="A193" s="77"/>
      <c r="B193" s="77"/>
      <c r="C193" s="77"/>
      <c r="D193" s="3">
        <v>40680</v>
      </c>
      <c r="E193" s="7">
        <v>0.37847222222222227</v>
      </c>
      <c r="F193" s="77"/>
      <c r="G193" s="77"/>
      <c r="H193" s="59">
        <v>5</v>
      </c>
      <c r="I193" s="58" t="s">
        <v>100</v>
      </c>
      <c r="J193" s="18">
        <v>362912</v>
      </c>
      <c r="K193" s="18">
        <v>1261718</v>
      </c>
      <c r="L193" s="27">
        <v>10.5</v>
      </c>
      <c r="M193" s="28">
        <v>13.07</v>
      </c>
      <c r="N193" s="28">
        <v>12.45</v>
      </c>
      <c r="O193" s="28">
        <v>31.18</v>
      </c>
      <c r="P193" s="28">
        <v>31.39</v>
      </c>
      <c r="Q193" s="34">
        <v>7.88</v>
      </c>
      <c r="R193" s="34">
        <v>7.87</v>
      </c>
      <c r="S193" s="29">
        <v>9.66</v>
      </c>
      <c r="T193" s="29">
        <v>9.75</v>
      </c>
      <c r="U193" s="29">
        <v>1.8939739327750342</v>
      </c>
      <c r="V193" s="29">
        <v>1.5578602489304521</v>
      </c>
      <c r="W193" s="33">
        <v>34.077161551433392</v>
      </c>
      <c r="X193" s="33">
        <v>21.171701854974707</v>
      </c>
      <c r="Y193" s="33">
        <v>2.6389619377162634</v>
      </c>
      <c r="Z193" s="33">
        <v>2.0695017301038061</v>
      </c>
      <c r="AA193" s="33">
        <v>23.845438370212914</v>
      </c>
      <c r="AB193" s="33">
        <v>15.672475175207971</v>
      </c>
      <c r="AC193" s="33">
        <v>60.56156185936257</v>
      </c>
      <c r="AD193" s="33">
        <v>38.91367876028648</v>
      </c>
      <c r="AE193" s="33">
        <v>333.15649500000001</v>
      </c>
      <c r="AF193" s="33">
        <v>248.960418</v>
      </c>
      <c r="AG193" s="33">
        <v>9.6602531203195188</v>
      </c>
      <c r="AH193" s="33">
        <v>8.1071577633549676</v>
      </c>
      <c r="AI193" s="33">
        <v>20.876476</v>
      </c>
      <c r="AJ193" s="33">
        <v>20.226022</v>
      </c>
      <c r="AK193" s="33">
        <v>167.31665228645386</v>
      </c>
      <c r="AL193" s="33">
        <v>132.25194132873168</v>
      </c>
      <c r="AM193" s="33">
        <v>4.1999999999999815</v>
      </c>
      <c r="AN193" s="33">
        <v>8.3000000000000025</v>
      </c>
      <c r="AO193" s="29">
        <v>4.2602000000000011</v>
      </c>
      <c r="AP193" s="29">
        <v>3.2769999999999992</v>
      </c>
      <c r="AQ193" s="35">
        <v>2.5</v>
      </c>
      <c r="AR193" s="52"/>
    </row>
    <row r="194" spans="1:44" ht="15" customHeight="1">
      <c r="A194" s="77" t="s">
        <v>90</v>
      </c>
      <c r="B194" s="79">
        <f>B$4</f>
        <v>2011</v>
      </c>
      <c r="C194" s="79">
        <f>C$4</f>
        <v>5</v>
      </c>
      <c r="D194" s="3">
        <v>40679</v>
      </c>
      <c r="E194" s="4">
        <v>0.53194444444444444</v>
      </c>
      <c r="F194" s="80" t="s">
        <v>221</v>
      </c>
      <c r="G194" s="77" t="s">
        <v>96</v>
      </c>
      <c r="H194" s="59">
        <v>1</v>
      </c>
      <c r="I194" s="58" t="s">
        <v>100</v>
      </c>
      <c r="J194" s="18">
        <v>365647</v>
      </c>
      <c r="K194" s="18">
        <v>1261937</v>
      </c>
      <c r="L194" s="27">
        <v>23</v>
      </c>
      <c r="M194" s="28">
        <v>10.99</v>
      </c>
      <c r="N194" s="28">
        <v>10.24</v>
      </c>
      <c r="O194" s="28">
        <v>31.13</v>
      </c>
      <c r="P194" s="28">
        <v>31.22</v>
      </c>
      <c r="Q194" s="34">
        <v>7.78</v>
      </c>
      <c r="R194" s="34">
        <v>7.77</v>
      </c>
      <c r="S194" s="29">
        <v>9.56</v>
      </c>
      <c r="T194" s="29">
        <v>9.5299999999999994</v>
      </c>
      <c r="U194" s="29">
        <v>1.4778331813484074</v>
      </c>
      <c r="V194" s="29">
        <v>2.6622337815626542</v>
      </c>
      <c r="W194" s="33">
        <v>27.202684654300175</v>
      </c>
      <c r="X194" s="33">
        <v>18.613103091624509</v>
      </c>
      <c r="Y194" s="33">
        <v>4.159243421052631</v>
      </c>
      <c r="Z194" s="33">
        <v>3.8403680921052636</v>
      </c>
      <c r="AA194" s="33">
        <v>159.32728427008789</v>
      </c>
      <c r="AB194" s="33">
        <v>157.32330787518802</v>
      </c>
      <c r="AC194" s="33">
        <v>190.68921234544067</v>
      </c>
      <c r="AD194" s="33">
        <v>179.77677905891781</v>
      </c>
      <c r="AE194" s="33">
        <v>403.80780299999998</v>
      </c>
      <c r="AF194" s="33">
        <v>443.85381599999999</v>
      </c>
      <c r="AG194" s="33">
        <v>16.968272727272726</v>
      </c>
      <c r="AH194" s="33">
        <v>16.999407172643874</v>
      </c>
      <c r="AI194" s="33">
        <v>32.305881999999997</v>
      </c>
      <c r="AJ194" s="33">
        <v>44.509638000000002</v>
      </c>
      <c r="AK194" s="33">
        <v>175.23471400394476</v>
      </c>
      <c r="AL194" s="33">
        <v>158.63905325443787</v>
      </c>
      <c r="AM194" s="33">
        <v>30.779220779220779</v>
      </c>
      <c r="AN194" s="33">
        <v>25.142857142857149</v>
      </c>
      <c r="AO194" s="29">
        <v>2.6361999999999997</v>
      </c>
      <c r="AP194" s="29">
        <v>2.2329999999999997</v>
      </c>
      <c r="AQ194" s="35">
        <v>1.5</v>
      </c>
      <c r="AR194" s="52"/>
    </row>
    <row r="195" spans="1:44" ht="15" customHeight="1">
      <c r="A195" s="77"/>
      <c r="B195" s="77"/>
      <c r="C195" s="77"/>
      <c r="D195" s="3">
        <v>40679</v>
      </c>
      <c r="E195" s="4">
        <v>0.51180555555555551</v>
      </c>
      <c r="F195" s="77"/>
      <c r="G195" s="77"/>
      <c r="H195" s="59">
        <v>2</v>
      </c>
      <c r="I195" s="5" t="s">
        <v>100</v>
      </c>
      <c r="J195" s="18">
        <v>365924</v>
      </c>
      <c r="K195" s="18">
        <v>1261848</v>
      </c>
      <c r="L195" s="27">
        <v>20</v>
      </c>
      <c r="M195" s="28">
        <v>9.0399999999999991</v>
      </c>
      <c r="N195" s="28">
        <v>9.0299999999999994</v>
      </c>
      <c r="O195" s="28">
        <v>31.39</v>
      </c>
      <c r="P195" s="28">
        <v>31.39</v>
      </c>
      <c r="Q195" s="34">
        <v>7.8</v>
      </c>
      <c r="R195" s="34">
        <v>7.8</v>
      </c>
      <c r="S195" s="29">
        <v>9.73</v>
      </c>
      <c r="T195" s="29">
        <v>9.73</v>
      </c>
      <c r="U195" s="29">
        <v>1.9740010003570791</v>
      </c>
      <c r="V195" s="29">
        <v>1.4458223543155908</v>
      </c>
      <c r="W195" s="33">
        <v>20.792129510961217</v>
      </c>
      <c r="X195" s="33">
        <v>17.108871950534009</v>
      </c>
      <c r="Y195" s="33">
        <v>3.8542322368421056</v>
      </c>
      <c r="Z195" s="33">
        <v>3.6324059210526309</v>
      </c>
      <c r="AA195" s="33">
        <v>149.69330565407927</v>
      </c>
      <c r="AB195" s="33">
        <v>154.03995351585203</v>
      </c>
      <c r="AC195" s="33">
        <v>174.33966740188259</v>
      </c>
      <c r="AD195" s="33">
        <v>174.78123138743868</v>
      </c>
      <c r="AE195" s="33">
        <v>445.408593</v>
      </c>
      <c r="AF195" s="33">
        <v>430.757271</v>
      </c>
      <c r="AG195" s="33">
        <v>17.155079399499584</v>
      </c>
      <c r="AH195" s="33">
        <v>16.937138281901586</v>
      </c>
      <c r="AI195" s="33">
        <v>36.208606000000003</v>
      </c>
      <c r="AJ195" s="33">
        <v>40.792757999999999</v>
      </c>
      <c r="AK195" s="33">
        <v>117.46745562130175</v>
      </c>
      <c r="AL195" s="33">
        <v>122.79684418145956</v>
      </c>
      <c r="AM195" s="33">
        <v>20.888888888888872</v>
      </c>
      <c r="AN195" s="33">
        <v>23.874999999999972</v>
      </c>
      <c r="AO195" s="29">
        <v>4.7504000000000008</v>
      </c>
      <c r="AP195" s="29">
        <v>4.8111999999999995</v>
      </c>
      <c r="AQ195" s="35">
        <v>2.2000000000000002</v>
      </c>
      <c r="AR195" s="52"/>
    </row>
    <row r="196" spans="1:44" ht="15" customHeight="1">
      <c r="A196" s="77"/>
      <c r="B196" s="77"/>
      <c r="C196" s="77"/>
      <c r="D196" s="3">
        <v>40679</v>
      </c>
      <c r="E196" s="4">
        <v>0.59722222222222221</v>
      </c>
      <c r="F196" s="77"/>
      <c r="G196" s="77"/>
      <c r="H196" s="59">
        <v>3</v>
      </c>
      <c r="I196" s="5" t="s">
        <v>100</v>
      </c>
      <c r="J196" s="18">
        <v>365630</v>
      </c>
      <c r="K196" s="18">
        <v>1261200</v>
      </c>
      <c r="L196" s="27">
        <v>34</v>
      </c>
      <c r="M196" s="28">
        <v>8.32</v>
      </c>
      <c r="N196" s="28">
        <v>8.2899999999999991</v>
      </c>
      <c r="O196" s="28">
        <v>31.44</v>
      </c>
      <c r="P196" s="28">
        <v>31.43</v>
      </c>
      <c r="Q196" s="34">
        <v>7.81</v>
      </c>
      <c r="R196" s="34">
        <v>7.8</v>
      </c>
      <c r="S196" s="29">
        <v>9.34</v>
      </c>
      <c r="T196" s="29">
        <v>9.34</v>
      </c>
      <c r="U196" s="29">
        <v>1.2377519786022757</v>
      </c>
      <c r="V196" s="29">
        <v>1.109708670471006</v>
      </c>
      <c r="W196" s="33">
        <v>19.344828945894477</v>
      </c>
      <c r="X196" s="33">
        <v>13.783715918001569</v>
      </c>
      <c r="Y196" s="33">
        <v>3.6601342105263157</v>
      </c>
      <c r="Z196" s="33">
        <v>3.438307894736842</v>
      </c>
      <c r="AA196" s="33">
        <v>146.24123036841661</v>
      </c>
      <c r="AB196" s="33">
        <v>148.67328529416983</v>
      </c>
      <c r="AC196" s="33">
        <v>169.24619352483739</v>
      </c>
      <c r="AD196" s="33">
        <v>165.89530910690826</v>
      </c>
      <c r="AE196" s="33">
        <v>409.13046299999996</v>
      </c>
      <c r="AF196" s="33">
        <v>445.57667699999996</v>
      </c>
      <c r="AG196" s="33">
        <v>17.373020517097583</v>
      </c>
      <c r="AH196" s="33">
        <v>18.026843869891575</v>
      </c>
      <c r="AI196" s="33">
        <v>24.62433</v>
      </c>
      <c r="AJ196" s="33">
        <v>31.345687999999996</v>
      </c>
      <c r="AK196" s="33">
        <v>111.83431952662721</v>
      </c>
      <c r="AL196" s="33">
        <v>115.47928994082841</v>
      </c>
      <c r="AM196" s="33">
        <v>15.28571428571431</v>
      </c>
      <c r="AN196" s="33">
        <v>12.875000000000005</v>
      </c>
      <c r="AO196" s="29">
        <v>1.1019999999999999</v>
      </c>
      <c r="AP196" s="29">
        <v>3.1001999999999996</v>
      </c>
      <c r="AQ196" s="35">
        <v>2.2999999999999998</v>
      </c>
      <c r="AR196" s="52"/>
    </row>
    <row r="197" spans="1:44" ht="15" customHeight="1">
      <c r="A197" s="77" t="s">
        <v>90</v>
      </c>
      <c r="B197" s="79">
        <f>B$4</f>
        <v>2011</v>
      </c>
      <c r="C197" s="79">
        <f>C$4</f>
        <v>5</v>
      </c>
      <c r="D197" s="3">
        <v>40679</v>
      </c>
      <c r="E197" s="4">
        <v>0.37916666666666665</v>
      </c>
      <c r="F197" s="80" t="s">
        <v>222</v>
      </c>
      <c r="G197" s="77" t="s">
        <v>97</v>
      </c>
      <c r="H197" s="59">
        <v>1</v>
      </c>
      <c r="I197" s="5" t="s">
        <v>100</v>
      </c>
      <c r="J197" s="18">
        <v>370308</v>
      </c>
      <c r="K197" s="18">
        <v>1262832</v>
      </c>
      <c r="L197" s="27">
        <v>3.6</v>
      </c>
      <c r="M197" s="28">
        <v>11.1</v>
      </c>
      <c r="N197" s="28">
        <v>11.07</v>
      </c>
      <c r="O197" s="28">
        <v>30.43</v>
      </c>
      <c r="P197" s="28">
        <v>30.63</v>
      </c>
      <c r="Q197" s="34">
        <v>7.82</v>
      </c>
      <c r="R197" s="34">
        <v>7.82</v>
      </c>
      <c r="S197" s="29">
        <v>9.98</v>
      </c>
      <c r="T197" s="29">
        <v>9.9499999999999993</v>
      </c>
      <c r="U197" s="29">
        <v>2.1500605490375744</v>
      </c>
      <c r="V197" s="29">
        <v>1.5418548354140438</v>
      </c>
      <c r="W197" s="33">
        <v>31.839823456928421</v>
      </c>
      <c r="X197" s="33">
        <v>33.07251349837572</v>
      </c>
      <c r="Y197" s="33">
        <v>7.195491118421053</v>
      </c>
      <c r="Z197" s="33">
        <v>7.3618608552631573</v>
      </c>
      <c r="AA197" s="33">
        <v>167.96160674889754</v>
      </c>
      <c r="AB197" s="33">
        <v>170.30110129596335</v>
      </c>
      <c r="AC197" s="33">
        <v>206.99692132424701</v>
      </c>
      <c r="AD197" s="33">
        <v>210.73547564960222</v>
      </c>
      <c r="AE197" s="33">
        <v>420.50414699999999</v>
      </c>
      <c r="AF197" s="33">
        <v>443.44761299999999</v>
      </c>
      <c r="AG197" s="33">
        <v>12.017895913261052</v>
      </c>
      <c r="AH197" s="33">
        <v>12.671719266055044</v>
      </c>
      <c r="AI197" s="33">
        <v>18.646348</v>
      </c>
      <c r="AJ197" s="33">
        <v>21.588877999999998</v>
      </c>
      <c r="AK197" s="33">
        <v>91.013806706114394</v>
      </c>
      <c r="AL197" s="33">
        <v>79.360946745562131</v>
      </c>
      <c r="AM197" s="33">
        <v>7.8999999999999906</v>
      </c>
      <c r="AN197" s="33">
        <v>6.0999999999999943</v>
      </c>
      <c r="AO197" s="29">
        <v>2.2329999999999997</v>
      </c>
      <c r="AP197" s="29">
        <v>2.6651999999999996</v>
      </c>
      <c r="AQ197" s="35">
        <v>2.9</v>
      </c>
      <c r="AR197" s="52"/>
    </row>
    <row r="198" spans="1:44" ht="15" customHeight="1">
      <c r="A198" s="77"/>
      <c r="B198" s="77"/>
      <c r="C198" s="77"/>
      <c r="D198" s="3">
        <v>40679</v>
      </c>
      <c r="E198" s="4">
        <v>0.33819444444444446</v>
      </c>
      <c r="F198" s="77"/>
      <c r="G198" s="77"/>
      <c r="H198" s="59">
        <v>2</v>
      </c>
      <c r="I198" s="5" t="s">
        <v>107</v>
      </c>
      <c r="J198" s="18">
        <v>370241</v>
      </c>
      <c r="K198" s="18">
        <v>1262244</v>
      </c>
      <c r="L198" s="27">
        <v>34</v>
      </c>
      <c r="M198" s="28">
        <v>10.050000000000001</v>
      </c>
      <c r="N198" s="28">
        <v>10.27</v>
      </c>
      <c r="O198" s="28">
        <v>30.86</v>
      </c>
      <c r="P198" s="28">
        <v>30.91</v>
      </c>
      <c r="Q198" s="34">
        <v>7.76</v>
      </c>
      <c r="R198" s="34">
        <v>7.76</v>
      </c>
      <c r="S198" s="29">
        <v>9.75</v>
      </c>
      <c r="T198" s="29">
        <v>9.73</v>
      </c>
      <c r="U198" s="29">
        <v>2.3741363382672978</v>
      </c>
      <c r="V198" s="29">
        <v>2.3581309247508879</v>
      </c>
      <c r="W198" s="33">
        <v>23.477142153018931</v>
      </c>
      <c r="X198" s="33">
        <v>23.126946118516862</v>
      </c>
      <c r="Y198" s="33">
        <v>5.8090766447368409</v>
      </c>
      <c r="Z198" s="33">
        <v>5.1297335526315777</v>
      </c>
      <c r="AA198" s="33">
        <v>155.34052143332099</v>
      </c>
      <c r="AB198" s="33">
        <v>154.97810072200383</v>
      </c>
      <c r="AC198" s="33">
        <v>184.62674023107678</v>
      </c>
      <c r="AD198" s="33">
        <v>183.23478039315228</v>
      </c>
      <c r="AE198" s="33">
        <v>443.20949400000001</v>
      </c>
      <c r="AF198" s="33">
        <v>390.29104799999999</v>
      </c>
      <c r="AG198" s="33">
        <v>14.819995996663886</v>
      </c>
      <c r="AH198" s="33">
        <v>14.913399332777313</v>
      </c>
      <c r="AI198" s="33">
        <v>21.403033999999998</v>
      </c>
      <c r="AJ198" s="33">
        <v>42.248536000000001</v>
      </c>
      <c r="AK198" s="33">
        <v>110.14990138067061</v>
      </c>
      <c r="AL198" s="33">
        <v>108.60355029585799</v>
      </c>
      <c r="AM198" s="33">
        <v>10.699999999999987</v>
      </c>
      <c r="AN198" s="33">
        <v>19.100000000000005</v>
      </c>
      <c r="AO198" s="29">
        <v>1.5659999999999998</v>
      </c>
      <c r="AP198" s="29">
        <v>3.5697999999999999</v>
      </c>
      <c r="AQ198" s="35">
        <v>2.2000000000000002</v>
      </c>
      <c r="AR198" s="52"/>
    </row>
    <row r="199" spans="1:44" ht="15" customHeight="1">
      <c r="A199" s="77"/>
      <c r="B199" s="77"/>
      <c r="C199" s="77"/>
      <c r="D199" s="3">
        <v>40679</v>
      </c>
      <c r="E199" s="4">
        <v>0.40972222222222227</v>
      </c>
      <c r="F199" s="77"/>
      <c r="G199" s="77"/>
      <c r="H199" s="59">
        <v>3</v>
      </c>
      <c r="I199" s="5" t="s">
        <v>100</v>
      </c>
      <c r="J199" s="18">
        <v>370445</v>
      </c>
      <c r="K199" s="18">
        <v>1262225</v>
      </c>
      <c r="L199" s="27">
        <v>34</v>
      </c>
      <c r="M199" s="28">
        <v>10.96</v>
      </c>
      <c r="N199" s="28">
        <v>10.48</v>
      </c>
      <c r="O199" s="28">
        <v>30.56</v>
      </c>
      <c r="P199" s="28">
        <v>30.76</v>
      </c>
      <c r="Q199" s="34">
        <v>7.82</v>
      </c>
      <c r="R199" s="34">
        <v>7.79</v>
      </c>
      <c r="S199" s="29">
        <v>9.73</v>
      </c>
      <c r="T199" s="29">
        <v>9.66</v>
      </c>
      <c r="U199" s="29">
        <v>1.781936038160173</v>
      </c>
      <c r="V199" s="29">
        <v>1.845957692225809</v>
      </c>
      <c r="W199" s="33">
        <v>34.151117284642105</v>
      </c>
      <c r="X199" s="33">
        <v>33.002474291475302</v>
      </c>
      <c r="Y199" s="33">
        <v>6.5300121710526309</v>
      </c>
      <c r="Z199" s="33">
        <v>6.1279519736842101</v>
      </c>
      <c r="AA199" s="33">
        <v>164.192550587103</v>
      </c>
      <c r="AB199" s="33">
        <v>163.3698344209883</v>
      </c>
      <c r="AC199" s="33">
        <v>204.87368004279773</v>
      </c>
      <c r="AD199" s="33">
        <v>202.50026068614778</v>
      </c>
      <c r="AE199" s="33">
        <v>433.48863599999999</v>
      </c>
      <c r="AF199" s="33">
        <v>477.13444799999996</v>
      </c>
      <c r="AG199" s="33">
        <v>13.294408173477898</v>
      </c>
      <c r="AH199" s="33">
        <v>13.107601501251041</v>
      </c>
      <c r="AI199" s="33">
        <v>18.274660000000001</v>
      </c>
      <c r="AJ199" s="33">
        <v>20.907450000000001</v>
      </c>
      <c r="AK199" s="33">
        <v>82.591715976331358</v>
      </c>
      <c r="AL199" s="33">
        <v>85.297830374753445</v>
      </c>
      <c r="AM199" s="33">
        <v>7.3749999999999858</v>
      </c>
      <c r="AN199" s="33">
        <v>5.0999999999999934</v>
      </c>
      <c r="AO199" s="29">
        <v>1.7979999999999998</v>
      </c>
      <c r="AP199" s="29">
        <v>2.2301999999999995</v>
      </c>
      <c r="AQ199" s="35">
        <v>3.2</v>
      </c>
      <c r="AR199" s="52"/>
    </row>
    <row r="200" spans="1:44" ht="15" customHeight="1">
      <c r="A200" s="77"/>
      <c r="B200" s="77"/>
      <c r="C200" s="77"/>
      <c r="D200" s="3">
        <v>40679</v>
      </c>
      <c r="E200" s="4">
        <v>0.4548611111111111</v>
      </c>
      <c r="F200" s="77"/>
      <c r="G200" s="77"/>
      <c r="H200" s="59">
        <v>4</v>
      </c>
      <c r="I200" s="5" t="s">
        <v>100</v>
      </c>
      <c r="J200" s="18">
        <v>370428</v>
      </c>
      <c r="K200" s="18">
        <v>1261228</v>
      </c>
      <c r="L200" s="27">
        <v>42</v>
      </c>
      <c r="M200" s="28">
        <v>9.81</v>
      </c>
      <c r="N200" s="28">
        <v>9.2200000000000006</v>
      </c>
      <c r="O200" s="28">
        <v>31.1</v>
      </c>
      <c r="P200" s="28">
        <v>31.16</v>
      </c>
      <c r="Q200" s="34">
        <v>7.82</v>
      </c>
      <c r="R200" s="34">
        <v>7.79</v>
      </c>
      <c r="S200" s="29">
        <v>9.94</v>
      </c>
      <c r="T200" s="29">
        <v>9.9499999999999993</v>
      </c>
      <c r="U200" s="29">
        <v>0.66422466093096399</v>
      </c>
      <c r="V200" s="29">
        <v>0.82427879609505084</v>
      </c>
      <c r="W200" s="33">
        <v>22.062350173630559</v>
      </c>
      <c r="X200" s="33">
        <v>28.043698442925955</v>
      </c>
      <c r="Y200" s="33">
        <v>4.4642546052631582</v>
      </c>
      <c r="Z200" s="33">
        <v>4.2562924342105255</v>
      </c>
      <c r="AA200" s="33">
        <v>149.09736117489362</v>
      </c>
      <c r="AB200" s="33">
        <v>146.0533309325601</v>
      </c>
      <c r="AC200" s="33">
        <v>175.62396595378732</v>
      </c>
      <c r="AD200" s="33">
        <v>178.35332180969658</v>
      </c>
      <c r="AE200" s="33">
        <v>450.11494499999998</v>
      </c>
      <c r="AF200" s="33">
        <v>415.195494</v>
      </c>
      <c r="AG200" s="33">
        <v>15.629491576313596</v>
      </c>
      <c r="AH200" s="33">
        <v>15.94083603002502</v>
      </c>
      <c r="AI200" s="33">
        <v>18.057841999999997</v>
      </c>
      <c r="AJ200" s="33">
        <v>20.195048</v>
      </c>
      <c r="AK200" s="33">
        <v>104.1854043392505</v>
      </c>
      <c r="AL200" s="33">
        <v>123.34911242603549</v>
      </c>
      <c r="AM200" s="33">
        <v>6.5999999999999943</v>
      </c>
      <c r="AN200" s="33">
        <v>5.7000000000000108</v>
      </c>
      <c r="AO200" s="29">
        <v>1.5369999999999997</v>
      </c>
      <c r="AP200" s="29">
        <v>2.2039999999999997</v>
      </c>
      <c r="AQ200" s="35">
        <v>3.4</v>
      </c>
      <c r="AR200" s="52"/>
    </row>
    <row r="201" spans="1:44" ht="15" customHeight="1">
      <c r="A201" s="77" t="s">
        <v>90</v>
      </c>
      <c r="B201" s="79">
        <f>B$4</f>
        <v>2011</v>
      </c>
      <c r="C201" s="79">
        <f>C$4</f>
        <v>5</v>
      </c>
      <c r="D201" s="3">
        <v>40682</v>
      </c>
      <c r="E201" s="4">
        <v>0.48333333333333334</v>
      </c>
      <c r="F201" s="80" t="s">
        <v>223</v>
      </c>
      <c r="G201" s="77" t="s">
        <v>74</v>
      </c>
      <c r="H201" s="59">
        <v>1</v>
      </c>
      <c r="I201" s="5" t="s">
        <v>115</v>
      </c>
      <c r="J201" s="18">
        <v>371215</v>
      </c>
      <c r="K201" s="18">
        <v>1262445</v>
      </c>
      <c r="L201" s="27">
        <v>17</v>
      </c>
      <c r="M201" s="28">
        <v>12.07</v>
      </c>
      <c r="N201" s="28">
        <v>11.98</v>
      </c>
      <c r="O201" s="28">
        <v>30.62</v>
      </c>
      <c r="P201" s="28">
        <v>30.63</v>
      </c>
      <c r="Q201" s="34">
        <v>8.0399999999999991</v>
      </c>
      <c r="R201" s="34">
        <v>8.0399999999999991</v>
      </c>
      <c r="S201" s="29">
        <v>7.7680947255113022</v>
      </c>
      <c r="T201" s="29">
        <v>4.9893540421107296</v>
      </c>
      <c r="U201" s="29">
        <v>1.7501006246409008</v>
      </c>
      <c r="V201" s="29">
        <v>1.4299602664748836</v>
      </c>
      <c r="W201" s="33">
        <v>42.12157902990927</v>
      </c>
      <c r="X201" s="33">
        <v>40.664763526380646</v>
      </c>
      <c r="Y201" s="33">
        <v>7.3341325657894734</v>
      </c>
      <c r="Z201" s="33">
        <v>6.9736648026315784</v>
      </c>
      <c r="AA201" s="33">
        <v>189.0242664900986</v>
      </c>
      <c r="AB201" s="33">
        <v>189.22987747166667</v>
      </c>
      <c r="AC201" s="33">
        <v>238.47997808579734</v>
      </c>
      <c r="AD201" s="33">
        <v>236.86830580067888</v>
      </c>
      <c r="AE201" s="33">
        <v>529.53463499999998</v>
      </c>
      <c r="AF201" s="33">
        <v>487.86380999999994</v>
      </c>
      <c r="AG201" s="33">
        <v>15.504953794829024</v>
      </c>
      <c r="AH201" s="33">
        <v>15.909701584653879</v>
      </c>
      <c r="AI201" s="33">
        <v>34.659905999999999</v>
      </c>
      <c r="AJ201" s="33">
        <v>34.009452000000003</v>
      </c>
      <c r="AK201" s="33">
        <v>99.767258382642993</v>
      </c>
      <c r="AL201" s="33">
        <v>94.161735700197241</v>
      </c>
      <c r="AM201" s="33">
        <v>30.799999999999994</v>
      </c>
      <c r="AN201" s="33">
        <v>42.200000000000017</v>
      </c>
      <c r="AO201" s="29">
        <v>2.4359999999999999</v>
      </c>
      <c r="AP201" s="29">
        <v>2.6389999999999998</v>
      </c>
      <c r="AQ201" s="35">
        <v>1.3</v>
      </c>
      <c r="AR201" s="52"/>
    </row>
    <row r="202" spans="1:44" ht="15" customHeight="1">
      <c r="A202" s="77"/>
      <c r="B202" s="79"/>
      <c r="C202" s="79"/>
      <c r="D202" s="3">
        <v>40682</v>
      </c>
      <c r="E202" s="4">
        <v>0.52638888888888891</v>
      </c>
      <c r="F202" s="80"/>
      <c r="G202" s="77"/>
      <c r="H202" s="59">
        <v>2</v>
      </c>
      <c r="I202" s="5" t="s">
        <v>115</v>
      </c>
      <c r="J202" s="18">
        <v>371005</v>
      </c>
      <c r="K202" s="18">
        <v>1262730</v>
      </c>
      <c r="L202" s="27">
        <v>20</v>
      </c>
      <c r="M202" s="28">
        <v>12.34</v>
      </c>
      <c r="N202" s="28">
        <v>12.31</v>
      </c>
      <c r="O202" s="28">
        <v>29.92</v>
      </c>
      <c r="P202" s="28">
        <v>30.05</v>
      </c>
      <c r="Q202" s="34">
        <v>8.1300000000000008</v>
      </c>
      <c r="R202" s="34">
        <v>8.14</v>
      </c>
      <c r="S202" s="29">
        <v>9.8130290635091502</v>
      </c>
      <c r="T202" s="29">
        <v>9.7702755393813341</v>
      </c>
      <c r="U202" s="29">
        <v>1.52600237392469</v>
      </c>
      <c r="V202" s="29">
        <v>1.1898549978503694</v>
      </c>
      <c r="W202" s="33">
        <v>30.453047160300216</v>
      </c>
      <c r="X202" s="33">
        <v>37.176811022740004</v>
      </c>
      <c r="Y202" s="33">
        <v>9.4692108552631584</v>
      </c>
      <c r="Z202" s="33">
        <v>9.0255582236842109</v>
      </c>
      <c r="AA202" s="33">
        <v>213.29930840630644</v>
      </c>
      <c r="AB202" s="33">
        <v>211.85652388033668</v>
      </c>
      <c r="AC202" s="33">
        <v>253.22156642186977</v>
      </c>
      <c r="AD202" s="33">
        <v>258.05889312676089</v>
      </c>
      <c r="AE202" s="33">
        <v>597.93081600000005</v>
      </c>
      <c r="AF202" s="33">
        <v>547.71572100000003</v>
      </c>
      <c r="AG202" s="33">
        <v>10.149829190992493</v>
      </c>
      <c r="AH202" s="33">
        <v>10.149829190992493</v>
      </c>
      <c r="AI202" s="33">
        <v>27.566860000000002</v>
      </c>
      <c r="AJ202" s="33">
        <v>26.823484000000001</v>
      </c>
      <c r="AK202" s="33">
        <v>80.824457593688365</v>
      </c>
      <c r="AL202" s="33">
        <v>91.041420118343197</v>
      </c>
      <c r="AM202" s="33">
        <v>21.400000000000031</v>
      </c>
      <c r="AN202" s="33">
        <v>17.80000000000004</v>
      </c>
      <c r="AO202" s="29">
        <v>3.77</v>
      </c>
      <c r="AP202" s="29">
        <v>6.6990000000000007</v>
      </c>
      <c r="AQ202" s="35">
        <v>1.4</v>
      </c>
      <c r="AR202" s="52"/>
    </row>
    <row r="203" spans="1:44" ht="15" customHeight="1">
      <c r="A203" s="77"/>
      <c r="B203" s="79"/>
      <c r="C203" s="79"/>
      <c r="D203" s="3">
        <v>40682</v>
      </c>
      <c r="E203" s="4">
        <v>0.54861111111111105</v>
      </c>
      <c r="F203" s="80"/>
      <c r="G203" s="77"/>
      <c r="H203" s="59">
        <v>3</v>
      </c>
      <c r="I203" s="5" t="s">
        <v>115</v>
      </c>
      <c r="J203" s="18">
        <v>370520</v>
      </c>
      <c r="K203" s="18">
        <v>1263110</v>
      </c>
      <c r="L203" s="27">
        <v>27.5</v>
      </c>
      <c r="M203" s="28">
        <v>11.4</v>
      </c>
      <c r="N203" s="28">
        <v>11.39</v>
      </c>
      <c r="O203" s="28">
        <v>30.58</v>
      </c>
      <c r="P203" s="28">
        <v>30.65</v>
      </c>
      <c r="Q203" s="34">
        <v>8.09</v>
      </c>
      <c r="R203" s="34">
        <v>8.1</v>
      </c>
      <c r="S203" s="29">
        <v>9.9192594187298173</v>
      </c>
      <c r="T203" s="29">
        <v>9.8614647777488944</v>
      </c>
      <c r="U203" s="29">
        <v>1.4299602664748836</v>
      </c>
      <c r="V203" s="29">
        <v>1.4299602664748836</v>
      </c>
      <c r="W203" s="33">
        <v>32.778348829393977</v>
      </c>
      <c r="X203" s="33">
        <v>34.837501512266165</v>
      </c>
      <c r="Y203" s="33">
        <v>6.6270611842105263</v>
      </c>
      <c r="Z203" s="33">
        <v>2.8560138157894732</v>
      </c>
      <c r="AA203" s="33">
        <v>178.42679281562087</v>
      </c>
      <c r="AB203" s="33">
        <v>80.344311565648624</v>
      </c>
      <c r="AC203" s="33">
        <v>217.83220282922539</v>
      </c>
      <c r="AD203" s="33">
        <v>118.03782689370426</v>
      </c>
      <c r="AE203" s="33">
        <v>435.36557399999998</v>
      </c>
      <c r="AF203" s="33">
        <v>368.27204399999999</v>
      </c>
      <c r="AG203" s="33">
        <v>13.076467055879899</v>
      </c>
      <c r="AH203" s="33">
        <v>9.4337369474562127</v>
      </c>
      <c r="AI203" s="33">
        <v>19.296802</v>
      </c>
      <c r="AJ203" s="33">
        <v>23.044656</v>
      </c>
      <c r="AK203" s="33">
        <v>70.497041420118336</v>
      </c>
      <c r="AL203" s="33">
        <v>39.128205128205124</v>
      </c>
      <c r="AM203" s="33">
        <v>29.000000000000025</v>
      </c>
      <c r="AN203" s="33">
        <v>19.199999999999996</v>
      </c>
      <c r="AO203" s="29">
        <v>2.2301999999999995</v>
      </c>
      <c r="AP203" s="29">
        <v>4.4079999999999995</v>
      </c>
      <c r="AQ203" s="35">
        <v>1.6</v>
      </c>
      <c r="AR203" s="52"/>
    </row>
    <row r="204" spans="1:44" ht="15" customHeight="1">
      <c r="A204" s="77"/>
      <c r="B204" s="79"/>
      <c r="C204" s="79"/>
      <c r="D204" s="3">
        <v>40682</v>
      </c>
      <c r="E204" s="4">
        <v>0.625</v>
      </c>
      <c r="F204" s="80"/>
      <c r="G204" s="77"/>
      <c r="H204" s="59">
        <v>4</v>
      </c>
      <c r="I204" s="5" t="s">
        <v>115</v>
      </c>
      <c r="J204" s="18">
        <v>370020</v>
      </c>
      <c r="K204" s="18">
        <v>1264443</v>
      </c>
      <c r="L204" s="27">
        <v>12.5</v>
      </c>
      <c r="M204" s="28">
        <v>13.65</v>
      </c>
      <c r="N204" s="28">
        <v>13.39</v>
      </c>
      <c r="O204" s="28">
        <v>27.79</v>
      </c>
      <c r="P204" s="28">
        <v>28.22</v>
      </c>
      <c r="Q204" s="34">
        <v>8.1</v>
      </c>
      <c r="R204" s="34">
        <v>8.1</v>
      </c>
      <c r="S204" s="29">
        <v>8.9897438105489762</v>
      </c>
      <c r="T204" s="29">
        <v>9.6009240966987246</v>
      </c>
      <c r="U204" s="29">
        <v>1.6060374634661929</v>
      </c>
      <c r="V204" s="29">
        <v>1.5900304455578922</v>
      </c>
      <c r="W204" s="33">
        <v>110.21369597849223</v>
      </c>
      <c r="X204" s="33">
        <v>137.15077495239163</v>
      </c>
      <c r="Y204" s="33">
        <v>30.786117569570226</v>
      </c>
      <c r="Z204" s="33">
        <v>25.983594269718427</v>
      </c>
      <c r="AA204" s="33">
        <v>431.52048913236979</v>
      </c>
      <c r="AB204" s="33">
        <v>385.94209767619571</v>
      </c>
      <c r="AC204" s="33">
        <v>572.52030268043222</v>
      </c>
      <c r="AD204" s="33">
        <v>549.07646689830574</v>
      </c>
      <c r="AE204" s="33">
        <v>975.3354240000001</v>
      </c>
      <c r="AF204" s="33">
        <v>837.56257199999993</v>
      </c>
      <c r="AG204" s="33">
        <v>14.65454592432072</v>
      </c>
      <c r="AH204" s="33">
        <v>13.658907984664111</v>
      </c>
      <c r="AI204" s="33">
        <v>35.186463999999994</v>
      </c>
      <c r="AJ204" s="33">
        <v>29.208482</v>
      </c>
      <c r="AK204" s="33">
        <v>158.61606702809266</v>
      </c>
      <c r="AL204" s="33">
        <v>141.94578610152786</v>
      </c>
      <c r="AM204" s="33">
        <v>49.999999999999986</v>
      </c>
      <c r="AN204" s="33">
        <v>27.79999999999999</v>
      </c>
      <c r="AO204" s="29">
        <v>6.0029999999999992</v>
      </c>
      <c r="AP204" s="29">
        <v>6.9020000000000001</v>
      </c>
      <c r="AQ204" s="35">
        <v>1.4</v>
      </c>
      <c r="AR204" s="52"/>
    </row>
    <row r="205" spans="1:44" ht="15" customHeight="1">
      <c r="A205" s="77"/>
      <c r="B205" s="79"/>
      <c r="C205" s="79"/>
      <c r="D205" s="3">
        <v>40682</v>
      </c>
      <c r="E205" s="4">
        <v>0.61249999999999993</v>
      </c>
      <c r="F205" s="80"/>
      <c r="G205" s="77"/>
      <c r="H205" s="59">
        <v>5</v>
      </c>
      <c r="I205" s="5" t="s">
        <v>115</v>
      </c>
      <c r="J205" s="18">
        <v>370525</v>
      </c>
      <c r="K205" s="18">
        <v>1263850</v>
      </c>
      <c r="L205" s="27">
        <v>18</v>
      </c>
      <c r="M205" s="28">
        <v>13.28</v>
      </c>
      <c r="N205" s="28">
        <v>13.21</v>
      </c>
      <c r="O205" s="28">
        <v>28.42</v>
      </c>
      <c r="P205" s="28">
        <v>29.25</v>
      </c>
      <c r="Q205" s="34">
        <v>8.1</v>
      </c>
      <c r="R205" s="34">
        <v>8.1</v>
      </c>
      <c r="S205" s="29">
        <v>9.6271259418729809</v>
      </c>
      <c r="T205" s="29">
        <v>8.8974642578632697</v>
      </c>
      <c r="U205" s="29">
        <v>1.702079570915999</v>
      </c>
      <c r="V205" s="29">
        <v>2.2783322156148311</v>
      </c>
      <c r="W205" s="33">
        <v>132.90639901422651</v>
      </c>
      <c r="X205" s="33">
        <v>119.06665173070462</v>
      </c>
      <c r="Y205" s="33">
        <v>24.123657500411657</v>
      </c>
      <c r="Z205" s="33">
        <v>19.515455952576978</v>
      </c>
      <c r="AA205" s="33">
        <v>369.00737248195168</v>
      </c>
      <c r="AB205" s="33">
        <v>320.4294858463648</v>
      </c>
      <c r="AC205" s="33">
        <v>526.03742899658994</v>
      </c>
      <c r="AD205" s="33">
        <v>459.01159352964646</v>
      </c>
      <c r="AE205" s="33">
        <v>800.17788900000005</v>
      </c>
      <c r="AF205" s="33">
        <v>780.58209599999998</v>
      </c>
      <c r="AG205" s="33">
        <v>12.974406901150193</v>
      </c>
      <c r="AH205" s="33">
        <v>12.196564760793468</v>
      </c>
      <c r="AI205" s="33">
        <v>31.438609999999997</v>
      </c>
      <c r="AJ205" s="33">
        <v>42.155614</v>
      </c>
      <c r="AK205" s="33">
        <v>126.9866929521932</v>
      </c>
      <c r="AL205" s="33">
        <v>112.57959586002957</v>
      </c>
      <c r="AM205" s="33">
        <v>27.400000000000034</v>
      </c>
      <c r="AN205" s="33">
        <v>70.800000000000026</v>
      </c>
      <c r="AO205" s="29">
        <v>8.8449999999999989</v>
      </c>
      <c r="AP205" s="29">
        <v>6.875</v>
      </c>
      <c r="AQ205" s="35">
        <v>1.4</v>
      </c>
      <c r="AR205" s="52"/>
    </row>
    <row r="206" spans="1:44" ht="16.5">
      <c r="A206" s="36"/>
      <c r="B206" s="36"/>
      <c r="C206" s="36"/>
      <c r="D206" s="36"/>
      <c r="E206" s="36"/>
      <c r="F206" s="36"/>
      <c r="G206" s="36"/>
      <c r="H206" s="36"/>
      <c r="I206" s="36"/>
      <c r="J206" s="36"/>
      <c r="K206" s="36"/>
      <c r="L206" s="36"/>
      <c r="M206" s="37"/>
      <c r="N206" s="37"/>
      <c r="O206" s="37"/>
      <c r="P206" s="37"/>
      <c r="Q206" s="38"/>
      <c r="R206" s="38"/>
      <c r="S206" s="37"/>
      <c r="T206" s="37"/>
      <c r="U206" s="37"/>
      <c r="V206" s="37"/>
      <c r="W206" s="39"/>
      <c r="X206" s="39"/>
      <c r="Y206" s="39"/>
      <c r="Z206" s="39"/>
      <c r="AA206" s="39"/>
      <c r="AB206" s="39"/>
      <c r="AC206" s="39"/>
      <c r="AD206" s="39"/>
      <c r="AE206" s="39"/>
      <c r="AF206" s="39"/>
      <c r="AG206" s="39"/>
      <c r="AH206" s="39"/>
      <c r="AI206" s="39"/>
      <c r="AJ206" s="39"/>
      <c r="AK206" s="39"/>
      <c r="AL206" s="39"/>
      <c r="AM206" s="40"/>
      <c r="AN206" s="40"/>
      <c r="AO206" s="37"/>
      <c r="AP206" s="37"/>
      <c r="AQ206" s="41"/>
    </row>
    <row r="207" spans="1:44" ht="16.5">
      <c r="A207" s="36"/>
      <c r="B207" s="36"/>
      <c r="C207" s="36"/>
      <c r="D207" s="36"/>
      <c r="E207" s="36"/>
      <c r="F207" s="36"/>
      <c r="G207" s="36"/>
      <c r="H207" s="36"/>
      <c r="I207" s="36"/>
      <c r="J207" s="36"/>
      <c r="K207" s="36"/>
      <c r="L207" s="36"/>
      <c r="M207" s="37"/>
      <c r="N207" s="37"/>
      <c r="O207" s="37"/>
      <c r="P207" s="37"/>
      <c r="Q207" s="38"/>
      <c r="R207" s="38"/>
      <c r="S207" s="37"/>
      <c r="T207" s="37"/>
      <c r="U207" s="37"/>
      <c r="V207" s="37"/>
      <c r="W207" s="39"/>
      <c r="X207" s="39"/>
      <c r="Y207" s="39"/>
      <c r="Z207" s="39"/>
      <c r="AA207" s="39"/>
      <c r="AB207" s="39"/>
      <c r="AC207" s="39"/>
      <c r="AD207" s="39"/>
      <c r="AE207" s="39"/>
      <c r="AF207" s="39"/>
      <c r="AG207" s="39"/>
      <c r="AH207" s="39"/>
      <c r="AI207" s="39"/>
      <c r="AJ207" s="39"/>
      <c r="AK207" s="39"/>
      <c r="AL207" s="39"/>
      <c r="AM207" s="40"/>
      <c r="AN207" s="40"/>
      <c r="AO207" s="37"/>
      <c r="AP207" s="37"/>
      <c r="AQ207" s="41"/>
    </row>
    <row r="208" spans="1:44">
      <c r="A208" s="54"/>
      <c r="B208" s="54"/>
      <c r="C208" s="54"/>
      <c r="D208" s="54"/>
      <c r="E208" s="54"/>
      <c r="F208" s="54"/>
      <c r="G208" s="54"/>
      <c r="H208" s="54"/>
      <c r="I208" s="54"/>
      <c r="J208" s="54"/>
      <c r="K208" s="54"/>
      <c r="L208" s="54"/>
    </row>
    <row r="209" spans="1:12">
      <c r="A209" s="54"/>
      <c r="B209" s="54"/>
      <c r="C209" s="54"/>
      <c r="D209" s="54"/>
      <c r="E209" s="54"/>
      <c r="F209" s="54"/>
      <c r="G209" s="54"/>
      <c r="H209" s="54"/>
      <c r="I209" s="54"/>
      <c r="J209" s="54"/>
      <c r="K209" s="54"/>
      <c r="L209" s="54"/>
    </row>
    <row r="210" spans="1:12">
      <c r="A210" s="54"/>
      <c r="B210" s="54"/>
      <c r="C210" s="54"/>
      <c r="D210" s="54"/>
      <c r="E210" s="54"/>
      <c r="F210" s="54"/>
      <c r="G210" s="54"/>
      <c r="H210" s="54"/>
      <c r="I210" s="54"/>
      <c r="J210" s="54"/>
      <c r="K210" s="54"/>
      <c r="L210" s="54"/>
    </row>
    <row r="211" spans="1:12">
      <c r="A211" s="54"/>
      <c r="B211" s="54"/>
      <c r="C211" s="54"/>
      <c r="D211" s="54"/>
      <c r="E211" s="54"/>
      <c r="F211" s="54"/>
      <c r="G211" s="54"/>
      <c r="H211" s="54"/>
      <c r="I211" s="54"/>
      <c r="J211" s="54"/>
      <c r="K211" s="54"/>
      <c r="L211" s="54"/>
    </row>
    <row r="212" spans="1:12">
      <c r="A212" s="54"/>
      <c r="B212" s="54"/>
      <c r="C212" s="54"/>
      <c r="D212" s="54"/>
      <c r="E212" s="54"/>
      <c r="F212" s="54"/>
      <c r="G212" s="54"/>
      <c r="H212" s="54"/>
      <c r="I212" s="54"/>
      <c r="J212" s="54"/>
      <c r="K212" s="54"/>
      <c r="L212" s="54"/>
    </row>
    <row r="213" spans="1:12">
      <c r="A213" s="54"/>
      <c r="B213" s="54"/>
      <c r="C213" s="54"/>
      <c r="D213" s="54"/>
      <c r="E213" s="54"/>
      <c r="F213" s="54"/>
      <c r="G213" s="54"/>
      <c r="H213" s="54"/>
      <c r="I213" s="54"/>
      <c r="J213" s="54"/>
      <c r="K213" s="54"/>
      <c r="L213" s="54"/>
    </row>
    <row r="214" spans="1:12">
      <c r="A214" s="54"/>
      <c r="B214" s="54"/>
      <c r="C214" s="54"/>
      <c r="D214" s="54"/>
      <c r="E214" s="54"/>
      <c r="F214" s="54"/>
      <c r="G214" s="54"/>
      <c r="H214" s="54"/>
      <c r="I214" s="54"/>
      <c r="J214" s="54"/>
      <c r="K214" s="54"/>
      <c r="L214" s="54"/>
    </row>
    <row r="215" spans="1:12">
      <c r="A215" s="54"/>
      <c r="B215" s="54"/>
      <c r="C215" s="54"/>
      <c r="D215" s="54"/>
      <c r="E215" s="54"/>
      <c r="F215" s="54"/>
      <c r="G215" s="54"/>
      <c r="H215" s="54"/>
      <c r="I215" s="54"/>
      <c r="J215" s="54"/>
      <c r="K215" s="54"/>
      <c r="L215" s="54"/>
    </row>
    <row r="216" spans="1:12">
      <c r="A216" s="54"/>
      <c r="B216" s="54"/>
      <c r="C216" s="54"/>
      <c r="D216" s="54"/>
      <c r="E216" s="54"/>
      <c r="F216" s="54"/>
      <c r="G216" s="54"/>
      <c r="H216" s="54"/>
      <c r="I216" s="54"/>
      <c r="J216" s="54"/>
      <c r="K216" s="54"/>
      <c r="L216" s="54"/>
    </row>
    <row r="217" spans="1:12">
      <c r="A217" s="54"/>
      <c r="B217" s="54"/>
      <c r="C217" s="54"/>
      <c r="D217" s="54"/>
      <c r="E217" s="54"/>
      <c r="F217" s="54"/>
      <c r="G217" s="54"/>
      <c r="H217" s="54"/>
      <c r="I217" s="54"/>
      <c r="J217" s="54"/>
      <c r="K217" s="54"/>
      <c r="L217" s="54"/>
    </row>
    <row r="218" spans="1:12">
      <c r="A218" s="54"/>
      <c r="B218" s="54"/>
      <c r="C218" s="54"/>
      <c r="D218" s="54"/>
      <c r="E218" s="54"/>
      <c r="F218" s="54"/>
      <c r="G218" s="54"/>
      <c r="H218" s="54"/>
      <c r="I218" s="54"/>
      <c r="J218" s="54"/>
      <c r="K218" s="54"/>
      <c r="L218" s="54"/>
    </row>
    <row r="219" spans="1:12">
      <c r="A219" s="54"/>
      <c r="B219" s="54"/>
      <c r="C219" s="54"/>
      <c r="D219" s="54"/>
      <c r="E219" s="54"/>
      <c r="F219" s="54"/>
      <c r="G219" s="54"/>
      <c r="H219" s="54"/>
      <c r="I219" s="54"/>
      <c r="J219" s="54"/>
      <c r="K219" s="54"/>
      <c r="L219" s="54"/>
    </row>
    <row r="220" spans="1:12">
      <c r="A220" s="54"/>
      <c r="B220" s="54"/>
      <c r="C220" s="54"/>
      <c r="D220" s="54"/>
      <c r="E220" s="54"/>
      <c r="F220" s="54"/>
      <c r="G220" s="54"/>
      <c r="H220" s="54"/>
      <c r="I220" s="54"/>
      <c r="J220" s="54"/>
      <c r="K220" s="54"/>
      <c r="L220" s="54"/>
    </row>
    <row r="221" spans="1:12">
      <c r="A221" s="54"/>
      <c r="B221" s="54"/>
      <c r="C221" s="54"/>
      <c r="D221" s="54"/>
      <c r="E221" s="54"/>
      <c r="F221" s="54"/>
      <c r="G221" s="54"/>
      <c r="H221" s="54"/>
      <c r="I221" s="54"/>
      <c r="J221" s="54"/>
      <c r="K221" s="54"/>
      <c r="L221" s="54"/>
    </row>
    <row r="222" spans="1:12">
      <c r="A222" s="54"/>
      <c r="B222" s="54"/>
      <c r="C222" s="54"/>
      <c r="D222" s="54"/>
      <c r="E222" s="54"/>
      <c r="F222" s="54"/>
      <c r="G222" s="54"/>
      <c r="H222" s="54"/>
      <c r="I222" s="54"/>
      <c r="J222" s="54"/>
      <c r="K222" s="54"/>
      <c r="L222" s="54"/>
    </row>
    <row r="223" spans="1:12">
      <c r="A223" s="54"/>
      <c r="B223" s="54"/>
      <c r="C223" s="54"/>
      <c r="D223" s="54"/>
      <c r="E223" s="54"/>
      <c r="F223" s="54"/>
      <c r="G223" s="54"/>
      <c r="H223" s="54"/>
      <c r="I223" s="54"/>
      <c r="J223" s="54"/>
      <c r="K223" s="54"/>
      <c r="L223" s="54"/>
    </row>
    <row r="224" spans="1:12">
      <c r="A224" s="54"/>
      <c r="B224" s="54"/>
      <c r="C224" s="54"/>
      <c r="D224" s="54"/>
      <c r="E224" s="54"/>
      <c r="F224" s="54"/>
      <c r="G224" s="54"/>
      <c r="H224" s="54"/>
      <c r="I224" s="54"/>
      <c r="J224" s="54"/>
      <c r="K224" s="54"/>
      <c r="L224" s="54"/>
    </row>
    <row r="225" spans="1:12">
      <c r="A225" s="54"/>
      <c r="B225" s="54"/>
      <c r="C225" s="54"/>
      <c r="D225" s="54"/>
      <c r="E225" s="54"/>
      <c r="F225" s="54"/>
      <c r="G225" s="54"/>
      <c r="H225" s="54"/>
      <c r="I225" s="54"/>
      <c r="J225" s="54"/>
      <c r="K225" s="54"/>
      <c r="L225" s="54"/>
    </row>
    <row r="226" spans="1:12">
      <c r="A226" s="54"/>
      <c r="B226" s="54"/>
      <c r="C226" s="54"/>
      <c r="D226" s="54"/>
      <c r="E226" s="54"/>
      <c r="F226" s="54"/>
      <c r="G226" s="54"/>
      <c r="H226" s="54"/>
      <c r="I226" s="54"/>
      <c r="J226" s="54"/>
      <c r="K226" s="54"/>
      <c r="L226" s="54"/>
    </row>
    <row r="227" spans="1:12">
      <c r="A227" s="54"/>
      <c r="B227" s="54"/>
      <c r="C227" s="54"/>
      <c r="D227" s="54"/>
      <c r="E227" s="54"/>
      <c r="F227" s="54"/>
      <c r="G227" s="54"/>
      <c r="H227" s="54"/>
      <c r="I227" s="54"/>
      <c r="J227" s="54"/>
      <c r="K227" s="54"/>
      <c r="L227" s="54"/>
    </row>
    <row r="228" spans="1:12">
      <c r="A228" s="54"/>
      <c r="B228" s="54"/>
      <c r="C228" s="54"/>
      <c r="D228" s="54"/>
      <c r="E228" s="54"/>
      <c r="F228" s="54"/>
      <c r="G228" s="54"/>
      <c r="H228" s="54"/>
      <c r="I228" s="54"/>
      <c r="J228" s="54"/>
      <c r="K228" s="54"/>
      <c r="L228" s="54"/>
    </row>
    <row r="229" spans="1:12">
      <c r="A229" s="54"/>
      <c r="B229" s="54"/>
      <c r="C229" s="54"/>
      <c r="D229" s="54"/>
      <c r="E229" s="54"/>
      <c r="F229" s="54"/>
      <c r="G229" s="54"/>
      <c r="H229" s="54"/>
      <c r="I229" s="54"/>
      <c r="J229" s="54"/>
      <c r="K229" s="54"/>
      <c r="L229" s="54"/>
    </row>
    <row r="230" spans="1:12">
      <c r="A230" s="54"/>
      <c r="B230" s="54"/>
      <c r="C230" s="54"/>
      <c r="D230" s="54"/>
      <c r="E230" s="54"/>
      <c r="F230" s="54"/>
      <c r="G230" s="54"/>
      <c r="H230" s="54"/>
      <c r="I230" s="54"/>
      <c r="J230" s="54"/>
      <c r="K230" s="54"/>
      <c r="L230" s="54"/>
    </row>
    <row r="231" spans="1:12">
      <c r="A231" s="54"/>
      <c r="B231" s="54"/>
      <c r="C231" s="54"/>
      <c r="D231" s="54"/>
      <c r="E231" s="54"/>
      <c r="F231" s="54"/>
      <c r="G231" s="54"/>
      <c r="H231" s="54"/>
      <c r="I231" s="54"/>
      <c r="J231" s="54"/>
      <c r="K231" s="54"/>
      <c r="L231" s="54"/>
    </row>
    <row r="232" spans="1:12">
      <c r="A232" s="54"/>
      <c r="B232" s="54"/>
      <c r="C232" s="54"/>
      <c r="D232" s="54"/>
      <c r="E232" s="54"/>
      <c r="F232" s="54"/>
      <c r="G232" s="54"/>
      <c r="H232" s="54"/>
      <c r="I232" s="54"/>
      <c r="J232" s="54"/>
      <c r="K232" s="54"/>
      <c r="L232" s="54"/>
    </row>
    <row r="233" spans="1:12">
      <c r="A233" s="54"/>
      <c r="B233" s="54"/>
      <c r="C233" s="54"/>
      <c r="D233" s="54"/>
      <c r="E233" s="54"/>
      <c r="F233" s="54"/>
      <c r="G233" s="54"/>
      <c r="H233" s="54"/>
      <c r="I233" s="54"/>
      <c r="J233" s="54"/>
      <c r="K233" s="54"/>
      <c r="L233" s="54"/>
    </row>
    <row r="234" spans="1:12">
      <c r="A234" s="54"/>
      <c r="B234" s="54"/>
      <c r="C234" s="54"/>
      <c r="D234" s="54"/>
      <c r="E234" s="54"/>
      <c r="F234" s="54"/>
      <c r="G234" s="54"/>
      <c r="H234" s="54"/>
      <c r="I234" s="54"/>
      <c r="J234" s="54"/>
      <c r="K234" s="54"/>
      <c r="L234" s="54"/>
    </row>
    <row r="235" spans="1:12">
      <c r="A235" s="54"/>
      <c r="B235" s="54"/>
      <c r="C235" s="54"/>
      <c r="D235" s="54"/>
      <c r="E235" s="54"/>
      <c r="F235" s="54"/>
      <c r="G235" s="54"/>
      <c r="H235" s="54"/>
      <c r="I235" s="54"/>
      <c r="J235" s="54"/>
      <c r="K235" s="54"/>
      <c r="L235" s="54"/>
    </row>
    <row r="236" spans="1:12">
      <c r="A236" s="54"/>
      <c r="B236" s="54"/>
      <c r="C236" s="54"/>
      <c r="D236" s="54"/>
      <c r="E236" s="54"/>
      <c r="F236" s="54"/>
      <c r="G236" s="54"/>
      <c r="H236" s="54"/>
      <c r="I236" s="54"/>
      <c r="J236" s="54"/>
      <c r="K236" s="54"/>
      <c r="L236" s="54"/>
    </row>
    <row r="237" spans="1:12">
      <c r="A237" s="54"/>
      <c r="B237" s="54"/>
      <c r="C237" s="54"/>
      <c r="D237" s="54"/>
      <c r="E237" s="54"/>
      <c r="F237" s="54"/>
      <c r="G237" s="54"/>
      <c r="H237" s="54"/>
      <c r="I237" s="54"/>
      <c r="J237" s="54"/>
      <c r="K237" s="54"/>
      <c r="L237" s="54"/>
    </row>
    <row r="238" spans="1:12">
      <c r="A238" s="54"/>
      <c r="B238" s="54"/>
      <c r="C238" s="54"/>
      <c r="D238" s="54"/>
      <c r="E238" s="54"/>
      <c r="F238" s="54"/>
      <c r="G238" s="54"/>
      <c r="H238" s="54"/>
      <c r="I238" s="54"/>
      <c r="J238" s="54"/>
      <c r="K238" s="54"/>
      <c r="L238" s="54"/>
    </row>
    <row r="239" spans="1:12">
      <c r="A239" s="54"/>
      <c r="B239" s="54"/>
      <c r="C239" s="54"/>
      <c r="D239" s="54"/>
      <c r="E239" s="54"/>
      <c r="F239" s="54"/>
      <c r="G239" s="54"/>
      <c r="H239" s="54"/>
      <c r="I239" s="54"/>
      <c r="J239" s="54"/>
      <c r="K239" s="54"/>
      <c r="L239" s="54"/>
    </row>
    <row r="240" spans="1:12">
      <c r="A240" s="54"/>
      <c r="B240" s="54"/>
      <c r="C240" s="54"/>
      <c r="D240" s="54"/>
      <c r="E240" s="54"/>
      <c r="F240" s="54"/>
      <c r="G240" s="54"/>
      <c r="H240" s="54"/>
      <c r="I240" s="54"/>
      <c r="J240" s="54"/>
      <c r="K240" s="54"/>
      <c r="L240" s="54"/>
    </row>
    <row r="241" spans="1:12">
      <c r="A241" s="54"/>
      <c r="B241" s="54"/>
      <c r="C241" s="54"/>
      <c r="D241" s="54"/>
      <c r="E241" s="54"/>
      <c r="F241" s="54"/>
      <c r="G241" s="54"/>
      <c r="H241" s="54"/>
      <c r="I241" s="54"/>
      <c r="J241" s="54"/>
      <c r="K241" s="54"/>
      <c r="L241" s="54"/>
    </row>
    <row r="242" spans="1:12">
      <c r="A242" s="54"/>
      <c r="B242" s="54"/>
      <c r="C242" s="54"/>
      <c r="D242" s="54"/>
      <c r="E242" s="54"/>
      <c r="F242" s="54"/>
      <c r="G242" s="54"/>
      <c r="H242" s="54"/>
      <c r="I242" s="54"/>
      <c r="J242" s="54"/>
      <c r="K242" s="54"/>
      <c r="L242" s="54"/>
    </row>
    <row r="243" spans="1:12">
      <c r="A243" s="54"/>
      <c r="B243" s="54"/>
      <c r="C243" s="54"/>
      <c r="D243" s="54"/>
      <c r="E243" s="54"/>
      <c r="F243" s="54"/>
      <c r="G243" s="54"/>
      <c r="H243" s="54"/>
      <c r="I243" s="54"/>
      <c r="J243" s="54"/>
      <c r="K243" s="54"/>
      <c r="L243" s="54"/>
    </row>
    <row r="244" spans="1:12">
      <c r="A244" s="54"/>
      <c r="B244" s="54"/>
      <c r="C244" s="54"/>
      <c r="D244" s="54"/>
      <c r="E244" s="54"/>
      <c r="F244" s="54"/>
      <c r="G244" s="54"/>
      <c r="H244" s="54"/>
      <c r="I244" s="54"/>
      <c r="J244" s="54"/>
      <c r="K244" s="54"/>
      <c r="L244" s="54"/>
    </row>
    <row r="245" spans="1:12">
      <c r="A245" s="54"/>
      <c r="B245" s="54"/>
      <c r="C245" s="54"/>
      <c r="D245" s="54"/>
      <c r="E245" s="54"/>
      <c r="F245" s="54"/>
      <c r="G245" s="54"/>
      <c r="H245" s="54"/>
      <c r="I245" s="54"/>
      <c r="J245" s="54"/>
      <c r="K245" s="54"/>
      <c r="L245" s="54"/>
    </row>
    <row r="246" spans="1:12">
      <c r="A246" s="54"/>
      <c r="B246" s="54"/>
      <c r="C246" s="54"/>
      <c r="D246" s="54"/>
      <c r="E246" s="54"/>
      <c r="F246" s="54"/>
      <c r="G246" s="54"/>
      <c r="H246" s="54"/>
      <c r="I246" s="54"/>
      <c r="J246" s="54"/>
      <c r="K246" s="54"/>
      <c r="L246" s="54"/>
    </row>
    <row r="247" spans="1:12">
      <c r="A247" s="54"/>
      <c r="B247" s="54"/>
      <c r="C247" s="54"/>
      <c r="D247" s="54"/>
      <c r="E247" s="54"/>
      <c r="F247" s="54"/>
      <c r="G247" s="54"/>
      <c r="H247" s="54"/>
      <c r="I247" s="54"/>
      <c r="J247" s="54"/>
      <c r="K247" s="54"/>
      <c r="L247" s="54"/>
    </row>
    <row r="248" spans="1:12">
      <c r="A248" s="54"/>
      <c r="B248" s="54"/>
      <c r="C248" s="54"/>
      <c r="D248" s="54"/>
      <c r="E248" s="54"/>
      <c r="F248" s="54"/>
      <c r="G248" s="54"/>
      <c r="H248" s="54"/>
      <c r="I248" s="54"/>
      <c r="J248" s="54"/>
      <c r="K248" s="54"/>
      <c r="L248" s="54"/>
    </row>
    <row r="249" spans="1:12">
      <c r="A249" s="54"/>
      <c r="B249" s="54"/>
      <c r="C249" s="54"/>
      <c r="D249" s="54"/>
      <c r="E249" s="54"/>
      <c r="F249" s="54"/>
      <c r="G249" s="54"/>
      <c r="H249" s="54"/>
      <c r="I249" s="54"/>
      <c r="J249" s="54"/>
      <c r="K249" s="54"/>
      <c r="L249" s="54"/>
    </row>
    <row r="250" spans="1:12">
      <c r="A250" s="54"/>
      <c r="B250" s="54"/>
      <c r="C250" s="54"/>
      <c r="D250" s="54"/>
      <c r="E250" s="54"/>
      <c r="F250" s="54"/>
      <c r="G250" s="54"/>
      <c r="H250" s="54"/>
      <c r="I250" s="54"/>
      <c r="J250" s="54"/>
      <c r="K250" s="54"/>
      <c r="L250" s="54"/>
    </row>
    <row r="251" spans="1:12">
      <c r="A251" s="54"/>
      <c r="B251" s="54"/>
      <c r="C251" s="54"/>
      <c r="D251" s="54"/>
      <c r="E251" s="54"/>
      <c r="F251" s="54"/>
      <c r="G251" s="54"/>
      <c r="H251" s="54"/>
      <c r="I251" s="54"/>
      <c r="J251" s="54"/>
      <c r="K251" s="54"/>
      <c r="L251" s="54"/>
    </row>
    <row r="252" spans="1:12">
      <c r="A252" s="54"/>
      <c r="B252" s="54"/>
      <c r="C252" s="54"/>
      <c r="D252" s="54"/>
      <c r="E252" s="54"/>
      <c r="F252" s="54"/>
      <c r="G252" s="54"/>
      <c r="H252" s="54"/>
      <c r="I252" s="54"/>
      <c r="J252" s="54"/>
      <c r="K252" s="54"/>
      <c r="L252" s="54"/>
    </row>
    <row r="253" spans="1:12">
      <c r="A253" s="54"/>
      <c r="B253" s="54"/>
      <c r="C253" s="54"/>
      <c r="D253" s="54"/>
      <c r="E253" s="54"/>
      <c r="F253" s="54"/>
      <c r="G253" s="54"/>
      <c r="H253" s="54"/>
      <c r="I253" s="54"/>
      <c r="J253" s="54"/>
      <c r="K253" s="54"/>
      <c r="L253" s="54"/>
    </row>
    <row r="254" spans="1:12">
      <c r="A254" s="54"/>
      <c r="B254" s="54"/>
      <c r="C254" s="54"/>
      <c r="D254" s="54"/>
      <c r="E254" s="54"/>
      <c r="F254" s="54"/>
      <c r="G254" s="54"/>
      <c r="H254" s="54"/>
      <c r="I254" s="54"/>
      <c r="J254" s="54"/>
      <c r="K254" s="54"/>
      <c r="L254" s="54"/>
    </row>
    <row r="255" spans="1:12">
      <c r="A255" s="54"/>
      <c r="B255" s="54"/>
      <c r="C255" s="54"/>
      <c r="D255" s="54"/>
      <c r="E255" s="54"/>
      <c r="F255" s="54"/>
      <c r="G255" s="54"/>
      <c r="H255" s="54"/>
      <c r="I255" s="54"/>
      <c r="J255" s="54"/>
      <c r="K255" s="54"/>
      <c r="L255" s="54"/>
    </row>
    <row r="256" spans="1:12">
      <c r="A256" s="54"/>
      <c r="B256" s="54"/>
      <c r="C256" s="54"/>
      <c r="D256" s="54"/>
      <c r="E256" s="54"/>
      <c r="F256" s="54"/>
      <c r="G256" s="54"/>
      <c r="H256" s="54"/>
      <c r="I256" s="54"/>
      <c r="J256" s="54"/>
      <c r="K256" s="54"/>
      <c r="L256" s="54"/>
    </row>
    <row r="257" spans="1:12">
      <c r="A257" s="54"/>
      <c r="B257" s="54"/>
      <c r="C257" s="54"/>
      <c r="D257" s="54"/>
      <c r="E257" s="54"/>
      <c r="F257" s="54"/>
      <c r="G257" s="54"/>
      <c r="H257" s="54"/>
      <c r="I257" s="54"/>
      <c r="J257" s="54"/>
      <c r="K257" s="54"/>
      <c r="L257" s="54"/>
    </row>
    <row r="258" spans="1:12">
      <c r="A258" s="54"/>
      <c r="B258" s="54"/>
      <c r="C258" s="54"/>
      <c r="D258" s="54"/>
      <c r="E258" s="54"/>
      <c r="F258" s="54"/>
      <c r="G258" s="54"/>
      <c r="H258" s="54"/>
      <c r="I258" s="54"/>
      <c r="J258" s="54"/>
      <c r="K258" s="54"/>
      <c r="L258" s="54"/>
    </row>
    <row r="259" spans="1:12">
      <c r="A259" s="54"/>
      <c r="B259" s="54"/>
      <c r="C259" s="54"/>
      <c r="D259" s="54"/>
      <c r="E259" s="54"/>
      <c r="F259" s="54"/>
      <c r="G259" s="54"/>
      <c r="H259" s="54"/>
      <c r="I259" s="54"/>
      <c r="J259" s="54"/>
      <c r="K259" s="54"/>
      <c r="L259" s="54"/>
    </row>
    <row r="260" spans="1:12">
      <c r="A260" s="54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</row>
    <row r="261" spans="1:12">
      <c r="A261" s="54"/>
      <c r="B261" s="54"/>
      <c r="C261" s="54"/>
      <c r="D261" s="54"/>
      <c r="E261" s="54"/>
      <c r="F261" s="54"/>
      <c r="G261" s="54"/>
      <c r="H261" s="54"/>
      <c r="I261" s="54"/>
      <c r="J261" s="54"/>
      <c r="K261" s="54"/>
      <c r="L261" s="54"/>
    </row>
    <row r="262" spans="1:12">
      <c r="A262" s="54"/>
      <c r="B262" s="54"/>
      <c r="C262" s="54"/>
      <c r="D262" s="54"/>
      <c r="E262" s="54"/>
      <c r="F262" s="54"/>
      <c r="G262" s="54"/>
      <c r="H262" s="54"/>
      <c r="I262" s="54"/>
      <c r="J262" s="54"/>
      <c r="K262" s="54"/>
      <c r="L262" s="54"/>
    </row>
    <row r="263" spans="1:12">
      <c r="A263" s="54"/>
      <c r="B263" s="54"/>
      <c r="C263" s="54"/>
      <c r="D263" s="54"/>
      <c r="E263" s="54"/>
      <c r="F263" s="54"/>
      <c r="G263" s="54"/>
      <c r="H263" s="54"/>
      <c r="I263" s="54"/>
      <c r="J263" s="54"/>
      <c r="K263" s="54"/>
      <c r="L263" s="54"/>
    </row>
    <row r="264" spans="1:12">
      <c r="A264" s="54"/>
      <c r="B264" s="54"/>
      <c r="C264" s="54"/>
      <c r="D264" s="54"/>
      <c r="E264" s="54"/>
      <c r="F264" s="54"/>
      <c r="G264" s="54"/>
      <c r="H264" s="54"/>
      <c r="I264" s="54"/>
      <c r="J264" s="54"/>
      <c r="K264" s="54"/>
      <c r="L264" s="54"/>
    </row>
    <row r="265" spans="1:12">
      <c r="A265" s="54"/>
      <c r="B265" s="54"/>
      <c r="C265" s="54"/>
      <c r="D265" s="54"/>
      <c r="E265" s="54"/>
      <c r="F265" s="54"/>
      <c r="G265" s="54"/>
      <c r="H265" s="54"/>
      <c r="I265" s="54"/>
      <c r="J265" s="54"/>
      <c r="K265" s="54"/>
      <c r="L265" s="54"/>
    </row>
    <row r="266" spans="1:12">
      <c r="A266" s="54"/>
      <c r="B266" s="54"/>
      <c r="C266" s="54"/>
      <c r="D266" s="54"/>
      <c r="E266" s="54"/>
      <c r="F266" s="54"/>
      <c r="G266" s="54"/>
      <c r="H266" s="54"/>
      <c r="I266" s="54"/>
      <c r="J266" s="54"/>
      <c r="K266" s="54"/>
      <c r="L266" s="54"/>
    </row>
    <row r="267" spans="1:12">
      <c r="A267" s="54"/>
      <c r="B267" s="54"/>
      <c r="C267" s="54"/>
      <c r="D267" s="54"/>
      <c r="E267" s="54"/>
      <c r="F267" s="54"/>
      <c r="G267" s="54"/>
      <c r="H267" s="54"/>
      <c r="I267" s="54"/>
      <c r="J267" s="54"/>
      <c r="K267" s="54"/>
      <c r="L267" s="54"/>
    </row>
    <row r="268" spans="1:12">
      <c r="A268" s="54"/>
      <c r="B268" s="54"/>
      <c r="C268" s="54"/>
      <c r="D268" s="54"/>
      <c r="E268" s="54"/>
      <c r="F268" s="54"/>
      <c r="G268" s="54"/>
      <c r="H268" s="54"/>
      <c r="I268" s="54"/>
      <c r="J268" s="54"/>
      <c r="K268" s="54"/>
      <c r="L268" s="54"/>
    </row>
    <row r="269" spans="1:12">
      <c r="A269" s="54"/>
      <c r="B269" s="54"/>
      <c r="C269" s="54"/>
      <c r="D269" s="54"/>
      <c r="E269" s="54"/>
      <c r="F269" s="54"/>
      <c r="G269" s="54"/>
      <c r="H269" s="54"/>
      <c r="I269" s="54"/>
      <c r="J269" s="54"/>
      <c r="K269" s="54"/>
      <c r="L269" s="54"/>
    </row>
    <row r="270" spans="1:12">
      <c r="A270" s="54"/>
      <c r="B270" s="54"/>
      <c r="C270" s="54"/>
      <c r="D270" s="54"/>
      <c r="E270" s="54"/>
      <c r="F270" s="54"/>
      <c r="G270" s="54"/>
      <c r="H270" s="54"/>
      <c r="I270" s="54"/>
      <c r="J270" s="54"/>
      <c r="K270" s="54"/>
      <c r="L270" s="54"/>
    </row>
    <row r="271" spans="1:12">
      <c r="A271" s="54"/>
      <c r="B271" s="54"/>
      <c r="C271" s="54"/>
      <c r="D271" s="54"/>
      <c r="E271" s="54"/>
      <c r="F271" s="54"/>
      <c r="G271" s="54"/>
      <c r="H271" s="54"/>
      <c r="I271" s="54"/>
      <c r="J271" s="54"/>
      <c r="K271" s="54"/>
      <c r="L271" s="54"/>
    </row>
    <row r="272" spans="1:12">
      <c r="A272" s="54"/>
      <c r="B272" s="54"/>
      <c r="C272" s="54"/>
      <c r="D272" s="54"/>
      <c r="E272" s="54"/>
      <c r="F272" s="54"/>
      <c r="G272" s="54"/>
      <c r="H272" s="54"/>
      <c r="I272" s="54"/>
      <c r="J272" s="54"/>
      <c r="K272" s="54"/>
      <c r="L272" s="54"/>
    </row>
    <row r="273" spans="1:12">
      <c r="A273" s="54"/>
      <c r="B273" s="54"/>
      <c r="C273" s="54"/>
      <c r="D273" s="54"/>
      <c r="E273" s="54"/>
      <c r="F273" s="54"/>
      <c r="G273" s="54"/>
      <c r="H273" s="54"/>
      <c r="I273" s="54"/>
      <c r="J273" s="54"/>
      <c r="K273" s="54"/>
      <c r="L273" s="54"/>
    </row>
    <row r="274" spans="1:12">
      <c r="A274" s="54"/>
      <c r="B274" s="54"/>
      <c r="C274" s="54"/>
      <c r="D274" s="54"/>
      <c r="E274" s="54"/>
      <c r="F274" s="54"/>
      <c r="G274" s="54"/>
      <c r="H274" s="54"/>
      <c r="I274" s="54"/>
      <c r="J274" s="54"/>
      <c r="K274" s="54"/>
      <c r="L274" s="54"/>
    </row>
    <row r="275" spans="1:12">
      <c r="A275" s="54"/>
      <c r="B275" s="54"/>
      <c r="C275" s="54"/>
      <c r="D275" s="54"/>
      <c r="E275" s="54"/>
      <c r="F275" s="54"/>
      <c r="G275" s="54"/>
      <c r="H275" s="54"/>
      <c r="I275" s="54"/>
      <c r="J275" s="54"/>
      <c r="K275" s="54"/>
      <c r="L275" s="54"/>
    </row>
    <row r="276" spans="1:12">
      <c r="A276" s="54"/>
      <c r="B276" s="54"/>
      <c r="C276" s="54"/>
      <c r="D276" s="54"/>
      <c r="E276" s="54"/>
      <c r="F276" s="54"/>
      <c r="G276" s="54"/>
      <c r="H276" s="54"/>
      <c r="I276" s="54"/>
      <c r="J276" s="54"/>
      <c r="K276" s="54"/>
      <c r="L276" s="54"/>
    </row>
    <row r="277" spans="1:12">
      <c r="A277" s="54"/>
      <c r="B277" s="54"/>
      <c r="C277" s="54"/>
      <c r="D277" s="54"/>
      <c r="E277" s="54"/>
      <c r="F277" s="54"/>
      <c r="G277" s="54"/>
      <c r="H277" s="54"/>
      <c r="I277" s="54"/>
      <c r="J277" s="54"/>
      <c r="K277" s="54"/>
      <c r="L277" s="54"/>
    </row>
    <row r="278" spans="1:12">
      <c r="A278" s="54"/>
      <c r="B278" s="54"/>
      <c r="C278" s="54"/>
      <c r="D278" s="54"/>
      <c r="E278" s="54"/>
      <c r="F278" s="54"/>
      <c r="G278" s="54"/>
      <c r="H278" s="54"/>
      <c r="I278" s="54"/>
      <c r="J278" s="54"/>
      <c r="K278" s="54"/>
      <c r="L278" s="54"/>
    </row>
    <row r="279" spans="1:12">
      <c r="A279" s="54"/>
      <c r="B279" s="54"/>
      <c r="C279" s="54"/>
      <c r="D279" s="54"/>
      <c r="E279" s="54"/>
      <c r="F279" s="54"/>
      <c r="G279" s="54"/>
      <c r="H279" s="54"/>
      <c r="I279" s="54"/>
      <c r="J279" s="54"/>
      <c r="K279" s="54"/>
      <c r="L279" s="54"/>
    </row>
    <row r="280" spans="1:12">
      <c r="A280" s="54"/>
      <c r="B280" s="54"/>
      <c r="C280" s="54"/>
      <c r="D280" s="54"/>
      <c r="E280" s="54"/>
      <c r="F280" s="54"/>
      <c r="G280" s="54"/>
      <c r="H280" s="54"/>
      <c r="I280" s="54"/>
      <c r="J280" s="54"/>
      <c r="K280" s="54"/>
      <c r="L280" s="54"/>
    </row>
    <row r="281" spans="1:12">
      <c r="A281" s="54"/>
      <c r="B281" s="54"/>
      <c r="C281" s="54"/>
      <c r="D281" s="54"/>
      <c r="E281" s="54"/>
      <c r="F281" s="54"/>
      <c r="G281" s="54"/>
      <c r="H281" s="54"/>
      <c r="I281" s="54"/>
      <c r="J281" s="54"/>
      <c r="K281" s="54"/>
      <c r="L281" s="54"/>
    </row>
    <row r="282" spans="1:12">
      <c r="A282" s="54"/>
      <c r="B282" s="54"/>
      <c r="C282" s="54"/>
      <c r="D282" s="54"/>
      <c r="E282" s="54"/>
      <c r="F282" s="54"/>
      <c r="G282" s="54"/>
      <c r="H282" s="54"/>
      <c r="I282" s="54"/>
      <c r="J282" s="54"/>
      <c r="K282" s="54"/>
      <c r="L282" s="54"/>
    </row>
    <row r="283" spans="1:12">
      <c r="A283" s="54"/>
      <c r="B283" s="54"/>
      <c r="C283" s="54"/>
      <c r="D283" s="54"/>
      <c r="E283" s="54"/>
      <c r="F283" s="54"/>
      <c r="G283" s="54"/>
      <c r="H283" s="54"/>
      <c r="I283" s="54"/>
      <c r="J283" s="54"/>
      <c r="K283" s="54"/>
      <c r="L283" s="54"/>
    </row>
    <row r="284" spans="1:12">
      <c r="A284" s="54"/>
      <c r="B284" s="54"/>
      <c r="C284" s="54"/>
      <c r="D284" s="54"/>
      <c r="E284" s="54"/>
      <c r="F284" s="54"/>
      <c r="G284" s="54"/>
      <c r="H284" s="54"/>
      <c r="I284" s="54"/>
      <c r="J284" s="54"/>
      <c r="K284" s="54"/>
      <c r="L284" s="54"/>
    </row>
    <row r="285" spans="1:12">
      <c r="A285" s="54"/>
      <c r="B285" s="54"/>
      <c r="C285" s="54"/>
      <c r="D285" s="54"/>
      <c r="E285" s="54"/>
      <c r="F285" s="54"/>
      <c r="G285" s="54"/>
      <c r="H285" s="54"/>
      <c r="I285" s="54"/>
      <c r="J285" s="54"/>
      <c r="K285" s="54"/>
      <c r="L285" s="54"/>
    </row>
    <row r="286" spans="1:12">
      <c r="A286" s="54"/>
      <c r="B286" s="54"/>
      <c r="C286" s="54"/>
      <c r="D286" s="54"/>
      <c r="E286" s="54"/>
      <c r="F286" s="54"/>
      <c r="G286" s="54"/>
      <c r="H286" s="54"/>
      <c r="I286" s="54"/>
      <c r="J286" s="54"/>
      <c r="K286" s="54"/>
      <c r="L286" s="54"/>
    </row>
    <row r="287" spans="1:12">
      <c r="A287" s="54"/>
      <c r="B287" s="54"/>
      <c r="C287" s="54"/>
      <c r="D287" s="54"/>
      <c r="E287" s="54"/>
      <c r="F287" s="54"/>
      <c r="G287" s="54"/>
      <c r="H287" s="54"/>
      <c r="I287" s="54"/>
      <c r="J287" s="54"/>
      <c r="K287" s="54"/>
      <c r="L287" s="54"/>
    </row>
    <row r="288" spans="1:12">
      <c r="A288" s="54"/>
      <c r="B288" s="54"/>
      <c r="C288" s="54"/>
      <c r="D288" s="54"/>
      <c r="E288" s="54"/>
      <c r="F288" s="54"/>
      <c r="G288" s="54"/>
      <c r="H288" s="54"/>
      <c r="I288" s="54"/>
      <c r="J288" s="54"/>
      <c r="K288" s="54"/>
      <c r="L288" s="54"/>
    </row>
    <row r="289" spans="1:12">
      <c r="A289" s="54"/>
      <c r="B289" s="54"/>
      <c r="C289" s="54"/>
      <c r="D289" s="54"/>
      <c r="E289" s="54"/>
      <c r="F289" s="54"/>
      <c r="G289" s="54"/>
      <c r="H289" s="54"/>
      <c r="I289" s="54"/>
      <c r="J289" s="54"/>
      <c r="K289" s="54"/>
      <c r="L289" s="54"/>
    </row>
    <row r="290" spans="1:12">
      <c r="A290" s="54"/>
      <c r="B290" s="54"/>
      <c r="C290" s="54"/>
      <c r="D290" s="54"/>
      <c r="E290" s="54"/>
      <c r="F290" s="54"/>
      <c r="G290" s="54"/>
      <c r="H290" s="54"/>
      <c r="I290" s="54"/>
      <c r="J290" s="54"/>
      <c r="K290" s="54"/>
      <c r="L290" s="54"/>
    </row>
    <row r="291" spans="1:12">
      <c r="A291" s="54"/>
      <c r="B291" s="54"/>
      <c r="C291" s="54"/>
      <c r="D291" s="54"/>
      <c r="E291" s="54"/>
      <c r="F291" s="54"/>
      <c r="G291" s="54"/>
      <c r="H291" s="54"/>
      <c r="I291" s="54"/>
      <c r="J291" s="54"/>
      <c r="K291" s="54"/>
      <c r="L291" s="54"/>
    </row>
    <row r="292" spans="1:12">
      <c r="A292" s="54"/>
      <c r="B292" s="54"/>
      <c r="C292" s="54"/>
      <c r="D292" s="54"/>
      <c r="E292" s="54"/>
      <c r="F292" s="54"/>
      <c r="G292" s="54"/>
      <c r="H292" s="54"/>
      <c r="I292" s="54"/>
      <c r="J292" s="54"/>
      <c r="K292" s="54"/>
      <c r="L292" s="54"/>
    </row>
    <row r="293" spans="1:12">
      <c r="A293" s="54"/>
      <c r="B293" s="54"/>
      <c r="C293" s="54"/>
      <c r="D293" s="54"/>
      <c r="E293" s="54"/>
      <c r="F293" s="54"/>
      <c r="G293" s="54"/>
      <c r="H293" s="54"/>
      <c r="I293" s="54"/>
      <c r="J293" s="54"/>
      <c r="K293" s="54"/>
      <c r="L293" s="54"/>
    </row>
    <row r="294" spans="1:12">
      <c r="A294" s="54"/>
      <c r="B294" s="54"/>
      <c r="C294" s="54"/>
      <c r="D294" s="54"/>
      <c r="E294" s="54"/>
      <c r="F294" s="54"/>
      <c r="G294" s="54"/>
      <c r="H294" s="54"/>
      <c r="I294" s="54"/>
      <c r="J294" s="54"/>
      <c r="K294" s="54"/>
      <c r="L294" s="54"/>
    </row>
    <row r="295" spans="1:12">
      <c r="A295" s="54"/>
      <c r="B295" s="54"/>
      <c r="C295" s="54"/>
      <c r="D295" s="54"/>
      <c r="E295" s="54"/>
      <c r="F295" s="54"/>
      <c r="G295" s="54"/>
      <c r="H295" s="54"/>
      <c r="I295" s="54"/>
      <c r="J295" s="54"/>
      <c r="K295" s="54"/>
      <c r="L295" s="54"/>
    </row>
    <row r="296" spans="1:12">
      <c r="A296" s="54"/>
      <c r="B296" s="54"/>
      <c r="C296" s="54"/>
      <c r="D296" s="54"/>
      <c r="E296" s="54"/>
      <c r="F296" s="54"/>
      <c r="G296" s="54"/>
      <c r="H296" s="54"/>
      <c r="I296" s="54"/>
      <c r="J296" s="54"/>
      <c r="K296" s="54"/>
      <c r="L296" s="54"/>
    </row>
    <row r="297" spans="1:12">
      <c r="A297" s="54"/>
      <c r="B297" s="54"/>
      <c r="C297" s="54"/>
      <c r="D297" s="54"/>
      <c r="E297" s="54"/>
      <c r="F297" s="54"/>
      <c r="G297" s="54"/>
      <c r="H297" s="54"/>
      <c r="I297" s="54"/>
      <c r="J297" s="54"/>
      <c r="K297" s="54"/>
      <c r="L297" s="54"/>
    </row>
    <row r="298" spans="1:12">
      <c r="A298" s="54"/>
      <c r="B298" s="54"/>
      <c r="C298" s="54"/>
      <c r="D298" s="54"/>
      <c r="E298" s="54"/>
      <c r="F298" s="54"/>
      <c r="G298" s="54"/>
      <c r="H298" s="54"/>
      <c r="I298" s="54"/>
      <c r="J298" s="54"/>
      <c r="K298" s="54"/>
      <c r="L298" s="54"/>
    </row>
    <row r="299" spans="1:12">
      <c r="A299" s="54"/>
      <c r="B299" s="54"/>
      <c r="C299" s="54"/>
      <c r="D299" s="54"/>
      <c r="E299" s="54"/>
      <c r="F299" s="54"/>
      <c r="G299" s="54"/>
      <c r="H299" s="54"/>
      <c r="I299" s="54"/>
      <c r="J299" s="54"/>
      <c r="K299" s="54"/>
      <c r="L299" s="54"/>
    </row>
  </sheetData>
  <mergeCells count="292">
    <mergeCell ref="A197:A200"/>
    <mergeCell ref="B197:B200"/>
    <mergeCell ref="C197:C200"/>
    <mergeCell ref="F197:F200"/>
    <mergeCell ref="G197:G200"/>
    <mergeCell ref="A201:A205"/>
    <mergeCell ref="B201:B205"/>
    <mergeCell ref="C201:C205"/>
    <mergeCell ref="F201:F205"/>
    <mergeCell ref="G201:G205"/>
    <mergeCell ref="A189:A193"/>
    <mergeCell ref="B189:B193"/>
    <mergeCell ref="C189:C193"/>
    <mergeCell ref="F189:F193"/>
    <mergeCell ref="G189:G193"/>
    <mergeCell ref="A194:A196"/>
    <mergeCell ref="B194:B196"/>
    <mergeCell ref="C194:C196"/>
    <mergeCell ref="F194:F196"/>
    <mergeCell ref="G194:G196"/>
    <mergeCell ref="A180:A183"/>
    <mergeCell ref="B180:B183"/>
    <mergeCell ref="C180:C183"/>
    <mergeCell ref="F180:F183"/>
    <mergeCell ref="G180:G183"/>
    <mergeCell ref="A184:A188"/>
    <mergeCell ref="B184:B188"/>
    <mergeCell ref="C184:C188"/>
    <mergeCell ref="F184:F188"/>
    <mergeCell ref="G184:G188"/>
    <mergeCell ref="A164:A169"/>
    <mergeCell ref="B164:B169"/>
    <mergeCell ref="C164:C169"/>
    <mergeCell ref="F164:F169"/>
    <mergeCell ref="G164:G169"/>
    <mergeCell ref="A170:A179"/>
    <mergeCell ref="B170:B179"/>
    <mergeCell ref="C170:C179"/>
    <mergeCell ref="F170:F179"/>
    <mergeCell ref="G170:G179"/>
    <mergeCell ref="A157:A159"/>
    <mergeCell ref="B157:B159"/>
    <mergeCell ref="C157:C159"/>
    <mergeCell ref="F157:F159"/>
    <mergeCell ref="G157:G159"/>
    <mergeCell ref="A160:A163"/>
    <mergeCell ref="B160:B163"/>
    <mergeCell ref="C160:C163"/>
    <mergeCell ref="F160:F163"/>
    <mergeCell ref="G160:G163"/>
    <mergeCell ref="A151:A154"/>
    <mergeCell ref="B151:B154"/>
    <mergeCell ref="C151:C154"/>
    <mergeCell ref="F151:F154"/>
    <mergeCell ref="G151:G154"/>
    <mergeCell ref="A155:A156"/>
    <mergeCell ref="B155:B156"/>
    <mergeCell ref="C155:C156"/>
    <mergeCell ref="F155:F156"/>
    <mergeCell ref="G155:G156"/>
    <mergeCell ref="A145:A148"/>
    <mergeCell ref="B145:B148"/>
    <mergeCell ref="C145:C148"/>
    <mergeCell ref="F145:F148"/>
    <mergeCell ref="G145:G148"/>
    <mergeCell ref="A149:A150"/>
    <mergeCell ref="B149:B150"/>
    <mergeCell ref="C149:C150"/>
    <mergeCell ref="F149:F150"/>
    <mergeCell ref="G149:G150"/>
    <mergeCell ref="A139:A141"/>
    <mergeCell ref="B139:B141"/>
    <mergeCell ref="C139:C141"/>
    <mergeCell ref="F139:F141"/>
    <mergeCell ref="G139:G141"/>
    <mergeCell ref="A142:A144"/>
    <mergeCell ref="B142:B144"/>
    <mergeCell ref="C142:C144"/>
    <mergeCell ref="F142:F144"/>
    <mergeCell ref="G142:G144"/>
    <mergeCell ref="A134:A135"/>
    <mergeCell ref="B134:B135"/>
    <mergeCell ref="C134:C135"/>
    <mergeCell ref="F134:F135"/>
    <mergeCell ref="G134:G135"/>
    <mergeCell ref="A136:A138"/>
    <mergeCell ref="B136:B138"/>
    <mergeCell ref="C136:C138"/>
    <mergeCell ref="F136:F138"/>
    <mergeCell ref="G136:G138"/>
    <mergeCell ref="A129:A131"/>
    <mergeCell ref="B129:B131"/>
    <mergeCell ref="C129:C131"/>
    <mergeCell ref="F129:F131"/>
    <mergeCell ref="G129:G131"/>
    <mergeCell ref="A132:A133"/>
    <mergeCell ref="B132:B133"/>
    <mergeCell ref="C132:C133"/>
    <mergeCell ref="F132:F133"/>
    <mergeCell ref="G132:G133"/>
    <mergeCell ref="A118:A125"/>
    <mergeCell ref="B118:B125"/>
    <mergeCell ref="C118:C125"/>
    <mergeCell ref="F118:F125"/>
    <mergeCell ref="G118:G125"/>
    <mergeCell ref="A126:A128"/>
    <mergeCell ref="B126:B128"/>
    <mergeCell ref="C126:C128"/>
    <mergeCell ref="F126:F128"/>
    <mergeCell ref="G126:G128"/>
    <mergeCell ref="A110:A114"/>
    <mergeCell ref="B110:B114"/>
    <mergeCell ref="C110:C114"/>
    <mergeCell ref="F110:F114"/>
    <mergeCell ref="G110:G114"/>
    <mergeCell ref="A115:A117"/>
    <mergeCell ref="B115:B117"/>
    <mergeCell ref="C115:C117"/>
    <mergeCell ref="F115:F117"/>
    <mergeCell ref="G115:G117"/>
    <mergeCell ref="A103:A104"/>
    <mergeCell ref="B103:B104"/>
    <mergeCell ref="C103:C104"/>
    <mergeCell ref="F103:F104"/>
    <mergeCell ref="G103:G104"/>
    <mergeCell ref="A105:A109"/>
    <mergeCell ref="B105:B109"/>
    <mergeCell ref="C105:C109"/>
    <mergeCell ref="F105:F109"/>
    <mergeCell ref="G105:G109"/>
    <mergeCell ref="A96:A98"/>
    <mergeCell ref="B96:B98"/>
    <mergeCell ref="C96:C98"/>
    <mergeCell ref="F96:F98"/>
    <mergeCell ref="G96:G98"/>
    <mergeCell ref="A99:A102"/>
    <mergeCell ref="B99:B102"/>
    <mergeCell ref="C99:C102"/>
    <mergeCell ref="F99:F102"/>
    <mergeCell ref="G99:G102"/>
    <mergeCell ref="A86:A89"/>
    <mergeCell ref="B86:B89"/>
    <mergeCell ref="C86:C89"/>
    <mergeCell ref="F86:F89"/>
    <mergeCell ref="G86:G89"/>
    <mergeCell ref="A90:A95"/>
    <mergeCell ref="B90:B95"/>
    <mergeCell ref="C90:C95"/>
    <mergeCell ref="F90:F95"/>
    <mergeCell ref="G90:G95"/>
    <mergeCell ref="A78:A81"/>
    <mergeCell ref="B78:B81"/>
    <mergeCell ref="C78:C81"/>
    <mergeCell ref="F78:F81"/>
    <mergeCell ref="G78:G81"/>
    <mergeCell ref="A82:A85"/>
    <mergeCell ref="B82:B85"/>
    <mergeCell ref="C82:C85"/>
    <mergeCell ref="F82:F85"/>
    <mergeCell ref="G82:G85"/>
    <mergeCell ref="A67:A70"/>
    <mergeCell ref="B67:B70"/>
    <mergeCell ref="C67:C70"/>
    <mergeCell ref="F67:F70"/>
    <mergeCell ref="G67:G70"/>
    <mergeCell ref="A71:A77"/>
    <mergeCell ref="B71:B77"/>
    <mergeCell ref="C71:C77"/>
    <mergeCell ref="F71:F77"/>
    <mergeCell ref="G71:G77"/>
    <mergeCell ref="A61:A62"/>
    <mergeCell ref="B61:B62"/>
    <mergeCell ref="C61:C62"/>
    <mergeCell ref="F61:F62"/>
    <mergeCell ref="G61:G62"/>
    <mergeCell ref="A63:A66"/>
    <mergeCell ref="B63:B66"/>
    <mergeCell ref="C63:C66"/>
    <mergeCell ref="F63:F66"/>
    <mergeCell ref="G63:G66"/>
    <mergeCell ref="A47:A48"/>
    <mergeCell ref="B47:B48"/>
    <mergeCell ref="C47:C48"/>
    <mergeCell ref="F47:F48"/>
    <mergeCell ref="G47:G48"/>
    <mergeCell ref="A49:A60"/>
    <mergeCell ref="B49:B60"/>
    <mergeCell ref="C49:C60"/>
    <mergeCell ref="F49:F60"/>
    <mergeCell ref="G49:G60"/>
    <mergeCell ref="A43:A44"/>
    <mergeCell ref="B43:B44"/>
    <mergeCell ref="C43:C44"/>
    <mergeCell ref="F43:F44"/>
    <mergeCell ref="G43:G44"/>
    <mergeCell ref="A45:A46"/>
    <mergeCell ref="B45:B46"/>
    <mergeCell ref="C45:C46"/>
    <mergeCell ref="F45:F46"/>
    <mergeCell ref="G45:G46"/>
    <mergeCell ref="A35:A40"/>
    <mergeCell ref="B35:B40"/>
    <mergeCell ref="C35:C40"/>
    <mergeCell ref="F35:F40"/>
    <mergeCell ref="G35:G40"/>
    <mergeCell ref="A41:A42"/>
    <mergeCell ref="B41:B42"/>
    <mergeCell ref="C41:C42"/>
    <mergeCell ref="F41:F42"/>
    <mergeCell ref="G41:G42"/>
    <mergeCell ref="A27:A30"/>
    <mergeCell ref="B27:B30"/>
    <mergeCell ref="C27:C30"/>
    <mergeCell ref="F27:F30"/>
    <mergeCell ref="G27:G30"/>
    <mergeCell ref="A31:A34"/>
    <mergeCell ref="B31:B34"/>
    <mergeCell ref="C31:C34"/>
    <mergeCell ref="F31:F34"/>
    <mergeCell ref="G31:G34"/>
    <mergeCell ref="A15:A19"/>
    <mergeCell ref="B15:B19"/>
    <mergeCell ref="C15:C19"/>
    <mergeCell ref="F15:F19"/>
    <mergeCell ref="G15:G19"/>
    <mergeCell ref="A20:A26"/>
    <mergeCell ref="B20:B26"/>
    <mergeCell ref="C20:C26"/>
    <mergeCell ref="F20:F26"/>
    <mergeCell ref="G20:G26"/>
    <mergeCell ref="A7:A10"/>
    <mergeCell ref="B7:B10"/>
    <mergeCell ref="C7:C10"/>
    <mergeCell ref="F7:F10"/>
    <mergeCell ref="G7:G10"/>
    <mergeCell ref="A11:A14"/>
    <mergeCell ref="B11:B14"/>
    <mergeCell ref="C11:C14"/>
    <mergeCell ref="F11:F14"/>
    <mergeCell ref="G11:G14"/>
    <mergeCell ref="O3:P3"/>
    <mergeCell ref="Q3:R3"/>
    <mergeCell ref="AO3:AP3"/>
    <mergeCell ref="A5:A6"/>
    <mergeCell ref="B5:B6"/>
    <mergeCell ref="C5:C6"/>
    <mergeCell ref="F5:F6"/>
    <mergeCell ref="G5:G6"/>
    <mergeCell ref="A1:A3"/>
    <mergeCell ref="F1:F3"/>
    <mergeCell ref="I1:I3"/>
    <mergeCell ref="M1:N1"/>
    <mergeCell ref="M3:N3"/>
    <mergeCell ref="S3:V3"/>
    <mergeCell ref="W3:AL3"/>
    <mergeCell ref="AM3:AN3"/>
    <mergeCell ref="AE2:AF2"/>
    <mergeCell ref="AG2:AH2"/>
    <mergeCell ref="AI2:AJ2"/>
    <mergeCell ref="AK2:AL2"/>
    <mergeCell ref="AM2:AN2"/>
    <mergeCell ref="AO2:AP2"/>
    <mergeCell ref="S2:T2"/>
    <mergeCell ref="U2:V2"/>
    <mergeCell ref="W2:X2"/>
    <mergeCell ref="Y2:Z2"/>
    <mergeCell ref="AA2:AB2"/>
    <mergeCell ref="AC2:AD2"/>
    <mergeCell ref="AM1:AN1"/>
    <mergeCell ref="AO1:AP1"/>
    <mergeCell ref="B2:B3"/>
    <mergeCell ref="C2:C3"/>
    <mergeCell ref="D2:D3"/>
    <mergeCell ref="G2:G3"/>
    <mergeCell ref="H2:H3"/>
    <mergeCell ref="M2:N2"/>
    <mergeCell ref="O2:P2"/>
    <mergeCell ref="Q2:R2"/>
    <mergeCell ref="AA1:AB1"/>
    <mergeCell ref="AC1:AD1"/>
    <mergeCell ref="AE1:AF1"/>
    <mergeCell ref="AG1:AH1"/>
    <mergeCell ref="AI1:AJ1"/>
    <mergeCell ref="AK1:AL1"/>
    <mergeCell ref="O1:P1"/>
    <mergeCell ref="Q1:R1"/>
    <mergeCell ref="S1:T1"/>
    <mergeCell ref="U1:V1"/>
    <mergeCell ref="W1:X1"/>
    <mergeCell ref="Y1:Z1"/>
    <mergeCell ref="B1:D1"/>
    <mergeCell ref="E1:E3"/>
  </mergeCells>
  <phoneticPr fontId="4" type="noConversion"/>
  <conditionalFormatting sqref="J8:L8 H8">
    <cfRule type="cellIs" dxfId="0" priority="1" stopIfTrue="1" operator="equal">
      <formula>"H"</formula>
    </cfRule>
  </conditionalFormatting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AQ85"/>
  <sheetViews>
    <sheetView tabSelected="1" zoomScaleNormal="100" workbookViewId="0">
      <pane xSplit="9" ySplit="4" topLeftCell="L5" activePane="bottomRight" state="frozen"/>
      <selection pane="topRight" activeCell="K1" sqref="K1"/>
      <selection pane="bottomLeft" activeCell="A5" sqref="A5"/>
      <selection pane="bottomRight" activeCell="T22" sqref="T22"/>
    </sheetView>
  </sheetViews>
  <sheetFormatPr defaultRowHeight="13.5"/>
  <cols>
    <col min="1" max="2" width="5.44140625" style="49" customWidth="1"/>
    <col min="3" max="3" width="2.77734375" style="49" customWidth="1"/>
    <col min="4" max="5" width="8.88671875" style="49" customWidth="1"/>
    <col min="6" max="6" width="5.44140625" style="49" customWidth="1"/>
    <col min="7" max="7" width="8.88671875" style="49" customWidth="1"/>
    <col min="8" max="8" width="2.77734375" style="49" customWidth="1"/>
    <col min="9" max="9" width="8.88671875" style="49" customWidth="1"/>
    <col min="10" max="11" width="8.88671875" style="50" customWidth="1"/>
    <col min="12" max="12" width="6.33203125" style="49" customWidth="1"/>
    <col min="13" max="14" width="6.33203125" style="50" customWidth="1"/>
    <col min="15" max="16" width="6.33203125" style="51" customWidth="1"/>
    <col min="17" max="20" width="6.33203125" style="50" customWidth="1"/>
    <col min="21" max="36" width="6.33203125" style="52" customWidth="1"/>
    <col min="37" max="38" width="6.33203125" style="53" customWidth="1"/>
    <col min="39" max="40" width="6.33203125" style="50" customWidth="1"/>
    <col min="41" max="41" width="6.33203125" style="53" customWidth="1"/>
    <col min="42" max="43" width="6.33203125" style="48" customWidth="1"/>
    <col min="44" max="16384" width="8.88671875" style="48"/>
  </cols>
  <sheetData>
    <row r="1" spans="1:43" s="2" customFormat="1" ht="15" customHeight="1">
      <c r="A1" s="67" t="s">
        <v>121</v>
      </c>
      <c r="B1" s="72" t="s">
        <v>98</v>
      </c>
      <c r="C1" s="73"/>
      <c r="D1" s="74"/>
      <c r="E1" s="75" t="s">
        <v>122</v>
      </c>
      <c r="F1" s="81" t="s">
        <v>99</v>
      </c>
      <c r="G1" s="60" t="s">
        <v>0</v>
      </c>
      <c r="H1" s="61" t="s">
        <v>1</v>
      </c>
      <c r="I1" s="75" t="s">
        <v>123</v>
      </c>
      <c r="J1" s="22" t="s">
        <v>224</v>
      </c>
      <c r="K1" s="22" t="s">
        <v>225</v>
      </c>
      <c r="L1" s="46" t="s">
        <v>124</v>
      </c>
      <c r="M1" s="66" t="s">
        <v>2</v>
      </c>
      <c r="N1" s="66"/>
      <c r="O1" s="66" t="s">
        <v>3</v>
      </c>
      <c r="P1" s="66"/>
      <c r="Q1" s="66" t="s">
        <v>4</v>
      </c>
      <c r="R1" s="66"/>
      <c r="S1" s="66" t="s">
        <v>5</v>
      </c>
      <c r="T1" s="66"/>
      <c r="U1" s="66" t="s">
        <v>6</v>
      </c>
      <c r="V1" s="66"/>
      <c r="W1" s="71" t="s">
        <v>7</v>
      </c>
      <c r="X1" s="71"/>
      <c r="Y1" s="71" t="s">
        <v>8</v>
      </c>
      <c r="Z1" s="71"/>
      <c r="AA1" s="71" t="s">
        <v>9</v>
      </c>
      <c r="AB1" s="71"/>
      <c r="AC1" s="71" t="s">
        <v>10</v>
      </c>
      <c r="AD1" s="71"/>
      <c r="AE1" s="71" t="s">
        <v>11</v>
      </c>
      <c r="AF1" s="71"/>
      <c r="AG1" s="71" t="s">
        <v>12</v>
      </c>
      <c r="AH1" s="71"/>
      <c r="AI1" s="71" t="s">
        <v>13</v>
      </c>
      <c r="AJ1" s="71"/>
      <c r="AK1" s="71" t="s">
        <v>14</v>
      </c>
      <c r="AL1" s="71"/>
      <c r="AM1" s="65" t="s">
        <v>125</v>
      </c>
      <c r="AN1" s="65"/>
      <c r="AO1" s="66" t="s">
        <v>126</v>
      </c>
      <c r="AP1" s="66"/>
      <c r="AQ1" s="57" t="s">
        <v>15</v>
      </c>
    </row>
    <row r="2" spans="1:43" s="2" customFormat="1" ht="15" customHeight="1">
      <c r="A2" s="67"/>
      <c r="B2" s="67" t="s">
        <v>127</v>
      </c>
      <c r="C2" s="67" t="s">
        <v>128</v>
      </c>
      <c r="D2" s="68" t="s">
        <v>229</v>
      </c>
      <c r="E2" s="68"/>
      <c r="F2" s="81"/>
      <c r="G2" s="67" t="s">
        <v>16</v>
      </c>
      <c r="H2" s="70" t="s">
        <v>17</v>
      </c>
      <c r="I2" s="68"/>
      <c r="J2" s="23" t="s">
        <v>226</v>
      </c>
      <c r="K2" s="23" t="s">
        <v>227</v>
      </c>
      <c r="L2" s="24" t="s">
        <v>129</v>
      </c>
      <c r="M2" s="66" t="s">
        <v>130</v>
      </c>
      <c r="N2" s="66"/>
      <c r="O2" s="66" t="s">
        <v>18</v>
      </c>
      <c r="P2" s="66"/>
      <c r="Q2" s="66" t="s">
        <v>19</v>
      </c>
      <c r="R2" s="66"/>
      <c r="S2" s="66" t="s">
        <v>20</v>
      </c>
      <c r="T2" s="66"/>
      <c r="U2" s="66" t="s">
        <v>21</v>
      </c>
      <c r="V2" s="66"/>
      <c r="W2" s="71" t="s">
        <v>22</v>
      </c>
      <c r="X2" s="71"/>
      <c r="Y2" s="71" t="s">
        <v>23</v>
      </c>
      <c r="Z2" s="71"/>
      <c r="AA2" s="71" t="s">
        <v>24</v>
      </c>
      <c r="AB2" s="71"/>
      <c r="AC2" s="71" t="s">
        <v>25</v>
      </c>
      <c r="AD2" s="71"/>
      <c r="AE2" s="71" t="s">
        <v>26</v>
      </c>
      <c r="AF2" s="71"/>
      <c r="AG2" s="71" t="s">
        <v>27</v>
      </c>
      <c r="AH2" s="71"/>
      <c r="AI2" s="71" t="s">
        <v>28</v>
      </c>
      <c r="AJ2" s="71"/>
      <c r="AK2" s="71" t="s">
        <v>29</v>
      </c>
      <c r="AL2" s="71"/>
      <c r="AM2" s="65" t="s">
        <v>131</v>
      </c>
      <c r="AN2" s="76"/>
      <c r="AO2" s="66" t="s">
        <v>132</v>
      </c>
      <c r="AP2" s="66"/>
      <c r="AQ2" s="57" t="s">
        <v>30</v>
      </c>
    </row>
    <row r="3" spans="1:43" s="2" customFormat="1" ht="15" customHeight="1">
      <c r="A3" s="67"/>
      <c r="B3" s="67"/>
      <c r="C3" s="67"/>
      <c r="D3" s="69"/>
      <c r="E3" s="69"/>
      <c r="F3" s="81"/>
      <c r="G3" s="67"/>
      <c r="H3" s="70"/>
      <c r="I3" s="69"/>
      <c r="J3" s="47"/>
      <c r="K3" s="47"/>
      <c r="L3" s="24" t="s">
        <v>133</v>
      </c>
      <c r="M3" s="66" t="s">
        <v>134</v>
      </c>
      <c r="N3" s="66"/>
      <c r="O3" s="66"/>
      <c r="P3" s="66"/>
      <c r="Q3" s="66"/>
      <c r="R3" s="66"/>
      <c r="S3" s="97" t="s">
        <v>230</v>
      </c>
      <c r="T3" s="97"/>
      <c r="U3" s="97"/>
      <c r="V3" s="97"/>
      <c r="W3" s="97" t="s">
        <v>231</v>
      </c>
      <c r="X3" s="97"/>
      <c r="Y3" s="97"/>
      <c r="Z3" s="97"/>
      <c r="AA3" s="97"/>
      <c r="AB3" s="97"/>
      <c r="AC3" s="97"/>
      <c r="AD3" s="97"/>
      <c r="AE3" s="97"/>
      <c r="AF3" s="97"/>
      <c r="AG3" s="97"/>
      <c r="AH3" s="97"/>
      <c r="AI3" s="97"/>
      <c r="AJ3" s="97"/>
      <c r="AK3" s="97"/>
      <c r="AL3" s="97"/>
      <c r="AM3" s="97" t="s">
        <v>232</v>
      </c>
      <c r="AN3" s="97"/>
      <c r="AO3" s="66" t="s">
        <v>135</v>
      </c>
      <c r="AP3" s="66"/>
      <c r="AQ3" s="57" t="s">
        <v>136</v>
      </c>
    </row>
    <row r="4" spans="1:43" s="1" customFormat="1" ht="15" customHeight="1">
      <c r="A4" s="60"/>
      <c r="B4" s="60">
        <v>2011</v>
      </c>
      <c r="C4" s="60">
        <v>5</v>
      </c>
      <c r="D4" s="61"/>
      <c r="E4" s="61"/>
      <c r="F4" s="25"/>
      <c r="G4" s="60"/>
      <c r="H4" s="61"/>
      <c r="I4" s="61"/>
      <c r="J4" s="61"/>
      <c r="K4" s="61"/>
      <c r="L4" s="61"/>
      <c r="M4" s="55" t="s">
        <v>31</v>
      </c>
      <c r="N4" s="55" t="s">
        <v>32</v>
      </c>
      <c r="O4" s="55" t="s">
        <v>31</v>
      </c>
      <c r="P4" s="55" t="s">
        <v>32</v>
      </c>
      <c r="Q4" s="55" t="s">
        <v>31</v>
      </c>
      <c r="R4" s="55" t="s">
        <v>32</v>
      </c>
      <c r="S4" s="55" t="s">
        <v>31</v>
      </c>
      <c r="T4" s="55" t="s">
        <v>32</v>
      </c>
      <c r="U4" s="26" t="s">
        <v>31</v>
      </c>
      <c r="V4" s="55" t="s">
        <v>32</v>
      </c>
      <c r="W4" s="56" t="s">
        <v>31</v>
      </c>
      <c r="X4" s="56" t="s">
        <v>32</v>
      </c>
      <c r="Y4" s="56" t="s">
        <v>31</v>
      </c>
      <c r="Z4" s="56" t="s">
        <v>32</v>
      </c>
      <c r="AA4" s="56" t="s">
        <v>31</v>
      </c>
      <c r="AB4" s="56" t="s">
        <v>32</v>
      </c>
      <c r="AC4" s="56" t="s">
        <v>31</v>
      </c>
      <c r="AD4" s="56" t="s">
        <v>32</v>
      </c>
      <c r="AE4" s="56" t="s">
        <v>31</v>
      </c>
      <c r="AF4" s="56" t="s">
        <v>32</v>
      </c>
      <c r="AG4" s="56" t="s">
        <v>31</v>
      </c>
      <c r="AH4" s="56" t="s">
        <v>32</v>
      </c>
      <c r="AI4" s="56" t="s">
        <v>31</v>
      </c>
      <c r="AJ4" s="56" t="s">
        <v>32</v>
      </c>
      <c r="AK4" s="56" t="s">
        <v>31</v>
      </c>
      <c r="AL4" s="56" t="s">
        <v>32</v>
      </c>
      <c r="AM4" s="57" t="s">
        <v>31</v>
      </c>
      <c r="AN4" s="57" t="s">
        <v>32</v>
      </c>
      <c r="AO4" s="55" t="s">
        <v>31</v>
      </c>
      <c r="AP4" s="55" t="s">
        <v>137</v>
      </c>
      <c r="AQ4" s="57" t="s">
        <v>31</v>
      </c>
    </row>
    <row r="5" spans="1:43" ht="15" customHeight="1">
      <c r="A5" s="87" t="s">
        <v>138</v>
      </c>
      <c r="B5" s="79">
        <f>B$4</f>
        <v>2011</v>
      </c>
      <c r="C5" s="79">
        <f>C$4</f>
        <v>5</v>
      </c>
      <c r="D5" s="3">
        <v>40683</v>
      </c>
      <c r="E5" s="4">
        <v>0.40972222222222227</v>
      </c>
      <c r="F5" s="80" t="s">
        <v>139</v>
      </c>
      <c r="G5" s="77" t="s">
        <v>51</v>
      </c>
      <c r="H5" s="59">
        <v>1</v>
      </c>
      <c r="I5" s="5" t="s">
        <v>101</v>
      </c>
      <c r="J5" s="18">
        <v>353114</v>
      </c>
      <c r="K5" s="18">
        <v>1292836</v>
      </c>
      <c r="L5" s="64">
        <v>43</v>
      </c>
      <c r="M5" s="28">
        <v>10.029999999999999</v>
      </c>
      <c r="N5" s="28">
        <v>4.95</v>
      </c>
      <c r="O5" s="28">
        <v>34.128</v>
      </c>
      <c r="P5" s="28">
        <v>34.072000000000003</v>
      </c>
      <c r="Q5" s="28">
        <v>8.06</v>
      </c>
      <c r="R5" s="28">
        <v>7.93</v>
      </c>
      <c r="S5" s="28">
        <v>8.5643232369116955</v>
      </c>
      <c r="T5" s="28">
        <v>8.0595482370023284</v>
      </c>
      <c r="U5" s="43">
        <v>0.36246240484739267</v>
      </c>
      <c r="V5" s="43">
        <v>0.54393402505874056</v>
      </c>
      <c r="W5" s="30">
        <v>17.779856115107915</v>
      </c>
      <c r="X5" s="30">
        <v>25.536690647482011</v>
      </c>
      <c r="Y5" s="30">
        <v>6.7966732706514437</v>
      </c>
      <c r="Z5" s="30">
        <v>2.4362820685023503</v>
      </c>
      <c r="AA5" s="30">
        <v>125.40160957399463</v>
      </c>
      <c r="AB5" s="30">
        <v>213.16326434329096</v>
      </c>
      <c r="AC5" s="30">
        <v>149.97813895975398</v>
      </c>
      <c r="AD5" s="30">
        <v>241.13623705927535</v>
      </c>
      <c r="AE5" s="30">
        <v>303.76980900000001</v>
      </c>
      <c r="AF5" s="30">
        <v>348.60621600000002</v>
      </c>
      <c r="AG5" s="30">
        <v>17</v>
      </c>
      <c r="AH5" s="30">
        <v>36.893737000501595</v>
      </c>
      <c r="AI5" s="30">
        <v>18.491478000000001</v>
      </c>
      <c r="AJ5" s="30">
        <v>42.898989999999998</v>
      </c>
      <c r="AK5" s="30">
        <v>425.41876762402092</v>
      </c>
      <c r="AL5" s="30">
        <v>608.82983812010457</v>
      </c>
      <c r="AM5" s="30">
        <v>12.1</v>
      </c>
      <c r="AN5" s="30">
        <v>21.100000000000009</v>
      </c>
      <c r="AO5" s="28">
        <v>1.7689999999999997</v>
      </c>
      <c r="AP5" s="28">
        <v>1.1048</v>
      </c>
      <c r="AQ5" s="30">
        <v>2.5</v>
      </c>
    </row>
    <row r="6" spans="1:43" ht="15" customHeight="1">
      <c r="A6" s="88"/>
      <c r="B6" s="88"/>
      <c r="C6" s="88"/>
      <c r="D6" s="3">
        <v>40683</v>
      </c>
      <c r="E6" s="4">
        <v>0.57777777777777783</v>
      </c>
      <c r="F6" s="88"/>
      <c r="G6" s="88"/>
      <c r="H6" s="59">
        <v>2</v>
      </c>
      <c r="I6" s="5" t="s">
        <v>101</v>
      </c>
      <c r="J6" s="18">
        <v>362642</v>
      </c>
      <c r="K6" s="18">
        <v>1292428</v>
      </c>
      <c r="L6" s="64">
        <v>30</v>
      </c>
      <c r="M6" s="28">
        <v>10.32</v>
      </c>
      <c r="N6" s="28">
        <v>6.64</v>
      </c>
      <c r="O6" s="28">
        <v>34.133000000000003</v>
      </c>
      <c r="P6" s="28">
        <v>34.125999999999998</v>
      </c>
      <c r="Q6" s="28">
        <v>8.1300000000000008</v>
      </c>
      <c r="R6" s="28">
        <v>8.02</v>
      </c>
      <c r="S6" s="28">
        <v>8.651045643701698</v>
      </c>
      <c r="T6" s="28">
        <v>7.7912542310859019</v>
      </c>
      <c r="U6" s="43">
        <v>2.93588510130424</v>
      </c>
      <c r="V6" s="43">
        <v>0.36246240484739267</v>
      </c>
      <c r="W6" s="30">
        <v>12.988489208633093</v>
      </c>
      <c r="X6" s="30">
        <v>22.389928057553959</v>
      </c>
      <c r="Y6" s="30">
        <v>0.65059805238415036</v>
      </c>
      <c r="Z6" s="30">
        <v>3.8482182672934862</v>
      </c>
      <c r="AA6" s="30">
        <v>13.297239303844586</v>
      </c>
      <c r="AB6" s="30">
        <v>194.12942631394739</v>
      </c>
      <c r="AC6" s="30">
        <v>26.936326564861826</v>
      </c>
      <c r="AD6" s="30">
        <v>220.36757263879483</v>
      </c>
      <c r="AE6" s="30">
        <v>315.521682</v>
      </c>
      <c r="AF6" s="30">
        <v>351.01541999999995</v>
      </c>
      <c r="AG6" s="30">
        <v>2.4013674970740682</v>
      </c>
      <c r="AH6" s="30">
        <v>33.837451095134597</v>
      </c>
      <c r="AI6" s="30">
        <v>23.292448</v>
      </c>
      <c r="AJ6" s="30">
        <v>34.381140000000002</v>
      </c>
      <c r="AK6" s="30">
        <v>52.985420365535241</v>
      </c>
      <c r="AL6" s="30">
        <v>611.4819007832898</v>
      </c>
      <c r="AM6" s="27">
        <v>7.4999999999999787</v>
      </c>
      <c r="AN6" s="27">
        <v>10.800000000000004</v>
      </c>
      <c r="AO6" s="28">
        <v>3.2162000000000002</v>
      </c>
      <c r="AP6" s="28">
        <v>1.131</v>
      </c>
      <c r="AQ6" s="30">
        <v>1.5</v>
      </c>
    </row>
    <row r="7" spans="1:43" ht="15" customHeight="1">
      <c r="A7" s="88"/>
      <c r="B7" s="88"/>
      <c r="C7" s="88"/>
      <c r="D7" s="3">
        <v>40683</v>
      </c>
      <c r="E7" s="4">
        <v>0.59722222222222221</v>
      </c>
      <c r="F7" s="88"/>
      <c r="G7" s="88"/>
      <c r="H7" s="59">
        <v>3</v>
      </c>
      <c r="I7" s="5" t="s">
        <v>116</v>
      </c>
      <c r="J7" s="18">
        <v>352841</v>
      </c>
      <c r="K7" s="18">
        <v>1292355</v>
      </c>
      <c r="L7" s="64">
        <v>14</v>
      </c>
      <c r="M7" s="28">
        <v>13.16</v>
      </c>
      <c r="N7" s="28">
        <v>8.57</v>
      </c>
      <c r="O7" s="28">
        <v>33.494</v>
      </c>
      <c r="P7" s="28">
        <v>34.128</v>
      </c>
      <c r="Q7" s="28">
        <v>8.23</v>
      </c>
      <c r="R7" s="28">
        <v>8.1</v>
      </c>
      <c r="S7" s="43">
        <v>9.870471535277316</v>
      </c>
      <c r="T7" s="43">
        <v>8.2316858628871312</v>
      </c>
      <c r="U7" s="43">
        <v>1.3838792455896136</v>
      </c>
      <c r="V7" s="43">
        <v>0.40792407283741372</v>
      </c>
      <c r="W7" s="30">
        <v>24.280575539568343</v>
      </c>
      <c r="X7" s="30">
        <v>33.306474820143883</v>
      </c>
      <c r="Y7" s="30">
        <v>5.3016820013431838</v>
      </c>
      <c r="Z7" s="30">
        <v>6.5475080591000658</v>
      </c>
      <c r="AA7" s="30">
        <v>46.625095902431326</v>
      </c>
      <c r="AB7" s="30">
        <v>152.98853600375432</v>
      </c>
      <c r="AC7" s="30">
        <v>76.207353443342853</v>
      </c>
      <c r="AD7" s="30">
        <v>192.84251888299823</v>
      </c>
      <c r="AE7" s="30">
        <v>294.79132199999998</v>
      </c>
      <c r="AF7" s="30">
        <v>359.20951500000001</v>
      </c>
      <c r="AG7" s="30">
        <v>9.012924761745527</v>
      </c>
      <c r="AH7" s="30">
        <v>26.383855876943656</v>
      </c>
      <c r="AI7" s="30">
        <v>22.641994</v>
      </c>
      <c r="AJ7" s="30">
        <v>30.199649999999998</v>
      </c>
      <c r="AK7" s="30">
        <v>202.95258485639684</v>
      </c>
      <c r="AL7" s="30">
        <v>504.45023498694519</v>
      </c>
      <c r="AM7" s="27">
        <v>10.800000000000004</v>
      </c>
      <c r="AN7" s="27">
        <v>14.19999999999999</v>
      </c>
      <c r="AO7" s="28">
        <v>15.253999999999996</v>
      </c>
      <c r="AP7" s="28">
        <v>2.6099999999999994</v>
      </c>
      <c r="AQ7" s="30">
        <v>2</v>
      </c>
    </row>
    <row r="8" spans="1:43" ht="15" customHeight="1">
      <c r="A8" s="88"/>
      <c r="B8" s="88"/>
      <c r="C8" s="88"/>
      <c r="D8" s="3">
        <v>40683</v>
      </c>
      <c r="E8" s="4">
        <v>0.62638888888888888</v>
      </c>
      <c r="F8" s="88"/>
      <c r="G8" s="88"/>
      <c r="H8" s="59">
        <v>4</v>
      </c>
      <c r="I8" s="5" t="s">
        <v>101</v>
      </c>
      <c r="J8" s="18">
        <v>353111</v>
      </c>
      <c r="K8" s="18">
        <v>1292306</v>
      </c>
      <c r="L8" s="64">
        <v>13</v>
      </c>
      <c r="M8" s="28">
        <v>14.13</v>
      </c>
      <c r="N8" s="28">
        <v>10.38</v>
      </c>
      <c r="O8" s="28">
        <v>32.006</v>
      </c>
      <c r="P8" s="28">
        <v>34.073999999999998</v>
      </c>
      <c r="Q8" s="28">
        <v>8.23</v>
      </c>
      <c r="R8" s="28">
        <v>8.1300000000000008</v>
      </c>
      <c r="S8" s="28">
        <v>9.7166929730412299</v>
      </c>
      <c r="T8" s="28">
        <v>7.8992982456140366</v>
      </c>
      <c r="U8" s="43">
        <v>2.7836749501142091</v>
      </c>
      <c r="V8" s="43">
        <v>0.62396830517441493</v>
      </c>
      <c r="W8" s="30">
        <v>63.884892086331</v>
      </c>
      <c r="X8" s="30">
        <v>42.319424460431655</v>
      </c>
      <c r="Y8" s="30">
        <v>14.191004029549999</v>
      </c>
      <c r="Z8" s="30">
        <v>6.8935708529214237</v>
      </c>
      <c r="AA8" s="30">
        <v>196.12359179095901</v>
      </c>
      <c r="AB8" s="30">
        <v>125.48161139234021</v>
      </c>
      <c r="AC8" s="30">
        <v>274.19948790684003</v>
      </c>
      <c r="AD8" s="30">
        <v>174.69460670569327</v>
      </c>
      <c r="AE8" s="30">
        <v>290.2561005</v>
      </c>
      <c r="AF8" s="30">
        <v>322.44113999999996</v>
      </c>
      <c r="AG8" s="30">
        <v>33.859242434375496</v>
      </c>
      <c r="AH8" s="30">
        <v>26.758094967396758</v>
      </c>
      <c r="AI8" s="30">
        <v>41.395069999999997</v>
      </c>
      <c r="AJ8" s="30">
        <v>35.031593999999998</v>
      </c>
      <c r="AK8" s="30">
        <v>612.43106005221932</v>
      </c>
      <c r="AL8" s="30">
        <v>422.4596240208877</v>
      </c>
      <c r="AM8" s="27">
        <v>9.6000000000000245</v>
      </c>
      <c r="AN8" s="27">
        <v>10.699999999999987</v>
      </c>
      <c r="AO8" s="28">
        <v>7.3688000000000011</v>
      </c>
      <c r="AP8" s="28">
        <v>5.5969999999999995</v>
      </c>
      <c r="AQ8" s="30">
        <v>1.6</v>
      </c>
    </row>
    <row r="9" spans="1:43" ht="15" customHeight="1">
      <c r="A9" s="88"/>
      <c r="B9" s="88"/>
      <c r="C9" s="88"/>
      <c r="D9" s="3">
        <v>40683</v>
      </c>
      <c r="E9" s="4">
        <v>0.61111111111111105</v>
      </c>
      <c r="F9" s="88"/>
      <c r="G9" s="88"/>
      <c r="H9" s="59">
        <v>5</v>
      </c>
      <c r="I9" s="5" t="s">
        <v>101</v>
      </c>
      <c r="J9" s="18">
        <v>352934</v>
      </c>
      <c r="K9" s="18">
        <v>1292348</v>
      </c>
      <c r="L9" s="64">
        <v>12</v>
      </c>
      <c r="M9" s="28">
        <v>13.77</v>
      </c>
      <c r="N9" s="28">
        <v>8.6</v>
      </c>
      <c r="O9" s="28">
        <v>33.087000000000003</v>
      </c>
      <c r="P9" s="28">
        <v>34.118000000000002</v>
      </c>
      <c r="Q9" s="28">
        <v>8.2100000000000009</v>
      </c>
      <c r="R9" s="28">
        <v>8.09</v>
      </c>
      <c r="S9" s="28">
        <v>10.84044600191144</v>
      </c>
      <c r="T9" s="28">
        <v>7.9768452161063914</v>
      </c>
      <c r="U9" s="43">
        <v>1.7757955007327451</v>
      </c>
      <c r="V9" s="43">
        <v>0.49598269731218059</v>
      </c>
      <c r="W9" s="30">
        <v>22.946762589928056</v>
      </c>
      <c r="X9" s="30">
        <v>26.935251798561151</v>
      </c>
      <c r="Y9" s="30">
        <v>10.340356279382135</v>
      </c>
      <c r="Z9" s="30">
        <v>5.5785322364002692</v>
      </c>
      <c r="AA9" s="30">
        <v>142.32382645186686</v>
      </c>
      <c r="AB9" s="30">
        <v>151.27680552481792</v>
      </c>
      <c r="AC9" s="30">
        <v>175.61094532117704</v>
      </c>
      <c r="AD9" s="30">
        <v>183.79058955977933</v>
      </c>
      <c r="AE9" s="30">
        <v>435.39358799999997</v>
      </c>
      <c r="AF9" s="30">
        <v>305.71678200000002</v>
      </c>
      <c r="AG9" s="30">
        <v>12.34988998495235</v>
      </c>
      <c r="AH9" s="30">
        <v>27.475386557431872</v>
      </c>
      <c r="AI9" s="30">
        <v>35.093541999999999</v>
      </c>
      <c r="AJ9" s="30">
        <v>29.487247999999997</v>
      </c>
      <c r="AK9" s="30">
        <v>209.87586422976503</v>
      </c>
      <c r="AL9" s="30">
        <v>496.82904438642305</v>
      </c>
      <c r="AM9" s="27">
        <v>6.3</v>
      </c>
      <c r="AN9" s="27">
        <v>5.2999999999999989</v>
      </c>
      <c r="AO9" s="28">
        <v>13.253</v>
      </c>
      <c r="AP9" s="28">
        <v>2.2329999999999997</v>
      </c>
      <c r="AQ9" s="30">
        <v>1.7</v>
      </c>
    </row>
    <row r="10" spans="1:43" ht="15" customHeight="1">
      <c r="A10" s="88"/>
      <c r="B10" s="88"/>
      <c r="C10" s="88"/>
      <c r="D10" s="3">
        <v>40683</v>
      </c>
      <c r="E10" s="4">
        <v>0.56458333333333333</v>
      </c>
      <c r="F10" s="80" t="s">
        <v>52</v>
      </c>
      <c r="G10" s="77" t="s">
        <v>53</v>
      </c>
      <c r="H10" s="59">
        <v>1</v>
      </c>
      <c r="I10" s="5" t="s">
        <v>116</v>
      </c>
      <c r="J10" s="18">
        <v>352712</v>
      </c>
      <c r="K10" s="18">
        <v>1292129</v>
      </c>
      <c r="L10" s="64">
        <v>16</v>
      </c>
      <c r="M10" s="28">
        <v>12.8</v>
      </c>
      <c r="N10" s="28">
        <v>8.02</v>
      </c>
      <c r="O10" s="28">
        <v>33.613</v>
      </c>
      <c r="P10" s="28">
        <v>34.118000000000002</v>
      </c>
      <c r="Q10" s="28">
        <v>8.2899999999999991</v>
      </c>
      <c r="R10" s="28">
        <v>8.06</v>
      </c>
      <c r="S10" s="28">
        <v>10.228895562228898</v>
      </c>
      <c r="T10" s="28">
        <v>7.9665387947036264</v>
      </c>
      <c r="U10" s="43">
        <v>1.4238422916452298</v>
      </c>
      <c r="V10" s="43">
        <v>0.45597637605478769</v>
      </c>
      <c r="W10" s="30">
        <v>14.102158273381294</v>
      </c>
      <c r="X10" s="30">
        <v>32.17985611510791</v>
      </c>
      <c r="Y10" s="30">
        <v>3.1284076561450638</v>
      </c>
      <c r="Z10" s="30">
        <v>5.5231621893888514</v>
      </c>
      <c r="AA10" s="30">
        <v>28.80873797806845</v>
      </c>
      <c r="AB10" s="30">
        <v>158.35372101164793</v>
      </c>
      <c r="AC10" s="30">
        <v>46.039303907594807</v>
      </c>
      <c r="AD10" s="30">
        <v>196.0567393161447</v>
      </c>
      <c r="AE10" s="30">
        <v>288.222039</v>
      </c>
      <c r="AF10" s="30">
        <v>333.94088700000003</v>
      </c>
      <c r="AG10" s="30">
        <v>9.6990297609095482</v>
      </c>
      <c r="AH10" s="30">
        <v>28.286237920080257</v>
      </c>
      <c r="AI10" s="30">
        <v>22.858812</v>
      </c>
      <c r="AJ10" s="30">
        <v>35.279386000000002</v>
      </c>
      <c r="AK10" s="30">
        <v>189.35727415143603</v>
      </c>
      <c r="AL10" s="30">
        <v>516.92888772845959</v>
      </c>
      <c r="AM10" s="30">
        <v>6.0999999999999943</v>
      </c>
      <c r="AN10" s="30">
        <v>10.000000000000009</v>
      </c>
      <c r="AO10" s="28">
        <v>9.1958000000000002</v>
      </c>
      <c r="AP10" s="28">
        <v>1.7951999999999999</v>
      </c>
      <c r="AQ10" s="30">
        <v>2</v>
      </c>
    </row>
    <row r="11" spans="1:43" ht="15" customHeight="1">
      <c r="A11" s="88"/>
      <c r="B11" s="88"/>
      <c r="C11" s="88"/>
      <c r="D11" s="3">
        <v>40683</v>
      </c>
      <c r="E11" s="4">
        <v>0.52430555555555558</v>
      </c>
      <c r="F11" s="88"/>
      <c r="G11" s="88"/>
      <c r="H11" s="59">
        <v>2</v>
      </c>
      <c r="I11" s="5" t="s">
        <v>117</v>
      </c>
      <c r="J11" s="18">
        <v>352248</v>
      </c>
      <c r="K11" s="18">
        <v>1292127</v>
      </c>
      <c r="L11" s="64">
        <v>22</v>
      </c>
      <c r="M11" s="28">
        <v>10.210000000000001</v>
      </c>
      <c r="N11" s="28">
        <v>6.83</v>
      </c>
      <c r="O11" s="28">
        <v>34.234000000000002</v>
      </c>
      <c r="P11" s="28">
        <v>34.173000000000002</v>
      </c>
      <c r="Q11" s="28">
        <v>8.11</v>
      </c>
      <c r="R11" s="28">
        <v>8.02</v>
      </c>
      <c r="S11" s="28">
        <v>8.1696157836767913</v>
      </c>
      <c r="T11" s="28">
        <v>7.8902658480382284</v>
      </c>
      <c r="U11" s="43">
        <v>0.43986277453393585</v>
      </c>
      <c r="V11" s="43">
        <v>0.4719457269030487</v>
      </c>
      <c r="W11" s="30">
        <v>22.985611510791365</v>
      </c>
      <c r="X11" s="30">
        <v>26.805755395683448</v>
      </c>
      <c r="Y11" s="30">
        <v>7.7241215580926799</v>
      </c>
      <c r="Z11" s="30">
        <v>5.5093196776359976</v>
      </c>
      <c r="AA11" s="30">
        <v>124.59663010236417</v>
      </c>
      <c r="AB11" s="30">
        <v>178.1939040385474</v>
      </c>
      <c r="AC11" s="30">
        <v>155.30636317124822</v>
      </c>
      <c r="AD11" s="30">
        <v>210.50897911186684</v>
      </c>
      <c r="AE11" s="30">
        <v>311.55770099999995</v>
      </c>
      <c r="AF11" s="30">
        <v>354.60121199999998</v>
      </c>
      <c r="AG11" s="30">
        <v>22.173666109346264</v>
      </c>
      <c r="AH11" s="30">
        <v>31.061844507607429</v>
      </c>
      <c r="AI11" s="30">
        <v>24.035824000000002</v>
      </c>
      <c r="AJ11" s="30">
        <v>31.128869999999996</v>
      </c>
      <c r="AK11" s="30">
        <v>435.1616083550914</v>
      </c>
      <c r="AL11" s="30">
        <v>565.22434464751962</v>
      </c>
      <c r="AM11" s="27">
        <v>4.9000000000000155</v>
      </c>
      <c r="AN11" s="27">
        <v>10.000000000000009</v>
      </c>
      <c r="AO11" s="28">
        <v>1.131</v>
      </c>
      <c r="AP11" s="28">
        <v>0.89899999999999991</v>
      </c>
      <c r="AQ11" s="30">
        <v>2</v>
      </c>
    </row>
    <row r="12" spans="1:43" ht="15" customHeight="1">
      <c r="A12" s="88"/>
      <c r="B12" s="88"/>
      <c r="C12" s="88"/>
      <c r="D12" s="3">
        <v>40683</v>
      </c>
      <c r="E12" s="4">
        <v>0.48055555555555557</v>
      </c>
      <c r="F12" s="88"/>
      <c r="G12" s="88"/>
      <c r="H12" s="59">
        <v>3</v>
      </c>
      <c r="I12" s="5" t="s">
        <v>118</v>
      </c>
      <c r="J12" s="18">
        <v>352203</v>
      </c>
      <c r="K12" s="18">
        <v>1292428</v>
      </c>
      <c r="L12" s="64">
        <v>71</v>
      </c>
      <c r="M12" s="28">
        <v>12.7</v>
      </c>
      <c r="N12" s="28">
        <v>5.76</v>
      </c>
      <c r="O12" s="28">
        <v>34.03</v>
      </c>
      <c r="P12" s="28">
        <v>34.136000000000003</v>
      </c>
      <c r="Q12" s="28">
        <v>8.16</v>
      </c>
      <c r="R12" s="28">
        <v>7.97</v>
      </c>
      <c r="S12" s="28">
        <v>7.957643245746036</v>
      </c>
      <c r="T12" s="28">
        <v>8.0337457398238072</v>
      </c>
      <c r="U12" s="43">
        <v>0.42390063621930574</v>
      </c>
      <c r="V12" s="43">
        <v>0.67989348954466111</v>
      </c>
      <c r="W12" s="30">
        <v>26.300719424460436</v>
      </c>
      <c r="X12" s="30">
        <v>19.010071942446043</v>
      </c>
      <c r="Y12" s="30">
        <v>8.4024046339825382</v>
      </c>
      <c r="Z12" s="30">
        <v>2.5885496977837472</v>
      </c>
      <c r="AA12" s="30">
        <v>89.341318029228219</v>
      </c>
      <c r="AB12" s="30">
        <v>224.83604126285132</v>
      </c>
      <c r="AC12" s="30">
        <v>124.0444420876712</v>
      </c>
      <c r="AD12" s="30">
        <v>246.43466290308115</v>
      </c>
      <c r="AE12" s="30">
        <v>382.53116999999997</v>
      </c>
      <c r="AF12" s="30">
        <v>373.93087200000002</v>
      </c>
      <c r="AG12" s="30">
        <v>15.031936799866244</v>
      </c>
      <c r="AH12" s="30">
        <v>37.361535863567966</v>
      </c>
      <c r="AI12" s="30">
        <v>16.787908000000002</v>
      </c>
      <c r="AJ12" s="30">
        <v>39</v>
      </c>
      <c r="AK12" s="30">
        <v>329.33034986945171</v>
      </c>
      <c r="AL12" s="30">
        <v>672.47934203655359</v>
      </c>
      <c r="AM12" s="27">
        <v>3.5000000000000031</v>
      </c>
      <c r="AN12" s="27">
        <v>14.799999999999979</v>
      </c>
      <c r="AO12" s="28">
        <v>1.7399999999999998</v>
      </c>
      <c r="AP12" s="28">
        <v>0.66699999999999993</v>
      </c>
      <c r="AQ12" s="30">
        <v>2.5</v>
      </c>
    </row>
    <row r="13" spans="1:43" ht="15" customHeight="1">
      <c r="A13" s="87" t="s">
        <v>140</v>
      </c>
      <c r="B13" s="79">
        <f>B$4</f>
        <v>2011</v>
      </c>
      <c r="C13" s="79">
        <f>C$4</f>
        <v>5</v>
      </c>
      <c r="D13" s="3">
        <v>40681</v>
      </c>
      <c r="E13" s="4">
        <v>0.44097222222222227</v>
      </c>
      <c r="F13" s="80" t="s">
        <v>141</v>
      </c>
      <c r="G13" s="77" t="s">
        <v>54</v>
      </c>
      <c r="H13" s="59">
        <v>1</v>
      </c>
      <c r="I13" s="5" t="s">
        <v>100</v>
      </c>
      <c r="J13" s="18">
        <v>350880</v>
      </c>
      <c r="K13" s="18">
        <v>1291016</v>
      </c>
      <c r="L13" s="64">
        <v>19</v>
      </c>
      <c r="M13" s="28">
        <v>13.54</v>
      </c>
      <c r="N13" s="28">
        <v>12.32</v>
      </c>
      <c r="O13" s="28">
        <v>33.731000000000002</v>
      </c>
      <c r="P13" s="28">
        <v>34.055999999999997</v>
      </c>
      <c r="Q13" s="28">
        <v>8.2799999999999994</v>
      </c>
      <c r="R13" s="28">
        <v>8.24</v>
      </c>
      <c r="S13" s="28">
        <v>8.5283416750083436</v>
      </c>
      <c r="T13" s="28">
        <v>8.3036277346915135</v>
      </c>
      <c r="U13" s="43">
        <v>0.47198900210482553</v>
      </c>
      <c r="V13" s="43">
        <v>0.45597637605478769</v>
      </c>
      <c r="W13" s="30">
        <v>24.669064748201436</v>
      </c>
      <c r="X13" s="30">
        <v>21.457553956834531</v>
      </c>
      <c r="Y13" s="30">
        <v>7.8071766286098043</v>
      </c>
      <c r="Z13" s="30">
        <v>8.1670819341840151</v>
      </c>
      <c r="AA13" s="30">
        <v>77.118143313071727</v>
      </c>
      <c r="AB13" s="30">
        <v>80.745278344448735</v>
      </c>
      <c r="AC13" s="30">
        <v>109.59438468988296</v>
      </c>
      <c r="AD13" s="30">
        <v>110.36991423546728</v>
      </c>
      <c r="AE13" s="30">
        <v>293.22253799999999</v>
      </c>
      <c r="AF13" s="30">
        <v>283.739799</v>
      </c>
      <c r="AG13" s="30">
        <v>16.185840662096641</v>
      </c>
      <c r="AH13" s="30">
        <v>16.372960207323192</v>
      </c>
      <c r="AI13" s="30">
        <v>18.677322</v>
      </c>
      <c r="AJ13" s="30">
        <v>21.743748</v>
      </c>
      <c r="AK13" s="30">
        <v>303.172637075718</v>
      </c>
      <c r="AL13" s="30">
        <v>302.9213890339426</v>
      </c>
      <c r="AM13" s="30">
        <v>5.5000000000000053</v>
      </c>
      <c r="AN13" s="30">
        <v>34</v>
      </c>
      <c r="AO13" s="28">
        <v>0.66699999999999993</v>
      </c>
      <c r="AP13" s="28">
        <v>1.7689999999999997</v>
      </c>
      <c r="AQ13" s="30">
        <v>2.5</v>
      </c>
    </row>
    <row r="14" spans="1:43" ht="15" customHeight="1">
      <c r="A14" s="89"/>
      <c r="B14" s="88"/>
      <c r="C14" s="88"/>
      <c r="D14" s="3">
        <v>40681</v>
      </c>
      <c r="E14" s="4">
        <v>0.41666666666666669</v>
      </c>
      <c r="F14" s="88"/>
      <c r="G14" s="88"/>
      <c r="H14" s="59">
        <v>2</v>
      </c>
      <c r="I14" s="5" t="s">
        <v>100</v>
      </c>
      <c r="J14" s="18">
        <v>350887</v>
      </c>
      <c r="K14" s="18">
        <v>1290843</v>
      </c>
      <c r="L14" s="64">
        <v>18</v>
      </c>
      <c r="M14" s="28">
        <v>12.74</v>
      </c>
      <c r="N14" s="28">
        <v>12.36</v>
      </c>
      <c r="O14" s="28">
        <v>34.054000000000002</v>
      </c>
      <c r="P14" s="28">
        <v>34.042999999999999</v>
      </c>
      <c r="Q14" s="28">
        <v>8.25</v>
      </c>
      <c r="R14" s="28">
        <v>8.24</v>
      </c>
      <c r="S14" s="28">
        <v>8.7880881079074378</v>
      </c>
      <c r="T14" s="28">
        <v>8.3880744188923764</v>
      </c>
      <c r="U14" s="43">
        <v>0.63197822446624852</v>
      </c>
      <c r="V14" s="43">
        <v>0.40002234155002064</v>
      </c>
      <c r="W14" s="30">
        <v>52.705035971223026</v>
      </c>
      <c r="X14" s="30">
        <v>24.332374100719427</v>
      </c>
      <c r="Y14" s="30">
        <v>12.679740765614506</v>
      </c>
      <c r="Z14" s="30">
        <v>8.5961997985224983</v>
      </c>
      <c r="AA14" s="30">
        <v>129.54737732931505</v>
      </c>
      <c r="AB14" s="30">
        <v>86.643715963667688</v>
      </c>
      <c r="AC14" s="30">
        <v>194.93215406615261</v>
      </c>
      <c r="AD14" s="30">
        <v>119.5722898629096</v>
      </c>
      <c r="AE14" s="30">
        <v>401.14647299999996</v>
      </c>
      <c r="AF14" s="30">
        <v>283.03944899999999</v>
      </c>
      <c r="AG14" s="30">
        <v>19.023820431365991</v>
      </c>
      <c r="AH14" s="30">
        <v>17.277371342584857</v>
      </c>
      <c r="AI14" s="30">
        <v>26.482769999999999</v>
      </c>
      <c r="AJ14" s="30">
        <v>18.863166</v>
      </c>
      <c r="AK14" s="30">
        <v>286.28318537859013</v>
      </c>
      <c r="AL14" s="30">
        <v>312.58048041775453</v>
      </c>
      <c r="AM14" s="30">
        <v>4.5000000000000036</v>
      </c>
      <c r="AN14" s="30">
        <v>5.100000000000021</v>
      </c>
      <c r="AO14" s="28">
        <v>1.3368</v>
      </c>
      <c r="AP14" s="28">
        <v>1.1019999999999999</v>
      </c>
      <c r="AQ14" s="30">
        <v>1.5</v>
      </c>
    </row>
    <row r="15" spans="1:43" ht="15" customHeight="1">
      <c r="A15" s="89"/>
      <c r="B15" s="88"/>
      <c r="C15" s="88"/>
      <c r="D15" s="3">
        <v>40681</v>
      </c>
      <c r="E15" s="4">
        <v>0.375</v>
      </c>
      <c r="F15" s="88"/>
      <c r="G15" s="88"/>
      <c r="H15" s="59">
        <v>3</v>
      </c>
      <c r="I15" s="5" t="s">
        <v>100</v>
      </c>
      <c r="J15" s="18">
        <v>350873</v>
      </c>
      <c r="K15" s="18">
        <v>1290756</v>
      </c>
      <c r="L15" s="64">
        <v>9</v>
      </c>
      <c r="M15" s="28">
        <v>13.28</v>
      </c>
      <c r="N15" s="28">
        <v>12.71</v>
      </c>
      <c r="O15" s="28">
        <v>33.832000000000001</v>
      </c>
      <c r="P15" s="28">
        <v>33.994999999999997</v>
      </c>
      <c r="Q15" s="28">
        <v>8.2799999999999994</v>
      </c>
      <c r="R15" s="28">
        <v>8.24</v>
      </c>
      <c r="S15" s="28">
        <v>10.608885466915979</v>
      </c>
      <c r="T15" s="28">
        <v>8.125008324804865</v>
      </c>
      <c r="U15" s="43">
        <v>1.0878295832714602</v>
      </c>
      <c r="V15" s="43">
        <v>0.55190788168242699</v>
      </c>
      <c r="W15" s="30">
        <v>72.026208503203264</v>
      </c>
      <c r="X15" s="30">
        <v>41.584158415841586</v>
      </c>
      <c r="Y15" s="30">
        <v>13.495420076833136</v>
      </c>
      <c r="Z15" s="30">
        <v>9.130064807082011</v>
      </c>
      <c r="AA15" s="30">
        <v>126.63773056393418</v>
      </c>
      <c r="AB15" s="30">
        <v>86.142603847709637</v>
      </c>
      <c r="AC15" s="30">
        <v>212.15935914397059</v>
      </c>
      <c r="AD15" s="30">
        <v>136.85682707063324</v>
      </c>
      <c r="AE15" s="30">
        <v>381.29855400000002</v>
      </c>
      <c r="AF15" s="30">
        <v>311.71177800000004</v>
      </c>
      <c r="AG15" s="30">
        <v>14.72088086461126</v>
      </c>
      <c r="AH15" s="30">
        <v>16.533643264075067</v>
      </c>
      <c r="AI15" s="30">
        <v>28.093418</v>
      </c>
      <c r="AJ15" s="30">
        <v>19.668490000000002</v>
      </c>
      <c r="AK15" s="30">
        <v>203.85362416107384</v>
      </c>
      <c r="AL15" s="30">
        <v>288.26939597315442</v>
      </c>
      <c r="AM15" s="27">
        <v>3.799999999999998</v>
      </c>
      <c r="AN15" s="27">
        <v>5.8999999999999888</v>
      </c>
      <c r="AO15" s="28">
        <v>3.3639999999999999</v>
      </c>
      <c r="AP15" s="28">
        <v>1.3629999999999998</v>
      </c>
      <c r="AQ15" s="30">
        <v>2</v>
      </c>
    </row>
    <row r="16" spans="1:43" ht="15" customHeight="1">
      <c r="A16" s="89"/>
      <c r="B16" s="88"/>
      <c r="C16" s="88"/>
      <c r="D16" s="3">
        <v>40681</v>
      </c>
      <c r="E16" s="4">
        <v>0.35416666666666669</v>
      </c>
      <c r="F16" s="88"/>
      <c r="G16" s="88"/>
      <c r="H16" s="59">
        <v>4</v>
      </c>
      <c r="I16" s="5" t="s">
        <v>100</v>
      </c>
      <c r="J16" s="18">
        <v>350514</v>
      </c>
      <c r="K16" s="18">
        <v>1290553</v>
      </c>
      <c r="L16" s="64">
        <v>13</v>
      </c>
      <c r="M16" s="28">
        <v>14.36</v>
      </c>
      <c r="N16" s="28">
        <v>13.26</v>
      </c>
      <c r="O16" s="28">
        <v>33.459000000000003</v>
      </c>
      <c r="P16" s="28">
        <v>33.886000000000003</v>
      </c>
      <c r="Q16" s="28">
        <v>8.3000000000000007</v>
      </c>
      <c r="R16" s="28">
        <v>8.25</v>
      </c>
      <c r="S16" s="28">
        <v>9.4108535358155709</v>
      </c>
      <c r="T16" s="28">
        <v>8.4915793645551236</v>
      </c>
      <c r="U16" s="43">
        <v>1.0798557266477724</v>
      </c>
      <c r="V16" s="43">
        <v>0.47199621463845504</v>
      </c>
      <c r="W16" s="30">
        <v>68.100174723354684</v>
      </c>
      <c r="X16" s="30">
        <v>31.726266744321482</v>
      </c>
      <c r="Y16" s="30">
        <v>7.9457728411558364</v>
      </c>
      <c r="Z16" s="30">
        <v>7.3260851845665602</v>
      </c>
      <c r="AA16" s="30">
        <v>64.239928778897365</v>
      </c>
      <c r="AB16" s="30">
        <v>66.958431620462861</v>
      </c>
      <c r="AC16" s="30">
        <v>140.28587634340789</v>
      </c>
      <c r="AD16" s="30">
        <v>106.01078354935089</v>
      </c>
      <c r="AE16" s="30">
        <v>380.14997999999997</v>
      </c>
      <c r="AF16" s="30">
        <v>273.164514</v>
      </c>
      <c r="AG16" s="30">
        <v>15.971061829758712</v>
      </c>
      <c r="AH16" s="30">
        <v>13.970772285522788</v>
      </c>
      <c r="AI16" s="30">
        <v>24.717252000000002</v>
      </c>
      <c r="AJ16" s="30">
        <v>19.234853999999999</v>
      </c>
      <c r="AK16" s="30">
        <v>154.90642953020136</v>
      </c>
      <c r="AL16" s="30">
        <v>233.01543624161076</v>
      </c>
      <c r="AM16" s="30">
        <v>4.600000000000021</v>
      </c>
      <c r="AN16" s="30">
        <v>6.8000000000000007</v>
      </c>
      <c r="AO16" s="28">
        <v>4.0309999999999997</v>
      </c>
      <c r="AP16" s="28">
        <v>2.2357999999999998</v>
      </c>
      <c r="AQ16" s="30">
        <v>1.6</v>
      </c>
    </row>
    <row r="17" spans="1:43" ht="15" customHeight="1">
      <c r="A17" s="89"/>
      <c r="B17" s="88"/>
      <c r="C17" s="88"/>
      <c r="D17" s="3">
        <v>40679</v>
      </c>
      <c r="E17" s="4">
        <v>0.40972222222222227</v>
      </c>
      <c r="F17" s="88"/>
      <c r="G17" s="88"/>
      <c r="H17" s="59">
        <v>5</v>
      </c>
      <c r="I17" s="5" t="s">
        <v>100</v>
      </c>
      <c r="J17" s="18">
        <v>350282</v>
      </c>
      <c r="K17" s="18">
        <v>1290273</v>
      </c>
      <c r="L17" s="64">
        <v>22.5</v>
      </c>
      <c r="M17" s="28">
        <v>14.96</v>
      </c>
      <c r="N17" s="28">
        <v>13.02</v>
      </c>
      <c r="O17" s="28">
        <v>31.356000000000002</v>
      </c>
      <c r="P17" s="28">
        <v>34.277000000000001</v>
      </c>
      <c r="Q17" s="28">
        <v>8.25</v>
      </c>
      <c r="R17" s="28">
        <v>8.18</v>
      </c>
      <c r="S17" s="28">
        <v>10.571115218354285</v>
      </c>
      <c r="T17" s="28">
        <v>8.5478028315079904</v>
      </c>
      <c r="U17" s="43">
        <v>1.3358485799731294</v>
      </c>
      <c r="V17" s="43">
        <v>0.44794481916206563</v>
      </c>
      <c r="W17" s="30">
        <v>38.379732090856137</v>
      </c>
      <c r="X17" s="30">
        <v>51.686662783925449</v>
      </c>
      <c r="Y17" s="30">
        <v>6.320814097210623</v>
      </c>
      <c r="Z17" s="30">
        <v>6.7477100384165682</v>
      </c>
      <c r="AA17" s="30">
        <v>148.16391226693901</v>
      </c>
      <c r="AB17" s="30">
        <v>28.092622032188736</v>
      </c>
      <c r="AC17" s="30">
        <v>192.86445845500577</v>
      </c>
      <c r="AD17" s="30">
        <v>86.526994854530741</v>
      </c>
      <c r="AE17" s="30">
        <v>449.77877699999993</v>
      </c>
      <c r="AF17" s="30">
        <v>215.03546399999999</v>
      </c>
      <c r="AG17" s="30">
        <v>9.2513391420911528</v>
      </c>
      <c r="AH17" s="30">
        <v>15.283462298927613</v>
      </c>
      <c r="AI17" s="30">
        <v>19.110958</v>
      </c>
      <c r="AJ17" s="30">
        <v>20.907450000000001</v>
      </c>
      <c r="AK17" s="30">
        <v>328.59362416107388</v>
      </c>
      <c r="AL17" s="30">
        <v>221.99255033557051</v>
      </c>
      <c r="AM17" s="30">
        <v>4.7000000000000099</v>
      </c>
      <c r="AN17" s="30">
        <v>11.700000000000015</v>
      </c>
      <c r="AO17" s="28">
        <v>1.7427999999999999</v>
      </c>
      <c r="AP17" s="28">
        <v>0.86999999999999988</v>
      </c>
      <c r="AQ17" s="30">
        <v>1.7</v>
      </c>
    </row>
    <row r="18" spans="1:43" ht="15" customHeight="1">
      <c r="A18" s="89"/>
      <c r="B18" s="88"/>
      <c r="C18" s="88"/>
      <c r="D18" s="3">
        <v>40679</v>
      </c>
      <c r="E18" s="4">
        <v>0.4375</v>
      </c>
      <c r="F18" s="88"/>
      <c r="G18" s="88"/>
      <c r="H18" s="59">
        <v>6</v>
      </c>
      <c r="I18" s="5" t="s">
        <v>100</v>
      </c>
      <c r="J18" s="18">
        <v>350209</v>
      </c>
      <c r="K18" s="18">
        <v>1290073</v>
      </c>
      <c r="L18" s="64">
        <v>24</v>
      </c>
      <c r="M18" s="28">
        <v>14.94</v>
      </c>
      <c r="N18" s="28">
        <v>12.99</v>
      </c>
      <c r="O18" s="28">
        <v>30.672999999999998</v>
      </c>
      <c r="P18" s="28">
        <v>34.256</v>
      </c>
      <c r="Q18" s="28">
        <v>8.26</v>
      </c>
      <c r="R18" s="28">
        <v>8.1999999999999993</v>
      </c>
      <c r="S18" s="28">
        <v>9.1286506266581284</v>
      </c>
      <c r="T18" s="28">
        <v>8.0796248100931383</v>
      </c>
      <c r="U18" s="43">
        <v>1.2878756146256798</v>
      </c>
      <c r="V18" s="43">
        <v>0.51993311731775749</v>
      </c>
      <c r="W18" s="30">
        <v>64.345369831100754</v>
      </c>
      <c r="X18" s="30">
        <v>52.775189283634248</v>
      </c>
      <c r="Y18" s="30">
        <v>6.6100016702856186</v>
      </c>
      <c r="Z18" s="30">
        <v>6.9542725906129945</v>
      </c>
      <c r="AA18" s="30">
        <v>306.39781649687814</v>
      </c>
      <c r="AB18" s="30">
        <v>35.387631173391199</v>
      </c>
      <c r="AC18" s="30">
        <v>377.3531879982645</v>
      </c>
      <c r="AD18" s="30">
        <v>95.117093047638434</v>
      </c>
      <c r="AE18" s="30">
        <v>468.22599599999995</v>
      </c>
      <c r="AF18" s="30">
        <v>279.77581800000002</v>
      </c>
      <c r="AG18" s="30">
        <v>9.9701931970509392</v>
      </c>
      <c r="AH18" s="30">
        <v>14.470844671581771</v>
      </c>
      <c r="AI18" s="30">
        <v>17.686153999999998</v>
      </c>
      <c r="AJ18" s="30">
        <v>32.739517999999997</v>
      </c>
      <c r="AK18" s="30">
        <v>409.26998657718127</v>
      </c>
      <c r="AL18" s="30">
        <v>235.77813422818795</v>
      </c>
      <c r="AM18" s="27">
        <v>13</v>
      </c>
      <c r="AN18" s="27">
        <v>12.7</v>
      </c>
      <c r="AO18" s="28">
        <v>2.0009999999999999</v>
      </c>
      <c r="AP18" s="28">
        <v>1.5369999999999997</v>
      </c>
      <c r="AQ18" s="30">
        <v>2</v>
      </c>
    </row>
    <row r="19" spans="1:43" ht="15" customHeight="1">
      <c r="A19" s="89"/>
      <c r="B19" s="88"/>
      <c r="C19" s="88"/>
      <c r="D19" s="6">
        <v>40679</v>
      </c>
      <c r="E19" s="4">
        <v>0.47916666666666669</v>
      </c>
      <c r="F19" s="90" t="s">
        <v>142</v>
      </c>
      <c r="G19" s="77" t="s">
        <v>143</v>
      </c>
      <c r="H19" s="59">
        <v>1</v>
      </c>
      <c r="I19" s="5" t="s">
        <v>100</v>
      </c>
      <c r="J19" s="18">
        <v>350075</v>
      </c>
      <c r="K19" s="18">
        <v>1285590</v>
      </c>
      <c r="L19" s="64">
        <v>21</v>
      </c>
      <c r="M19" s="28">
        <v>15.79</v>
      </c>
      <c r="N19" s="28">
        <v>13.04</v>
      </c>
      <c r="O19" s="28">
        <v>18.016999999999999</v>
      </c>
      <c r="P19" s="28">
        <v>34.225000000000001</v>
      </c>
      <c r="Q19" s="28">
        <v>8.2200000000000006</v>
      </c>
      <c r="R19" s="28">
        <v>8.1999999999999993</v>
      </c>
      <c r="S19" s="28">
        <v>8.0115653547208385</v>
      </c>
      <c r="T19" s="28">
        <v>8.1925058400151531</v>
      </c>
      <c r="U19" s="43">
        <v>3.2636570422657361</v>
      </c>
      <c r="V19" s="43">
        <v>0.3679970894499478</v>
      </c>
      <c r="W19" s="30">
        <v>78.596116617460993</v>
      </c>
      <c r="X19" s="30">
        <v>61.605707629586483</v>
      </c>
      <c r="Y19" s="30">
        <v>23.675690866510536</v>
      </c>
      <c r="Z19" s="30">
        <v>5.3568555202939701</v>
      </c>
      <c r="AA19" s="30">
        <v>97.019649547399993</v>
      </c>
      <c r="AB19" s="30">
        <v>25.05565354716795</v>
      </c>
      <c r="AC19" s="30">
        <v>199.29145703137152</v>
      </c>
      <c r="AD19" s="30">
        <v>92.018216697048402</v>
      </c>
      <c r="AE19" s="30">
        <v>908.43168900000001</v>
      </c>
      <c r="AF19" s="30">
        <v>451.72575000000001</v>
      </c>
      <c r="AG19" s="30">
        <v>26.441327412868635</v>
      </c>
      <c r="AH19" s="30">
        <v>13.220663706434317</v>
      </c>
      <c r="AI19" s="30">
        <v>60.647092000000001</v>
      </c>
      <c r="AJ19" s="30">
        <v>23.199525999999999</v>
      </c>
      <c r="AK19" s="30">
        <v>1130.64142281879</v>
      </c>
      <c r="AL19" s="30">
        <v>193.36095302013427</v>
      </c>
      <c r="AM19" s="30">
        <v>17.910447761194003</v>
      </c>
      <c r="AN19" s="30">
        <v>24.081632653061234</v>
      </c>
      <c r="AO19" s="28">
        <v>2.2329999999999997</v>
      </c>
      <c r="AP19" s="28">
        <v>1.3339999999999999</v>
      </c>
      <c r="AQ19" s="30">
        <v>2</v>
      </c>
    </row>
    <row r="20" spans="1:43" ht="15" customHeight="1">
      <c r="A20" s="89"/>
      <c r="B20" s="88"/>
      <c r="C20" s="88"/>
      <c r="D20" s="6">
        <v>40680</v>
      </c>
      <c r="E20" s="4">
        <v>0.58333333333333337</v>
      </c>
      <c r="F20" s="88"/>
      <c r="G20" s="88"/>
      <c r="H20" s="59">
        <v>2</v>
      </c>
      <c r="I20" s="5" t="s">
        <v>100</v>
      </c>
      <c r="J20" s="18">
        <v>345858</v>
      </c>
      <c r="K20" s="18">
        <v>1285900</v>
      </c>
      <c r="L20" s="64">
        <v>41.5</v>
      </c>
      <c r="M20" s="28">
        <v>16.22</v>
      </c>
      <c r="N20" s="28">
        <v>13.11</v>
      </c>
      <c r="O20" s="28">
        <v>32.392000000000003</v>
      </c>
      <c r="P20" s="28">
        <v>34.241999999999997</v>
      </c>
      <c r="Q20" s="28">
        <v>8.33</v>
      </c>
      <c r="R20" s="28">
        <v>8.19</v>
      </c>
      <c r="S20" s="28">
        <v>9.0779511972633973</v>
      </c>
      <c r="T20" s="28">
        <v>9.1056491107060165</v>
      </c>
      <c r="U20" s="43">
        <v>1.5199324730127186</v>
      </c>
      <c r="V20" s="43">
        <v>0.47992679606036737</v>
      </c>
      <c r="W20" s="30">
        <v>49.558532323820607</v>
      </c>
      <c r="X20" s="30">
        <v>41.987769365171808</v>
      </c>
      <c r="Y20" s="30">
        <v>2.3823547686654414</v>
      </c>
      <c r="Z20" s="30">
        <v>8.0146270252213121</v>
      </c>
      <c r="AA20" s="30">
        <v>88.679142773044887</v>
      </c>
      <c r="AB20" s="30">
        <v>67.082334367540852</v>
      </c>
      <c r="AC20" s="30">
        <v>140.62002986553094</v>
      </c>
      <c r="AD20" s="30">
        <v>117.08473075793398</v>
      </c>
      <c r="AE20" s="30">
        <v>334.515174</v>
      </c>
      <c r="AF20" s="30">
        <v>260.02594799999997</v>
      </c>
      <c r="AG20" s="30">
        <v>8.9700484249329762</v>
      </c>
      <c r="AH20" s="30">
        <v>16.877443029490617</v>
      </c>
      <c r="AI20" s="30">
        <v>13.721482</v>
      </c>
      <c r="AJ20" s="30">
        <v>18.460504</v>
      </c>
      <c r="AK20" s="30">
        <v>140.39528859060403</v>
      </c>
      <c r="AL20" s="30">
        <v>307.49665771812084</v>
      </c>
      <c r="AM20" s="27">
        <v>4.0999999999999925</v>
      </c>
      <c r="AN20" s="27">
        <v>7.4999999999999787</v>
      </c>
      <c r="AO20" s="28">
        <v>2.9</v>
      </c>
      <c r="AP20" s="28">
        <v>0.86999999999999988</v>
      </c>
      <c r="AQ20" s="30">
        <v>2.5</v>
      </c>
    </row>
    <row r="21" spans="1:43" ht="15" customHeight="1">
      <c r="A21" s="89"/>
      <c r="B21" s="88"/>
      <c r="C21" s="88"/>
      <c r="D21" s="6">
        <v>40679</v>
      </c>
      <c r="E21" s="4">
        <v>0.5</v>
      </c>
      <c r="F21" s="88"/>
      <c r="G21" s="88"/>
      <c r="H21" s="59">
        <v>3</v>
      </c>
      <c r="I21" s="5" t="s">
        <v>100</v>
      </c>
      <c r="J21" s="18">
        <v>345998</v>
      </c>
      <c r="K21" s="18">
        <v>1285448</v>
      </c>
      <c r="L21" s="64">
        <v>23</v>
      </c>
      <c r="M21" s="28">
        <v>16.399999999999999</v>
      </c>
      <c r="N21" s="28">
        <v>13.04</v>
      </c>
      <c r="O21" s="28">
        <v>20.434999999999999</v>
      </c>
      <c r="P21" s="28">
        <v>34.247</v>
      </c>
      <c r="Q21" s="28">
        <v>8.3000000000000007</v>
      </c>
      <c r="R21" s="28">
        <v>8.23</v>
      </c>
      <c r="S21" s="28">
        <v>7.8794047766365569</v>
      </c>
      <c r="T21" s="28">
        <v>7.865375419495523</v>
      </c>
      <c r="U21" s="43">
        <v>3.0876984690560523</v>
      </c>
      <c r="V21" s="43">
        <v>0.36804036465172313</v>
      </c>
      <c r="W21" s="30">
        <v>65.162492719859998</v>
      </c>
      <c r="X21" s="30">
        <v>49.803145020384392</v>
      </c>
      <c r="Y21" s="30">
        <v>15.616128946049772</v>
      </c>
      <c r="Z21" s="30">
        <v>6.7890225488558542</v>
      </c>
      <c r="AA21" s="30">
        <v>348.18043750837001</v>
      </c>
      <c r="AB21" s="30">
        <v>29.676198697214922</v>
      </c>
      <c r="AC21" s="30">
        <v>428.95905917427979</v>
      </c>
      <c r="AD21" s="30">
        <v>86.26836626645516</v>
      </c>
      <c r="AE21" s="30">
        <v>674.91101200000003</v>
      </c>
      <c r="AF21" s="30">
        <v>200.118009</v>
      </c>
      <c r="AG21" s="30">
        <v>18.315151139410187</v>
      </c>
      <c r="AH21" s="30">
        <v>12.373086316493811</v>
      </c>
      <c r="AI21" s="30">
        <v>39.987434</v>
      </c>
      <c r="AJ21" s="30">
        <v>12.451548000000001</v>
      </c>
      <c r="AK21" s="30">
        <v>1246.66437583893</v>
      </c>
      <c r="AL21" s="30">
        <v>223.61110067114095</v>
      </c>
      <c r="AM21" s="27">
        <v>14.900000000000023</v>
      </c>
      <c r="AN21" s="27">
        <v>7.8000000000000016</v>
      </c>
      <c r="AO21" s="28">
        <v>3.9729999999999999</v>
      </c>
      <c r="AP21" s="28">
        <v>1.0992</v>
      </c>
      <c r="AQ21" s="30">
        <v>0.5</v>
      </c>
    </row>
    <row r="22" spans="1:43" ht="15" customHeight="1">
      <c r="A22" s="89"/>
      <c r="B22" s="88"/>
      <c r="C22" s="88"/>
      <c r="D22" s="6">
        <v>40679</v>
      </c>
      <c r="E22" s="4">
        <v>0.52083333333333337</v>
      </c>
      <c r="F22" s="88"/>
      <c r="G22" s="88"/>
      <c r="H22" s="59">
        <v>4</v>
      </c>
      <c r="I22" s="5" t="s">
        <v>100</v>
      </c>
      <c r="J22" s="18">
        <v>345947</v>
      </c>
      <c r="K22" s="18">
        <v>1285192</v>
      </c>
      <c r="L22" s="64">
        <v>25.5</v>
      </c>
      <c r="M22" s="28">
        <v>14.58</v>
      </c>
      <c r="N22" s="28">
        <v>13</v>
      </c>
      <c r="O22" s="28">
        <v>32.923999999999999</v>
      </c>
      <c r="P22" s="28">
        <v>34.228999999999999</v>
      </c>
      <c r="Q22" s="28">
        <v>8.2799999999999994</v>
      </c>
      <c r="R22" s="28">
        <v>8.2100000000000009</v>
      </c>
      <c r="S22" s="28">
        <v>10.090695132145845</v>
      </c>
      <c r="T22" s="28">
        <v>7.912709626957394</v>
      </c>
      <c r="U22" s="43">
        <v>1.9037594709940913</v>
      </c>
      <c r="V22" s="43">
        <v>0.39199078465730142</v>
      </c>
      <c r="W22" s="30">
        <v>52.078043098427486</v>
      </c>
      <c r="X22" s="30">
        <v>52.860803727431566</v>
      </c>
      <c r="Y22" s="30">
        <v>7.9044603307165513</v>
      </c>
      <c r="Z22" s="30">
        <v>7.3949393686320359</v>
      </c>
      <c r="AA22" s="30">
        <v>461.49894097499805</v>
      </c>
      <c r="AB22" s="30">
        <v>46.36181085301704</v>
      </c>
      <c r="AC22" s="30">
        <v>521.48144440414217</v>
      </c>
      <c r="AD22" s="30">
        <v>106.61755394908064</v>
      </c>
      <c r="AE22" s="30">
        <v>675.893778</v>
      </c>
      <c r="AF22" s="30">
        <v>233.244564</v>
      </c>
      <c r="AG22" s="30">
        <v>9.5326298592493295</v>
      </c>
      <c r="AH22" s="30">
        <v>16.221098022788205</v>
      </c>
      <c r="AI22" s="30">
        <v>18.367581999999999</v>
      </c>
      <c r="AJ22" s="30">
        <v>20.102126000000002</v>
      </c>
      <c r="AK22" s="30">
        <v>570.39946308724848</v>
      </c>
      <c r="AL22" s="30">
        <v>264.71669798657723</v>
      </c>
      <c r="AM22" s="27">
        <v>6.5000000000000053</v>
      </c>
      <c r="AN22" s="27">
        <v>6.2000000000000108</v>
      </c>
      <c r="AO22" s="28">
        <v>3.77</v>
      </c>
      <c r="AP22" s="28">
        <v>0.66699999999999993</v>
      </c>
      <c r="AQ22" s="30">
        <v>2.5</v>
      </c>
    </row>
    <row r="23" spans="1:43" ht="15" customHeight="1">
      <c r="A23" s="89"/>
      <c r="B23" s="88"/>
      <c r="C23" s="88"/>
      <c r="D23" s="6">
        <v>40679</v>
      </c>
      <c r="E23" s="7">
        <v>0.58333333333333337</v>
      </c>
      <c r="F23" s="80" t="s">
        <v>144</v>
      </c>
      <c r="G23" s="77" t="s">
        <v>145</v>
      </c>
      <c r="H23" s="59">
        <v>1</v>
      </c>
      <c r="I23" s="5" t="s">
        <v>100</v>
      </c>
      <c r="J23" s="18">
        <v>350446</v>
      </c>
      <c r="K23" s="18">
        <v>1284800</v>
      </c>
      <c r="L23" s="64">
        <v>14</v>
      </c>
      <c r="M23" s="28">
        <v>15.72</v>
      </c>
      <c r="N23" s="28">
        <v>14.17</v>
      </c>
      <c r="O23" s="28">
        <v>30.481000000000002</v>
      </c>
      <c r="P23" s="28">
        <v>33.417999999999999</v>
      </c>
      <c r="Q23" s="28">
        <v>8.2200000000000006</v>
      </c>
      <c r="R23" s="28">
        <v>8.24</v>
      </c>
      <c r="S23" s="28">
        <v>8.5697696492649591</v>
      </c>
      <c r="T23" s="28">
        <v>7.8251051051051075</v>
      </c>
      <c r="U23" s="43">
        <v>1.3278675108158151</v>
      </c>
      <c r="V23" s="43">
        <v>0.69604315373366177</v>
      </c>
      <c r="W23" s="30">
        <v>48</v>
      </c>
      <c r="X23" s="30">
        <v>54.732090856144431</v>
      </c>
      <c r="Y23" s="30">
        <v>7</v>
      </c>
      <c r="Z23" s="30">
        <v>4.7233970268915986</v>
      </c>
      <c r="AA23" s="30">
        <v>128</v>
      </c>
      <c r="AB23" s="30">
        <v>64.212526242230666</v>
      </c>
      <c r="AC23" s="30">
        <v>183</v>
      </c>
      <c r="AD23" s="30">
        <v>123.66801412526671</v>
      </c>
      <c r="AE23" s="30">
        <v>643.57962900000007</v>
      </c>
      <c r="AF23" s="30">
        <v>309.10647599999999</v>
      </c>
      <c r="AG23" s="30">
        <v>18.033860422252012</v>
      </c>
      <c r="AH23" s="30">
        <v>11.689192024128687</v>
      </c>
      <c r="AI23" s="30">
        <v>27.071276000000001</v>
      </c>
      <c r="AJ23" s="30">
        <v>22.177384</v>
      </c>
      <c r="AK23" s="30">
        <v>554.04652348993295</v>
      </c>
      <c r="AL23" s="30">
        <v>201.39789261744968</v>
      </c>
      <c r="AM23" s="30">
        <v>15.100000000000001</v>
      </c>
      <c r="AN23" s="30">
        <v>14.899999999999997</v>
      </c>
      <c r="AO23" s="43">
        <v>1.131</v>
      </c>
      <c r="AP23" s="28">
        <v>4.7821999999999996</v>
      </c>
      <c r="AQ23" s="30">
        <v>4</v>
      </c>
    </row>
    <row r="24" spans="1:43" ht="15" customHeight="1">
      <c r="A24" s="89"/>
      <c r="B24" s="88"/>
      <c r="C24" s="88"/>
      <c r="D24" s="6">
        <v>40679</v>
      </c>
      <c r="E24" s="7">
        <v>0.56944444444444442</v>
      </c>
      <c r="F24" s="88"/>
      <c r="G24" s="88"/>
      <c r="H24" s="59">
        <v>2</v>
      </c>
      <c r="I24" s="5" t="s">
        <v>100</v>
      </c>
      <c r="J24" s="18">
        <v>340411</v>
      </c>
      <c r="K24" s="18">
        <v>1284670</v>
      </c>
      <c r="L24" s="64">
        <v>5</v>
      </c>
      <c r="M24" s="28">
        <v>16.37</v>
      </c>
      <c r="N24" s="28">
        <v>15.7</v>
      </c>
      <c r="O24" s="28">
        <v>30.959</v>
      </c>
      <c r="P24" s="28">
        <v>31.713999999999999</v>
      </c>
      <c r="Q24" s="28">
        <v>8.2899999999999991</v>
      </c>
      <c r="R24" s="28">
        <v>8.27</v>
      </c>
      <c r="S24" s="28">
        <v>9.4179821233361221</v>
      </c>
      <c r="T24" s="28">
        <v>8.0796986288250032</v>
      </c>
      <c r="U24" s="43">
        <v>1.7838414826927265</v>
      </c>
      <c r="V24" s="43">
        <v>1.3839802210604291</v>
      </c>
      <c r="W24" s="30">
        <v>23</v>
      </c>
      <c r="X24" s="30">
        <v>40.079790331974372</v>
      </c>
      <c r="Y24" s="30">
        <v>7.0231267746784702</v>
      </c>
      <c r="Z24" s="30">
        <v>6.7614808752296636</v>
      </c>
      <c r="AA24" s="30">
        <v>103</v>
      </c>
      <c r="AB24" s="30">
        <v>171.29929126952737</v>
      </c>
      <c r="AC24" s="30">
        <v>133.02312677467847</v>
      </c>
      <c r="AD24" s="30">
        <v>218.14056247673142</v>
      </c>
      <c r="AE24" s="30">
        <v>476.37806999999998</v>
      </c>
      <c r="AF24" s="30">
        <v>438.40509299999997</v>
      </c>
      <c r="AG24" s="30">
        <v>10.9703379691689</v>
      </c>
      <c r="AH24" s="30">
        <v>9.8139205764075079</v>
      </c>
      <c r="AI24" s="30">
        <v>23.69511</v>
      </c>
      <c r="AJ24" s="30">
        <v>25.150888000000002</v>
      </c>
      <c r="AK24" s="30">
        <v>336.07244295302019</v>
      </c>
      <c r="AL24" s="30">
        <v>309.98029530201347</v>
      </c>
      <c r="AM24" s="30">
        <v>8.8000000000000025</v>
      </c>
      <c r="AN24" s="30">
        <v>12.499999999999984</v>
      </c>
      <c r="AO24" s="43">
        <v>4.2629999999999999</v>
      </c>
      <c r="AP24" s="28">
        <v>5.5708000000000002</v>
      </c>
      <c r="AQ24" s="30">
        <v>1.5</v>
      </c>
    </row>
    <row r="25" spans="1:43" ht="15" customHeight="1">
      <c r="A25" s="87" t="s">
        <v>146</v>
      </c>
      <c r="B25" s="79">
        <f>B$4</f>
        <v>2011</v>
      </c>
      <c r="C25" s="79">
        <f>C$4</f>
        <v>5</v>
      </c>
      <c r="D25" s="3">
        <v>40681</v>
      </c>
      <c r="E25" s="8">
        <v>0.55555555555555558</v>
      </c>
      <c r="F25" s="80" t="s">
        <v>147</v>
      </c>
      <c r="G25" s="77" t="s">
        <v>55</v>
      </c>
      <c r="H25" s="59">
        <v>1</v>
      </c>
      <c r="I25" s="58" t="s">
        <v>102</v>
      </c>
      <c r="J25" s="18">
        <v>350706</v>
      </c>
      <c r="K25" s="18">
        <v>1284130</v>
      </c>
      <c r="L25" s="64">
        <v>8.6</v>
      </c>
      <c r="M25" s="28">
        <v>15.354900000000001</v>
      </c>
      <c r="N25" s="28">
        <v>18.4876</v>
      </c>
      <c r="O25" s="28">
        <v>31.160299999999999</v>
      </c>
      <c r="P25" s="28">
        <v>32.792200000000001</v>
      </c>
      <c r="Q25" s="28">
        <v>8.0259999999999998</v>
      </c>
      <c r="R25" s="28">
        <v>8.2370000000000001</v>
      </c>
      <c r="S25" s="28">
        <v>10.93</v>
      </c>
      <c r="T25" s="28">
        <v>7.82</v>
      </c>
      <c r="U25" s="43">
        <v>1.8077558400301559</v>
      </c>
      <c r="V25" s="28">
        <v>1.3038521780075718</v>
      </c>
      <c r="W25" s="30">
        <v>28.770933502676218</v>
      </c>
      <c r="X25" s="30">
        <v>27.559285131089538</v>
      </c>
      <c r="Y25" s="30">
        <v>0.38733020134228191</v>
      </c>
      <c r="Z25" s="30">
        <v>1.244989932885906</v>
      </c>
      <c r="AA25" s="30">
        <v>2.1120666623489122</v>
      </c>
      <c r="AB25" s="30">
        <v>7.9690028294783879</v>
      </c>
      <c r="AC25" s="30">
        <v>31.270330366367414</v>
      </c>
      <c r="AD25" s="30">
        <v>36.77327789345383</v>
      </c>
      <c r="AE25" s="30">
        <v>311.38961700000004</v>
      </c>
      <c r="AF25" s="30">
        <v>287.21353499999998</v>
      </c>
      <c r="AG25" s="30">
        <v>9.896972309733048</v>
      </c>
      <c r="AH25" s="30">
        <v>9.1546993865030668</v>
      </c>
      <c r="AI25" s="30">
        <v>30.850104000000002</v>
      </c>
      <c r="AJ25" s="30">
        <v>65.324166000000005</v>
      </c>
      <c r="AK25" s="30">
        <v>107.98295513856094</v>
      </c>
      <c r="AL25" s="30">
        <v>333.68686317882435</v>
      </c>
      <c r="AM25" s="30">
        <v>6.1428571428571406</v>
      </c>
      <c r="AN25" s="30">
        <v>8.2857142857142847</v>
      </c>
      <c r="AO25" s="28">
        <v>5.1067999999999998</v>
      </c>
      <c r="AP25" s="28">
        <v>3.3639999999999999</v>
      </c>
      <c r="AQ25" s="30">
        <v>1.7</v>
      </c>
    </row>
    <row r="26" spans="1:43" ht="15" customHeight="1">
      <c r="A26" s="88"/>
      <c r="B26" s="88"/>
      <c r="C26" s="88"/>
      <c r="D26" s="3">
        <v>40681</v>
      </c>
      <c r="E26" s="9">
        <v>0.56597222222222221</v>
      </c>
      <c r="F26" s="88"/>
      <c r="G26" s="88"/>
      <c r="H26" s="59">
        <v>2</v>
      </c>
      <c r="I26" s="58" t="s">
        <v>102</v>
      </c>
      <c r="J26" s="18">
        <v>350820</v>
      </c>
      <c r="K26" s="18">
        <v>1284050</v>
      </c>
      <c r="L26" s="64">
        <v>6</v>
      </c>
      <c r="M26" s="28">
        <v>15.8704</v>
      </c>
      <c r="N26" s="28">
        <v>19.9741</v>
      </c>
      <c r="O26" s="28">
        <v>31.044699999999999</v>
      </c>
      <c r="P26" s="28">
        <v>32.299500000000002</v>
      </c>
      <c r="Q26" s="28">
        <v>8.08</v>
      </c>
      <c r="R26" s="28">
        <v>8.2840000000000007</v>
      </c>
      <c r="S26" s="28">
        <v>8.6839999999999993</v>
      </c>
      <c r="T26" s="28">
        <v>8.0879999999999992</v>
      </c>
      <c r="U26" s="43">
        <v>5.391345647639084</v>
      </c>
      <c r="V26" s="43">
        <v>1.4798035386836261</v>
      </c>
      <c r="W26" s="30">
        <v>10.653361153950831</v>
      </c>
      <c r="X26" s="30">
        <v>31.491427016238777</v>
      </c>
      <c r="Y26" s="30">
        <v>0.22133154362416108</v>
      </c>
      <c r="Z26" s="30">
        <v>0.73316073825503358</v>
      </c>
      <c r="AA26" s="30">
        <v>1.9673294937702897</v>
      </c>
      <c r="AB26" s="30">
        <v>3.9684074161478611</v>
      </c>
      <c r="AC26" s="30">
        <v>12.842022191345281</v>
      </c>
      <c r="AD26" s="30">
        <v>36.192995170641673</v>
      </c>
      <c r="AE26" s="30">
        <v>600.05988000000002</v>
      </c>
      <c r="AF26" s="30">
        <v>281.17651800000004</v>
      </c>
      <c r="AG26" s="30">
        <v>8.4433545017410072</v>
      </c>
      <c r="AH26" s="30">
        <v>9.2474835019068156</v>
      </c>
      <c r="AI26" s="30">
        <v>51.447814000000001</v>
      </c>
      <c r="AJ26" s="30">
        <v>28.898742000000002</v>
      </c>
      <c r="AK26" s="30">
        <v>191.96969802410834</v>
      </c>
      <c r="AL26" s="30">
        <v>175.75830346713059</v>
      </c>
      <c r="AM26" s="30">
        <v>9.2857142857142954</v>
      </c>
      <c r="AN26" s="30">
        <v>6.1428571428571805</v>
      </c>
      <c r="AO26" s="28">
        <v>5.6204000000000001</v>
      </c>
      <c r="AP26" s="28">
        <v>4.2629999999999999</v>
      </c>
      <c r="AQ26" s="30">
        <v>1.3</v>
      </c>
    </row>
    <row r="27" spans="1:43" ht="15" customHeight="1">
      <c r="A27" s="88"/>
      <c r="B27" s="88"/>
      <c r="C27" s="88"/>
      <c r="D27" s="3">
        <v>40681</v>
      </c>
      <c r="E27" s="9">
        <v>0.50624999999999998</v>
      </c>
      <c r="F27" s="80" t="s">
        <v>148</v>
      </c>
      <c r="G27" s="77" t="s">
        <v>56</v>
      </c>
      <c r="H27" s="59">
        <v>1</v>
      </c>
      <c r="I27" s="5" t="s">
        <v>102</v>
      </c>
      <c r="J27" s="18">
        <v>351145</v>
      </c>
      <c r="K27" s="18">
        <v>1283500</v>
      </c>
      <c r="L27" s="64">
        <v>6</v>
      </c>
      <c r="M27" s="28">
        <v>15.459300000000001</v>
      </c>
      <c r="N27" s="28">
        <v>17.980799999999999</v>
      </c>
      <c r="O27" s="28">
        <v>31.633400000000002</v>
      </c>
      <c r="P27" s="28">
        <v>31.597899999999999</v>
      </c>
      <c r="Q27" s="28">
        <v>8.0990000000000002</v>
      </c>
      <c r="R27" s="28">
        <v>8.1750000000000007</v>
      </c>
      <c r="S27" s="28">
        <v>8.6750000000000007</v>
      </c>
      <c r="T27" s="28">
        <v>8.0990000000000002</v>
      </c>
      <c r="U27" s="43">
        <v>5.391338435105455</v>
      </c>
      <c r="V27" s="43">
        <v>2.287658594311758</v>
      </c>
      <c r="W27" s="30">
        <v>4.6637031661072301</v>
      </c>
      <c r="X27" s="30">
        <v>95.823097160482618</v>
      </c>
      <c r="Y27" s="30">
        <v>0.40116342281879191</v>
      </c>
      <c r="Z27" s="30">
        <v>3.2508070469798653</v>
      </c>
      <c r="AA27" s="30">
        <v>1.3551695084236686</v>
      </c>
      <c r="AB27" s="30">
        <v>15.595996330583461</v>
      </c>
      <c r="AC27" s="30">
        <v>6.4200360973496906</v>
      </c>
      <c r="AD27" s="30">
        <v>114.66990053804595</v>
      </c>
      <c r="AE27" s="30">
        <v>452.44010700000001</v>
      </c>
      <c r="AF27" s="30">
        <v>543.13543200000004</v>
      </c>
      <c r="AG27" s="30">
        <v>7.6082974631072799</v>
      </c>
      <c r="AH27" s="30">
        <v>13.82483319515835</v>
      </c>
      <c r="AI27" s="30">
        <v>50.115932000000001</v>
      </c>
      <c r="AJ27" s="30">
        <v>58.571834000000003</v>
      </c>
      <c r="AK27" s="30">
        <v>22.266252765005593</v>
      </c>
      <c r="AL27" s="30">
        <v>271.49202932769975</v>
      </c>
      <c r="AM27" s="30">
        <v>6.5714285714285614</v>
      </c>
      <c r="AN27" s="30">
        <v>10.285714285714265</v>
      </c>
      <c r="AO27" s="28">
        <v>10.653600000000001</v>
      </c>
      <c r="AP27" s="28">
        <v>13.7828</v>
      </c>
      <c r="AQ27" s="30">
        <v>1.5</v>
      </c>
    </row>
    <row r="28" spans="1:43" ht="15" customHeight="1">
      <c r="A28" s="88"/>
      <c r="B28" s="88"/>
      <c r="C28" s="88"/>
      <c r="D28" s="3">
        <v>40681</v>
      </c>
      <c r="E28" s="9">
        <v>0.4826388888888889</v>
      </c>
      <c r="F28" s="88"/>
      <c r="G28" s="88"/>
      <c r="H28" s="59">
        <v>2</v>
      </c>
      <c r="I28" s="5" t="s">
        <v>102</v>
      </c>
      <c r="J28" s="18">
        <v>350850</v>
      </c>
      <c r="K28" s="18">
        <v>1283615</v>
      </c>
      <c r="L28" s="64">
        <v>15</v>
      </c>
      <c r="M28" s="28">
        <v>14.560600000000001</v>
      </c>
      <c r="N28" s="28">
        <v>17.560300000000002</v>
      </c>
      <c r="O28" s="28">
        <v>31.331199999999999</v>
      </c>
      <c r="P28" s="28">
        <v>32.2087</v>
      </c>
      <c r="Q28" s="28">
        <v>8.0109999999999992</v>
      </c>
      <c r="R28" s="28">
        <v>8.1519999999999992</v>
      </c>
      <c r="S28" s="28">
        <v>8.5519999999999996</v>
      </c>
      <c r="T28" s="28">
        <v>8.0109999999999992</v>
      </c>
      <c r="U28" s="43">
        <v>3.1515614473818392</v>
      </c>
      <c r="V28" s="43">
        <v>1.0878151582042013</v>
      </c>
      <c r="W28" s="30">
        <v>27.330672230790167</v>
      </c>
      <c r="X28" s="30">
        <v>159.81184795427743</v>
      </c>
      <c r="Y28" s="30">
        <v>9.6832550335570478E-2</v>
      </c>
      <c r="Z28" s="30">
        <v>3.4306389261744967</v>
      </c>
      <c r="AA28" s="30">
        <v>1.0380287283134042</v>
      </c>
      <c r="AB28" s="30">
        <v>15.389143944754332</v>
      </c>
      <c r="AC28" s="30">
        <v>28.465533509439144</v>
      </c>
      <c r="AD28" s="30">
        <v>178.63163082520623</v>
      </c>
      <c r="AE28" s="30">
        <v>351.56169299999999</v>
      </c>
      <c r="AF28" s="30">
        <v>443.15346600000004</v>
      </c>
      <c r="AG28" s="30">
        <v>7.2062329630243758</v>
      </c>
      <c r="AH28" s="30">
        <v>28.237299121207101</v>
      </c>
      <c r="AI28" s="30">
        <v>29.88991</v>
      </c>
      <c r="AJ28" s="30">
        <v>43.704314000000004</v>
      </c>
      <c r="AK28" s="30">
        <v>28.237403255871751</v>
      </c>
      <c r="AL28" s="30">
        <v>695.10888331055048</v>
      </c>
      <c r="AM28" s="30">
        <v>5.857142857142847</v>
      </c>
      <c r="AN28" s="30">
        <v>3.5714285714285747</v>
      </c>
      <c r="AO28" s="28">
        <v>6.0348000000000006</v>
      </c>
      <c r="AP28" s="28">
        <v>3.1029999999999998</v>
      </c>
      <c r="AQ28" s="30">
        <v>2.5</v>
      </c>
    </row>
    <row r="29" spans="1:43" ht="15" customHeight="1">
      <c r="A29" s="88"/>
      <c r="B29" s="88"/>
      <c r="C29" s="88"/>
      <c r="D29" s="3">
        <v>40681</v>
      </c>
      <c r="E29" s="9">
        <v>0.49305555555555558</v>
      </c>
      <c r="F29" s="88"/>
      <c r="G29" s="88"/>
      <c r="H29" s="59">
        <v>3</v>
      </c>
      <c r="I29" s="5" t="s">
        <v>102</v>
      </c>
      <c r="J29" s="18">
        <v>351003</v>
      </c>
      <c r="K29" s="18">
        <v>1283523</v>
      </c>
      <c r="L29" s="64">
        <v>13</v>
      </c>
      <c r="M29" s="28">
        <v>14.395099999999999</v>
      </c>
      <c r="N29" s="28">
        <v>17.6374</v>
      </c>
      <c r="O29" s="28">
        <v>31.3035</v>
      </c>
      <c r="P29" s="28">
        <v>31.787099999999999</v>
      </c>
      <c r="Q29" s="28">
        <v>8.0243000000000002</v>
      </c>
      <c r="R29" s="28">
        <v>8.1639999999999997</v>
      </c>
      <c r="S29" s="28">
        <v>8.6639999999999997</v>
      </c>
      <c r="T29" s="28">
        <v>7.9429999999999996</v>
      </c>
      <c r="U29" s="43">
        <v>4.855359033247387</v>
      </c>
      <c r="V29" s="43">
        <v>1.1038061466533509</v>
      </c>
      <c r="W29" s="30">
        <v>7.144153134355439</v>
      </c>
      <c r="X29" s="30">
        <v>163.21346275968401</v>
      </c>
      <c r="Y29" s="30">
        <v>0.17983187919463084</v>
      </c>
      <c r="Z29" s="30">
        <v>4.4404640939597311</v>
      </c>
      <c r="AA29" s="30">
        <v>2.3060547311793131</v>
      </c>
      <c r="AB29" s="30">
        <v>13.312008764906373</v>
      </c>
      <c r="AC29" s="30">
        <v>9.6300397447293822</v>
      </c>
      <c r="AD29" s="30">
        <v>180.96593561855013</v>
      </c>
      <c r="AE29" s="30">
        <v>422.53516200000001</v>
      </c>
      <c r="AF29" s="30">
        <v>578.67119100000002</v>
      </c>
      <c r="AG29" s="30">
        <v>8.7835629248880789</v>
      </c>
      <c r="AH29" s="30">
        <v>43.691074780301797</v>
      </c>
      <c r="AI29" s="30">
        <v>38.996265999999999</v>
      </c>
      <c r="AJ29" s="30">
        <v>62.350662</v>
      </c>
      <c r="AK29" s="30">
        <v>27.623546663352798</v>
      </c>
      <c r="AL29" s="30">
        <v>62.976397663730005</v>
      </c>
      <c r="AM29" s="30">
        <v>6.7142857142856895</v>
      </c>
      <c r="AN29" s="27">
        <v>11.999999999999988</v>
      </c>
      <c r="AO29" s="28">
        <v>15.691800000000002</v>
      </c>
      <c r="AP29" s="28">
        <v>5.7710000000000008</v>
      </c>
      <c r="AQ29" s="30">
        <v>1.7</v>
      </c>
    </row>
    <row r="30" spans="1:43" ht="15" customHeight="1">
      <c r="A30" s="88"/>
      <c r="B30" s="88"/>
      <c r="C30" s="88"/>
      <c r="D30" s="6">
        <v>40679</v>
      </c>
      <c r="E30" s="4">
        <v>0.54861111111111105</v>
      </c>
      <c r="F30" s="80" t="s">
        <v>149</v>
      </c>
      <c r="G30" s="77" t="s">
        <v>57</v>
      </c>
      <c r="H30" s="59">
        <v>1</v>
      </c>
      <c r="I30" s="5" t="s">
        <v>100</v>
      </c>
      <c r="J30" s="18">
        <v>350200</v>
      </c>
      <c r="K30" s="18">
        <v>1284600</v>
      </c>
      <c r="L30" s="64">
        <v>21.5</v>
      </c>
      <c r="M30" s="28">
        <v>16.09</v>
      </c>
      <c r="N30" s="28">
        <v>13.55</v>
      </c>
      <c r="O30" s="28">
        <v>32.892000000000003</v>
      </c>
      <c r="P30" s="28">
        <v>33.926000000000002</v>
      </c>
      <c r="Q30" s="28">
        <v>8.2200000000000006</v>
      </c>
      <c r="R30" s="28">
        <v>8.23</v>
      </c>
      <c r="S30" s="28">
        <v>9.412143994902836</v>
      </c>
      <c r="T30" s="28">
        <v>8.1502548947173992</v>
      </c>
      <c r="U30" s="43">
        <v>1.4877413326391655</v>
      </c>
      <c r="V30" s="43">
        <v>0.71979883533124323</v>
      </c>
      <c r="W30" s="30">
        <v>23.684296471015152</v>
      </c>
      <c r="X30" s="30">
        <v>45.105325229066501</v>
      </c>
      <c r="Y30" s="30">
        <v>1.7983187919463086</v>
      </c>
      <c r="Z30" s="30">
        <v>5.062959060402684</v>
      </c>
      <c r="AA30" s="30">
        <v>19.64245322252896</v>
      </c>
      <c r="AB30" s="30">
        <v>29.94210728459128</v>
      </c>
      <c r="AC30" s="30">
        <v>45.125068485490416</v>
      </c>
      <c r="AD30" s="30">
        <v>80.110391574060472</v>
      </c>
      <c r="AE30" s="30">
        <v>309.63874200000004</v>
      </c>
      <c r="AF30" s="30">
        <v>332.21802600000001</v>
      </c>
      <c r="AG30" s="30">
        <v>11.536158348532583</v>
      </c>
      <c r="AH30" s="30">
        <v>12.309359310230477</v>
      </c>
      <c r="AI30" s="30">
        <v>15.332129999999999</v>
      </c>
      <c r="AJ30" s="30">
        <v>17.841023999999997</v>
      </c>
      <c r="AK30" s="30">
        <v>109.96403777805392</v>
      </c>
      <c r="AL30" s="30">
        <v>220.09549099043119</v>
      </c>
      <c r="AM30" s="30">
        <v>5.0000000000000044</v>
      </c>
      <c r="AN30" s="30">
        <v>9.0999999999999979</v>
      </c>
      <c r="AO30" s="28">
        <v>3.1319999999999997</v>
      </c>
      <c r="AP30" s="28">
        <v>1.5369999999999997</v>
      </c>
      <c r="AQ30" s="30">
        <v>2.5</v>
      </c>
    </row>
    <row r="31" spans="1:43" ht="15" customHeight="1">
      <c r="A31" s="88"/>
      <c r="B31" s="88"/>
      <c r="C31" s="88"/>
      <c r="D31" s="3">
        <v>40681</v>
      </c>
      <c r="E31" s="9">
        <v>0.46875</v>
      </c>
      <c r="F31" s="88"/>
      <c r="G31" s="88"/>
      <c r="H31" s="59">
        <v>2</v>
      </c>
      <c r="I31" s="5" t="s">
        <v>102</v>
      </c>
      <c r="J31" s="18">
        <v>350607</v>
      </c>
      <c r="K31" s="18">
        <v>1283715</v>
      </c>
      <c r="L31" s="64">
        <v>13</v>
      </c>
      <c r="M31" s="28">
        <v>14.561500000000001</v>
      </c>
      <c r="N31" s="28">
        <v>17.403700000000001</v>
      </c>
      <c r="O31" s="28">
        <v>32.412100000000002</v>
      </c>
      <c r="P31" s="28">
        <v>32.515799999999999</v>
      </c>
      <c r="Q31" s="28">
        <v>8.0380000000000003</v>
      </c>
      <c r="R31" s="28">
        <v>8.266</v>
      </c>
      <c r="S31" s="28">
        <v>12.25</v>
      </c>
      <c r="T31" s="28">
        <v>5.13</v>
      </c>
      <c r="U31" s="43">
        <v>2.2957622765407759</v>
      </c>
      <c r="V31" s="43">
        <v>0.71995751107108985</v>
      </c>
      <c r="W31" s="30">
        <v>24.335843236868367</v>
      </c>
      <c r="X31" s="30">
        <v>160.46339472013065</v>
      </c>
      <c r="Y31" s="30">
        <v>0.73316073825503358</v>
      </c>
      <c r="Z31" s="30">
        <v>12.007236241610737</v>
      </c>
      <c r="AA31" s="30">
        <v>2.9010974040851352</v>
      </c>
      <c r="AB31" s="30">
        <v>30.252836134746317</v>
      </c>
      <c r="AC31" s="30">
        <v>27.970101379208536</v>
      </c>
      <c r="AD31" s="30">
        <v>202.7234670964877</v>
      </c>
      <c r="AE31" s="30">
        <v>316.50217199999997</v>
      </c>
      <c r="AF31" s="30">
        <v>481.54665299999994</v>
      </c>
      <c r="AG31" s="30">
        <v>9.494907809650142</v>
      </c>
      <c r="AH31" s="30">
        <v>38.443551815619308</v>
      </c>
      <c r="AI31" s="30">
        <v>27.25712</v>
      </c>
      <c r="AJ31" s="30">
        <v>42.929963999999998</v>
      </c>
      <c r="AK31" s="30">
        <v>43.80703864794333</v>
      </c>
      <c r="AL31" s="30">
        <v>155.10505281471302</v>
      </c>
      <c r="AM31" s="30">
        <v>4.6999999999999815</v>
      </c>
      <c r="AN31" s="27">
        <v>8.9000000000000199</v>
      </c>
      <c r="AO31" s="28">
        <v>2.9</v>
      </c>
      <c r="AP31" s="28">
        <v>0.89619999999999989</v>
      </c>
      <c r="AQ31" s="30">
        <v>3</v>
      </c>
    </row>
    <row r="32" spans="1:43" ht="15" customHeight="1">
      <c r="A32" s="87" t="s">
        <v>150</v>
      </c>
      <c r="B32" s="79">
        <f>B$4</f>
        <v>2011</v>
      </c>
      <c r="C32" s="79">
        <f>C$4</f>
        <v>5</v>
      </c>
      <c r="D32" s="3">
        <v>40680</v>
      </c>
      <c r="E32" s="4">
        <v>0.45694444444444443</v>
      </c>
      <c r="F32" s="91" t="s">
        <v>151</v>
      </c>
      <c r="G32" s="94" t="s">
        <v>58</v>
      </c>
      <c r="H32" s="59">
        <v>1</v>
      </c>
      <c r="I32" s="5" t="s">
        <v>100</v>
      </c>
      <c r="J32" s="18">
        <v>345105</v>
      </c>
      <c r="K32" s="18">
        <v>1274047</v>
      </c>
      <c r="L32" s="64">
        <v>6</v>
      </c>
      <c r="M32" s="28">
        <v>17.326599999999999</v>
      </c>
      <c r="N32" s="28">
        <v>16.924299999999999</v>
      </c>
      <c r="O32" s="28">
        <v>31.044</v>
      </c>
      <c r="P32" s="28">
        <v>31.202400000000001</v>
      </c>
      <c r="Q32" s="28">
        <v>7.9770000000000003</v>
      </c>
      <c r="R32" s="28">
        <v>7.9889999999999999</v>
      </c>
      <c r="S32" s="45">
        <v>6.9542435448093318</v>
      </c>
      <c r="T32" s="45">
        <v>7.0846513276370686</v>
      </c>
      <c r="U32" s="43">
        <v>1.1495264154185789</v>
      </c>
      <c r="V32" s="43">
        <v>0.92548581404551244</v>
      </c>
      <c r="W32" s="30">
        <v>81.374761861562192</v>
      </c>
      <c r="X32" s="30">
        <v>88.233148870543417</v>
      </c>
      <c r="Y32" s="30">
        <v>9.2405919463087258</v>
      </c>
      <c r="Z32" s="30">
        <v>8.1201010067114083</v>
      </c>
      <c r="AA32" s="30">
        <v>246.83274942884199</v>
      </c>
      <c r="AB32" s="30">
        <v>194.47965773876504</v>
      </c>
      <c r="AC32" s="30">
        <v>337.44810323671294</v>
      </c>
      <c r="AD32" s="30">
        <v>290.8329076160199</v>
      </c>
      <c r="AE32" s="30">
        <v>525.48661199999992</v>
      </c>
      <c r="AF32" s="30">
        <v>307.215531</v>
      </c>
      <c r="AG32" s="30">
        <v>28.701219698225838</v>
      </c>
      <c r="AH32" s="30">
        <v>25.020783120543861</v>
      </c>
      <c r="AI32" s="30">
        <v>30.726208</v>
      </c>
      <c r="AJ32" s="30">
        <v>27.659782</v>
      </c>
      <c r="AK32" s="30">
        <v>674.54468746116561</v>
      </c>
      <c r="AL32" s="30">
        <v>574.70928345967434</v>
      </c>
      <c r="AM32" s="30">
        <v>6.3</v>
      </c>
      <c r="AN32" s="31">
        <v>8.9999999999999805</v>
      </c>
      <c r="AO32" s="43">
        <v>1.4789999999999996</v>
      </c>
      <c r="AP32" s="28">
        <v>1.9748000000000001</v>
      </c>
      <c r="AQ32" s="30">
        <v>1.3</v>
      </c>
    </row>
    <row r="33" spans="1:43" ht="15" customHeight="1">
      <c r="A33" s="88"/>
      <c r="B33" s="88"/>
      <c r="C33" s="88"/>
      <c r="D33" s="6">
        <v>40680</v>
      </c>
      <c r="E33" s="7">
        <v>0.48055555555555557</v>
      </c>
      <c r="F33" s="92"/>
      <c r="G33" s="95"/>
      <c r="H33" s="59">
        <v>2</v>
      </c>
      <c r="I33" s="58" t="s">
        <v>100</v>
      </c>
      <c r="J33" s="18">
        <v>345302</v>
      </c>
      <c r="K33" s="18">
        <v>1273902</v>
      </c>
      <c r="L33" s="64">
        <v>18</v>
      </c>
      <c r="M33" s="28">
        <v>16.633600000000001</v>
      </c>
      <c r="N33" s="28">
        <v>15.2783</v>
      </c>
      <c r="O33" s="28">
        <v>31.2407</v>
      </c>
      <c r="P33" s="28">
        <v>32.456000000000003</v>
      </c>
      <c r="Q33" s="28">
        <v>7.9509999999999996</v>
      </c>
      <c r="R33" s="28">
        <v>7.9539999999999997</v>
      </c>
      <c r="S33" s="45">
        <v>7.0036812951278824</v>
      </c>
      <c r="T33" s="45">
        <v>7.0846513276370686</v>
      </c>
      <c r="U33" s="43">
        <v>0.84546415997987778</v>
      </c>
      <c r="V33" s="28">
        <v>0.63744521267244592</v>
      </c>
      <c r="W33" s="30">
        <v>92.98829719677039</v>
      </c>
      <c r="X33" s="30">
        <v>112.76331307266625</v>
      </c>
      <c r="Y33" s="30">
        <v>5.2012912751677849</v>
      </c>
      <c r="Z33" s="30">
        <v>4.537296644295302</v>
      </c>
      <c r="AA33" s="30">
        <v>126.46963755474775</v>
      </c>
      <c r="AB33" s="30">
        <v>77.186225671748119</v>
      </c>
      <c r="AC33" s="30">
        <v>224.65922602668593</v>
      </c>
      <c r="AD33" s="30">
        <v>194.48683538870966</v>
      </c>
      <c r="AE33" s="30">
        <v>504.74224499999997</v>
      </c>
      <c r="AF33" s="30">
        <v>343.45164</v>
      </c>
      <c r="AG33" s="30">
        <v>14.381537887580835</v>
      </c>
      <c r="AH33" s="30">
        <v>16.577428618802852</v>
      </c>
      <c r="AI33" s="30">
        <v>22.084461999999998</v>
      </c>
      <c r="AJ33" s="30">
        <v>21.062320000000003</v>
      </c>
      <c r="AK33" s="30">
        <v>382.12572884304706</v>
      </c>
      <c r="AL33" s="30">
        <v>320.96329017024976</v>
      </c>
      <c r="AM33" s="30">
        <v>7.0000000000000062</v>
      </c>
      <c r="AN33" s="31">
        <v>16.800000000000008</v>
      </c>
      <c r="AO33" s="43">
        <v>1.3077999999999999</v>
      </c>
      <c r="AP33" s="28">
        <v>2.0009999999999999</v>
      </c>
      <c r="AQ33" s="30">
        <v>1.6</v>
      </c>
    </row>
    <row r="34" spans="1:43" ht="15" customHeight="1">
      <c r="A34" s="88"/>
      <c r="B34" s="88"/>
      <c r="C34" s="88"/>
      <c r="D34" s="6">
        <v>40681</v>
      </c>
      <c r="E34" s="7">
        <v>0.5</v>
      </c>
      <c r="F34" s="92"/>
      <c r="G34" s="95"/>
      <c r="H34" s="59">
        <v>3</v>
      </c>
      <c r="I34" s="58" t="s">
        <v>100</v>
      </c>
      <c r="J34" s="18">
        <v>345408</v>
      </c>
      <c r="K34" s="18">
        <v>1274056</v>
      </c>
      <c r="L34" s="64">
        <v>18</v>
      </c>
      <c r="M34" s="28">
        <v>16.617899999999999</v>
      </c>
      <c r="N34" s="28">
        <v>15.0463</v>
      </c>
      <c r="O34" s="28">
        <v>31.4575</v>
      </c>
      <c r="P34" s="28">
        <v>32.733600000000003</v>
      </c>
      <c r="Q34" s="28">
        <v>7.9779999999999998</v>
      </c>
      <c r="R34" s="28">
        <v>7.9729999999999999</v>
      </c>
      <c r="S34" s="45">
        <v>7.5310172985257466</v>
      </c>
      <c r="T34" s="45">
        <v>7.381218127398621</v>
      </c>
      <c r="U34" s="43">
        <v>0.75744521267244624</v>
      </c>
      <c r="V34" s="43">
        <v>0.50141543833219948</v>
      </c>
      <c r="W34" s="30">
        <v>73.121836160754796</v>
      </c>
      <c r="X34" s="30">
        <v>71.921618434183074</v>
      </c>
      <c r="Y34" s="30">
        <v>6.2387828859060406</v>
      </c>
      <c r="Z34" s="30">
        <v>4.551129865771812</v>
      </c>
      <c r="AA34" s="30">
        <v>144.36001084147634</v>
      </c>
      <c r="AB34" s="30">
        <v>78.415335755458571</v>
      </c>
      <c r="AC34" s="30">
        <v>223.72062988813718</v>
      </c>
      <c r="AD34" s="30">
        <v>154.88808405541346</v>
      </c>
      <c r="AE34" s="30">
        <v>447.061419</v>
      </c>
      <c r="AF34" s="30">
        <v>335.62172699999996</v>
      </c>
      <c r="AG34" s="30">
        <v>16.701140772674517</v>
      </c>
      <c r="AH34" s="30">
        <v>15.21659492621456</v>
      </c>
      <c r="AI34" s="30">
        <v>22.301279999999998</v>
      </c>
      <c r="AJ34" s="30">
        <v>17.128622</v>
      </c>
      <c r="AK34" s="30">
        <v>424.00748999627183</v>
      </c>
      <c r="AL34" s="30">
        <v>284.55043320492109</v>
      </c>
      <c r="AM34" s="30">
        <v>7.0000000000000062</v>
      </c>
      <c r="AN34" s="31">
        <v>11.6</v>
      </c>
      <c r="AO34" s="43">
        <v>1.5659999999999998</v>
      </c>
      <c r="AP34" s="28">
        <v>2.6679999999999997</v>
      </c>
      <c r="AQ34" s="30">
        <v>2</v>
      </c>
    </row>
    <row r="35" spans="1:43" ht="15" customHeight="1">
      <c r="A35" s="88"/>
      <c r="B35" s="88"/>
      <c r="C35" s="88"/>
      <c r="D35" s="6">
        <v>40683</v>
      </c>
      <c r="E35" s="7">
        <v>0.46666666666666662</v>
      </c>
      <c r="F35" s="92"/>
      <c r="G35" s="95"/>
      <c r="H35" s="59">
        <v>4</v>
      </c>
      <c r="I35" s="58" t="s">
        <v>107</v>
      </c>
      <c r="J35" s="18">
        <v>345515</v>
      </c>
      <c r="K35" s="18">
        <v>1274924</v>
      </c>
      <c r="L35" s="64">
        <v>10</v>
      </c>
      <c r="M35" s="28">
        <v>16.026900000000001</v>
      </c>
      <c r="N35" s="28">
        <v>15.2592</v>
      </c>
      <c r="O35" s="28">
        <v>32.471299999999999</v>
      </c>
      <c r="P35" s="28">
        <v>32.982900000000001</v>
      </c>
      <c r="Q35" s="28">
        <v>7.9829999999999997</v>
      </c>
      <c r="R35" s="28">
        <v>8.0050000000000008</v>
      </c>
      <c r="S35" s="45">
        <v>7.2472982728464714</v>
      </c>
      <c r="T35" s="45">
        <v>6.8053438914534183</v>
      </c>
      <c r="U35" s="43">
        <v>1.2535210019021694</v>
      </c>
      <c r="V35" s="43">
        <v>0.60546686673808159</v>
      </c>
      <c r="W35" s="30">
        <v>45.995350916405904</v>
      </c>
      <c r="X35" s="30">
        <v>32.657487706750118</v>
      </c>
      <c r="Y35" s="30">
        <v>5.7769969969969974</v>
      </c>
      <c r="Z35" s="30">
        <v>5.4743923923923932</v>
      </c>
      <c r="AA35" s="30">
        <v>130.74673564749767</v>
      </c>
      <c r="AB35" s="30">
        <v>96.440363823300203</v>
      </c>
      <c r="AC35" s="30">
        <v>182.51908356090058</v>
      </c>
      <c r="AD35" s="30">
        <v>134.57224392244271</v>
      </c>
      <c r="AE35" s="30">
        <v>359.09745900000001</v>
      </c>
      <c r="AF35" s="30">
        <v>362.08095000000003</v>
      </c>
      <c r="AG35" s="30">
        <v>17.434741133576402</v>
      </c>
      <c r="AH35" s="30">
        <v>16.847400563473652</v>
      </c>
      <c r="AI35" s="30">
        <v>20.783554000000002</v>
      </c>
      <c r="AJ35" s="30">
        <v>25.615497999999999</v>
      </c>
      <c r="AK35" s="30">
        <v>489.23577023498694</v>
      </c>
      <c r="AL35" s="30">
        <v>424.38585900783289</v>
      </c>
      <c r="AM35" s="30">
        <v>5.2999999999999989</v>
      </c>
      <c r="AN35" s="31">
        <v>12.1</v>
      </c>
      <c r="AO35" s="43">
        <v>1.7689999999999997</v>
      </c>
      <c r="AP35" s="28">
        <v>2.2067999999999999</v>
      </c>
      <c r="AQ35" s="30">
        <v>2</v>
      </c>
    </row>
    <row r="36" spans="1:43" ht="15" customHeight="1">
      <c r="A36" s="88"/>
      <c r="B36" s="88"/>
      <c r="C36" s="88"/>
      <c r="D36" s="6">
        <v>40683</v>
      </c>
      <c r="E36" s="7">
        <v>0.41944444444444445</v>
      </c>
      <c r="F36" s="92"/>
      <c r="G36" s="95"/>
      <c r="H36" s="59">
        <v>5</v>
      </c>
      <c r="I36" s="58" t="s">
        <v>106</v>
      </c>
      <c r="J36" s="18">
        <v>344955</v>
      </c>
      <c r="K36" s="18">
        <v>1274804</v>
      </c>
      <c r="L36" s="64">
        <v>42</v>
      </c>
      <c r="M36" s="28">
        <v>16.028199999999998</v>
      </c>
      <c r="N36" s="28">
        <v>14.6243</v>
      </c>
      <c r="O36" s="28">
        <v>32.592100000000002</v>
      </c>
      <c r="P36" s="28">
        <v>33.650199999999998</v>
      </c>
      <c r="Q36" s="28">
        <v>7.9969999999999999</v>
      </c>
      <c r="R36" s="28">
        <v>8.0329999999999995</v>
      </c>
      <c r="S36" s="45">
        <v>5.9312150585935113</v>
      </c>
      <c r="T36" s="45">
        <v>5.8122568400814227</v>
      </c>
      <c r="U36" s="43">
        <v>0.50143167888142559</v>
      </c>
      <c r="V36" s="43">
        <v>0.87746686673808139</v>
      </c>
      <c r="W36" s="30">
        <v>74.755118462226193</v>
      </c>
      <c r="X36" s="30">
        <v>49.250961108627621</v>
      </c>
      <c r="Y36" s="30">
        <v>5.8045065065065069</v>
      </c>
      <c r="Z36" s="30">
        <v>4.360257257257258</v>
      </c>
      <c r="AA36" s="30">
        <v>113.50966850156584</v>
      </c>
      <c r="AB36" s="30">
        <v>45.58678827067299</v>
      </c>
      <c r="AC36" s="30">
        <v>194.06929347029856</v>
      </c>
      <c r="AD36" s="30">
        <v>99.198006636557864</v>
      </c>
      <c r="AE36" s="30">
        <v>398.45712899999995</v>
      </c>
      <c r="AF36" s="30">
        <v>313.29456900000002</v>
      </c>
      <c r="AG36" s="30">
        <v>16.476448624461391</v>
      </c>
      <c r="AH36" s="30">
        <v>11.654073417301957</v>
      </c>
      <c r="AI36" s="30">
        <v>21.310112</v>
      </c>
      <c r="AJ36" s="30">
        <v>15.053364</v>
      </c>
      <c r="AK36" s="30">
        <v>432.28621409921675</v>
      </c>
      <c r="AL36" s="30">
        <v>305.6851174934726</v>
      </c>
      <c r="AM36" s="30">
        <v>4.8999999999999879</v>
      </c>
      <c r="AN36" s="31">
        <v>7.1000000000000227</v>
      </c>
      <c r="AO36" s="43">
        <v>2.9028</v>
      </c>
      <c r="AP36" s="28">
        <v>2.6997999999999998</v>
      </c>
      <c r="AQ36" s="30">
        <v>2.9</v>
      </c>
    </row>
    <row r="37" spans="1:43" ht="15" customHeight="1">
      <c r="A37" s="88"/>
      <c r="B37" s="88"/>
      <c r="C37" s="88"/>
      <c r="D37" s="6">
        <v>40683</v>
      </c>
      <c r="E37" s="7">
        <v>0.49722222222222223</v>
      </c>
      <c r="F37" s="92"/>
      <c r="G37" s="95"/>
      <c r="H37" s="59">
        <v>6</v>
      </c>
      <c r="I37" s="58" t="s">
        <v>106</v>
      </c>
      <c r="J37" s="18">
        <v>345210</v>
      </c>
      <c r="K37" s="18">
        <v>1274720</v>
      </c>
      <c r="L37" s="64">
        <v>14</v>
      </c>
      <c r="M37" s="28">
        <v>16.487100000000002</v>
      </c>
      <c r="N37" s="28">
        <v>15.1656</v>
      </c>
      <c r="O37" s="28">
        <v>32.273800000000001</v>
      </c>
      <c r="P37" s="28">
        <v>33.119799999999998</v>
      </c>
      <c r="Q37" s="28">
        <v>7.9950000000000001</v>
      </c>
      <c r="R37" s="28">
        <v>8.0139999999999993</v>
      </c>
      <c r="S37" s="45">
        <v>4.7120208521048452</v>
      </c>
      <c r="T37" s="45">
        <v>5.597599627237507</v>
      </c>
      <c r="U37" s="43">
        <v>0.48542897212322156</v>
      </c>
      <c r="V37" s="43">
        <v>0.71743438563962969</v>
      </c>
      <c r="W37" s="30">
        <v>59.040321859633437</v>
      </c>
      <c r="X37" s="30">
        <v>34.617612874385337</v>
      </c>
      <c r="Y37" s="30">
        <v>5.9695635635635647</v>
      </c>
      <c r="Z37" s="30">
        <v>5.5569209209209216</v>
      </c>
      <c r="AA37" s="30">
        <v>134.3649537112185</v>
      </c>
      <c r="AB37" s="30">
        <v>95.842497871458804</v>
      </c>
      <c r="AC37" s="30">
        <v>199.37483913441551</v>
      </c>
      <c r="AD37" s="30">
        <v>136.01703166676506</v>
      </c>
      <c r="AE37" s="30">
        <v>202.41515699999999</v>
      </c>
      <c r="AF37" s="30">
        <v>304.80632700000001</v>
      </c>
      <c r="AG37" s="30">
        <v>15.99214363907779</v>
      </c>
      <c r="AH37" s="30">
        <v>17.774780411004311</v>
      </c>
      <c r="AI37" s="30">
        <v>24</v>
      </c>
      <c r="AJ37" s="30">
        <v>23.571214000000001</v>
      </c>
      <c r="AK37" s="30">
        <v>487.1420365535248</v>
      </c>
      <c r="AL37" s="30">
        <v>420.05880939947781</v>
      </c>
      <c r="AM37" s="30">
        <v>4.600000000000021</v>
      </c>
      <c r="AN37" s="31">
        <v>8.0999999999999961</v>
      </c>
      <c r="AO37" s="43">
        <v>2.0009999999999999</v>
      </c>
      <c r="AP37" s="28">
        <v>1.7979999999999998</v>
      </c>
      <c r="AQ37" s="30">
        <v>2.1</v>
      </c>
    </row>
    <row r="38" spans="1:43" ht="15" customHeight="1">
      <c r="A38" s="88"/>
      <c r="B38" s="88"/>
      <c r="C38" s="88"/>
      <c r="D38" s="6">
        <v>40683</v>
      </c>
      <c r="E38" s="7">
        <v>0.44791666666666669</v>
      </c>
      <c r="F38" s="92"/>
      <c r="G38" s="95"/>
      <c r="H38" s="59">
        <v>7</v>
      </c>
      <c r="I38" s="58" t="s">
        <v>107</v>
      </c>
      <c r="J38" s="18">
        <v>345410</v>
      </c>
      <c r="K38" s="18">
        <v>1274756</v>
      </c>
      <c r="L38" s="64">
        <v>6</v>
      </c>
      <c r="M38" s="28">
        <v>16.5307</v>
      </c>
      <c r="N38" s="28">
        <v>15.6669</v>
      </c>
      <c r="O38" s="28">
        <v>32.292400000000001</v>
      </c>
      <c r="P38" s="28">
        <v>32.7226</v>
      </c>
      <c r="Q38" s="28">
        <v>7.9870000000000001</v>
      </c>
      <c r="R38" s="28">
        <v>7.992</v>
      </c>
      <c r="S38" s="45">
        <v>6.0794954350583499</v>
      </c>
      <c r="T38" s="45">
        <v>5.6471359071245635</v>
      </c>
      <c r="U38" s="43">
        <v>0.52542897212322071</v>
      </c>
      <c r="V38" s="43">
        <v>0.44541273157399475</v>
      </c>
      <c r="W38" s="30">
        <v>28.45561019222172</v>
      </c>
      <c r="X38" s="30">
        <v>50.309879302637469</v>
      </c>
      <c r="Y38" s="30">
        <v>6.2033943943943957</v>
      </c>
      <c r="Z38" s="30">
        <v>6.4647347347347353</v>
      </c>
      <c r="AA38" s="30">
        <v>136.65356395239283</v>
      </c>
      <c r="AB38" s="30">
        <v>131.03542671182646</v>
      </c>
      <c r="AC38" s="30">
        <v>171.31256853900894</v>
      </c>
      <c r="AD38" s="30">
        <v>187.81004074919869</v>
      </c>
      <c r="AE38" s="30">
        <v>370.31706599999995</v>
      </c>
      <c r="AF38" s="30">
        <v>393.498651</v>
      </c>
      <c r="AG38" s="30">
        <v>18.547596950613194</v>
      </c>
      <c r="AH38" s="30">
        <v>18.269382996353997</v>
      </c>
      <c r="AI38" s="30">
        <v>23.199525999999999</v>
      </c>
      <c r="AJ38" s="30">
        <v>28.619976000000001</v>
      </c>
      <c r="AK38" s="30">
        <v>494.12114882506523</v>
      </c>
      <c r="AL38" s="30">
        <v>481.61457963446469</v>
      </c>
      <c r="AM38" s="30">
        <v>5.3999999999999879</v>
      </c>
      <c r="AN38" s="31">
        <v>7.9000000000000181</v>
      </c>
      <c r="AO38" s="43">
        <v>3.3349999999999995</v>
      </c>
      <c r="AP38" s="28">
        <v>2.4387999999999996</v>
      </c>
      <c r="AQ38" s="30">
        <v>2.1</v>
      </c>
    </row>
    <row r="39" spans="1:43" ht="15" customHeight="1">
      <c r="A39" s="88"/>
      <c r="B39" s="88"/>
      <c r="C39" s="88"/>
      <c r="D39" s="6">
        <v>40680</v>
      </c>
      <c r="E39" s="7">
        <v>0.53402777777777777</v>
      </c>
      <c r="F39" s="92"/>
      <c r="G39" s="95"/>
      <c r="H39" s="59">
        <v>8</v>
      </c>
      <c r="I39" s="58" t="s">
        <v>105</v>
      </c>
      <c r="J39" s="18">
        <v>345330</v>
      </c>
      <c r="K39" s="18">
        <v>1274535</v>
      </c>
      <c r="L39" s="64">
        <v>21</v>
      </c>
      <c r="M39" s="28">
        <v>16.828399999999998</v>
      </c>
      <c r="N39" s="28">
        <v>14.752599999999999</v>
      </c>
      <c r="O39" s="28">
        <v>31.460899999999999</v>
      </c>
      <c r="P39" s="28">
        <v>33.018599999999999</v>
      </c>
      <c r="Q39" s="28">
        <v>7.9809999999999999</v>
      </c>
      <c r="R39" s="28">
        <v>8.0139999999999993</v>
      </c>
      <c r="S39" s="45">
        <v>7.0860775456587977</v>
      </c>
      <c r="T39" s="45">
        <v>7.2494106608379312</v>
      </c>
      <c r="U39" s="43">
        <v>1.621333333333334</v>
      </c>
      <c r="V39" s="43">
        <v>0.70946957349628659</v>
      </c>
      <c r="W39" s="30">
        <v>41.75967814036656</v>
      </c>
      <c r="X39" s="30">
        <v>28.996334376396959</v>
      </c>
      <c r="Y39" s="30">
        <v>6.4784894894894896</v>
      </c>
      <c r="Z39" s="30">
        <v>4.1814454454454459</v>
      </c>
      <c r="AA39" s="30">
        <v>159.29742268358123</v>
      </c>
      <c r="AB39" s="30">
        <v>83.588654651422502</v>
      </c>
      <c r="AC39" s="30">
        <v>207.5355903134373</v>
      </c>
      <c r="AD39" s="30">
        <v>116.76643447326491</v>
      </c>
      <c r="AE39" s="30">
        <v>423.501645</v>
      </c>
      <c r="AF39" s="30">
        <v>340.17400200000003</v>
      </c>
      <c r="AG39" s="30">
        <v>16.32188531653961</v>
      </c>
      <c r="AH39" s="30">
        <v>16.631011932383167</v>
      </c>
      <c r="AI39" s="30">
        <v>23.013681999999999</v>
      </c>
      <c r="AJ39" s="30">
        <v>21.031346000000003</v>
      </c>
      <c r="AK39" s="30">
        <v>456.29436031331591</v>
      </c>
      <c r="AL39" s="30">
        <v>328.99535248041775</v>
      </c>
      <c r="AM39" s="30">
        <v>5.100000000000021</v>
      </c>
      <c r="AN39" s="31">
        <v>8.5999999999999961</v>
      </c>
      <c r="AO39" s="43">
        <v>2.4359999999999999</v>
      </c>
      <c r="AP39" s="28">
        <v>2.6679999999999997</v>
      </c>
      <c r="AQ39" s="30">
        <v>2.2000000000000002</v>
      </c>
    </row>
    <row r="40" spans="1:43" ht="15" customHeight="1">
      <c r="A40" s="88"/>
      <c r="B40" s="88"/>
      <c r="C40" s="88"/>
      <c r="D40" s="6">
        <v>40680</v>
      </c>
      <c r="E40" s="7">
        <v>0.51736111111111105</v>
      </c>
      <c r="F40" s="93"/>
      <c r="G40" s="96"/>
      <c r="H40" s="59">
        <v>9</v>
      </c>
      <c r="I40" s="58" t="s">
        <v>100</v>
      </c>
      <c r="J40" s="18">
        <v>345409</v>
      </c>
      <c r="K40" s="18">
        <v>1274326</v>
      </c>
      <c r="L40" s="64">
        <v>25</v>
      </c>
      <c r="M40" s="28">
        <v>17.0701</v>
      </c>
      <c r="N40" s="28">
        <v>14.8855</v>
      </c>
      <c r="O40" s="28">
        <v>31.066500000000001</v>
      </c>
      <c r="P40" s="28">
        <v>32.920999999999999</v>
      </c>
      <c r="Q40" s="28">
        <v>8.0090000000000003</v>
      </c>
      <c r="R40" s="28">
        <v>7.9969999999999999</v>
      </c>
      <c r="S40" s="45">
        <v>7.5114367064809677</v>
      </c>
      <c r="T40" s="45">
        <v>7.5486460155199318</v>
      </c>
      <c r="U40" s="43">
        <v>1.1735047613529435</v>
      </c>
      <c r="V40" s="43">
        <v>0.7174452126724471</v>
      </c>
      <c r="W40" s="30">
        <v>41.444255699597676</v>
      </c>
      <c r="X40" s="30">
        <v>26.394099240053645</v>
      </c>
      <c r="Y40" s="30">
        <v>7.152472472472474</v>
      </c>
      <c r="Z40" s="30">
        <v>3.4661981981981986</v>
      </c>
      <c r="AA40" s="30">
        <v>191.61859630376259</v>
      </c>
      <c r="AB40" s="30">
        <v>61.615493761763069</v>
      </c>
      <c r="AC40" s="30">
        <v>240.21532447583277</v>
      </c>
      <c r="AD40" s="30">
        <v>91.47579120001491</v>
      </c>
      <c r="AE40" s="30">
        <v>488.53614599999997</v>
      </c>
      <c r="AF40" s="30">
        <v>386.537172</v>
      </c>
      <c r="AG40" s="30">
        <v>17.156527179317209</v>
      </c>
      <c r="AH40" s="30">
        <v>14.436212959893938</v>
      </c>
      <c r="AI40" s="30">
        <v>25.584523999999998</v>
      </c>
      <c r="AJ40" s="30">
        <v>30.602312000000001</v>
      </c>
      <c r="AK40" s="30">
        <v>504.64565013054829</v>
      </c>
      <c r="AL40" s="30">
        <v>271.82246475195825</v>
      </c>
      <c r="AM40" s="30">
        <v>5.6000000000000218</v>
      </c>
      <c r="AN40" s="31">
        <v>13.2</v>
      </c>
      <c r="AO40" s="43">
        <v>2.4359999999999999</v>
      </c>
      <c r="AP40" s="28">
        <v>2.9318000000000004</v>
      </c>
      <c r="AQ40" s="30">
        <v>2</v>
      </c>
    </row>
    <row r="41" spans="1:43" ht="15" customHeight="1">
      <c r="A41" s="87" t="s">
        <v>152</v>
      </c>
      <c r="B41" s="79">
        <f>B$4</f>
        <v>2011</v>
      </c>
      <c r="C41" s="79">
        <f>C$4</f>
        <v>5</v>
      </c>
      <c r="D41" s="6">
        <v>40680</v>
      </c>
      <c r="E41" s="7">
        <v>0.61736111111111114</v>
      </c>
      <c r="F41" s="80" t="s">
        <v>153</v>
      </c>
      <c r="G41" s="77" t="s">
        <v>59</v>
      </c>
      <c r="H41" s="59">
        <v>1</v>
      </c>
      <c r="I41" s="58" t="s">
        <v>100</v>
      </c>
      <c r="J41" s="18">
        <v>344321</v>
      </c>
      <c r="K41" s="18">
        <v>1274403</v>
      </c>
      <c r="L41" s="64">
        <v>11</v>
      </c>
      <c r="M41" s="28">
        <v>17.388400000000001</v>
      </c>
      <c r="N41" s="28">
        <v>16.3386</v>
      </c>
      <c r="O41" s="28">
        <v>33.161900000000003</v>
      </c>
      <c r="P41" s="28">
        <v>33.063600000000001</v>
      </c>
      <c r="Q41" s="28">
        <v>8.01</v>
      </c>
      <c r="R41" s="28">
        <v>7.9660000000000002</v>
      </c>
      <c r="S41" s="45">
        <v>6.6576170428980346</v>
      </c>
      <c r="T41" s="45">
        <v>6.1455231283921545</v>
      </c>
      <c r="U41" s="43">
        <v>0.91742355860681357</v>
      </c>
      <c r="V41" s="28">
        <v>1.1334749870126961</v>
      </c>
      <c r="W41" s="30">
        <v>57.508270004470276</v>
      </c>
      <c r="X41" s="30">
        <v>31.057845328565044</v>
      </c>
      <c r="Y41" s="30">
        <v>3.810067067067068</v>
      </c>
      <c r="Z41" s="30">
        <v>4.305238238238239</v>
      </c>
      <c r="AA41" s="30">
        <v>72.392064027540613</v>
      </c>
      <c r="AB41" s="30">
        <v>86.217848620011679</v>
      </c>
      <c r="AC41" s="30">
        <v>133.71040109907796</v>
      </c>
      <c r="AD41" s="30">
        <v>121.58093218681495</v>
      </c>
      <c r="AE41" s="30">
        <v>339.16549799999996</v>
      </c>
      <c r="AF41" s="30">
        <v>304.98841800000002</v>
      </c>
      <c r="AG41" s="30">
        <v>16.816487901889296</v>
      </c>
      <c r="AH41" s="30">
        <v>16.32188531653961</v>
      </c>
      <c r="AI41" s="30">
        <v>23.199525999999999</v>
      </c>
      <c r="AJ41" s="30">
        <v>24.128746</v>
      </c>
      <c r="AK41" s="30">
        <v>603.24654830287204</v>
      </c>
      <c r="AL41" s="30">
        <v>549.00488772845961</v>
      </c>
      <c r="AM41" s="30">
        <v>5.8999999999999888</v>
      </c>
      <c r="AN41" s="31">
        <v>6.9999999999999787</v>
      </c>
      <c r="AO41" s="32">
        <v>2.4359999999999999</v>
      </c>
      <c r="AP41" s="28">
        <v>2.2039999999999997</v>
      </c>
      <c r="AQ41" s="30">
        <v>1.9</v>
      </c>
    </row>
    <row r="42" spans="1:43" ht="15" customHeight="1">
      <c r="A42" s="87"/>
      <c r="B42" s="79"/>
      <c r="C42" s="79"/>
      <c r="D42" s="6">
        <v>40682</v>
      </c>
      <c r="E42" s="4">
        <v>0.64861111111111114</v>
      </c>
      <c r="F42" s="80"/>
      <c r="G42" s="77"/>
      <c r="H42" s="59">
        <v>2</v>
      </c>
      <c r="I42" s="58" t="s">
        <v>105</v>
      </c>
      <c r="J42" s="18">
        <v>344121</v>
      </c>
      <c r="K42" s="18">
        <v>1274118</v>
      </c>
      <c r="L42" s="64">
        <v>5</v>
      </c>
      <c r="M42" s="28">
        <v>18.95</v>
      </c>
      <c r="N42" s="28">
        <v>17.512899999999998</v>
      </c>
      <c r="O42" s="28">
        <v>33.538800000000002</v>
      </c>
      <c r="P42" s="28">
        <v>33.633200000000002</v>
      </c>
      <c r="Q42" s="28">
        <v>8.0289999999999999</v>
      </c>
      <c r="R42" s="28">
        <v>7.944</v>
      </c>
      <c r="S42" s="45">
        <v>5.9761320609804622</v>
      </c>
      <c r="T42" s="45">
        <v>6.1281130673039277</v>
      </c>
      <c r="U42" s="43">
        <v>0.70145603970526493</v>
      </c>
      <c r="V42" s="43">
        <v>0.74946415997987703</v>
      </c>
      <c r="W42" s="30">
        <v>15.512025033527046</v>
      </c>
      <c r="X42" s="30">
        <v>34.606347787215022</v>
      </c>
      <c r="Y42" s="30">
        <v>0.31635935935935944</v>
      </c>
      <c r="Z42" s="30">
        <v>1.0316066066066067</v>
      </c>
      <c r="AA42" s="30">
        <v>2.9655263364753193</v>
      </c>
      <c r="AB42" s="30">
        <v>13.357156712734691</v>
      </c>
      <c r="AC42" s="30">
        <v>18.793910729361723</v>
      </c>
      <c r="AD42" s="30">
        <v>48.99511110655633</v>
      </c>
      <c r="AE42" s="30">
        <v>232.58623499999999</v>
      </c>
      <c r="AF42" s="30">
        <v>244.38012899999998</v>
      </c>
      <c r="AG42" s="30">
        <v>7.8518160424262531</v>
      </c>
      <c r="AH42" s="30">
        <v>8.6555452436194908</v>
      </c>
      <c r="AI42" s="30">
        <v>16.416220000000003</v>
      </c>
      <c r="AJ42" s="30">
        <v>21.155242000000001</v>
      </c>
      <c r="AK42" s="30">
        <v>460.78890861618794</v>
      </c>
      <c r="AL42" s="30">
        <v>572.25928981723234</v>
      </c>
      <c r="AM42" s="30">
        <v>4.8000000000000265</v>
      </c>
      <c r="AN42" s="31">
        <v>7.5000000000000071</v>
      </c>
      <c r="AO42" s="32">
        <v>3.3349999999999995</v>
      </c>
      <c r="AP42" s="28">
        <v>4.2049999999999992</v>
      </c>
      <c r="AQ42" s="30">
        <v>3</v>
      </c>
    </row>
    <row r="43" spans="1:43" ht="15" customHeight="1">
      <c r="A43" s="87"/>
      <c r="B43" s="79"/>
      <c r="C43" s="79"/>
      <c r="D43" s="6">
        <v>40681</v>
      </c>
      <c r="E43" s="4">
        <v>0.66319444444444442</v>
      </c>
      <c r="F43" s="80"/>
      <c r="G43" s="77"/>
      <c r="H43" s="59">
        <v>3</v>
      </c>
      <c r="I43" s="5" t="s">
        <v>100</v>
      </c>
      <c r="J43" s="18">
        <v>343717</v>
      </c>
      <c r="K43" s="18">
        <v>1274125</v>
      </c>
      <c r="L43" s="64">
        <v>7</v>
      </c>
      <c r="M43" s="28">
        <v>17.5428</v>
      </c>
      <c r="N43" s="28">
        <v>15.9217</v>
      </c>
      <c r="O43" s="28">
        <v>33.593400000000003</v>
      </c>
      <c r="P43" s="28">
        <v>33.645899999999997</v>
      </c>
      <c r="Q43" s="28">
        <v>8.0129999999999999</v>
      </c>
      <c r="R43" s="28">
        <v>8.0129999999999999</v>
      </c>
      <c r="S43" s="45">
        <v>6.459866041623834</v>
      </c>
      <c r="T43" s="45">
        <v>6.5574214613943109</v>
      </c>
      <c r="U43" s="43">
        <v>0.71747228025449084</v>
      </c>
      <c r="V43" s="43">
        <v>0.62942085184860685</v>
      </c>
      <c r="W43" s="30">
        <v>15.3543138131426</v>
      </c>
      <c r="X43" s="30">
        <v>44.305587840858287</v>
      </c>
      <c r="Y43" s="30">
        <v>1.9669299299299305</v>
      </c>
      <c r="Z43" s="30">
        <v>2.1182322322322324</v>
      </c>
      <c r="AA43" s="30">
        <v>34.201620279950589</v>
      </c>
      <c r="AB43" s="30">
        <v>31.243085171707065</v>
      </c>
      <c r="AC43" s="30">
        <v>51.522864023023125</v>
      </c>
      <c r="AD43" s="30">
        <v>77.666905244797576</v>
      </c>
      <c r="AE43" s="30">
        <v>288.50217900000001</v>
      </c>
      <c r="AF43" s="30">
        <v>297.57871499999999</v>
      </c>
      <c r="AG43" s="30">
        <v>9.335623798475309</v>
      </c>
      <c r="AH43" s="30">
        <v>8.8719338747099794</v>
      </c>
      <c r="AI43" s="30">
        <v>25.088940000000001</v>
      </c>
      <c r="AJ43" s="30">
        <v>27.597833999999999</v>
      </c>
      <c r="AK43" s="30">
        <v>298.0360104438642</v>
      </c>
      <c r="AL43" s="30">
        <v>285.22236031331596</v>
      </c>
      <c r="AM43" s="30">
        <v>10.399999999999993</v>
      </c>
      <c r="AN43" s="31">
        <v>12.5</v>
      </c>
      <c r="AO43" s="32">
        <v>2.2067999999999994</v>
      </c>
      <c r="AP43" s="28">
        <v>2.2039999999999997</v>
      </c>
      <c r="AQ43" s="30">
        <v>2.2000000000000002</v>
      </c>
    </row>
    <row r="44" spans="1:43" ht="15" customHeight="1">
      <c r="A44" s="87"/>
      <c r="B44" s="79"/>
      <c r="C44" s="79"/>
      <c r="D44" s="3">
        <v>40682</v>
      </c>
      <c r="E44" s="4">
        <v>0.68472222222222223</v>
      </c>
      <c r="F44" s="80"/>
      <c r="G44" s="77"/>
      <c r="H44" s="59">
        <v>4</v>
      </c>
      <c r="I44" s="5" t="s">
        <v>105</v>
      </c>
      <c r="J44" s="18">
        <v>344357</v>
      </c>
      <c r="K44" s="18">
        <v>1273940</v>
      </c>
      <c r="L44" s="64">
        <v>8</v>
      </c>
      <c r="M44" s="28">
        <v>20.270499999999998</v>
      </c>
      <c r="N44" s="28">
        <v>18.197299999999998</v>
      </c>
      <c r="O44" s="28">
        <v>33.357500000000002</v>
      </c>
      <c r="P44" s="28">
        <v>33.506399999999999</v>
      </c>
      <c r="Q44" s="28">
        <v>8.1129999999999995</v>
      </c>
      <c r="R44" s="28">
        <v>7.8330000000000002</v>
      </c>
      <c r="S44" s="28">
        <v>6.7685473618839476</v>
      </c>
      <c r="T44" s="28">
        <v>5.7482030927810426</v>
      </c>
      <c r="U44" s="43">
        <v>1.2615399492096011</v>
      </c>
      <c r="V44" s="43">
        <v>0.74946145322167257</v>
      </c>
      <c r="W44" s="30">
        <v>36.205990165400088</v>
      </c>
      <c r="X44" s="30">
        <v>81.401519892713452</v>
      </c>
      <c r="Y44" s="30">
        <v>0.33011411411411418</v>
      </c>
      <c r="Z44" s="30">
        <v>1.4442492492492494</v>
      </c>
      <c r="AA44" s="30">
        <v>1.175213622405098</v>
      </c>
      <c r="AB44" s="30">
        <v>7.9674394817807785</v>
      </c>
      <c r="AC44" s="30">
        <v>37.711317901919301</v>
      </c>
      <c r="AD44" s="30">
        <v>90.813208623743478</v>
      </c>
      <c r="AE44" s="30">
        <v>252.47617499999996</v>
      </c>
      <c r="AF44" s="30">
        <v>341.65874399999996</v>
      </c>
      <c r="AG44" s="30">
        <v>7.8209033808418971</v>
      </c>
      <c r="AH44" s="30">
        <v>10.541217600265167</v>
      </c>
      <c r="AI44" s="30">
        <v>21.124268000000001</v>
      </c>
      <c r="AJ44" s="30">
        <v>21.650825999999999</v>
      </c>
      <c r="AK44" s="30">
        <v>339.79901827676241</v>
      </c>
      <c r="AL44" s="30">
        <v>793.79439164490998</v>
      </c>
      <c r="AM44" s="30">
        <v>4.7000000000000099</v>
      </c>
      <c r="AN44" s="31">
        <v>3.0000000000000027</v>
      </c>
      <c r="AO44" s="32">
        <v>5.3359999999999994</v>
      </c>
      <c r="AP44" s="28">
        <v>4.9037999999999995</v>
      </c>
      <c r="AQ44" s="30">
        <v>2.1</v>
      </c>
    </row>
    <row r="45" spans="1:43" ht="15" customHeight="1">
      <c r="A45" s="87"/>
      <c r="B45" s="79"/>
      <c r="C45" s="79"/>
      <c r="D45" s="3">
        <v>40682</v>
      </c>
      <c r="E45" s="4">
        <v>0.66666666666666663</v>
      </c>
      <c r="F45" s="80"/>
      <c r="G45" s="77"/>
      <c r="H45" s="59">
        <v>5</v>
      </c>
      <c r="I45" s="5" t="s">
        <v>100</v>
      </c>
      <c r="J45" s="18">
        <v>344151</v>
      </c>
      <c r="K45" s="18">
        <v>1273839</v>
      </c>
      <c r="L45" s="64">
        <v>8</v>
      </c>
      <c r="M45" s="28">
        <v>19.423400000000001</v>
      </c>
      <c r="N45" s="28">
        <v>17.708500000000001</v>
      </c>
      <c r="O45" s="28">
        <v>33.479399999999998</v>
      </c>
      <c r="P45" s="28">
        <v>33.543700000000001</v>
      </c>
      <c r="Q45" s="28">
        <v>8.0690000000000008</v>
      </c>
      <c r="R45" s="28">
        <v>7.8579999999999997</v>
      </c>
      <c r="S45" s="28">
        <v>5.3983292374050027</v>
      </c>
      <c r="T45" s="28">
        <v>7.0696290911215112</v>
      </c>
      <c r="U45" s="43">
        <v>1.0772966360035092</v>
      </c>
      <c r="V45" s="43">
        <v>1.1587914307850717</v>
      </c>
      <c r="W45" s="30">
        <v>29.799546998867491</v>
      </c>
      <c r="X45" s="30">
        <v>56.0554926387316</v>
      </c>
      <c r="Y45" s="30">
        <v>2.1024480874316938</v>
      </c>
      <c r="Z45" s="30">
        <v>3.6724580228514658</v>
      </c>
      <c r="AA45" s="30">
        <v>34.742181225022428</v>
      </c>
      <c r="AB45" s="30">
        <v>52.546773687449488</v>
      </c>
      <c r="AC45" s="30">
        <v>66.644176311321601</v>
      </c>
      <c r="AD45" s="30">
        <v>112.27472434903254</v>
      </c>
      <c r="AE45" s="30">
        <v>254.68928099999999</v>
      </c>
      <c r="AF45" s="30">
        <v>322.93138499999998</v>
      </c>
      <c r="AG45" s="30">
        <v>9.7337364121373788</v>
      </c>
      <c r="AH45" s="30">
        <v>13.40332394131377</v>
      </c>
      <c r="AI45" s="30">
        <v>20.566736000000002</v>
      </c>
      <c r="AJ45" s="30">
        <v>28.991664</v>
      </c>
      <c r="AK45" s="30">
        <v>219.28422047244095</v>
      </c>
      <c r="AL45" s="30">
        <v>311.10633070866146</v>
      </c>
      <c r="AM45" s="30">
        <v>3.899999999999987</v>
      </c>
      <c r="AN45" s="31">
        <v>4.6999999999999815</v>
      </c>
      <c r="AO45" s="32">
        <v>4.6689999999999996</v>
      </c>
      <c r="AP45" s="28">
        <v>7.6008000000000013</v>
      </c>
      <c r="AQ45" s="30">
        <v>2.5</v>
      </c>
    </row>
    <row r="46" spans="1:43" ht="15" customHeight="1">
      <c r="A46" s="87" t="s">
        <v>154</v>
      </c>
      <c r="B46" s="79">
        <f>B$4</f>
        <v>2011</v>
      </c>
      <c r="C46" s="79">
        <f>C$4</f>
        <v>5</v>
      </c>
      <c r="D46" s="6">
        <v>40677</v>
      </c>
      <c r="E46" s="4">
        <v>0.40833333333333338</v>
      </c>
      <c r="F46" s="80" t="s">
        <v>155</v>
      </c>
      <c r="G46" s="77" t="s">
        <v>60</v>
      </c>
      <c r="H46" s="59">
        <v>1</v>
      </c>
      <c r="I46" s="5" t="s">
        <v>100</v>
      </c>
      <c r="J46" s="18">
        <v>344224</v>
      </c>
      <c r="K46" s="18">
        <v>1271307</v>
      </c>
      <c r="L46" s="64">
        <v>8.8000000000000007</v>
      </c>
      <c r="M46" s="28">
        <v>17.168900000000001</v>
      </c>
      <c r="N46" s="28">
        <v>16.574300000000001</v>
      </c>
      <c r="O46" s="28">
        <v>31.511299999999999</v>
      </c>
      <c r="P46" s="28">
        <v>32.79</v>
      </c>
      <c r="Q46" s="28">
        <v>7.9669999999999996</v>
      </c>
      <c r="R46" s="28">
        <v>7.9710000000000001</v>
      </c>
      <c r="S46" s="28">
        <v>7.9244922701069642</v>
      </c>
      <c r="T46" s="28">
        <v>8.1878282918799243</v>
      </c>
      <c r="U46" s="43">
        <v>0.86950746811114721</v>
      </c>
      <c r="V46" s="28">
        <v>0.70947228025449105</v>
      </c>
      <c r="W46" s="30">
        <v>29</v>
      </c>
      <c r="X46" s="30">
        <v>38</v>
      </c>
      <c r="Y46" s="30">
        <v>2.9898450074515655</v>
      </c>
      <c r="Z46" s="30">
        <v>1.911316443119722</v>
      </c>
      <c r="AA46" s="30">
        <v>117.46427782102899</v>
      </c>
      <c r="AB46" s="30">
        <v>64.44738186860036</v>
      </c>
      <c r="AC46" s="30">
        <v>149.45412282848056</v>
      </c>
      <c r="AD46" s="30">
        <v>104.35869831172008</v>
      </c>
      <c r="AE46" s="30">
        <v>418.48713899999996</v>
      </c>
      <c r="AF46" s="30">
        <v>333.78680999999995</v>
      </c>
      <c r="AG46" s="30">
        <v>13.52771673891297</v>
      </c>
      <c r="AH46" s="30">
        <v>11.599628376125375</v>
      </c>
      <c r="AI46" s="30">
        <v>17.190570000000001</v>
      </c>
      <c r="AJ46" s="30">
        <v>15.703818000000002</v>
      </c>
      <c r="AK46" s="30">
        <v>586.34815748031497</v>
      </c>
      <c r="AL46" s="30">
        <v>439.12970078740165</v>
      </c>
      <c r="AM46" s="31">
        <v>6.7000000000000117</v>
      </c>
      <c r="AN46" s="31">
        <v>3.3999999999999861</v>
      </c>
      <c r="AO46" s="32">
        <v>1.9720000000000002</v>
      </c>
      <c r="AP46" s="28">
        <v>1.5369999999999997</v>
      </c>
      <c r="AQ46" s="30">
        <v>1</v>
      </c>
    </row>
    <row r="47" spans="1:43" ht="15" customHeight="1">
      <c r="A47" s="87"/>
      <c r="B47" s="79"/>
      <c r="C47" s="79"/>
      <c r="D47" s="6">
        <v>40677</v>
      </c>
      <c r="E47" s="4">
        <v>0.43055555555555558</v>
      </c>
      <c r="F47" s="80"/>
      <c r="G47" s="77"/>
      <c r="H47" s="59">
        <v>2</v>
      </c>
      <c r="I47" s="5" t="s">
        <v>100</v>
      </c>
      <c r="J47" s="18">
        <v>343822</v>
      </c>
      <c r="K47" s="18">
        <v>1270822</v>
      </c>
      <c r="L47" s="64">
        <v>10.3</v>
      </c>
      <c r="M47" s="28">
        <v>16.5245</v>
      </c>
      <c r="N47" s="28">
        <v>15.985300000000001</v>
      </c>
      <c r="O47" s="28">
        <v>33.11</v>
      </c>
      <c r="P47" s="28">
        <v>33.197200000000002</v>
      </c>
      <c r="Q47" s="28">
        <v>8.0410000000000004</v>
      </c>
      <c r="R47" s="28">
        <v>8.0399999999999991</v>
      </c>
      <c r="S47" s="28">
        <v>8.1763233647316547</v>
      </c>
      <c r="T47" s="28">
        <v>8.2707498872609513</v>
      </c>
      <c r="U47" s="43">
        <v>0.49343438563963016</v>
      </c>
      <c r="V47" s="43">
        <v>0.49342626536501699</v>
      </c>
      <c r="W47" s="30">
        <v>15</v>
      </c>
      <c r="X47" s="30">
        <v>21.927519818799549</v>
      </c>
      <c r="Y47" s="30">
        <v>1.6109667163437655</v>
      </c>
      <c r="Z47" s="30">
        <v>1.5427054148037755</v>
      </c>
      <c r="AA47" s="30">
        <v>39.001707616908014</v>
      </c>
      <c r="AB47" s="30">
        <v>35.72668533635845</v>
      </c>
      <c r="AC47" s="30">
        <v>55.612674333251775</v>
      </c>
      <c r="AD47" s="30">
        <v>59.19691056996178</v>
      </c>
      <c r="AE47" s="30">
        <v>264.56421600000004</v>
      </c>
      <c r="AF47" s="30">
        <v>295.49167199999999</v>
      </c>
      <c r="AG47" s="30">
        <v>11.568530176725574</v>
      </c>
      <c r="AH47" s="30">
        <v>12.377083361120373</v>
      </c>
      <c r="AI47" s="30">
        <v>12.730314</v>
      </c>
      <c r="AJ47" s="30">
        <v>19.141932000000001</v>
      </c>
      <c r="AK47" s="30">
        <v>305.12891338582676</v>
      </c>
      <c r="AL47" s="30">
        <v>311.5272755905512</v>
      </c>
      <c r="AM47" s="30">
        <v>1.9000000000000128</v>
      </c>
      <c r="AN47" s="31">
        <v>5.8</v>
      </c>
      <c r="AO47" s="32">
        <v>1.073</v>
      </c>
      <c r="AP47" s="28">
        <v>1.3339999999999999</v>
      </c>
      <c r="AQ47" s="30">
        <v>2.5</v>
      </c>
    </row>
    <row r="48" spans="1:43" ht="15" customHeight="1">
      <c r="A48" s="87"/>
      <c r="B48" s="79"/>
      <c r="C48" s="79"/>
      <c r="D48" s="6">
        <v>40677</v>
      </c>
      <c r="E48" s="4">
        <v>0.47361111111111115</v>
      </c>
      <c r="F48" s="80"/>
      <c r="G48" s="77"/>
      <c r="H48" s="59">
        <v>3</v>
      </c>
      <c r="I48" s="5" t="s">
        <v>100</v>
      </c>
      <c r="J48" s="18">
        <v>343118</v>
      </c>
      <c r="K48" s="18">
        <v>1270303</v>
      </c>
      <c r="L48" s="64">
        <v>11</v>
      </c>
      <c r="M48" s="28">
        <v>16.644100000000002</v>
      </c>
      <c r="N48" s="28">
        <v>15.0467</v>
      </c>
      <c r="O48" s="28">
        <v>32.737400000000001</v>
      </c>
      <c r="P48" s="28">
        <v>33.291699999999999</v>
      </c>
      <c r="Q48" s="28">
        <v>8.0660000000000007</v>
      </c>
      <c r="R48" s="28">
        <v>8.0779999999999994</v>
      </c>
      <c r="S48" s="28">
        <v>7.1153243929778771</v>
      </c>
      <c r="T48" s="28">
        <v>7.3397827018255564</v>
      </c>
      <c r="U48" s="43">
        <v>0.61330664436618987</v>
      </c>
      <c r="V48" s="43">
        <v>0.55731214896566172</v>
      </c>
      <c r="W48" s="30">
        <v>15</v>
      </c>
      <c r="X48" s="30">
        <v>31.630804077010197</v>
      </c>
      <c r="Y48" s="30">
        <v>1.6928802781917538</v>
      </c>
      <c r="Z48" s="30">
        <v>1.2013989071038251</v>
      </c>
      <c r="AA48" s="30">
        <v>40.015952606564795</v>
      </c>
      <c r="AB48" s="30">
        <v>20.379222575646359</v>
      </c>
      <c r="AC48" s="30">
        <v>56.708832884756546</v>
      </c>
      <c r="AD48" s="30">
        <v>53.211425559760379</v>
      </c>
      <c r="AE48" s="30">
        <v>256.762317</v>
      </c>
      <c r="AF48" s="30">
        <v>248.98843199999999</v>
      </c>
      <c r="AG48" s="30">
        <v>10.884369789929975</v>
      </c>
      <c r="AH48" s="30">
        <v>4.8824173057685893</v>
      </c>
      <c r="AI48" s="30">
        <v>12.947132</v>
      </c>
      <c r="AJ48" s="30">
        <v>18.801217999999999</v>
      </c>
      <c r="AK48" s="30">
        <v>284.83937007874016</v>
      </c>
      <c r="AL48" s="30">
        <v>103.32793700787403</v>
      </c>
      <c r="AM48" s="31">
        <v>1.7000000000000071</v>
      </c>
      <c r="AN48" s="31">
        <v>9.9999999999999805</v>
      </c>
      <c r="AO48" s="32">
        <v>1.0701999999999998</v>
      </c>
      <c r="AP48" s="28">
        <v>1.3049999999999997</v>
      </c>
      <c r="AQ48" s="30">
        <v>4.5</v>
      </c>
    </row>
    <row r="49" spans="1:43" ht="15" customHeight="1">
      <c r="A49" s="87"/>
      <c r="B49" s="79"/>
      <c r="C49" s="79"/>
      <c r="D49" s="6">
        <v>40677</v>
      </c>
      <c r="E49" s="4">
        <v>0.45347222222222222</v>
      </c>
      <c r="F49" s="80"/>
      <c r="G49" s="77"/>
      <c r="H49" s="59">
        <v>4</v>
      </c>
      <c r="I49" s="5" t="s">
        <v>100</v>
      </c>
      <c r="J49" s="18">
        <v>343542</v>
      </c>
      <c r="K49" s="18">
        <v>1270152</v>
      </c>
      <c r="L49" s="64">
        <v>3.5</v>
      </c>
      <c r="M49" s="28">
        <v>16.9009</v>
      </c>
      <c r="N49" s="28">
        <v>16.191600000000001</v>
      </c>
      <c r="O49" s="28">
        <v>32.537999999999997</v>
      </c>
      <c r="P49" s="28">
        <v>33.017400000000002</v>
      </c>
      <c r="Q49" s="28">
        <v>8.0329999999999995</v>
      </c>
      <c r="R49" s="28">
        <v>8.0429999999999993</v>
      </c>
      <c r="S49" s="28">
        <v>7.7533095299157546</v>
      </c>
      <c r="T49" s="28">
        <v>7.9764697650232499</v>
      </c>
      <c r="U49" s="43">
        <v>0.81329713642164325</v>
      </c>
      <c r="V49" s="43">
        <v>0.72530113976671517</v>
      </c>
      <c r="W49" s="30">
        <v>28.562853907134766</v>
      </c>
      <c r="X49" s="30">
        <v>36.137599093997736</v>
      </c>
      <c r="Y49" s="30">
        <v>2.7031475409836068</v>
      </c>
      <c r="Z49" s="30">
        <v>2.1707093889716842</v>
      </c>
      <c r="AA49" s="30">
        <v>154.85594225593348</v>
      </c>
      <c r="AB49" s="30">
        <v>79.410890806770922</v>
      </c>
      <c r="AC49" s="30">
        <v>186.12194370405186</v>
      </c>
      <c r="AD49" s="30">
        <v>117.71919928974035</v>
      </c>
      <c r="AE49" s="30">
        <v>404.185992</v>
      </c>
      <c r="AF49" s="30">
        <v>346.78530599999999</v>
      </c>
      <c r="AG49" s="30">
        <v>14.55395731910637</v>
      </c>
      <c r="AH49" s="30">
        <v>14.367368122707569</v>
      </c>
      <c r="AI49" s="30">
        <v>24.934070000000002</v>
      </c>
      <c r="AJ49" s="30">
        <v>26.3279</v>
      </c>
      <c r="AK49" s="30">
        <v>523.40286614173226</v>
      </c>
      <c r="AL49" s="30">
        <v>381.74088188976384</v>
      </c>
      <c r="AM49" s="31">
        <v>10.399999999999993</v>
      </c>
      <c r="AN49" s="31">
        <v>11.099999999999998</v>
      </c>
      <c r="AO49" s="32">
        <v>1.3049999999999997</v>
      </c>
      <c r="AP49" s="28">
        <v>1.3339999999999999</v>
      </c>
      <c r="AQ49" s="30">
        <v>1</v>
      </c>
    </row>
    <row r="50" spans="1:43" ht="15" customHeight="1">
      <c r="A50" s="87"/>
      <c r="B50" s="79"/>
      <c r="C50" s="79"/>
      <c r="D50" s="6">
        <v>40677</v>
      </c>
      <c r="E50" s="4">
        <v>0.48680555555555555</v>
      </c>
      <c r="F50" s="80"/>
      <c r="G50" s="77"/>
      <c r="H50" s="59">
        <v>5</v>
      </c>
      <c r="I50" s="5" t="s">
        <v>100</v>
      </c>
      <c r="J50" s="18">
        <v>342902</v>
      </c>
      <c r="K50" s="18">
        <v>1270228</v>
      </c>
      <c r="L50" s="64">
        <v>14</v>
      </c>
      <c r="M50" s="28">
        <v>15.5482</v>
      </c>
      <c r="N50" s="28">
        <v>14.893800000000001</v>
      </c>
      <c r="O50" s="28">
        <v>33.396700000000003</v>
      </c>
      <c r="P50" s="28">
        <v>33.405099999999997</v>
      </c>
      <c r="Q50" s="28">
        <v>8.09</v>
      </c>
      <c r="R50" s="28">
        <v>8.0909999999999993</v>
      </c>
      <c r="S50" s="28">
        <v>8.5362515550029237</v>
      </c>
      <c r="T50" s="28">
        <v>8.5674853264448299</v>
      </c>
      <c r="U50" s="43">
        <v>0.41331264938379575</v>
      </c>
      <c r="V50" s="43">
        <v>2.93</v>
      </c>
      <c r="W50" s="30">
        <v>20.762174405436014</v>
      </c>
      <c r="X50" s="30">
        <v>12</v>
      </c>
      <c r="Y50" s="30">
        <v>2.1024480874316938</v>
      </c>
      <c r="Z50" s="30">
        <v>3.0171495280675611</v>
      </c>
      <c r="AA50" s="30">
        <v>31.23447386020716</v>
      </c>
      <c r="AB50" s="30">
        <v>42.706364051575214</v>
      </c>
      <c r="AC50" s="30">
        <v>54.09909635307487</v>
      </c>
      <c r="AD50" s="30">
        <v>57.723513579642777</v>
      </c>
      <c r="AE50" s="30">
        <v>277.11448799999999</v>
      </c>
      <c r="AF50" s="30">
        <v>285.26656199999996</v>
      </c>
      <c r="AG50" s="30">
        <v>10.138013004334779</v>
      </c>
      <c r="AH50" s="30">
        <v>12.314886962320774</v>
      </c>
      <c r="AI50" s="30">
        <v>12.141808000000001</v>
      </c>
      <c r="AJ50" s="30">
        <v>14.464858000000001</v>
      </c>
      <c r="AK50" s="30">
        <v>152.69074015748032</v>
      </c>
      <c r="AL50" s="30">
        <v>214.09256692913388</v>
      </c>
      <c r="AM50" s="31">
        <v>18.799999999999983</v>
      </c>
      <c r="AN50" s="31">
        <v>26.499999999999996</v>
      </c>
      <c r="AO50" s="32">
        <v>0.84099999999999997</v>
      </c>
      <c r="AP50" s="28">
        <v>1.2759999999999998</v>
      </c>
      <c r="AQ50" s="30">
        <v>3</v>
      </c>
    </row>
    <row r="51" spans="1:43" ht="15" customHeight="1">
      <c r="A51" s="87" t="s">
        <v>156</v>
      </c>
      <c r="B51" s="79">
        <f>B$4</f>
        <v>2011</v>
      </c>
      <c r="C51" s="79">
        <f>C$4</f>
        <v>5</v>
      </c>
      <c r="D51" s="6">
        <v>40681</v>
      </c>
      <c r="E51" s="4">
        <v>0.43541666666666662</v>
      </c>
      <c r="F51" s="80" t="s">
        <v>157</v>
      </c>
      <c r="G51" s="77" t="s">
        <v>61</v>
      </c>
      <c r="H51" s="59">
        <v>1</v>
      </c>
      <c r="I51" s="5" t="s">
        <v>100</v>
      </c>
      <c r="J51" s="20">
        <v>344309</v>
      </c>
      <c r="K51" s="20">
        <v>1261335</v>
      </c>
      <c r="L51" s="64">
        <v>18</v>
      </c>
      <c r="M51" s="28">
        <v>14.11</v>
      </c>
      <c r="N51" s="28">
        <v>13.68</v>
      </c>
      <c r="O51" s="28">
        <v>33.64</v>
      </c>
      <c r="P51" s="28">
        <v>33.729999999999997</v>
      </c>
      <c r="Q51" s="28">
        <v>7.97</v>
      </c>
      <c r="R51" s="28">
        <v>7.98</v>
      </c>
      <c r="S51" s="28">
        <v>8.5530381679389311</v>
      </c>
      <c r="T51" s="28">
        <v>8.4162081475443902</v>
      </c>
      <c r="U51" s="43">
        <v>0.34267249308880426</v>
      </c>
      <c r="V51" s="43">
        <v>0.42268031761281777</v>
      </c>
      <c r="W51" s="30">
        <v>34.472819932049831</v>
      </c>
      <c r="X51" s="30">
        <v>36.613250283125709</v>
      </c>
      <c r="Y51" s="30">
        <v>5.7339493293591657</v>
      </c>
      <c r="Z51" s="30">
        <v>4.5598549428713362</v>
      </c>
      <c r="AA51" s="30">
        <v>61.515377805458556</v>
      </c>
      <c r="AB51" s="30">
        <v>41.985777550400009</v>
      </c>
      <c r="AC51" s="30">
        <v>101.72214706686755</v>
      </c>
      <c r="AD51" s="30">
        <v>83.158882776397064</v>
      </c>
      <c r="AE51" s="30">
        <v>258.835353</v>
      </c>
      <c r="AF51" s="30">
        <v>267.91188899999997</v>
      </c>
      <c r="AG51" s="30">
        <v>9.5480982977303075</v>
      </c>
      <c r="AH51" s="30">
        <v>9.8892274091363781</v>
      </c>
      <c r="AI51" s="30">
        <v>12.07986</v>
      </c>
      <c r="AJ51" s="30">
        <v>24.717252000000002</v>
      </c>
      <c r="AK51" s="30">
        <v>237.63741732283466</v>
      </c>
      <c r="AL51" s="30">
        <v>148.48129133858271</v>
      </c>
      <c r="AM51" s="31">
        <v>53.6</v>
      </c>
      <c r="AN51" s="30">
        <v>96.2</v>
      </c>
      <c r="AO51" s="32">
        <v>0.6379999999999999</v>
      </c>
      <c r="AP51" s="28">
        <v>1.3049999999999997</v>
      </c>
      <c r="AQ51" s="30">
        <v>2.2000000000000002</v>
      </c>
    </row>
    <row r="52" spans="1:43" ht="15" customHeight="1">
      <c r="A52" s="88"/>
      <c r="B52" s="88"/>
      <c r="C52" s="88"/>
      <c r="D52" s="6">
        <v>40681</v>
      </c>
      <c r="E52" s="4">
        <v>0.4513888888888889</v>
      </c>
      <c r="F52" s="88"/>
      <c r="G52" s="88"/>
      <c r="H52" s="59">
        <v>2</v>
      </c>
      <c r="I52" s="5" t="s">
        <v>100</v>
      </c>
      <c r="J52" s="20">
        <v>345420</v>
      </c>
      <c r="K52" s="20">
        <v>1262244</v>
      </c>
      <c r="L52" s="64">
        <v>20</v>
      </c>
      <c r="M52" s="28">
        <v>15.19</v>
      </c>
      <c r="N52" s="28">
        <v>14.79</v>
      </c>
      <c r="O52" s="28">
        <v>33.33</v>
      </c>
      <c r="P52" s="28">
        <v>33.409999999999997</v>
      </c>
      <c r="Q52" s="28">
        <v>7.96</v>
      </c>
      <c r="R52" s="28">
        <v>7.96</v>
      </c>
      <c r="S52" s="28">
        <v>8.6553322292149737</v>
      </c>
      <c r="T52" s="28">
        <v>6.6667741110258376</v>
      </c>
      <c r="U52" s="43">
        <v>0.43868893830556449</v>
      </c>
      <c r="V52" s="28">
        <v>0.35066878549433184</v>
      </c>
      <c r="W52" s="30">
        <v>19.680067950169878</v>
      </c>
      <c r="X52" s="30">
        <v>39.954699886749715</v>
      </c>
      <c r="Y52" s="30">
        <v>3.6178489816194741</v>
      </c>
      <c r="Z52" s="30">
        <v>5.2424679582712379</v>
      </c>
      <c r="AA52" s="30">
        <v>47.024676097900965</v>
      </c>
      <c r="AB52" s="30">
        <v>65.994135907645088</v>
      </c>
      <c r="AC52" s="30">
        <v>70.322593029690324</v>
      </c>
      <c r="AD52" s="30">
        <v>111.19130375266606</v>
      </c>
      <c r="AE52" s="30">
        <v>277.43664899999999</v>
      </c>
      <c r="AF52" s="30">
        <v>283.76781299999999</v>
      </c>
      <c r="AG52" s="30">
        <v>11.879512170723574</v>
      </c>
      <c r="AH52" s="30">
        <v>14.27407352450817</v>
      </c>
      <c r="AI52" s="30">
        <v>16.416220000000003</v>
      </c>
      <c r="AJ52" s="30">
        <v>17.345440000000004</v>
      </c>
      <c r="AK52" s="30">
        <v>226.88929133858272</v>
      </c>
      <c r="AL52" s="30">
        <v>286.4108976377953</v>
      </c>
      <c r="AM52" s="30">
        <v>56.8</v>
      </c>
      <c r="AN52" s="30">
        <v>93.2</v>
      </c>
      <c r="AO52" s="32">
        <v>0.6379999999999999</v>
      </c>
      <c r="AP52" s="28">
        <v>0.6379999999999999</v>
      </c>
      <c r="AQ52" s="30">
        <v>1.8</v>
      </c>
    </row>
    <row r="53" spans="1:43" ht="15" customHeight="1">
      <c r="A53" s="88"/>
      <c r="B53" s="88"/>
      <c r="C53" s="88"/>
      <c r="D53" s="6">
        <v>40681</v>
      </c>
      <c r="E53" s="4">
        <v>0.55902777777777779</v>
      </c>
      <c r="F53" s="88"/>
      <c r="G53" s="88"/>
      <c r="H53" s="59">
        <v>3</v>
      </c>
      <c r="I53" s="5" t="s">
        <v>100</v>
      </c>
      <c r="J53" s="20">
        <v>350040</v>
      </c>
      <c r="K53" s="20">
        <v>1261721</v>
      </c>
      <c r="L53" s="64">
        <v>15</v>
      </c>
      <c r="M53" s="28">
        <v>15.05</v>
      </c>
      <c r="N53" s="28">
        <v>13.89</v>
      </c>
      <c r="O53" s="28">
        <v>33.53</v>
      </c>
      <c r="P53" s="28">
        <v>33.69</v>
      </c>
      <c r="Q53" s="28">
        <v>7.96</v>
      </c>
      <c r="R53" s="28">
        <v>7.96</v>
      </c>
      <c r="S53" s="28">
        <v>8.3329583683421475</v>
      </c>
      <c r="T53" s="28">
        <v>8.149871351956044</v>
      </c>
      <c r="U53" s="43">
        <v>0.67071932664841705</v>
      </c>
      <c r="V53" s="43">
        <v>0.35868111378155099</v>
      </c>
      <c r="W53" s="30">
        <v>51.156285390713471</v>
      </c>
      <c r="X53" s="30">
        <v>37.433748584371457</v>
      </c>
      <c r="Y53" s="30">
        <v>4.6827252856433192</v>
      </c>
      <c r="Z53" s="30">
        <v>5.5974267262791857</v>
      </c>
      <c r="AA53" s="30">
        <v>57.524272512252459</v>
      </c>
      <c r="AB53" s="30">
        <v>54.252830185881329</v>
      </c>
      <c r="AC53" s="30">
        <v>113.36328318860924</v>
      </c>
      <c r="AD53" s="30">
        <v>97.284005496531961</v>
      </c>
      <c r="AE53" s="30">
        <v>271.45565999999997</v>
      </c>
      <c r="AF53" s="30">
        <v>267.77181899999999</v>
      </c>
      <c r="AG53" s="30">
        <v>13.061243747915972</v>
      </c>
      <c r="AH53" s="30">
        <v>11.661824774924975</v>
      </c>
      <c r="AI53" s="30">
        <v>14.464858000000001</v>
      </c>
      <c r="AJ53" s="30">
        <v>17.190570000000001</v>
      </c>
      <c r="AK53" s="30">
        <v>296.68195275590551</v>
      </c>
      <c r="AL53" s="30">
        <v>216.42179527559057</v>
      </c>
      <c r="AM53" s="30">
        <v>96.000000000000028</v>
      </c>
      <c r="AN53" s="30">
        <v>92.800000000000054</v>
      </c>
      <c r="AO53" s="32">
        <v>1.073</v>
      </c>
      <c r="AP53" s="28">
        <v>1.073</v>
      </c>
      <c r="AQ53" s="30">
        <v>1.28</v>
      </c>
    </row>
    <row r="54" spans="1:43" ht="15" customHeight="1">
      <c r="A54" s="88"/>
      <c r="B54" s="88"/>
      <c r="C54" s="88"/>
      <c r="D54" s="6">
        <v>40681</v>
      </c>
      <c r="E54" s="4">
        <v>0.39444444444444443</v>
      </c>
      <c r="F54" s="88"/>
      <c r="G54" s="88"/>
      <c r="H54" s="59">
        <v>4</v>
      </c>
      <c r="I54" s="5" t="s">
        <v>100</v>
      </c>
      <c r="J54" s="20">
        <v>345244</v>
      </c>
      <c r="K54" s="20">
        <v>1261417</v>
      </c>
      <c r="L54" s="64">
        <v>33</v>
      </c>
      <c r="M54" s="28">
        <v>12.84</v>
      </c>
      <c r="N54" s="28">
        <v>12.79</v>
      </c>
      <c r="O54" s="28">
        <v>33.79</v>
      </c>
      <c r="P54" s="28">
        <v>33.79</v>
      </c>
      <c r="Q54" s="28">
        <v>7.99</v>
      </c>
      <c r="R54" s="28">
        <v>7.99</v>
      </c>
      <c r="S54" s="28">
        <v>8.1599432129835776</v>
      </c>
      <c r="T54" s="28">
        <v>8.1640289180247514</v>
      </c>
      <c r="U54" s="43">
        <v>0.47188769794607965</v>
      </c>
      <c r="V54" s="43">
        <v>0.5438711781110005</v>
      </c>
      <c r="W54" s="30">
        <v>48.552095130237831</v>
      </c>
      <c r="X54" s="30">
        <v>38.84881087202718</v>
      </c>
      <c r="Y54" s="30">
        <v>6.6076939890710387</v>
      </c>
      <c r="Z54" s="30">
        <v>6.5530849478390465</v>
      </c>
      <c r="AA54" s="30">
        <v>62.463996737623376</v>
      </c>
      <c r="AB54" s="30">
        <v>62.628221634005847</v>
      </c>
      <c r="AC54" s="30">
        <v>117.62378585693224</v>
      </c>
      <c r="AD54" s="30">
        <v>108.03011745387207</v>
      </c>
      <c r="AE54" s="30">
        <v>170.19905699999998</v>
      </c>
      <c r="AF54" s="30">
        <v>227.97793199999998</v>
      </c>
      <c r="AG54" s="30">
        <v>11.350842780926975</v>
      </c>
      <c r="AH54" s="30">
        <v>11.506333777925974</v>
      </c>
      <c r="AI54" s="30">
        <v>20.876476</v>
      </c>
      <c r="AJ54" s="30">
        <v>20.287970000000001</v>
      </c>
      <c r="AK54" s="30">
        <v>193.24176377952759</v>
      </c>
      <c r="AL54" s="30">
        <v>192.39987401574805</v>
      </c>
      <c r="AM54" s="30">
        <v>80.399999999999977</v>
      </c>
      <c r="AN54" s="30">
        <v>90.4</v>
      </c>
      <c r="AO54" s="32">
        <v>1.073</v>
      </c>
      <c r="AP54" s="28">
        <v>1.073</v>
      </c>
      <c r="AQ54" s="30">
        <v>1.5</v>
      </c>
    </row>
    <row r="55" spans="1:43" ht="15" customHeight="1">
      <c r="A55" s="88"/>
      <c r="B55" s="88"/>
      <c r="C55" s="88"/>
      <c r="D55" s="6">
        <v>40681</v>
      </c>
      <c r="E55" s="4">
        <v>0.52569444444444446</v>
      </c>
      <c r="F55" s="88"/>
      <c r="G55" s="88"/>
      <c r="H55" s="59">
        <v>5</v>
      </c>
      <c r="I55" s="5" t="s">
        <v>100</v>
      </c>
      <c r="J55" s="20">
        <v>341908</v>
      </c>
      <c r="K55" s="20">
        <v>1264659</v>
      </c>
      <c r="L55" s="64">
        <v>28</v>
      </c>
      <c r="M55" s="28">
        <v>15.11</v>
      </c>
      <c r="N55" s="28">
        <v>13.78</v>
      </c>
      <c r="O55" s="28">
        <v>33.65</v>
      </c>
      <c r="P55" s="28">
        <v>33.71</v>
      </c>
      <c r="Q55" s="28">
        <v>7.97</v>
      </c>
      <c r="R55" s="28">
        <v>7.98</v>
      </c>
      <c r="S55" s="28">
        <v>8.6050184747511729</v>
      </c>
      <c r="T55" s="28">
        <v>8.6302540438140571</v>
      </c>
      <c r="U55" s="43">
        <v>0.47187568187420625</v>
      </c>
      <c r="V55" s="43">
        <v>0.51985665793623825</v>
      </c>
      <c r="W55" s="30">
        <v>37.426320667284521</v>
      </c>
      <c r="X55" s="30">
        <v>34.425208526413343</v>
      </c>
      <c r="Y55" s="30">
        <v>3.0630932105868816</v>
      </c>
      <c r="Z55" s="30">
        <v>5.4078504027617953</v>
      </c>
      <c r="AA55" s="30">
        <v>35.330258589967144</v>
      </c>
      <c r="AB55" s="30">
        <v>53.448268221973422</v>
      </c>
      <c r="AC55" s="30">
        <v>75.819672467838544</v>
      </c>
      <c r="AD55" s="30">
        <v>93.28132715114856</v>
      </c>
      <c r="AE55" s="30">
        <v>251.607741</v>
      </c>
      <c r="AF55" s="30">
        <v>245.20654199999998</v>
      </c>
      <c r="AG55" s="30">
        <v>9.0405324783477674</v>
      </c>
      <c r="AH55" s="30">
        <v>12.022976182544973</v>
      </c>
      <c r="AI55" s="30">
        <v>14.898493999999999</v>
      </c>
      <c r="AJ55" s="30">
        <v>21.155242000000001</v>
      </c>
      <c r="AK55" s="30">
        <v>169.26949674837417</v>
      </c>
      <c r="AL55" s="30">
        <v>201.39363481740867</v>
      </c>
      <c r="AM55" s="30">
        <v>89.8</v>
      </c>
      <c r="AN55" s="30">
        <v>88.4</v>
      </c>
      <c r="AO55" s="32">
        <v>1.3049999999999997</v>
      </c>
      <c r="AP55" s="28">
        <v>1.2469999999999999</v>
      </c>
      <c r="AQ55" s="30">
        <v>1.5</v>
      </c>
    </row>
    <row r="56" spans="1:43" ht="15" customHeight="1">
      <c r="A56" s="88"/>
      <c r="B56" s="88"/>
      <c r="C56" s="88"/>
      <c r="D56" s="6">
        <v>40681</v>
      </c>
      <c r="E56" s="4">
        <v>0.5</v>
      </c>
      <c r="F56" s="80" t="s">
        <v>158</v>
      </c>
      <c r="G56" s="77" t="s">
        <v>62</v>
      </c>
      <c r="H56" s="59">
        <v>1</v>
      </c>
      <c r="I56" s="5" t="s">
        <v>100</v>
      </c>
      <c r="J56" s="20">
        <v>341919</v>
      </c>
      <c r="K56" s="20">
        <v>1264507</v>
      </c>
      <c r="L56" s="64">
        <v>23</v>
      </c>
      <c r="M56" s="28">
        <v>15.66</v>
      </c>
      <c r="N56" s="28">
        <v>15.35</v>
      </c>
      <c r="O56" s="28">
        <v>32.92</v>
      </c>
      <c r="P56" s="28">
        <v>33.03</v>
      </c>
      <c r="Q56" s="28">
        <v>7.95</v>
      </c>
      <c r="R56" s="28">
        <v>7.95</v>
      </c>
      <c r="S56" s="28">
        <v>8.7721118821183115</v>
      </c>
      <c r="T56" s="28">
        <v>9.4561425419314151</v>
      </c>
      <c r="U56" s="43">
        <v>0.84783614079274627</v>
      </c>
      <c r="V56" s="28">
        <v>0.71185666397289549</v>
      </c>
      <c r="W56" s="30">
        <v>17</v>
      </c>
      <c r="X56" s="30">
        <v>16</v>
      </c>
      <c r="Y56" s="30">
        <v>4.5539792865362489</v>
      </c>
      <c r="Z56" s="30">
        <v>3.1850747986191026</v>
      </c>
      <c r="AA56" s="30">
        <v>80.294643819215764</v>
      </c>
      <c r="AB56" s="30">
        <v>50.74355482497549</v>
      </c>
      <c r="AC56" s="30">
        <v>101.84862310575201</v>
      </c>
      <c r="AD56" s="30">
        <v>69.928629623594588</v>
      </c>
      <c r="AE56" s="30">
        <v>312.53819099999998</v>
      </c>
      <c r="AF56" s="30">
        <v>334.36109699999997</v>
      </c>
      <c r="AG56" s="30">
        <v>14.912218520986011</v>
      </c>
      <c r="AH56" s="30">
        <v>10.966694037308461</v>
      </c>
      <c r="AI56" s="30">
        <v>18.367581999999999</v>
      </c>
      <c r="AJ56" s="30">
        <v>23.69511</v>
      </c>
      <c r="AK56" s="30">
        <v>380.09819309654824</v>
      </c>
      <c r="AL56" s="30">
        <v>232.84383991995995</v>
      </c>
      <c r="AM56" s="30">
        <v>91.8</v>
      </c>
      <c r="AN56" s="30">
        <v>81</v>
      </c>
      <c r="AO56" s="43">
        <v>1.1019999999999999</v>
      </c>
      <c r="AP56" s="28">
        <v>0.86720000000000008</v>
      </c>
      <c r="AQ56" s="30">
        <v>1.25</v>
      </c>
    </row>
    <row r="57" spans="1:43" ht="15" customHeight="1">
      <c r="A57" s="88"/>
      <c r="B57" s="88"/>
      <c r="C57" s="88"/>
      <c r="D57" s="6">
        <v>40681</v>
      </c>
      <c r="E57" s="4">
        <v>0.47569444444444442</v>
      </c>
      <c r="F57" s="88"/>
      <c r="G57" s="88"/>
      <c r="H57" s="59">
        <v>2</v>
      </c>
      <c r="I57" s="5" t="s">
        <v>100</v>
      </c>
      <c r="J57" s="19">
        <v>344707</v>
      </c>
      <c r="K57" s="19">
        <v>1262319</v>
      </c>
      <c r="L57" s="64">
        <v>4.5</v>
      </c>
      <c r="M57" s="28">
        <v>17.2</v>
      </c>
      <c r="N57" s="28">
        <v>17</v>
      </c>
      <c r="O57" s="28">
        <v>32.090000000000003</v>
      </c>
      <c r="P57" s="28">
        <v>32.39</v>
      </c>
      <c r="Q57" s="28">
        <v>7.92</v>
      </c>
      <c r="R57" s="28">
        <v>7.93</v>
      </c>
      <c r="S57" s="28">
        <v>7.6149850746268672</v>
      </c>
      <c r="T57" s="28">
        <v>8.7853030278057069</v>
      </c>
      <c r="U57" s="43">
        <v>0.70379708403166252</v>
      </c>
      <c r="V57" s="43">
        <v>0.73577906092996148</v>
      </c>
      <c r="W57" s="30">
        <v>30</v>
      </c>
      <c r="X57" s="30">
        <v>29</v>
      </c>
      <c r="Y57" s="30">
        <v>4.9199240506329112</v>
      </c>
      <c r="Z57" s="30">
        <v>4.4591047180667438</v>
      </c>
      <c r="AA57" s="30">
        <v>125.2479103961652</v>
      </c>
      <c r="AB57" s="30">
        <v>107.13483368832075</v>
      </c>
      <c r="AC57" s="30">
        <v>160.16783444679811</v>
      </c>
      <c r="AD57" s="30">
        <v>140.59393840638751</v>
      </c>
      <c r="AE57" s="30">
        <v>398.49914999999999</v>
      </c>
      <c r="AF57" s="30">
        <v>351.58970699999998</v>
      </c>
      <c r="AG57" s="30">
        <v>17</v>
      </c>
      <c r="AH57" s="30">
        <v>16.372373251165893</v>
      </c>
      <c r="AI57" s="30">
        <v>29</v>
      </c>
      <c r="AJ57" s="30">
        <v>19.327776</v>
      </c>
      <c r="AK57" s="30">
        <v>600.33387043521759</v>
      </c>
      <c r="AL57" s="30">
        <v>564.67158429214612</v>
      </c>
      <c r="AM57" s="30">
        <v>89.8</v>
      </c>
      <c r="AN57" s="30">
        <v>95.399999999999991</v>
      </c>
      <c r="AO57" s="43">
        <v>0.6379999999999999</v>
      </c>
      <c r="AP57" s="28">
        <v>1.073</v>
      </c>
      <c r="AQ57" s="30">
        <v>1.5</v>
      </c>
    </row>
    <row r="58" spans="1:43" ht="15" customHeight="1">
      <c r="A58" s="87" t="s">
        <v>159</v>
      </c>
      <c r="B58" s="79">
        <f>B$4</f>
        <v>2011</v>
      </c>
      <c r="C58" s="79">
        <f>C$4</f>
        <v>5</v>
      </c>
      <c r="D58" s="6">
        <v>40678</v>
      </c>
      <c r="E58" s="4">
        <v>0.3888888888888889</v>
      </c>
      <c r="F58" s="80" t="s">
        <v>160</v>
      </c>
      <c r="G58" s="77" t="s">
        <v>63</v>
      </c>
      <c r="H58" s="59">
        <v>1</v>
      </c>
      <c r="I58" s="5" t="s">
        <v>100</v>
      </c>
      <c r="J58" s="20">
        <v>342540</v>
      </c>
      <c r="K58" s="20">
        <v>1265153</v>
      </c>
      <c r="L58" s="64">
        <v>10</v>
      </c>
      <c r="M58" s="28">
        <v>16.7</v>
      </c>
      <c r="N58" s="28">
        <v>16.68</v>
      </c>
      <c r="O58" s="28">
        <v>30.98</v>
      </c>
      <c r="P58" s="28">
        <v>30.99</v>
      </c>
      <c r="Q58" s="28">
        <v>7.82</v>
      </c>
      <c r="R58" s="28">
        <v>7.83</v>
      </c>
      <c r="S58" s="28">
        <v>8.4358789527371627</v>
      </c>
      <c r="T58" s="28">
        <v>7.5652139303482606</v>
      </c>
      <c r="U58" s="43">
        <v>2.2393805751666536</v>
      </c>
      <c r="V58" s="28">
        <v>1.439586825914402</v>
      </c>
      <c r="W58" s="30">
        <v>28</v>
      </c>
      <c r="X58" s="30">
        <v>33</v>
      </c>
      <c r="Y58" s="30">
        <v>4.5404257767548915</v>
      </c>
      <c r="Z58" s="30">
        <v>4.1473739930955125</v>
      </c>
      <c r="AA58" s="30">
        <v>106.91663793515647</v>
      </c>
      <c r="AB58" s="30">
        <v>80.441187193151848</v>
      </c>
      <c r="AC58" s="30">
        <v>139.45706371191136</v>
      </c>
      <c r="AD58" s="30">
        <v>117.58856118624736</v>
      </c>
      <c r="AE58" s="30">
        <v>427.11545099999995</v>
      </c>
      <c r="AF58" s="30">
        <v>443.47562700000003</v>
      </c>
      <c r="AG58" s="30">
        <v>13.141392571618921</v>
      </c>
      <c r="AH58" s="30">
        <v>9.0094653564290486</v>
      </c>
      <c r="AI58" s="30">
        <v>25.460628</v>
      </c>
      <c r="AJ58" s="30">
        <v>18.31944</v>
      </c>
      <c r="AK58" s="30">
        <v>167.33193946973483</v>
      </c>
      <c r="AL58" s="30">
        <v>142.03137268634316</v>
      </c>
      <c r="AM58" s="30">
        <v>15.800000000000008</v>
      </c>
      <c r="AN58" s="30">
        <v>78.604651162790702</v>
      </c>
      <c r="AO58" s="43">
        <v>1.2469999999999999</v>
      </c>
      <c r="AP58" s="28">
        <v>1.2759999999999998</v>
      </c>
      <c r="AQ58" s="30">
        <v>0.75</v>
      </c>
    </row>
    <row r="59" spans="1:43" ht="15" customHeight="1">
      <c r="A59" s="87"/>
      <c r="B59" s="79"/>
      <c r="C59" s="79"/>
      <c r="D59" s="6">
        <v>40678</v>
      </c>
      <c r="E59" s="4">
        <v>0.36805555555555558</v>
      </c>
      <c r="F59" s="80"/>
      <c r="G59" s="77"/>
      <c r="H59" s="59">
        <v>2</v>
      </c>
      <c r="I59" s="5" t="s">
        <v>100</v>
      </c>
      <c r="J59" s="20">
        <v>342725</v>
      </c>
      <c r="K59" s="20">
        <v>1264620</v>
      </c>
      <c r="L59" s="64">
        <v>16</v>
      </c>
      <c r="M59" s="28">
        <v>16.38</v>
      </c>
      <c r="N59" s="28">
        <v>15.69</v>
      </c>
      <c r="O59" s="28">
        <v>31.18</v>
      </c>
      <c r="P59" s="28">
        <v>31.42</v>
      </c>
      <c r="Q59" s="28">
        <v>7.8</v>
      </c>
      <c r="R59" s="28">
        <v>7.81</v>
      </c>
      <c r="S59" s="28">
        <v>8.0995545057901115</v>
      </c>
      <c r="T59" s="28">
        <v>8.1653191804980985</v>
      </c>
      <c r="U59" s="43">
        <v>1.2476549109516926</v>
      </c>
      <c r="V59" s="43">
        <v>2.6472949734824525</v>
      </c>
      <c r="W59" s="30">
        <v>27</v>
      </c>
      <c r="X59" s="30">
        <v>27</v>
      </c>
      <c r="Y59" s="30">
        <v>4.377783659378597</v>
      </c>
      <c r="Z59" s="30">
        <v>5.0961196777905649</v>
      </c>
      <c r="AA59" s="30">
        <v>81.962773616163204</v>
      </c>
      <c r="AB59" s="30">
        <v>85.282241084797022</v>
      </c>
      <c r="AC59" s="30">
        <v>113.34055727554181</v>
      </c>
      <c r="AD59" s="30">
        <v>117.37836076258759</v>
      </c>
      <c r="AE59" s="30">
        <v>432.97037699999998</v>
      </c>
      <c r="AF59" s="30">
        <v>566.76524099999995</v>
      </c>
      <c r="AG59" s="30">
        <v>9.2580023317788154</v>
      </c>
      <c r="AH59" s="30">
        <v>10.749224183877416</v>
      </c>
      <c r="AI59" s="30">
        <v>31.004973999999997</v>
      </c>
      <c r="AJ59" s="30">
        <v>64.317070000000001</v>
      </c>
      <c r="AK59" s="30">
        <v>143.66004402201099</v>
      </c>
      <c r="AL59" s="30">
        <v>183.81521660830415</v>
      </c>
      <c r="AM59" s="30">
        <v>21.799999999999986</v>
      </c>
      <c r="AN59" s="30">
        <v>76.222222222222001</v>
      </c>
      <c r="AO59" s="43">
        <v>0.86999999999999988</v>
      </c>
      <c r="AP59" s="28">
        <v>1.073</v>
      </c>
      <c r="AQ59" s="30">
        <v>0.5</v>
      </c>
    </row>
    <row r="60" spans="1:43" ht="15" customHeight="1">
      <c r="A60" s="87"/>
      <c r="B60" s="79"/>
      <c r="C60" s="79"/>
      <c r="D60" s="6">
        <v>40678</v>
      </c>
      <c r="E60" s="4">
        <v>0.39930555555555558</v>
      </c>
      <c r="F60" s="80"/>
      <c r="G60" s="77"/>
      <c r="H60" s="59">
        <v>3</v>
      </c>
      <c r="I60" s="5" t="s">
        <v>100</v>
      </c>
      <c r="J60" s="20">
        <v>350910</v>
      </c>
      <c r="K60" s="20">
        <v>1262140</v>
      </c>
      <c r="L60" s="64">
        <v>13</v>
      </c>
      <c r="M60" s="28">
        <v>17.02</v>
      </c>
      <c r="N60" s="28">
        <v>16.98</v>
      </c>
      <c r="O60" s="28">
        <v>30.84</v>
      </c>
      <c r="P60" s="28">
        <v>30.85</v>
      </c>
      <c r="Q60" s="28">
        <v>7.84</v>
      </c>
      <c r="R60" s="28">
        <v>7.83</v>
      </c>
      <c r="S60" s="28">
        <v>8.2406629433763321</v>
      </c>
      <c r="T60" s="28">
        <v>7.9017171619397937</v>
      </c>
      <c r="U60" s="43">
        <v>1.4076449025890128</v>
      </c>
      <c r="V60" s="43">
        <v>1.2716574150545814</v>
      </c>
      <c r="W60" s="30">
        <v>31</v>
      </c>
      <c r="X60" s="30">
        <v>34</v>
      </c>
      <c r="Y60" s="30">
        <v>3.7678757192174914</v>
      </c>
      <c r="Z60" s="30">
        <v>3.7407686996547764</v>
      </c>
      <c r="AA60" s="30">
        <v>103.40501005559105</v>
      </c>
      <c r="AB60" s="30">
        <v>92.810640783806207</v>
      </c>
      <c r="AC60" s="30">
        <v>138.17288577480855</v>
      </c>
      <c r="AD60" s="30">
        <v>130.55140948346099</v>
      </c>
      <c r="AE60" s="30">
        <v>497.99087099999997</v>
      </c>
      <c r="AF60" s="30">
        <v>485.66471100000001</v>
      </c>
      <c r="AG60" s="30">
        <v>9.5065393071285822</v>
      </c>
      <c r="AH60" s="30">
        <v>9.4133379413724185</v>
      </c>
      <c r="AI60" s="30">
        <v>15.394078</v>
      </c>
      <c r="AJ60" s="30">
        <v>30.974</v>
      </c>
      <c r="AK60" s="30">
        <v>148.43373586793396</v>
      </c>
      <c r="AL60" s="30">
        <v>143.74428564282141</v>
      </c>
      <c r="AM60" s="30">
        <v>9.4000000000000199</v>
      </c>
      <c r="AN60" s="30">
        <v>16.000000000000014</v>
      </c>
      <c r="AO60" s="43">
        <v>1.9429999999999996</v>
      </c>
      <c r="AP60" s="28">
        <v>1.073</v>
      </c>
      <c r="AQ60" s="30">
        <v>1</v>
      </c>
    </row>
    <row r="61" spans="1:43" ht="15" customHeight="1">
      <c r="A61" s="87"/>
      <c r="B61" s="79"/>
      <c r="C61" s="79"/>
      <c r="D61" s="6">
        <v>40678</v>
      </c>
      <c r="E61" s="7">
        <v>0.40972222222222227</v>
      </c>
      <c r="F61" s="80"/>
      <c r="G61" s="77"/>
      <c r="H61" s="59">
        <v>4</v>
      </c>
      <c r="I61" s="5" t="s">
        <v>100</v>
      </c>
      <c r="J61" s="20">
        <v>350954</v>
      </c>
      <c r="K61" s="20">
        <v>1261732</v>
      </c>
      <c r="L61" s="64">
        <v>10</v>
      </c>
      <c r="M61" s="28">
        <v>17.489999999999998</v>
      </c>
      <c r="N61" s="28">
        <v>17.18</v>
      </c>
      <c r="O61" s="28">
        <v>30.46</v>
      </c>
      <c r="P61" s="28">
        <v>30.74</v>
      </c>
      <c r="Q61" s="28">
        <v>7.83</v>
      </c>
      <c r="R61" s="28">
        <v>7.83</v>
      </c>
      <c r="S61" s="28">
        <v>8.0116202500309424</v>
      </c>
      <c r="T61" s="28">
        <v>7.8207964710207092</v>
      </c>
      <c r="U61" s="43">
        <v>1.4155963378833865</v>
      </c>
      <c r="V61" s="43">
        <v>1.2876443981464398</v>
      </c>
      <c r="W61" s="30">
        <v>29.217052826691379</v>
      </c>
      <c r="X61" s="30">
        <v>48.648378127896201</v>
      </c>
      <c r="Y61" s="30">
        <v>3.9440713463751433</v>
      </c>
      <c r="Z61" s="30">
        <v>4.2422485615650167</v>
      </c>
      <c r="AA61" s="30">
        <v>143.74372399336738</v>
      </c>
      <c r="AB61" s="30">
        <v>118.56172732241738</v>
      </c>
      <c r="AC61" s="30">
        <v>176.90484816643391</v>
      </c>
      <c r="AD61" s="30">
        <v>171.45235401187858</v>
      </c>
      <c r="AE61" s="30">
        <v>563.02537199999995</v>
      </c>
      <c r="AF61" s="30">
        <v>511.10142299999995</v>
      </c>
      <c r="AG61" s="30">
        <v>10.656022818121254</v>
      </c>
      <c r="AH61" s="30">
        <v>10.997761159227183</v>
      </c>
      <c r="AI61" s="30">
        <v>21.557903999999997</v>
      </c>
      <c r="AJ61" s="30">
        <v>23.571214000000001</v>
      </c>
      <c r="AK61" s="30">
        <v>165.78750975487742</v>
      </c>
      <c r="AL61" s="30">
        <v>164.86085192596298</v>
      </c>
      <c r="AM61" s="30">
        <v>7.7000000000000126</v>
      </c>
      <c r="AN61" s="30">
        <v>29.799999999999994</v>
      </c>
      <c r="AO61" s="43">
        <v>3.0478000000000001</v>
      </c>
      <c r="AP61" s="28">
        <v>0.86999999999999988</v>
      </c>
      <c r="AQ61" s="30">
        <v>1.5</v>
      </c>
    </row>
    <row r="62" spans="1:43" ht="15" customHeight="1">
      <c r="A62" s="87" t="s">
        <v>161</v>
      </c>
      <c r="B62" s="79">
        <f>B$4</f>
        <v>2011</v>
      </c>
      <c r="C62" s="79">
        <f>C$4</f>
        <v>5</v>
      </c>
      <c r="D62" s="3">
        <v>40680</v>
      </c>
      <c r="E62" s="4">
        <v>0.5805555555555556</v>
      </c>
      <c r="F62" s="80" t="s">
        <v>162</v>
      </c>
      <c r="G62" s="77" t="s">
        <v>64</v>
      </c>
      <c r="H62" s="59">
        <v>1</v>
      </c>
      <c r="I62" s="5" t="s">
        <v>100</v>
      </c>
      <c r="J62" s="18">
        <v>373530</v>
      </c>
      <c r="K62" s="18">
        <v>1263340</v>
      </c>
      <c r="L62" s="64">
        <v>7</v>
      </c>
      <c r="M62" s="28">
        <v>16.2</v>
      </c>
      <c r="N62" s="28">
        <v>15.75</v>
      </c>
      <c r="O62" s="28">
        <v>15.34</v>
      </c>
      <c r="P62" s="28">
        <v>18.46</v>
      </c>
      <c r="Q62" s="28">
        <v>7.72</v>
      </c>
      <c r="R62" s="28">
        <v>7.77</v>
      </c>
      <c r="S62" s="28">
        <v>8.1664585575888076</v>
      </c>
      <c r="T62" s="28">
        <v>7.7901663634000515</v>
      </c>
      <c r="U62" s="28">
        <v>2.1018808105436428</v>
      </c>
      <c r="V62" s="28">
        <v>2.8137360390226114</v>
      </c>
      <c r="W62" s="30">
        <v>158.96423952196599</v>
      </c>
      <c r="X62" s="30">
        <v>122.27488415199258</v>
      </c>
      <c r="Y62" s="30">
        <v>31.610912973984004</v>
      </c>
      <c r="Z62" s="30">
        <v>34.010956294591402</v>
      </c>
      <c r="AA62" s="30">
        <v>236.52350289278999</v>
      </c>
      <c r="AB62" s="30">
        <v>671.03668274551001</v>
      </c>
      <c r="AC62" s="30">
        <v>427.09865538874004</v>
      </c>
      <c r="AD62" s="30">
        <v>827.32252319209397</v>
      </c>
      <c r="AE62" s="30">
        <v>1385.898453</v>
      </c>
      <c r="AF62" s="30">
        <v>1238.03846</v>
      </c>
      <c r="AG62" s="30">
        <v>43.808255163224501</v>
      </c>
      <c r="AH62" s="30">
        <v>34.771335942704901</v>
      </c>
      <c r="AI62" s="30">
        <v>65.386114000000006</v>
      </c>
      <c r="AJ62" s="30">
        <v>50.998249999999999</v>
      </c>
      <c r="AK62" s="30">
        <v>1213.9498364182091</v>
      </c>
      <c r="AL62" s="30">
        <v>1123.3339329664832</v>
      </c>
      <c r="AM62" s="31">
        <v>42.399999999999991</v>
      </c>
      <c r="AN62" s="31">
        <v>88.888888888888999</v>
      </c>
      <c r="AO62" s="32">
        <v>1.7399999999999998</v>
      </c>
      <c r="AP62" s="28">
        <v>1.7689999999999997</v>
      </c>
      <c r="AQ62" s="27">
        <v>0.3</v>
      </c>
    </row>
    <row r="63" spans="1:43" ht="15" customHeight="1">
      <c r="A63" s="87"/>
      <c r="B63" s="79"/>
      <c r="C63" s="79"/>
      <c r="D63" s="3">
        <v>40680</v>
      </c>
      <c r="E63" s="4">
        <v>0.55208333333333337</v>
      </c>
      <c r="F63" s="88"/>
      <c r="G63" s="88"/>
      <c r="H63" s="59">
        <v>2</v>
      </c>
      <c r="I63" s="5" t="s">
        <v>100</v>
      </c>
      <c r="J63" s="18">
        <v>373215</v>
      </c>
      <c r="K63" s="18">
        <v>1263510</v>
      </c>
      <c r="L63" s="64">
        <v>14.5</v>
      </c>
      <c r="M63" s="28">
        <v>16.010000000000002</v>
      </c>
      <c r="N63" s="28">
        <v>14.74</v>
      </c>
      <c r="O63" s="28">
        <v>20.059999999999999</v>
      </c>
      <c r="P63" s="28">
        <v>26.15</v>
      </c>
      <c r="Q63" s="28">
        <v>7.83</v>
      </c>
      <c r="R63" s="28">
        <v>7.92</v>
      </c>
      <c r="S63" s="28">
        <v>7.9141614639397204</v>
      </c>
      <c r="T63" s="28">
        <v>6.513517026254223</v>
      </c>
      <c r="U63" s="28">
        <v>2.1737600349841903</v>
      </c>
      <c r="V63" s="28">
        <v>2.8138242452128672</v>
      </c>
      <c r="W63" s="30">
        <v>157.94958294717333</v>
      </c>
      <c r="X63" s="30">
        <v>93.594995366079701</v>
      </c>
      <c r="Y63" s="30">
        <v>35.113551208285401</v>
      </c>
      <c r="Z63" s="30">
        <v>31.921005753739898</v>
      </c>
      <c r="AA63" s="30">
        <v>542.1157139049601</v>
      </c>
      <c r="AB63" s="30">
        <v>535.295223674319</v>
      </c>
      <c r="AC63" s="30">
        <v>735.17884806041877</v>
      </c>
      <c r="AD63" s="30">
        <v>660.81122479413864</v>
      </c>
      <c r="AE63" s="30">
        <v>1006.320659</v>
      </c>
      <c r="AF63" s="30">
        <v>1200.133767</v>
      </c>
      <c r="AG63" s="30">
        <v>43.928910393071291</v>
      </c>
      <c r="AH63" s="30">
        <v>31.968068454363756</v>
      </c>
      <c r="AI63" s="30">
        <v>44.881326000000001</v>
      </c>
      <c r="AJ63" s="30">
        <v>59.547073999999995</v>
      </c>
      <c r="AK63" s="30">
        <v>842.38812756378184</v>
      </c>
      <c r="AL63" s="30">
        <v>467.17594847423709</v>
      </c>
      <c r="AM63" s="31">
        <v>28.799999999999994</v>
      </c>
      <c r="AN63" s="31">
        <v>56.825396825397</v>
      </c>
      <c r="AO63" s="32">
        <v>1.9430000000000001</v>
      </c>
      <c r="AP63" s="28">
        <v>1.3077999999999999</v>
      </c>
      <c r="AQ63" s="27">
        <v>0.5</v>
      </c>
    </row>
    <row r="64" spans="1:43" ht="15" customHeight="1">
      <c r="A64" s="87"/>
      <c r="B64" s="79"/>
      <c r="C64" s="79"/>
      <c r="D64" s="3">
        <v>40680</v>
      </c>
      <c r="E64" s="4">
        <v>0.64097222222222217</v>
      </c>
      <c r="F64" s="88"/>
      <c r="G64" s="88"/>
      <c r="H64" s="59">
        <v>3</v>
      </c>
      <c r="I64" s="5" t="s">
        <v>100</v>
      </c>
      <c r="J64" s="18">
        <v>373024</v>
      </c>
      <c r="K64" s="18">
        <v>1263505</v>
      </c>
      <c r="L64" s="64">
        <v>8</v>
      </c>
      <c r="M64" s="28">
        <v>14</v>
      </c>
      <c r="N64" s="28">
        <v>14.05</v>
      </c>
      <c r="O64" s="28">
        <v>28.73</v>
      </c>
      <c r="P64" s="28">
        <v>28.81</v>
      </c>
      <c r="Q64" s="28">
        <v>7.97</v>
      </c>
      <c r="R64" s="28">
        <v>7.97</v>
      </c>
      <c r="S64" s="28">
        <v>8.7507255113024751</v>
      </c>
      <c r="T64" s="28">
        <v>8.7541668832856754</v>
      </c>
      <c r="U64" s="28">
        <v>1.6536241685269513</v>
      </c>
      <c r="V64" s="28">
        <v>1.7016612597409906</v>
      </c>
      <c r="W64" s="30">
        <v>47.223725671918437</v>
      </c>
      <c r="X64" s="30">
        <v>101.04522706209454</v>
      </c>
      <c r="Y64" s="30">
        <v>13.458635212888378</v>
      </c>
      <c r="Z64" s="30">
        <v>12.713192174913694</v>
      </c>
      <c r="AA64" s="30">
        <v>293.61974184430568</v>
      </c>
      <c r="AB64" s="30">
        <v>276.13347557806014</v>
      </c>
      <c r="AC64" s="30">
        <v>354.30210272911251</v>
      </c>
      <c r="AD64" s="30">
        <v>389.89189481506838</v>
      </c>
      <c r="AE64" s="30">
        <v>868.25190899999996</v>
      </c>
      <c r="AF64" s="30">
        <v>780.37199099999998</v>
      </c>
      <c r="AG64" s="30">
        <v>17.117984177215195</v>
      </c>
      <c r="AH64" s="30">
        <v>15.471426715522988</v>
      </c>
      <c r="AI64" s="30">
        <v>46.120286</v>
      </c>
      <c r="AJ64" s="30">
        <v>63.372803999999988</v>
      </c>
      <c r="AK64" s="30">
        <v>152.64581690845421</v>
      </c>
      <c r="AL64" s="30">
        <v>147.67556128064032</v>
      </c>
      <c r="AM64" s="31">
        <v>58.00000000000005</v>
      </c>
      <c r="AN64" s="31">
        <v>82.399999999999977</v>
      </c>
      <c r="AO64" s="32">
        <v>1.7689999999999997</v>
      </c>
      <c r="AP64" s="28">
        <v>2.0009999999999999</v>
      </c>
      <c r="AQ64" s="27">
        <v>0.2</v>
      </c>
    </row>
    <row r="65" spans="1:43" ht="15" customHeight="1">
      <c r="A65" s="87"/>
      <c r="B65" s="79"/>
      <c r="C65" s="79"/>
      <c r="D65" s="3">
        <v>40680</v>
      </c>
      <c r="E65" s="4">
        <v>0.52152777777777781</v>
      </c>
      <c r="F65" s="88"/>
      <c r="G65" s="88"/>
      <c r="H65" s="59">
        <v>4</v>
      </c>
      <c r="I65" s="5" t="s">
        <v>100</v>
      </c>
      <c r="J65" s="18">
        <v>372755</v>
      </c>
      <c r="K65" s="18">
        <v>1263425</v>
      </c>
      <c r="L65" s="64">
        <v>7.5</v>
      </c>
      <c r="M65" s="28">
        <v>14.68</v>
      </c>
      <c r="N65" s="28">
        <v>14.3</v>
      </c>
      <c r="O65" s="28">
        <v>28.07</v>
      </c>
      <c r="P65" s="28">
        <v>28.1</v>
      </c>
      <c r="Q65" s="28">
        <v>7.94</v>
      </c>
      <c r="R65" s="28">
        <v>7.94</v>
      </c>
      <c r="S65" s="28">
        <v>8.538264800861139</v>
      </c>
      <c r="T65" s="28">
        <v>8.428491031972964</v>
      </c>
      <c r="U65" s="28">
        <v>1.9017008711273402</v>
      </c>
      <c r="V65" s="28">
        <v>2.4138171911412893</v>
      </c>
      <c r="W65" s="30">
        <v>115.92161469457497</v>
      </c>
      <c r="X65" s="30">
        <v>116.05617257582227</v>
      </c>
      <c r="Y65" s="30">
        <v>15.813925720236027</v>
      </c>
      <c r="Z65" s="30">
        <v>26.468698368622007</v>
      </c>
      <c r="AA65" s="30">
        <v>305.83152003345168</v>
      </c>
      <c r="AB65" s="30">
        <v>527.34794752471828</v>
      </c>
      <c r="AC65" s="30">
        <v>437.56706044826274</v>
      </c>
      <c r="AD65" s="30">
        <v>669.87281846916244</v>
      </c>
      <c r="AE65" s="30">
        <v>864.55406099999993</v>
      </c>
      <c r="AF65" s="30">
        <v>907.76565600000004</v>
      </c>
      <c r="AG65" s="30">
        <v>16.224549839770621</v>
      </c>
      <c r="AH65" s="30">
        <v>24.632665879574972</v>
      </c>
      <c r="AI65" s="30">
        <v>32.243933999999996</v>
      </c>
      <c r="AJ65" s="30">
        <v>39.275032000000003</v>
      </c>
      <c r="AK65" s="30">
        <v>174.32384476446177</v>
      </c>
      <c r="AL65" s="30">
        <v>286.47469074932872</v>
      </c>
      <c r="AM65" s="31">
        <v>17.600000000000005</v>
      </c>
      <c r="AN65" s="31">
        <v>36.800000000000054</v>
      </c>
      <c r="AO65" s="32">
        <v>1.5341999999999998</v>
      </c>
      <c r="AP65" s="28">
        <v>1.1019999999999999</v>
      </c>
      <c r="AQ65" s="27">
        <v>0.7</v>
      </c>
    </row>
    <row r="66" spans="1:43" ht="15" customHeight="1">
      <c r="A66" s="87"/>
      <c r="B66" s="79"/>
      <c r="C66" s="79"/>
      <c r="D66" s="3">
        <v>40679</v>
      </c>
      <c r="E66" s="4">
        <v>0.47916666666666669</v>
      </c>
      <c r="F66" s="88"/>
      <c r="G66" s="88"/>
      <c r="H66" s="59">
        <v>5</v>
      </c>
      <c r="I66" s="5" t="s">
        <v>100</v>
      </c>
      <c r="J66" s="18">
        <v>372500</v>
      </c>
      <c r="K66" s="18">
        <v>1263400</v>
      </c>
      <c r="L66" s="64">
        <v>15</v>
      </c>
      <c r="M66" s="28">
        <v>13.8</v>
      </c>
      <c r="N66" s="28">
        <v>13.16</v>
      </c>
      <c r="O66" s="28">
        <v>28.93</v>
      </c>
      <c r="P66" s="28">
        <v>29.6</v>
      </c>
      <c r="Q66" s="28">
        <v>7.92</v>
      </c>
      <c r="R66" s="28">
        <v>7.98</v>
      </c>
      <c r="S66" s="28">
        <v>5.7098815931108708</v>
      </c>
      <c r="T66" s="28">
        <v>5.3931920977384964</v>
      </c>
      <c r="U66" s="28">
        <v>1.5736171445914378</v>
      </c>
      <c r="V66" s="28">
        <v>1.757665775558622</v>
      </c>
      <c r="W66" s="30">
        <v>121.49231097821442</v>
      </c>
      <c r="X66" s="30">
        <v>97.379538658692866</v>
      </c>
      <c r="Y66" s="30">
        <v>19.052415827837557</v>
      </c>
      <c r="Z66" s="30">
        <v>14.636292953835474</v>
      </c>
      <c r="AA66" s="30">
        <v>394.39037862097109</v>
      </c>
      <c r="AB66" s="30">
        <v>325.27402912000582</v>
      </c>
      <c r="AC66" s="30">
        <v>534.93510542702302</v>
      </c>
      <c r="AD66" s="30">
        <v>437.28986073253418</v>
      </c>
      <c r="AE66" s="30">
        <v>855.82770000000005</v>
      </c>
      <c r="AF66" s="30">
        <v>741.096363</v>
      </c>
      <c r="AG66" s="30">
        <v>21.767678191937932</v>
      </c>
      <c r="AH66" s="30">
        <v>17.345631978411202</v>
      </c>
      <c r="AI66" s="30">
        <v>35.093541999999999</v>
      </c>
      <c r="AJ66" s="30">
        <v>54.638136000000003</v>
      </c>
      <c r="AK66" s="30">
        <v>185.46096948987059</v>
      </c>
      <c r="AL66" s="30">
        <v>156.64365926287527</v>
      </c>
      <c r="AM66" s="31">
        <v>14.000000000000012</v>
      </c>
      <c r="AN66" s="31">
        <v>42.8</v>
      </c>
      <c r="AO66" s="32">
        <v>2.1749999999999998</v>
      </c>
      <c r="AP66" s="28">
        <v>3.0449999999999995</v>
      </c>
      <c r="AQ66" s="27">
        <v>0.7</v>
      </c>
    </row>
    <row r="67" spans="1:43" ht="15" customHeight="1">
      <c r="A67" s="87"/>
      <c r="B67" s="79"/>
      <c r="C67" s="79"/>
      <c r="D67" s="3">
        <v>40679</v>
      </c>
      <c r="E67" s="4">
        <v>0.5131944444444444</v>
      </c>
      <c r="F67" s="88"/>
      <c r="G67" s="88"/>
      <c r="H67" s="59">
        <v>6</v>
      </c>
      <c r="I67" s="5" t="s">
        <v>100</v>
      </c>
      <c r="J67" s="18">
        <v>372230</v>
      </c>
      <c r="K67" s="18">
        <v>1263605</v>
      </c>
      <c r="L67" s="64">
        <v>8</v>
      </c>
      <c r="M67" s="28">
        <v>13.34</v>
      </c>
      <c r="N67" s="28">
        <v>12.86</v>
      </c>
      <c r="O67" s="28">
        <v>30.02</v>
      </c>
      <c r="P67" s="28">
        <v>30.23</v>
      </c>
      <c r="Q67" s="28">
        <v>8.02</v>
      </c>
      <c r="R67" s="28">
        <v>8.02</v>
      </c>
      <c r="S67" s="28">
        <v>9.2287621097954808</v>
      </c>
      <c r="T67" s="28">
        <v>9.2752482453860132</v>
      </c>
      <c r="U67" s="28">
        <v>1.5016617420774876</v>
      </c>
      <c r="V67" s="28">
        <v>1.4536126227465935</v>
      </c>
      <c r="W67" s="30">
        <v>110.21636052968817</v>
      </c>
      <c r="X67" s="30">
        <v>95.684109354976499</v>
      </c>
      <c r="Y67" s="30">
        <v>13.220329746615759</v>
      </c>
      <c r="Z67" s="30">
        <v>11.874463727872268</v>
      </c>
      <c r="AA67" s="30">
        <v>312.43142551217801</v>
      </c>
      <c r="AB67" s="30">
        <v>290.61581470452711</v>
      </c>
      <c r="AC67" s="30">
        <v>435.86811578848193</v>
      </c>
      <c r="AD67" s="30">
        <v>398.17438778737591</v>
      </c>
      <c r="AE67" s="30">
        <v>680.06786399999999</v>
      </c>
      <c r="AF67" s="30">
        <v>663.637653</v>
      </c>
      <c r="AG67" s="30">
        <v>14.477413402233708</v>
      </c>
      <c r="AH67" s="30">
        <v>20.397466689155003</v>
      </c>
      <c r="AI67" s="30">
        <v>17.779076</v>
      </c>
      <c r="AJ67" s="30">
        <v>25.429653999999999</v>
      </c>
      <c r="AK67" s="30">
        <v>159.51146887966803</v>
      </c>
      <c r="AL67" s="30">
        <v>146.14691920917741</v>
      </c>
      <c r="AM67" s="31">
        <v>10.000000000000009</v>
      </c>
      <c r="AN67" s="31">
        <v>15.199999999999992</v>
      </c>
      <c r="AO67" s="32">
        <v>4.1470000000000002</v>
      </c>
      <c r="AP67" s="28">
        <v>1.508</v>
      </c>
      <c r="AQ67" s="27">
        <v>0.8</v>
      </c>
    </row>
    <row r="68" spans="1:43" ht="15" customHeight="1">
      <c r="A68" s="87"/>
      <c r="B68" s="79"/>
      <c r="C68" s="79"/>
      <c r="D68" s="3">
        <v>40679</v>
      </c>
      <c r="E68" s="4">
        <v>0.60347222222222219</v>
      </c>
      <c r="F68" s="88"/>
      <c r="G68" s="88"/>
      <c r="H68" s="59">
        <v>7</v>
      </c>
      <c r="I68" s="5" t="s">
        <v>100</v>
      </c>
      <c r="J68" s="18">
        <v>372030</v>
      </c>
      <c r="K68" s="18">
        <v>1263940</v>
      </c>
      <c r="L68" s="64">
        <v>14.5</v>
      </c>
      <c r="M68" s="28">
        <v>13.72</v>
      </c>
      <c r="N68" s="28">
        <v>12.81</v>
      </c>
      <c r="O68" s="28">
        <v>29.76</v>
      </c>
      <c r="P68" s="28">
        <v>30.08</v>
      </c>
      <c r="Q68" s="28">
        <v>8</v>
      </c>
      <c r="R68" s="28">
        <v>8.0299999999999994</v>
      </c>
      <c r="S68" s="28">
        <v>8.8038406889128105</v>
      </c>
      <c r="T68" s="28">
        <v>8.9756264621783188</v>
      </c>
      <c r="U68" s="28">
        <v>1.3095975740392984</v>
      </c>
      <c r="V68" s="28">
        <v>1.5416351837531104</v>
      </c>
      <c r="W68" s="30">
        <v>129.27317385732601</v>
      </c>
      <c r="X68" s="30">
        <v>129.80798803929946</v>
      </c>
      <c r="Y68" s="30">
        <v>7.3041270392224922</v>
      </c>
      <c r="Z68" s="30">
        <v>5.551697327316905</v>
      </c>
      <c r="AA68" s="30">
        <v>157.38579737380013</v>
      </c>
      <c r="AB68" s="30">
        <v>128.03368523356289</v>
      </c>
      <c r="AC68" s="30">
        <v>293.96309827034861</v>
      </c>
      <c r="AD68" s="30">
        <v>263.39337060017931</v>
      </c>
      <c r="AE68" s="30">
        <v>775.13337300000001</v>
      </c>
      <c r="AF68" s="30">
        <v>663.11939399999994</v>
      </c>
      <c r="AG68" s="30">
        <v>17.657043683589141</v>
      </c>
      <c r="AH68" s="30">
        <v>11.864785967279474</v>
      </c>
      <c r="AI68" s="30">
        <v>39.460875999999999</v>
      </c>
      <c r="AJ68" s="30">
        <v>26.947379999999999</v>
      </c>
      <c r="AK68" s="30">
        <v>101.04156407127165</v>
      </c>
      <c r="AL68" s="30">
        <v>80.187298022943594</v>
      </c>
      <c r="AM68" s="31">
        <v>11.799999999999978</v>
      </c>
      <c r="AN68" s="31">
        <v>30.799999999999994</v>
      </c>
      <c r="AO68" s="32">
        <v>2.3752000000000004</v>
      </c>
      <c r="AP68" s="28">
        <v>2.1459999999999995</v>
      </c>
      <c r="AQ68" s="27">
        <v>1.4</v>
      </c>
    </row>
    <row r="69" spans="1:43" ht="15" customHeight="1">
      <c r="A69" s="87"/>
      <c r="B69" s="79"/>
      <c r="C69" s="79"/>
      <c r="D69" s="3">
        <v>40679</v>
      </c>
      <c r="E69" s="4">
        <v>0.58958333333333335</v>
      </c>
      <c r="F69" s="88"/>
      <c r="G69" s="88"/>
      <c r="H69" s="59">
        <v>8</v>
      </c>
      <c r="I69" s="5" t="s">
        <v>100</v>
      </c>
      <c r="J69" s="18">
        <v>371925</v>
      </c>
      <c r="K69" s="18">
        <v>1263755</v>
      </c>
      <c r="L69" s="64">
        <v>12</v>
      </c>
      <c r="M69" s="28">
        <v>13.45</v>
      </c>
      <c r="N69" s="28">
        <v>12.5</v>
      </c>
      <c r="O69" s="28">
        <v>29.9</v>
      </c>
      <c r="P69" s="28">
        <v>30.32</v>
      </c>
      <c r="Q69" s="28">
        <v>8.0500000000000007</v>
      </c>
      <c r="R69" s="28">
        <v>8.0399999999999991</v>
      </c>
      <c r="S69" s="28">
        <v>9.4810592034445627</v>
      </c>
      <c r="T69" s="28">
        <v>8.9495723940733036</v>
      </c>
      <c r="U69" s="28">
        <v>1.4296141240009947</v>
      </c>
      <c r="V69" s="28">
        <v>0.90149078607874478</v>
      </c>
      <c r="W69" s="30">
        <v>63.040367364374184</v>
      </c>
      <c r="X69" s="30">
        <v>71.826997009824865</v>
      </c>
      <c r="Y69" s="30">
        <v>3.5609371745921554</v>
      </c>
      <c r="Z69" s="30">
        <v>6.0143387712599798</v>
      </c>
      <c r="AA69" s="30">
        <v>91.908861900209274</v>
      </c>
      <c r="AB69" s="30">
        <v>160.83175916013568</v>
      </c>
      <c r="AC69" s="30">
        <v>158.51016643917563</v>
      </c>
      <c r="AD69" s="30">
        <v>238.67309494122051</v>
      </c>
      <c r="AE69" s="30">
        <v>626.21094900000003</v>
      </c>
      <c r="AF69" s="30">
        <v>560.18195100000003</v>
      </c>
      <c r="AG69" s="30">
        <v>4.7334579187046728</v>
      </c>
      <c r="AH69" s="30">
        <v>12.674456400742114</v>
      </c>
      <c r="AI69" s="30">
        <v>15.146286</v>
      </c>
      <c r="AJ69" s="30">
        <v>34.907698000000003</v>
      </c>
      <c r="AK69" s="30">
        <v>62.507112521357087</v>
      </c>
      <c r="AL69" s="30">
        <v>96.920827922870359</v>
      </c>
      <c r="AM69" s="31">
        <v>4.8000000000000265</v>
      </c>
      <c r="AN69" s="31">
        <v>24.2</v>
      </c>
      <c r="AO69" s="32">
        <v>1.073</v>
      </c>
      <c r="AP69" s="28">
        <v>2.1749999999999998</v>
      </c>
      <c r="AQ69" s="27">
        <v>1.5</v>
      </c>
    </row>
    <row r="70" spans="1:43" ht="15" customHeight="1">
      <c r="A70" s="87"/>
      <c r="B70" s="79"/>
      <c r="C70" s="79"/>
      <c r="D70" s="3">
        <v>40679</v>
      </c>
      <c r="E70" s="4">
        <v>0.52986111111111112</v>
      </c>
      <c r="F70" s="88"/>
      <c r="G70" s="88"/>
      <c r="H70" s="59">
        <v>9</v>
      </c>
      <c r="I70" s="5" t="s">
        <v>100</v>
      </c>
      <c r="J70" s="18">
        <v>372020</v>
      </c>
      <c r="K70" s="18">
        <v>1263420</v>
      </c>
      <c r="L70" s="64">
        <v>7</v>
      </c>
      <c r="M70" s="28">
        <v>13.46</v>
      </c>
      <c r="N70" s="28">
        <v>12.36</v>
      </c>
      <c r="O70" s="28">
        <v>30.05</v>
      </c>
      <c r="P70" s="28">
        <v>30.347000000000001</v>
      </c>
      <c r="Q70" s="28">
        <v>8.02</v>
      </c>
      <c r="R70" s="28">
        <v>8.0399999999999991</v>
      </c>
      <c r="S70" s="28">
        <v>9.1358105489773944</v>
      </c>
      <c r="T70" s="28">
        <v>8.194004419027813</v>
      </c>
      <c r="U70" s="28">
        <v>1.9177279358970631</v>
      </c>
      <c r="V70" s="28">
        <v>0.9334687375447861</v>
      </c>
      <c r="W70" s="30">
        <v>119.51431012387869</v>
      </c>
      <c r="X70" s="30">
        <v>65.193293464331475</v>
      </c>
      <c r="Y70" s="30">
        <v>11.832405414786534</v>
      </c>
      <c r="Z70" s="30">
        <v>8.8602846233946551</v>
      </c>
      <c r="AA70" s="30">
        <v>286.26206119951041</v>
      </c>
      <c r="AB70" s="30">
        <v>244.94220468445209</v>
      </c>
      <c r="AC70" s="30">
        <v>417.60877673817566</v>
      </c>
      <c r="AD70" s="30">
        <v>318.99578277217819</v>
      </c>
      <c r="AE70" s="30">
        <v>652.09588499999995</v>
      </c>
      <c r="AF70" s="30">
        <v>575.12742000000003</v>
      </c>
      <c r="AG70" s="30">
        <v>22.577348625400571</v>
      </c>
      <c r="AH70" s="30">
        <v>16.349114521841795</v>
      </c>
      <c r="AI70" s="30">
        <v>24.717252000000002</v>
      </c>
      <c r="AJ70" s="30">
        <v>17.933945999999999</v>
      </c>
      <c r="AK70" s="30">
        <v>166.36080058579444</v>
      </c>
      <c r="AL70" s="30">
        <v>124.4573688064437</v>
      </c>
      <c r="AM70" s="31">
        <v>3.4000000000000141</v>
      </c>
      <c r="AN70" s="31">
        <v>13.199999999999989</v>
      </c>
      <c r="AO70" s="32">
        <v>0.86999999999999988</v>
      </c>
      <c r="AP70" s="28">
        <v>1.2759999999999998</v>
      </c>
      <c r="AQ70" s="27">
        <v>1.5</v>
      </c>
    </row>
    <row r="71" spans="1:43" ht="15" customHeight="1">
      <c r="A71" s="87"/>
      <c r="B71" s="79"/>
      <c r="C71" s="79"/>
      <c r="D71" s="3">
        <v>40681</v>
      </c>
      <c r="E71" s="4">
        <v>0.65347222222222223</v>
      </c>
      <c r="F71" s="88"/>
      <c r="G71" s="88"/>
      <c r="H71" s="59">
        <v>10</v>
      </c>
      <c r="I71" s="5" t="s">
        <v>119</v>
      </c>
      <c r="J71" s="18">
        <v>372200</v>
      </c>
      <c r="K71" s="18">
        <v>1263140</v>
      </c>
      <c r="L71" s="64">
        <v>18</v>
      </c>
      <c r="M71" s="28">
        <v>12.94</v>
      </c>
      <c r="N71" s="28">
        <v>12.52</v>
      </c>
      <c r="O71" s="28">
        <v>30.21</v>
      </c>
      <c r="P71" s="28">
        <v>30.38</v>
      </c>
      <c r="Q71" s="28">
        <v>8.0399999999999991</v>
      </c>
      <c r="R71" s="28">
        <v>8.0399999999999991</v>
      </c>
      <c r="S71" s="28">
        <v>9.1490893433799787</v>
      </c>
      <c r="T71" s="28">
        <v>9.3273563815960472</v>
      </c>
      <c r="U71" s="28">
        <v>0.84545419528283672</v>
      </c>
      <c r="V71" s="28">
        <v>1.069500324159353</v>
      </c>
      <c r="W71" s="30">
        <v>62.56941478000855</v>
      </c>
      <c r="X71" s="30">
        <v>58.653780435711241</v>
      </c>
      <c r="Y71" s="30">
        <v>10.234189517528637</v>
      </c>
      <c r="Z71" s="30">
        <v>8.9303818118708804</v>
      </c>
      <c r="AA71" s="30">
        <v>266.67413342914153</v>
      </c>
      <c r="AB71" s="30">
        <v>240.74060081883528</v>
      </c>
      <c r="AC71" s="30">
        <v>339.4777377266787</v>
      </c>
      <c r="AD71" s="30">
        <v>308.3247630664174</v>
      </c>
      <c r="AE71" s="30">
        <v>575.09940599999993</v>
      </c>
      <c r="AF71" s="30">
        <v>631.05737099999999</v>
      </c>
      <c r="AG71" s="30">
        <v>15.975420475628271</v>
      </c>
      <c r="AH71" s="30">
        <v>15.19689121268342</v>
      </c>
      <c r="AI71" s="30">
        <v>33.575816000000003</v>
      </c>
      <c r="AJ71" s="30">
        <v>43.828209999999999</v>
      </c>
      <c r="AK71" s="30">
        <v>136.45762069807171</v>
      </c>
      <c r="AL71" s="30">
        <v>123.64992726385157</v>
      </c>
      <c r="AM71" s="31">
        <v>28.999999999999972</v>
      </c>
      <c r="AN71" s="31">
        <v>49.799999999999955</v>
      </c>
      <c r="AO71" s="32">
        <v>1.9719999999999998</v>
      </c>
      <c r="AP71" s="28">
        <v>3.1319999999999997</v>
      </c>
      <c r="AQ71" s="27">
        <v>0.6</v>
      </c>
    </row>
    <row r="72" spans="1:43" ht="15" customHeight="1">
      <c r="A72" s="87"/>
      <c r="B72" s="79"/>
      <c r="C72" s="79"/>
      <c r="D72" s="3">
        <v>40679</v>
      </c>
      <c r="E72" s="4">
        <v>0.54722222222222217</v>
      </c>
      <c r="F72" s="88"/>
      <c r="G72" s="88"/>
      <c r="H72" s="59">
        <v>11</v>
      </c>
      <c r="I72" s="5" t="s">
        <v>100</v>
      </c>
      <c r="J72" s="18">
        <v>371833</v>
      </c>
      <c r="K72" s="18">
        <v>1263121</v>
      </c>
      <c r="L72" s="64">
        <v>10</v>
      </c>
      <c r="M72" s="28">
        <v>12.29</v>
      </c>
      <c r="N72" s="28">
        <v>12.24</v>
      </c>
      <c r="O72" s="28">
        <v>30.46</v>
      </c>
      <c r="P72" s="28">
        <v>30.36</v>
      </c>
      <c r="Q72" s="28">
        <v>8.0399999999999991</v>
      </c>
      <c r="R72" s="28">
        <v>8.0399999999999991</v>
      </c>
      <c r="S72" s="28">
        <v>9.5607319698600648</v>
      </c>
      <c r="T72" s="28">
        <v>9.4185456199636075</v>
      </c>
      <c r="U72" s="28">
        <v>0.77344667092919062</v>
      </c>
      <c r="V72" s="28">
        <v>0.86939656281645394</v>
      </c>
      <c r="W72" s="30">
        <v>60.403032891926529</v>
      </c>
      <c r="X72" s="30">
        <v>66.740709098675779</v>
      </c>
      <c r="Y72" s="30">
        <v>4.8787643179451585</v>
      </c>
      <c r="Z72" s="30">
        <v>8.5658764317945177</v>
      </c>
      <c r="AA72" s="30">
        <v>125.89663727060332</v>
      </c>
      <c r="AB72" s="30">
        <v>244.24894629666841</v>
      </c>
      <c r="AC72" s="30">
        <v>191.178434480475</v>
      </c>
      <c r="AD72" s="30">
        <v>319.55553182713868</v>
      </c>
      <c r="AE72" s="30">
        <v>526.31302500000004</v>
      </c>
      <c r="AF72" s="30">
        <v>513.88881600000002</v>
      </c>
      <c r="AG72" s="30">
        <v>8.3458336987687645</v>
      </c>
      <c r="AH72" s="30">
        <v>15.228032383201215</v>
      </c>
      <c r="AI72" s="30">
        <v>9.6019400000000008</v>
      </c>
      <c r="AJ72" s="30">
        <v>20.566736000000002</v>
      </c>
      <c r="AK72" s="30">
        <v>60.084787893580661</v>
      </c>
      <c r="AL72" s="30">
        <v>109.97910666341224</v>
      </c>
      <c r="AM72" s="31">
        <v>13.600000000000001</v>
      </c>
      <c r="AN72" s="31">
        <v>15.800000000000036</v>
      </c>
      <c r="AO72" s="32">
        <v>0.86720000000000008</v>
      </c>
      <c r="AP72" s="28">
        <v>1.3339999999999999</v>
      </c>
      <c r="AQ72" s="27">
        <v>1.4</v>
      </c>
    </row>
    <row r="73" spans="1:43" ht="15" customHeight="1">
      <c r="A73" s="87"/>
      <c r="B73" s="79"/>
      <c r="C73" s="79"/>
      <c r="D73" s="3">
        <v>40681</v>
      </c>
      <c r="E73" s="4">
        <v>0.42430555555555555</v>
      </c>
      <c r="F73" s="88"/>
      <c r="G73" s="88"/>
      <c r="H73" s="59">
        <v>12</v>
      </c>
      <c r="I73" s="5" t="s">
        <v>119</v>
      </c>
      <c r="J73" s="18">
        <v>372127</v>
      </c>
      <c r="K73" s="18">
        <v>1262626</v>
      </c>
      <c r="L73" s="64">
        <v>38</v>
      </c>
      <c r="M73" s="28">
        <v>12.46</v>
      </c>
      <c r="N73" s="28">
        <v>11.8</v>
      </c>
      <c r="O73" s="28">
        <v>30.43</v>
      </c>
      <c r="P73" s="28">
        <v>30.67</v>
      </c>
      <c r="Q73" s="28">
        <v>8.0299999999999994</v>
      </c>
      <c r="R73" s="28">
        <v>8.0500000000000007</v>
      </c>
      <c r="S73" s="28">
        <v>9.534174381054898</v>
      </c>
      <c r="T73" s="28">
        <v>9.6660592669612662</v>
      </c>
      <c r="U73" s="28">
        <v>1.1975364205643384</v>
      </c>
      <c r="V73" s="28">
        <v>1.1895248928656192</v>
      </c>
      <c r="W73" s="30">
        <v>45.749679624092266</v>
      </c>
      <c r="X73" s="30">
        <v>30.342802221272954</v>
      </c>
      <c r="Y73" s="30">
        <v>4.7525893786879561</v>
      </c>
      <c r="Z73" s="30">
        <v>3.5188788615064213</v>
      </c>
      <c r="AA73" s="30">
        <v>114.29601042928971</v>
      </c>
      <c r="AB73" s="30">
        <v>104.88796132353329</v>
      </c>
      <c r="AC73" s="30">
        <v>164.79827943206993</v>
      </c>
      <c r="AD73" s="30">
        <v>138.74964240631266</v>
      </c>
      <c r="AE73" s="30">
        <v>423.43160999999998</v>
      </c>
      <c r="AF73" s="30">
        <v>529.26850200000001</v>
      </c>
      <c r="AG73" s="30">
        <v>8.0967043346264127</v>
      </c>
      <c r="AH73" s="30">
        <v>6.2905164445943678</v>
      </c>
      <c r="AI73" s="30">
        <v>28.619976000000001</v>
      </c>
      <c r="AJ73" s="30">
        <v>36.146658000000002</v>
      </c>
      <c r="AK73" s="30">
        <v>58.66480449109104</v>
      </c>
      <c r="AL73" s="30">
        <v>52.177429338540385</v>
      </c>
      <c r="AM73" s="31">
        <v>9.8000000000000309</v>
      </c>
      <c r="AN73" s="31">
        <v>44.8</v>
      </c>
      <c r="AO73" s="32">
        <v>1.7399999999999998</v>
      </c>
      <c r="AP73" s="28">
        <v>2.4359999999999999</v>
      </c>
      <c r="AQ73" s="27">
        <v>1.4</v>
      </c>
    </row>
    <row r="74" spans="1:43" ht="15" customHeight="1">
      <c r="A74" s="87"/>
      <c r="B74" s="79"/>
      <c r="C74" s="79"/>
      <c r="D74" s="6">
        <v>40681</v>
      </c>
      <c r="E74" s="7">
        <v>0.45347222222222222</v>
      </c>
      <c r="F74" s="88"/>
      <c r="G74" s="88"/>
      <c r="H74" s="59">
        <v>13</v>
      </c>
      <c r="I74" s="58" t="s">
        <v>119</v>
      </c>
      <c r="J74" s="18">
        <v>371933</v>
      </c>
      <c r="K74" s="18">
        <v>1262112</v>
      </c>
      <c r="L74" s="64">
        <v>17.5</v>
      </c>
      <c r="M74" s="28">
        <v>11.49</v>
      </c>
      <c r="N74" s="28">
        <v>11.25</v>
      </c>
      <c r="O74" s="28">
        <v>30.84</v>
      </c>
      <c r="P74" s="28">
        <v>30.9</v>
      </c>
      <c r="Q74" s="28">
        <v>8.06</v>
      </c>
      <c r="R74" s="28">
        <v>8.08</v>
      </c>
      <c r="S74" s="28">
        <v>7.4892400430570492</v>
      </c>
      <c r="T74" s="28">
        <v>9.7833025734338417</v>
      </c>
      <c r="U74" s="28">
        <v>0.77346270841832687</v>
      </c>
      <c r="V74" s="28">
        <v>1.4536046040020247</v>
      </c>
      <c r="W74" s="30">
        <v>19.753096967108071</v>
      </c>
      <c r="X74" s="30">
        <v>18.663178129004699</v>
      </c>
      <c r="Y74" s="30">
        <v>5.649833391183618</v>
      </c>
      <c r="Z74" s="30">
        <v>3.3927039222492192</v>
      </c>
      <c r="AA74" s="30">
        <v>191.50789096946926</v>
      </c>
      <c r="AB74" s="30">
        <v>117.32519151285597</v>
      </c>
      <c r="AC74" s="30">
        <v>216.91082132776097</v>
      </c>
      <c r="AD74" s="30">
        <v>139.3810735641099</v>
      </c>
      <c r="AE74" s="30">
        <v>347.98990800000001</v>
      </c>
      <c r="AF74" s="30">
        <v>503.95785299999994</v>
      </c>
      <c r="AG74" s="30">
        <v>11.27310372744139</v>
      </c>
      <c r="AH74" s="30">
        <v>7.5984456063417101</v>
      </c>
      <c r="AI74" s="30">
        <v>22.703942000000001</v>
      </c>
      <c r="AJ74" s="30">
        <v>28.124392</v>
      </c>
      <c r="AK74" s="30">
        <v>81.690809860873799</v>
      </c>
      <c r="AL74" s="30">
        <v>55.629938003417124</v>
      </c>
      <c r="AM74" s="31">
        <v>17.199999999999992</v>
      </c>
      <c r="AN74" s="31">
        <v>20.199999999999996</v>
      </c>
      <c r="AO74" s="32">
        <v>1.7689999999999997</v>
      </c>
      <c r="AP74" s="28">
        <v>1.7689999999999997</v>
      </c>
      <c r="AQ74" s="27">
        <v>1.6</v>
      </c>
    </row>
    <row r="75" spans="1:43" ht="15" customHeight="1">
      <c r="A75" s="87"/>
      <c r="B75" s="79"/>
      <c r="C75" s="79"/>
      <c r="D75" s="6">
        <v>40681</v>
      </c>
      <c r="E75" s="7">
        <v>0.48888888888888887</v>
      </c>
      <c r="F75" s="88"/>
      <c r="G75" s="88"/>
      <c r="H75" s="59">
        <v>14</v>
      </c>
      <c r="I75" s="58" t="s">
        <v>119</v>
      </c>
      <c r="J75" s="18">
        <v>371748</v>
      </c>
      <c r="K75" s="18">
        <v>1261700</v>
      </c>
      <c r="L75" s="64">
        <v>33</v>
      </c>
      <c r="M75" s="28">
        <v>10.72</v>
      </c>
      <c r="N75" s="28">
        <v>10.55</v>
      </c>
      <c r="O75" s="28">
        <v>30.93</v>
      </c>
      <c r="P75" s="28">
        <v>30.98</v>
      </c>
      <c r="Q75" s="28">
        <v>8.06</v>
      </c>
      <c r="R75" s="28">
        <v>8.06</v>
      </c>
      <c r="S75" s="28">
        <v>9.9856533907427334</v>
      </c>
      <c r="T75" s="28">
        <v>9.4055185859110981</v>
      </c>
      <c r="U75" s="28">
        <v>0.97351434792152847</v>
      </c>
      <c r="V75" s="28">
        <v>0.92545720984606716</v>
      </c>
      <c r="W75" s="30">
        <v>19.88489666136725</v>
      </c>
      <c r="X75" s="30">
        <v>19.470906200317962</v>
      </c>
      <c r="Y75" s="30">
        <v>3.435954861111111</v>
      </c>
      <c r="Z75" s="30">
        <v>3.996927083333333</v>
      </c>
      <c r="AA75" s="30">
        <v>101.6864431971413</v>
      </c>
      <c r="AB75" s="30">
        <v>107.39772340210357</v>
      </c>
      <c r="AC75" s="30">
        <v>125.00729471961967</v>
      </c>
      <c r="AD75" s="30">
        <v>130.86555668575485</v>
      </c>
      <c r="AE75" s="30">
        <v>438.09693900000002</v>
      </c>
      <c r="AF75" s="30">
        <v>459.73775400000005</v>
      </c>
      <c r="AG75" s="30">
        <v>7.1802888888888887</v>
      </c>
      <c r="AH75" s="30">
        <v>8.4857959595959596</v>
      </c>
      <c r="AI75" s="30">
        <v>18.987061999999998</v>
      </c>
      <c r="AJ75" s="30">
        <v>35.991788</v>
      </c>
      <c r="AK75" s="30">
        <v>50.445018669920685</v>
      </c>
      <c r="AL75" s="30">
        <v>54.481733740085417</v>
      </c>
      <c r="AM75" s="31">
        <v>9.5999999999999979</v>
      </c>
      <c r="AN75" s="31">
        <v>31.799999999999994</v>
      </c>
      <c r="AO75" s="32">
        <v>2.8420000000000001</v>
      </c>
      <c r="AP75" s="28">
        <v>1.5107999999999999</v>
      </c>
      <c r="AQ75" s="27">
        <v>2.4</v>
      </c>
    </row>
    <row r="76" spans="1:43" ht="15" customHeight="1">
      <c r="A76" s="87"/>
      <c r="B76" s="79"/>
      <c r="C76" s="79"/>
      <c r="D76" s="6">
        <v>40681</v>
      </c>
      <c r="E76" s="7">
        <v>0.52430555555555558</v>
      </c>
      <c r="F76" s="88"/>
      <c r="G76" s="88"/>
      <c r="H76" s="59">
        <v>15</v>
      </c>
      <c r="I76" s="58" t="s">
        <v>119</v>
      </c>
      <c r="J76" s="18">
        <v>371636</v>
      </c>
      <c r="K76" s="18">
        <v>1262412</v>
      </c>
      <c r="L76" s="64">
        <v>30</v>
      </c>
      <c r="M76" s="28">
        <v>11.57</v>
      </c>
      <c r="N76" s="28">
        <v>11.2</v>
      </c>
      <c r="O76" s="28">
        <v>30.66</v>
      </c>
      <c r="P76" s="28">
        <v>30.79</v>
      </c>
      <c r="Q76" s="28">
        <v>8.07</v>
      </c>
      <c r="R76" s="28">
        <v>8.08</v>
      </c>
      <c r="S76" s="28">
        <v>9.7067987082884812</v>
      </c>
      <c r="T76" s="28">
        <v>9.7181674031713001</v>
      </c>
      <c r="U76" s="28">
        <v>1.1175534528625315</v>
      </c>
      <c r="V76" s="28">
        <v>0.67742461034080637</v>
      </c>
      <c r="W76" s="30">
        <v>33.61335453100159</v>
      </c>
      <c r="X76" s="30">
        <v>27.897615262321143</v>
      </c>
      <c r="Y76" s="30">
        <v>6.1426458333333329</v>
      </c>
      <c r="Z76" s="30">
        <v>3.548149305555556</v>
      </c>
      <c r="AA76" s="30">
        <v>198.31344154530743</v>
      </c>
      <c r="AB76" s="30">
        <v>110.48526817017259</v>
      </c>
      <c r="AC76" s="30">
        <v>238.06944190964236</v>
      </c>
      <c r="AD76" s="30">
        <v>141.93103273804928</v>
      </c>
      <c r="AE76" s="30">
        <v>462.93134999999995</v>
      </c>
      <c r="AF76" s="30">
        <v>368.678247</v>
      </c>
      <c r="AG76" s="30">
        <v>11.25222760942761</v>
      </c>
      <c r="AH76" s="30">
        <v>6.7451198653198654</v>
      </c>
      <c r="AI76" s="30">
        <v>22.889786000000001</v>
      </c>
      <c r="AJ76" s="30">
        <v>19.854334000000001</v>
      </c>
      <c r="AK76" s="30">
        <v>84.297746430750465</v>
      </c>
      <c r="AL76" s="30">
        <v>50.222303355704703</v>
      </c>
      <c r="AM76" s="31">
        <v>8.5999999999999961</v>
      </c>
      <c r="AN76" s="31">
        <v>12.000000000000011</v>
      </c>
      <c r="AO76" s="32">
        <v>1.7371999999999999</v>
      </c>
      <c r="AP76" s="28">
        <v>1.073</v>
      </c>
      <c r="AQ76" s="27">
        <v>2.1</v>
      </c>
    </row>
    <row r="77" spans="1:43" ht="15" customHeight="1">
      <c r="A77" s="87"/>
      <c r="B77" s="79"/>
      <c r="C77" s="79"/>
      <c r="D77" s="6">
        <v>40679</v>
      </c>
      <c r="E77" s="7">
        <v>0.57361111111111118</v>
      </c>
      <c r="F77" s="88"/>
      <c r="G77" s="88"/>
      <c r="H77" s="59">
        <v>16</v>
      </c>
      <c r="I77" s="58" t="s">
        <v>100</v>
      </c>
      <c r="J77" s="18">
        <v>371922</v>
      </c>
      <c r="K77" s="18">
        <v>1263550</v>
      </c>
      <c r="L77" s="64">
        <v>11.5</v>
      </c>
      <c r="M77" s="28">
        <v>13.41</v>
      </c>
      <c r="N77" s="28">
        <v>12.36</v>
      </c>
      <c r="O77" s="28">
        <v>30.42</v>
      </c>
      <c r="P77" s="28">
        <v>30.4</v>
      </c>
      <c r="Q77" s="28">
        <v>8.0399999999999991</v>
      </c>
      <c r="R77" s="28">
        <v>8.0500000000000007</v>
      </c>
      <c r="S77" s="28">
        <v>8.7108891280947258</v>
      </c>
      <c r="T77" s="28">
        <v>4.0904886924876527</v>
      </c>
      <c r="U77" s="28">
        <v>1.0295148543668771</v>
      </c>
      <c r="V77" s="28">
        <v>1.2855830378045618</v>
      </c>
      <c r="W77" s="30">
        <v>64.235294117647058</v>
      </c>
      <c r="X77" s="30">
        <v>59.000317965023854</v>
      </c>
      <c r="Y77" s="30">
        <v>8.4847048611111102</v>
      </c>
      <c r="Z77" s="30">
        <v>8.681045138888889</v>
      </c>
      <c r="AA77" s="30">
        <v>226.46226601267531</v>
      </c>
      <c r="AB77" s="30">
        <v>239.91567330771306</v>
      </c>
      <c r="AC77" s="30">
        <v>299.1822649914335</v>
      </c>
      <c r="AD77" s="30">
        <v>307.59703641162582</v>
      </c>
      <c r="AE77" s="30">
        <v>484.446102</v>
      </c>
      <c r="AF77" s="30">
        <v>553.38855599999999</v>
      </c>
      <c r="AG77" s="30">
        <v>16.318838383838386</v>
      </c>
      <c r="AH77" s="30">
        <v>16.878341414141417</v>
      </c>
      <c r="AI77" s="30">
        <v>24.841148</v>
      </c>
      <c r="AJ77" s="30">
        <v>26.482769999999999</v>
      </c>
      <c r="AK77" s="30">
        <v>125.94551018913971</v>
      </c>
      <c r="AL77" s="30">
        <v>119.84867846247712</v>
      </c>
      <c r="AM77" s="31">
        <v>4.6000000000000485</v>
      </c>
      <c r="AN77" s="31">
        <v>12.199999999999989</v>
      </c>
      <c r="AO77" s="32">
        <v>1.5369999999999997</v>
      </c>
      <c r="AP77" s="28">
        <v>0.89899999999999991</v>
      </c>
      <c r="AQ77" s="27">
        <v>1.9</v>
      </c>
    </row>
    <row r="78" spans="1:43" ht="15" customHeight="1">
      <c r="A78" s="87"/>
      <c r="B78" s="79"/>
      <c r="C78" s="79"/>
      <c r="D78" s="6">
        <v>40679</v>
      </c>
      <c r="E78" s="7">
        <v>0.55972222222222223</v>
      </c>
      <c r="F78" s="88"/>
      <c r="G78" s="88"/>
      <c r="H78" s="59">
        <v>17</v>
      </c>
      <c r="I78" s="58" t="s">
        <v>100</v>
      </c>
      <c r="J78" s="18">
        <v>371760</v>
      </c>
      <c r="K78" s="18">
        <v>1263338</v>
      </c>
      <c r="L78" s="64">
        <v>16.8</v>
      </c>
      <c r="M78" s="28">
        <v>12.75</v>
      </c>
      <c r="N78" s="28">
        <v>12.13</v>
      </c>
      <c r="O78" s="28">
        <v>30.38</v>
      </c>
      <c r="P78" s="28">
        <v>30.4</v>
      </c>
      <c r="Q78" s="28">
        <v>8.0500000000000007</v>
      </c>
      <c r="R78" s="28">
        <v>8.0500000000000007</v>
      </c>
      <c r="S78" s="28">
        <v>9.4013864370290641</v>
      </c>
      <c r="T78" s="28">
        <v>9.2491941772809962</v>
      </c>
      <c r="U78" s="28">
        <v>2.6378833668792274</v>
      </c>
      <c r="V78" s="28">
        <v>2.4059540102170938</v>
      </c>
      <c r="W78" s="30">
        <v>72.234658187599365</v>
      </c>
      <c r="X78" s="30">
        <v>76.534817170111282</v>
      </c>
      <c r="Y78" s="30">
        <v>9.2139687500000012</v>
      </c>
      <c r="Z78" s="30">
        <v>8.4286076388888898</v>
      </c>
      <c r="AA78" s="30">
        <v>249.02599241504851</v>
      </c>
      <c r="AB78" s="30">
        <v>232.66627585625673</v>
      </c>
      <c r="AC78" s="30">
        <v>330.47461935264789</v>
      </c>
      <c r="AD78" s="30">
        <v>317.62970066525691</v>
      </c>
      <c r="AE78" s="30">
        <v>600.56413199999997</v>
      </c>
      <c r="AF78" s="30">
        <v>601.86678300000005</v>
      </c>
      <c r="AG78" s="30">
        <v>17.93518047138047</v>
      </c>
      <c r="AH78" s="30">
        <v>16.256671380471381</v>
      </c>
      <c r="AI78" s="30">
        <v>25.894264</v>
      </c>
      <c r="AJ78" s="30">
        <v>23.942902</v>
      </c>
      <c r="AK78" s="30">
        <v>116.31307284929835</v>
      </c>
      <c r="AL78" s="30">
        <v>107.40446028065894</v>
      </c>
      <c r="AM78" s="31">
        <v>3.4000000000000141</v>
      </c>
      <c r="AN78" s="31">
        <v>29.000000000000025</v>
      </c>
      <c r="AO78" s="32">
        <v>1.2759999999999998</v>
      </c>
      <c r="AP78" s="28">
        <v>1.7109999999999999</v>
      </c>
      <c r="AQ78" s="27">
        <v>2.1</v>
      </c>
    </row>
    <row r="79" spans="1:43" ht="15" customHeight="1">
      <c r="A79" s="87"/>
      <c r="B79" s="79"/>
      <c r="C79" s="79"/>
      <c r="D79" s="6">
        <v>40681</v>
      </c>
      <c r="E79" s="7">
        <v>0.625</v>
      </c>
      <c r="F79" s="88"/>
      <c r="G79" s="88"/>
      <c r="H79" s="59">
        <v>18</v>
      </c>
      <c r="I79" s="58" t="s">
        <v>119</v>
      </c>
      <c r="J79" s="18">
        <v>371910</v>
      </c>
      <c r="K79" s="18">
        <v>1262752</v>
      </c>
      <c r="L79" s="64">
        <v>17</v>
      </c>
      <c r="M79" s="28">
        <v>11.77</v>
      </c>
      <c r="N79" s="28">
        <v>11.65</v>
      </c>
      <c r="O79" s="28">
        <v>30.68</v>
      </c>
      <c r="P79" s="28">
        <v>30.9</v>
      </c>
      <c r="Q79" s="28">
        <v>8.06</v>
      </c>
      <c r="R79" s="28">
        <v>8.07</v>
      </c>
      <c r="S79" s="28">
        <v>9.5872895586652316</v>
      </c>
      <c r="T79" s="28">
        <v>9.6790863010137738</v>
      </c>
      <c r="U79" s="28">
        <v>1.2856712439948206</v>
      </c>
      <c r="V79" s="28">
        <v>1.1495594699345637</v>
      </c>
      <c r="W79" s="30">
        <v>35.683306836248015</v>
      </c>
      <c r="X79" s="30">
        <v>36.190779014308426</v>
      </c>
      <c r="Y79" s="30">
        <v>7.1664201388888884</v>
      </c>
      <c r="Z79" s="30">
        <v>2.8469340277777779</v>
      </c>
      <c r="AA79" s="30">
        <v>207.72039539509169</v>
      </c>
      <c r="AB79" s="30">
        <v>89.48227956445524</v>
      </c>
      <c r="AC79" s="30">
        <v>250.57012237022857</v>
      </c>
      <c r="AD79" s="30">
        <v>128.51999260654145</v>
      </c>
      <c r="AE79" s="30">
        <v>490.59517499999998</v>
      </c>
      <c r="AF79" s="30">
        <v>412.912353</v>
      </c>
      <c r="AG79" s="30">
        <v>16.163420875420876</v>
      </c>
      <c r="AH79" s="30">
        <v>6.2477838383838389</v>
      </c>
      <c r="AI79" s="30">
        <v>26.296925999999999</v>
      </c>
      <c r="AJ79" s="30">
        <v>26.761536</v>
      </c>
      <c r="AK79" s="30">
        <v>91.897906528370967</v>
      </c>
      <c r="AL79" s="30">
        <v>43.401646857840142</v>
      </c>
      <c r="AM79" s="31">
        <v>13.600000000000001</v>
      </c>
      <c r="AN79" s="31">
        <v>27.200000000000003</v>
      </c>
      <c r="AO79" s="32">
        <v>2.8710000000000004</v>
      </c>
      <c r="AP79" s="28">
        <v>6.9683999999999999</v>
      </c>
      <c r="AQ79" s="27">
        <v>1.4</v>
      </c>
    </row>
    <row r="80" spans="1:43" ht="15" customHeight="1">
      <c r="A80" s="87"/>
      <c r="B80" s="79"/>
      <c r="C80" s="79"/>
      <c r="D80" s="6">
        <v>40678</v>
      </c>
      <c r="E80" s="7">
        <v>0.45208333333333334</v>
      </c>
      <c r="F80" s="80" t="s">
        <v>163</v>
      </c>
      <c r="G80" s="77" t="s">
        <v>164</v>
      </c>
      <c r="H80" s="59">
        <v>1</v>
      </c>
      <c r="I80" s="58" t="s">
        <v>120</v>
      </c>
      <c r="J80" s="18">
        <v>371749</v>
      </c>
      <c r="K80" s="18">
        <v>1264243</v>
      </c>
      <c r="L80" s="64">
        <v>4.8</v>
      </c>
      <c r="M80" s="28">
        <v>16.59</v>
      </c>
      <c r="N80" s="28">
        <v>11.89</v>
      </c>
      <c r="O80" s="28">
        <v>23.49</v>
      </c>
      <c r="P80" s="28">
        <v>29.39</v>
      </c>
      <c r="Q80" s="28">
        <v>8.25</v>
      </c>
      <c r="R80" s="28">
        <v>7.85</v>
      </c>
      <c r="S80" s="28">
        <v>9.0959741657696451</v>
      </c>
      <c r="T80" s="28">
        <v>3.2697855471796196</v>
      </c>
      <c r="U80" s="28">
        <v>3.6140187751088217</v>
      </c>
      <c r="V80" s="28">
        <v>1.9016848336382015</v>
      </c>
      <c r="W80" s="30">
        <v>74.024165341812406</v>
      </c>
      <c r="X80" s="30">
        <v>173.14149443561209</v>
      </c>
      <c r="Y80" s="30">
        <v>26.716302083333332</v>
      </c>
      <c r="Z80" s="30">
        <v>16.184048611111109</v>
      </c>
      <c r="AA80" s="30">
        <v>471.27843578074436</v>
      </c>
      <c r="AB80" s="30">
        <v>233.22778634034523</v>
      </c>
      <c r="AC80" s="30">
        <v>572.01890320589007</v>
      </c>
      <c r="AD80" s="30">
        <v>422.55332938706846</v>
      </c>
      <c r="AE80" s="30">
        <v>1179.053232</v>
      </c>
      <c r="AF80" s="30">
        <v>754.178901</v>
      </c>
      <c r="AG80" s="30">
        <v>4.6003582491582495</v>
      </c>
      <c r="AH80" s="30">
        <v>11.376561616161617</v>
      </c>
      <c r="AI80" s="30">
        <v>40.792757999999999</v>
      </c>
      <c r="AJ80" s="30">
        <v>26.111082</v>
      </c>
      <c r="AK80" s="30">
        <v>442.3126140329469</v>
      </c>
      <c r="AL80" s="30">
        <v>280.17586528370958</v>
      </c>
      <c r="AM80" s="31">
        <v>21.80000000000004</v>
      </c>
      <c r="AN80" s="31">
        <v>31.200000000000006</v>
      </c>
      <c r="AO80" s="32">
        <v>3.7437999999999989</v>
      </c>
      <c r="AP80" s="28">
        <v>4.1525999999999996</v>
      </c>
      <c r="AQ80" s="27">
        <v>1.5</v>
      </c>
    </row>
    <row r="81" spans="1:43" ht="15" customHeight="1">
      <c r="A81" s="87"/>
      <c r="B81" s="79"/>
      <c r="C81" s="79"/>
      <c r="D81" s="6">
        <v>40678</v>
      </c>
      <c r="E81" s="4">
        <v>0.4368055555555555</v>
      </c>
      <c r="F81" s="80"/>
      <c r="G81" s="77"/>
      <c r="H81" s="59">
        <v>2</v>
      </c>
      <c r="I81" s="58" t="s">
        <v>120</v>
      </c>
      <c r="J81" s="18">
        <v>371803</v>
      </c>
      <c r="K81" s="18">
        <v>1264002</v>
      </c>
      <c r="L81" s="64">
        <v>8.5</v>
      </c>
      <c r="M81" s="28">
        <v>16.059999999999999</v>
      </c>
      <c r="N81" s="28">
        <v>12.32</v>
      </c>
      <c r="O81" s="28">
        <v>24.63</v>
      </c>
      <c r="P81" s="28">
        <v>30.04</v>
      </c>
      <c r="Q81" s="28">
        <v>8.19</v>
      </c>
      <c r="R81" s="28">
        <v>7.85</v>
      </c>
      <c r="S81" s="28">
        <v>8.4054768568353069</v>
      </c>
      <c r="T81" s="28">
        <v>5.5885976085261238</v>
      </c>
      <c r="U81" s="28">
        <v>2.8218277541670176</v>
      </c>
      <c r="V81" s="28">
        <v>1.5976838026658706</v>
      </c>
      <c r="W81" s="30">
        <v>68.13481717011129</v>
      </c>
      <c r="X81" s="30">
        <v>67.534723916268362</v>
      </c>
      <c r="Y81" s="30">
        <v>27.0108125</v>
      </c>
      <c r="Z81" s="30">
        <v>16.366364583333333</v>
      </c>
      <c r="AA81" s="30">
        <v>479.3008768203884</v>
      </c>
      <c r="AB81" s="30">
        <v>180.25631502831715</v>
      </c>
      <c r="AC81" s="30">
        <v>574.4465064904997</v>
      </c>
      <c r="AD81" s="30">
        <v>264.15740352791886</v>
      </c>
      <c r="AE81" s="30">
        <v>987.71761200000003</v>
      </c>
      <c r="AF81" s="30">
        <v>386.425116</v>
      </c>
      <c r="AG81" s="30">
        <v>6.1856168350168357</v>
      </c>
      <c r="AH81" s="30">
        <v>19.924524579124579</v>
      </c>
      <c r="AI81" s="30">
        <v>32.553674000000001</v>
      </c>
      <c r="AJ81" s="30">
        <v>40.390096</v>
      </c>
      <c r="AK81" s="30">
        <v>420.40299499694936</v>
      </c>
      <c r="AL81" s="30">
        <v>358.79437120195246</v>
      </c>
      <c r="AM81" s="31">
        <v>22.799999999999986</v>
      </c>
      <c r="AN81" s="31">
        <v>32.600000000000016</v>
      </c>
      <c r="AO81" s="32">
        <v>1.1019999999999999</v>
      </c>
      <c r="AP81" s="28">
        <v>3.0506000000000002</v>
      </c>
      <c r="AQ81" s="27">
        <v>1.9</v>
      </c>
    </row>
    <row r="82" spans="1:43" ht="15" customHeight="1">
      <c r="A82" s="87"/>
      <c r="B82" s="79"/>
      <c r="C82" s="79"/>
      <c r="D82" s="6">
        <v>40678</v>
      </c>
      <c r="E82" s="4">
        <v>0.40625</v>
      </c>
      <c r="F82" s="80"/>
      <c r="G82" s="77"/>
      <c r="H82" s="59">
        <v>3</v>
      </c>
      <c r="I82" s="5" t="s">
        <v>120</v>
      </c>
      <c r="J82" s="18">
        <v>371729</v>
      </c>
      <c r="K82" s="18">
        <v>1263611</v>
      </c>
      <c r="L82" s="64">
        <v>6.5</v>
      </c>
      <c r="M82" s="28">
        <v>15.35</v>
      </c>
      <c r="N82" s="28">
        <v>13.14</v>
      </c>
      <c r="O82" s="28">
        <v>25.86</v>
      </c>
      <c r="P82" s="28">
        <v>28.64</v>
      </c>
      <c r="Q82" s="28">
        <v>8.2200000000000006</v>
      </c>
      <c r="R82" s="28">
        <v>8.02</v>
      </c>
      <c r="S82" s="28">
        <v>9.1058968027034037</v>
      </c>
      <c r="T82" s="28">
        <v>8.8303982777179773</v>
      </c>
      <c r="U82" s="28">
        <v>2.9259014361769649</v>
      </c>
      <c r="V82" s="28">
        <v>2.5499049089678385</v>
      </c>
      <c r="W82" s="30">
        <v>41.358982511923685</v>
      </c>
      <c r="X82" s="30">
        <v>70.471860095389502</v>
      </c>
      <c r="Y82" s="30">
        <v>20.615729166666664</v>
      </c>
      <c r="Z82" s="30">
        <v>18.10537847222222</v>
      </c>
      <c r="AA82" s="30">
        <v>410.82958151294497</v>
      </c>
      <c r="AB82" s="30">
        <v>361.14484482874866</v>
      </c>
      <c r="AC82" s="30">
        <v>472.80429319153535</v>
      </c>
      <c r="AD82" s="30">
        <v>449.7220833963604</v>
      </c>
      <c r="AE82" s="30">
        <v>698.01083099999994</v>
      </c>
      <c r="AF82" s="30">
        <v>816.60809999999992</v>
      </c>
      <c r="AG82" s="30">
        <v>6.9937878787878791</v>
      </c>
      <c r="AH82" s="30">
        <v>6.620785858585859</v>
      </c>
      <c r="AI82" s="30">
        <v>21.805695999999998</v>
      </c>
      <c r="AJ82" s="30">
        <v>25.522575999999997</v>
      </c>
      <c r="AK82" s="30">
        <v>373.02031189749846</v>
      </c>
      <c r="AL82" s="30">
        <v>313.08205295912143</v>
      </c>
      <c r="AM82" s="31">
        <v>4.4000000000000146</v>
      </c>
      <c r="AN82" s="31">
        <v>20.199999999999996</v>
      </c>
      <c r="AO82" s="32">
        <v>3.4593999999999996</v>
      </c>
      <c r="AP82" s="28">
        <v>4.1787999999999998</v>
      </c>
      <c r="AQ82" s="27">
        <v>2.1</v>
      </c>
    </row>
    <row r="83" spans="1:43" ht="15" customHeight="1">
      <c r="A83" s="87"/>
      <c r="B83" s="79"/>
      <c r="C83" s="79"/>
      <c r="D83" s="6">
        <v>40678</v>
      </c>
      <c r="E83" s="4">
        <v>0.48055555555555557</v>
      </c>
      <c r="F83" s="80"/>
      <c r="G83" s="77"/>
      <c r="H83" s="59">
        <v>4</v>
      </c>
      <c r="I83" s="5" t="s">
        <v>120</v>
      </c>
      <c r="J83" s="18">
        <v>371733</v>
      </c>
      <c r="K83" s="18">
        <v>1264653</v>
      </c>
      <c r="L83" s="64">
        <v>1</v>
      </c>
      <c r="M83" s="28">
        <v>17.12</v>
      </c>
      <c r="N83" s="28"/>
      <c r="O83" s="28">
        <v>23.05</v>
      </c>
      <c r="P83" s="28"/>
      <c r="Q83" s="28">
        <v>7.98</v>
      </c>
      <c r="R83" s="28"/>
      <c r="S83" s="28">
        <v>6.3474739579020598</v>
      </c>
      <c r="T83" s="28"/>
      <c r="U83" s="28">
        <v>2.7658833789336525</v>
      </c>
      <c r="V83" s="28"/>
      <c r="W83" s="30">
        <v>163.08298887122399</v>
      </c>
      <c r="X83" s="30"/>
      <c r="Y83" s="30">
        <v>34.050343750000003</v>
      </c>
      <c r="Z83" s="30"/>
      <c r="AA83" s="30">
        <v>546.14926790048537</v>
      </c>
      <c r="AB83" s="30"/>
      <c r="AC83" s="30">
        <v>743.28260052170936</v>
      </c>
      <c r="AD83" s="30"/>
      <c r="AE83" s="30">
        <v>1036.910196</v>
      </c>
      <c r="AF83" s="30"/>
      <c r="AG83" s="30">
        <v>39.071961616161616</v>
      </c>
      <c r="AH83" s="30"/>
      <c r="AI83" s="30">
        <v>64.528046000000003</v>
      </c>
      <c r="AJ83" s="30"/>
      <c r="AK83" s="30">
        <v>797.32082489322761</v>
      </c>
      <c r="AL83" s="30"/>
      <c r="AM83" s="27">
        <v>20.000000000000018</v>
      </c>
      <c r="AN83" s="27"/>
      <c r="AO83" s="28">
        <v>3.3087999999999997</v>
      </c>
      <c r="AP83" s="28"/>
      <c r="AQ83" s="27">
        <v>0.8</v>
      </c>
    </row>
    <row r="84" spans="1:43" ht="15" customHeight="1">
      <c r="A84" s="87"/>
      <c r="B84" s="79"/>
      <c r="C84" s="79"/>
      <c r="D84" s="6">
        <v>40678</v>
      </c>
      <c r="E84" s="4">
        <v>0.47222222222222227</v>
      </c>
      <c r="F84" s="80"/>
      <c r="G84" s="77"/>
      <c r="H84" s="59">
        <v>5</v>
      </c>
      <c r="I84" s="5" t="s">
        <v>120</v>
      </c>
      <c r="J84" s="18">
        <v>371736</v>
      </c>
      <c r="K84" s="18">
        <v>1264522</v>
      </c>
      <c r="L84" s="64">
        <v>3.5</v>
      </c>
      <c r="M84" s="28">
        <v>17.260000000000002</v>
      </c>
      <c r="N84" s="28">
        <v>13.86</v>
      </c>
      <c r="O84" s="28">
        <v>22</v>
      </c>
      <c r="P84" s="28">
        <v>28.48</v>
      </c>
      <c r="Q84" s="28">
        <v>8.14</v>
      </c>
      <c r="R84" s="28">
        <v>7.77</v>
      </c>
      <c r="S84" s="28">
        <v>9.0147075643358452</v>
      </c>
      <c r="T84" s="28">
        <v>5.1388934337997858</v>
      </c>
      <c r="U84" s="28">
        <v>3.998151120557484</v>
      </c>
      <c r="V84" s="28">
        <v>4.0541315801414068</v>
      </c>
      <c r="W84" s="30">
        <v>116.71332256469425</v>
      </c>
      <c r="X84" s="30">
        <v>127.21399046104901</v>
      </c>
      <c r="Y84" s="30">
        <v>33.2204164681865</v>
      </c>
      <c r="Z84" s="30">
        <v>23.364493055555556</v>
      </c>
      <c r="AA84" s="30">
        <v>369.82093878841539</v>
      </c>
      <c r="AB84" s="30">
        <v>280.10752636192018</v>
      </c>
      <c r="AC84" s="30">
        <v>519.75467782129613</v>
      </c>
      <c r="AD84" s="30">
        <v>430.68600987852466</v>
      </c>
      <c r="AE84" s="30">
        <v>898.56305699999996</v>
      </c>
      <c r="AF84" s="30">
        <v>929.65859699999987</v>
      </c>
      <c r="AG84" s="30">
        <v>19.116353535353536</v>
      </c>
      <c r="AH84" s="30">
        <v>17.873013468013465</v>
      </c>
      <c r="AI84" s="30">
        <v>46.615869999999994</v>
      </c>
      <c r="AJ84" s="30">
        <v>52.129242000000005</v>
      </c>
      <c r="AK84" s="30">
        <v>993.31030140329472</v>
      </c>
      <c r="AL84" s="30">
        <v>477.89138547895061</v>
      </c>
      <c r="AM84" s="27">
        <v>20.400000000000031</v>
      </c>
      <c r="AN84" s="27">
        <v>24.000000000000021</v>
      </c>
      <c r="AO84" s="28">
        <v>2.6417999999999999</v>
      </c>
      <c r="AP84" s="28">
        <v>1.9168000000000003</v>
      </c>
      <c r="AQ84" s="27">
        <v>0.7</v>
      </c>
    </row>
    <row r="85" spans="1:43" ht="15" customHeight="1">
      <c r="A85" s="87"/>
      <c r="B85" s="79"/>
      <c r="C85" s="79"/>
      <c r="D85" s="6">
        <v>40678</v>
      </c>
      <c r="E85" s="7">
        <v>0.42638888888888887</v>
      </c>
      <c r="F85" s="80"/>
      <c r="G85" s="77"/>
      <c r="H85" s="59">
        <v>6</v>
      </c>
      <c r="I85" s="58" t="s">
        <v>120</v>
      </c>
      <c r="J85" s="21">
        <v>371860</v>
      </c>
      <c r="K85" s="21">
        <v>1263924</v>
      </c>
      <c r="L85" s="64">
        <v>7.4</v>
      </c>
      <c r="M85" s="28">
        <v>16.05</v>
      </c>
      <c r="N85" s="28">
        <v>11.65</v>
      </c>
      <c r="O85" s="28">
        <v>24.56</v>
      </c>
      <c r="P85" s="28">
        <v>30.14</v>
      </c>
      <c r="Q85" s="28">
        <v>8.26</v>
      </c>
      <c r="R85" s="28">
        <v>7.88</v>
      </c>
      <c r="S85" s="28">
        <v>5.4310269106566196</v>
      </c>
      <c r="T85" s="28">
        <v>4.3119482713802961</v>
      </c>
      <c r="U85" s="28">
        <v>3.2060122214553766</v>
      </c>
      <c r="V85" s="28">
        <v>2.1817194408432101</v>
      </c>
      <c r="W85" s="30">
        <v>80.875039745627987</v>
      </c>
      <c r="X85" s="30">
        <v>132.97141690485913</v>
      </c>
      <c r="Y85" s="30">
        <v>23.126079861111112</v>
      </c>
      <c r="Z85" s="30">
        <v>14.968058823529409</v>
      </c>
      <c r="AA85" s="30">
        <v>450.24937644956862</v>
      </c>
      <c r="AB85" s="30">
        <v>263.5771261560908</v>
      </c>
      <c r="AC85" s="30">
        <v>554.25049605630772</v>
      </c>
      <c r="AD85" s="30">
        <v>411.51660188447937</v>
      </c>
      <c r="AE85" s="30">
        <v>1040.2158479999998</v>
      </c>
      <c r="AF85" s="30">
        <v>542.04288599999995</v>
      </c>
      <c r="AG85" s="30">
        <v>7.4911239057239056</v>
      </c>
      <c r="AH85" s="30">
        <v>16.484252596314914</v>
      </c>
      <c r="AI85" s="30">
        <v>25.119914000000001</v>
      </c>
      <c r="AJ85" s="30">
        <v>24.841148</v>
      </c>
      <c r="AK85" s="30">
        <v>374.77419499694935</v>
      </c>
      <c r="AL85" s="30">
        <v>256.99202923620419</v>
      </c>
      <c r="AM85" s="27">
        <v>22.600000000000009</v>
      </c>
      <c r="AN85" s="27">
        <v>6.1999999999999833</v>
      </c>
      <c r="AO85" s="28">
        <v>5.2891999999999992</v>
      </c>
      <c r="AP85" s="28">
        <v>5.2891999999999992</v>
      </c>
      <c r="AQ85" s="27">
        <v>1.8</v>
      </c>
    </row>
  </sheetData>
  <mergeCells count="106">
    <mergeCell ref="A62:A85"/>
    <mergeCell ref="B62:B85"/>
    <mergeCell ref="C62:C85"/>
    <mergeCell ref="F62:F79"/>
    <mergeCell ref="G62:G79"/>
    <mergeCell ref="F80:F85"/>
    <mergeCell ref="G80:G85"/>
    <mergeCell ref="F56:F57"/>
    <mergeCell ref="G56:G57"/>
    <mergeCell ref="A58:A61"/>
    <mergeCell ref="B58:B61"/>
    <mergeCell ref="C58:C61"/>
    <mergeCell ref="F58:F61"/>
    <mergeCell ref="G58:G61"/>
    <mergeCell ref="A46:A50"/>
    <mergeCell ref="B46:B50"/>
    <mergeCell ref="C46:C50"/>
    <mergeCell ref="F46:F50"/>
    <mergeCell ref="G46:G50"/>
    <mergeCell ref="A51:A57"/>
    <mergeCell ref="B51:B57"/>
    <mergeCell ref="C51:C57"/>
    <mergeCell ref="F51:F55"/>
    <mergeCell ref="G51:G55"/>
    <mergeCell ref="A32:A40"/>
    <mergeCell ref="B32:B40"/>
    <mergeCell ref="C32:C40"/>
    <mergeCell ref="F32:F40"/>
    <mergeCell ref="G32:G40"/>
    <mergeCell ref="A41:A45"/>
    <mergeCell ref="B41:B45"/>
    <mergeCell ref="C41:C45"/>
    <mergeCell ref="F41:F45"/>
    <mergeCell ref="G41:G45"/>
    <mergeCell ref="A25:A31"/>
    <mergeCell ref="B25:B31"/>
    <mergeCell ref="C25:C31"/>
    <mergeCell ref="F25:F26"/>
    <mergeCell ref="G25:G26"/>
    <mergeCell ref="F27:F29"/>
    <mergeCell ref="G27:G29"/>
    <mergeCell ref="F30:F31"/>
    <mergeCell ref="G30:G31"/>
    <mergeCell ref="A13:A24"/>
    <mergeCell ref="B13:B24"/>
    <mergeCell ref="C13:C24"/>
    <mergeCell ref="F13:F18"/>
    <mergeCell ref="G13:G18"/>
    <mergeCell ref="F19:F22"/>
    <mergeCell ref="G19:G22"/>
    <mergeCell ref="F23:F24"/>
    <mergeCell ref="G23:G24"/>
    <mergeCell ref="O3:P3"/>
    <mergeCell ref="Q3:R3"/>
    <mergeCell ref="AO3:AP3"/>
    <mergeCell ref="A5:A12"/>
    <mergeCell ref="B5:B12"/>
    <mergeCell ref="C5:C12"/>
    <mergeCell ref="F5:F9"/>
    <mergeCell ref="G5:G9"/>
    <mergeCell ref="F10:F12"/>
    <mergeCell ref="A1:A3"/>
    <mergeCell ref="F1:F3"/>
    <mergeCell ref="I1:I3"/>
    <mergeCell ref="M1:N1"/>
    <mergeCell ref="M3:N3"/>
    <mergeCell ref="G10:G12"/>
    <mergeCell ref="S3:V3"/>
    <mergeCell ref="W3:AL3"/>
    <mergeCell ref="AM3:AN3"/>
    <mergeCell ref="AE2:AF2"/>
    <mergeCell ref="AG2:AH2"/>
    <mergeCell ref="AI2:AJ2"/>
    <mergeCell ref="AK2:AL2"/>
    <mergeCell ref="AM2:AN2"/>
    <mergeCell ref="AO2:AP2"/>
    <mergeCell ref="S2:T2"/>
    <mergeCell ref="U2:V2"/>
    <mergeCell ref="W2:X2"/>
    <mergeCell ref="Y2:Z2"/>
    <mergeCell ref="AA2:AB2"/>
    <mergeCell ref="AC2:AD2"/>
    <mergeCell ref="AM1:AN1"/>
    <mergeCell ref="AO1:AP1"/>
    <mergeCell ref="B2:B3"/>
    <mergeCell ref="C2:C3"/>
    <mergeCell ref="D2:D3"/>
    <mergeCell ref="G2:G3"/>
    <mergeCell ref="H2:H3"/>
    <mergeCell ref="M2:N2"/>
    <mergeCell ref="O2:P2"/>
    <mergeCell ref="Q2:R2"/>
    <mergeCell ref="AA1:AB1"/>
    <mergeCell ref="AC1:AD1"/>
    <mergeCell ref="AE1:AF1"/>
    <mergeCell ref="AG1:AH1"/>
    <mergeCell ref="AI1:AJ1"/>
    <mergeCell ref="AK1:AL1"/>
    <mergeCell ref="O1:P1"/>
    <mergeCell ref="Q1:R1"/>
    <mergeCell ref="S1:T1"/>
    <mergeCell ref="U1:V1"/>
    <mergeCell ref="W1:X1"/>
    <mergeCell ref="Y1:Z1"/>
    <mergeCell ref="B1:D1"/>
    <mergeCell ref="E1:E3"/>
  </mergeCells>
  <phoneticPr fontId="4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연안</vt:lpstr>
      <vt:lpstr>환경관리 </vt:lpstr>
    </vt:vector>
  </TitlesOfParts>
  <Company>HOME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TG</cp:lastModifiedBy>
  <dcterms:created xsi:type="dcterms:W3CDTF">2008-06-12T01:55:37Z</dcterms:created>
  <dcterms:modified xsi:type="dcterms:W3CDTF">2014-08-11T08:22:54Z</dcterms:modified>
</cp:coreProperties>
</file>