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35" yWindow="5415" windowWidth="25440" windowHeight="6870" tabRatio="747" activeTab="3"/>
  </bookViews>
  <sheets>
    <sheet name="항만" sheetId="8" r:id="rId1"/>
    <sheet name="연안" sheetId="9" r:id="rId2"/>
    <sheet name="환경관리" sheetId="10" r:id="rId3"/>
    <sheet name="하구역" sheetId="11" r:id="rId4"/>
  </sheets>
  <definedNames>
    <definedName name="MP9802B1_평가_List" localSheetId="1">#REF!</definedName>
    <definedName name="MP9802B1_평가_List" localSheetId="3">#REF!</definedName>
    <definedName name="MP9802B1_평가_List" localSheetId="0">#REF!</definedName>
    <definedName name="MP9802B1_평가_List" localSheetId="2">#REF!</definedName>
    <definedName name="MP9802B1_평가_List">#REF!</definedName>
  </definedNames>
  <calcPr calcId="125725"/>
</workbook>
</file>

<file path=xl/calcChain.xml><?xml version="1.0" encoding="utf-8"?>
<calcChain xmlns="http://schemas.openxmlformats.org/spreadsheetml/2006/main">
  <c r="C5" i="11"/>
  <c r="B5"/>
  <c r="C62" i="10"/>
  <c r="B62"/>
  <c r="C58"/>
  <c r="B58"/>
  <c r="C51"/>
  <c r="B51"/>
  <c r="C46"/>
  <c r="B46"/>
  <c r="C41"/>
  <c r="B41"/>
  <c r="C32"/>
  <c r="B32"/>
  <c r="C25"/>
  <c r="B25"/>
  <c r="C13"/>
  <c r="B13"/>
  <c r="C5"/>
  <c r="B5"/>
  <c r="C201" i="9"/>
  <c r="B201"/>
  <c r="C197"/>
  <c r="B197"/>
  <c r="C194"/>
  <c r="B194"/>
  <c r="C189"/>
  <c r="B189"/>
  <c r="C184"/>
  <c r="B184"/>
  <c r="C180"/>
  <c r="B180"/>
  <c r="C170"/>
  <c r="B170"/>
  <c r="C164"/>
  <c r="B164"/>
  <c r="C160"/>
  <c r="B160"/>
  <c r="C157"/>
  <c r="B157"/>
  <c r="C155"/>
  <c r="B155"/>
  <c r="C151"/>
  <c r="B151"/>
  <c r="C149"/>
  <c r="B149"/>
  <c r="C145"/>
  <c r="B145"/>
  <c r="C142"/>
  <c r="B142"/>
  <c r="C139"/>
  <c r="B139"/>
  <c r="C136"/>
  <c r="B136"/>
  <c r="C134"/>
  <c r="B134"/>
  <c r="C132"/>
  <c r="B132"/>
  <c r="C129"/>
  <c r="B129"/>
  <c r="C126"/>
  <c r="B126"/>
  <c r="C118"/>
  <c r="B118"/>
  <c r="C115"/>
  <c r="B115"/>
  <c r="C110"/>
  <c r="B110"/>
  <c r="C105"/>
  <c r="B105"/>
  <c r="C103"/>
  <c r="B103"/>
  <c r="C99"/>
  <c r="B99"/>
  <c r="C96"/>
  <c r="B96"/>
  <c r="C90"/>
  <c r="B90"/>
  <c r="C86"/>
  <c r="B86"/>
  <c r="C82"/>
  <c r="B82"/>
  <c r="C78"/>
  <c r="B78"/>
  <c r="B71"/>
  <c r="C67"/>
  <c r="B67"/>
  <c r="C63"/>
  <c r="B63"/>
  <c r="C61"/>
  <c r="B61"/>
  <c r="C49"/>
  <c r="B49"/>
  <c r="C47"/>
  <c r="B47"/>
  <c r="C45"/>
  <c r="B45"/>
  <c r="C43"/>
  <c r="B43"/>
  <c r="C41"/>
  <c r="B41"/>
  <c r="C35"/>
  <c r="B35"/>
  <c r="C31"/>
  <c r="B31"/>
  <c r="C27"/>
  <c r="B27"/>
  <c r="C20"/>
  <c r="B20"/>
  <c r="C15"/>
  <c r="B15"/>
  <c r="C11"/>
  <c r="B11"/>
  <c r="C7"/>
  <c r="B7"/>
  <c r="C5"/>
  <c r="B5"/>
  <c r="C42" i="8"/>
  <c r="B42"/>
  <c r="C21"/>
  <c r="B21"/>
  <c r="C5"/>
  <c r="B5"/>
</calcChain>
</file>

<file path=xl/sharedStrings.xml><?xml version="1.0" encoding="utf-8"?>
<sst xmlns="http://schemas.openxmlformats.org/spreadsheetml/2006/main" count="1334" uniqueCount="663">
  <si>
    <t>연안명</t>
  </si>
  <si>
    <t>정점</t>
  </si>
  <si>
    <t>수온</t>
  </si>
  <si>
    <t>염분</t>
  </si>
  <si>
    <t>수소이온농도</t>
  </si>
  <si>
    <t>용존산소량</t>
  </si>
  <si>
    <t>투명도</t>
  </si>
  <si>
    <t>Area</t>
  </si>
  <si>
    <t>Sta.</t>
  </si>
  <si>
    <t>Salinity</t>
  </si>
  <si>
    <t>pH</t>
  </si>
  <si>
    <t>DO</t>
  </si>
  <si>
    <t>Trans.</t>
  </si>
  <si>
    <t>표층</t>
  </si>
  <si>
    <t>저층</t>
  </si>
  <si>
    <t>동 해</t>
  </si>
  <si>
    <t>거진연안</t>
  </si>
  <si>
    <t>속초연안</t>
  </si>
  <si>
    <t>01-03</t>
  </si>
  <si>
    <t>양양연안</t>
  </si>
  <si>
    <t>주문진연안</t>
  </si>
  <si>
    <t>01-05</t>
  </si>
  <si>
    <t>강릉연안</t>
  </si>
  <si>
    <t>동해연안</t>
  </si>
  <si>
    <t>삼척연안</t>
  </si>
  <si>
    <t>죽변연안</t>
  </si>
  <si>
    <t>후포연안</t>
  </si>
  <si>
    <t>축산연안</t>
  </si>
  <si>
    <t>강구연안</t>
  </si>
  <si>
    <t>01-12</t>
  </si>
  <si>
    <t>월포연안</t>
  </si>
  <si>
    <t>영 일 만</t>
  </si>
  <si>
    <t>감포연안</t>
  </si>
  <si>
    <t>01-01</t>
  </si>
  <si>
    <t>01-02</t>
  </si>
  <si>
    <t>01-04</t>
  </si>
  <si>
    <t>01-06</t>
  </si>
  <si>
    <t>01-07</t>
  </si>
  <si>
    <t>01-08</t>
  </si>
  <si>
    <t>01-09</t>
  </si>
  <si>
    <t>01-10</t>
  </si>
  <si>
    <t>01-11</t>
  </si>
  <si>
    <t>01-13</t>
  </si>
  <si>
    <t>01-14</t>
  </si>
  <si>
    <t>구룡포연안</t>
  </si>
  <si>
    <t>01-15</t>
  </si>
  <si>
    <t>울산연안</t>
  </si>
  <si>
    <t>02-02</t>
  </si>
  <si>
    <t>온산연안</t>
  </si>
  <si>
    <t>부산연안</t>
  </si>
  <si>
    <t>행 암 만</t>
  </si>
  <si>
    <t>마 산 만</t>
  </si>
  <si>
    <t>진 해 만</t>
  </si>
  <si>
    <t>광 양 만</t>
  </si>
  <si>
    <t>가 막 만</t>
  </si>
  <si>
    <t>득 량 만</t>
  </si>
  <si>
    <t>완도연안</t>
  </si>
  <si>
    <t>도 암 만</t>
  </si>
  <si>
    <t>함평연안</t>
  </si>
  <si>
    <t>인천연안</t>
  </si>
  <si>
    <t>02-01</t>
  </si>
  <si>
    <t>거제도동안</t>
  </si>
  <si>
    <t>통영연안</t>
  </si>
  <si>
    <t>여수연안</t>
  </si>
  <si>
    <t>제주연안</t>
  </si>
  <si>
    <t>성산연안</t>
  </si>
  <si>
    <t>서귀포연안</t>
  </si>
  <si>
    <t>한림연안</t>
  </si>
  <si>
    <t>목포연안</t>
  </si>
  <si>
    <t>보령연안</t>
  </si>
  <si>
    <t>아산연안</t>
  </si>
  <si>
    <t>남 해</t>
  </si>
  <si>
    <t>거제도남안</t>
  </si>
  <si>
    <t>통영외안</t>
  </si>
  <si>
    <t>고성.자란만</t>
  </si>
  <si>
    <t>진 주 만</t>
  </si>
  <si>
    <t>남해도남안</t>
  </si>
  <si>
    <t>여 자 만</t>
  </si>
  <si>
    <t>고흥연안</t>
  </si>
  <si>
    <t>조천연안</t>
  </si>
  <si>
    <t>표선연안</t>
  </si>
  <si>
    <t>대정연안</t>
  </si>
  <si>
    <t>진도연안</t>
  </si>
  <si>
    <t>해 남 만</t>
  </si>
  <si>
    <t>신안연안</t>
  </si>
  <si>
    <t>무안연안</t>
  </si>
  <si>
    <t>서 해</t>
  </si>
  <si>
    <t>고창연안</t>
  </si>
  <si>
    <t>전주포연안</t>
  </si>
  <si>
    <t>군산연안</t>
  </si>
  <si>
    <t>천 수 만</t>
  </si>
  <si>
    <t>태안연안</t>
  </si>
  <si>
    <t>가로림연안</t>
  </si>
  <si>
    <t>대산연안</t>
  </si>
  <si>
    <t>H2</t>
  </si>
  <si>
    <t>H3</t>
  </si>
  <si>
    <t>흐림</t>
  </si>
  <si>
    <t>COD</t>
  </si>
  <si>
    <t>T-N</t>
  </si>
  <si>
    <t>T-P</t>
  </si>
  <si>
    <t>SS</t>
  </si>
  <si>
    <t>Chl-a</t>
  </si>
  <si>
    <t>해역</t>
    <phoneticPr fontId="3" type="noConversion"/>
  </si>
  <si>
    <t>code
no.</t>
    <phoneticPr fontId="3" type="noConversion"/>
  </si>
  <si>
    <t>경도</t>
    <phoneticPr fontId="3" type="noConversion"/>
  </si>
  <si>
    <t>맑음</t>
    <phoneticPr fontId="3" type="noConversion"/>
  </si>
  <si>
    <t>낙동강하구</t>
    <phoneticPr fontId="5" type="noConversion"/>
  </si>
  <si>
    <t>DIN</t>
    <phoneticPr fontId="4" type="noConversion"/>
  </si>
  <si>
    <t>표층</t>
    <phoneticPr fontId="3" type="noConversion"/>
  </si>
  <si>
    <t>맑음, 안개</t>
    <phoneticPr fontId="3" type="noConversion"/>
  </si>
  <si>
    <t>조사년월</t>
    <phoneticPr fontId="3" type="noConversion"/>
  </si>
  <si>
    <t>년도</t>
    <phoneticPr fontId="3" type="noConversion"/>
  </si>
  <si>
    <t>월</t>
    <phoneticPr fontId="3" type="noConversion"/>
  </si>
  <si>
    <t>해역</t>
    <phoneticPr fontId="3" type="noConversion"/>
  </si>
  <si>
    <t>code
no.</t>
    <phoneticPr fontId="3" type="noConversion"/>
  </si>
  <si>
    <t>조사일</t>
    <phoneticPr fontId="3" type="noConversion"/>
  </si>
  <si>
    <t>기상</t>
    <phoneticPr fontId="3" type="noConversion"/>
  </si>
  <si>
    <t>위도</t>
  </si>
  <si>
    <t>경도</t>
  </si>
  <si>
    <t>수심</t>
    <phoneticPr fontId="3" type="noConversion"/>
  </si>
  <si>
    <t>화학적산소요구량</t>
  </si>
  <si>
    <t>암모니아질소</t>
  </si>
  <si>
    <t>아질산질소</t>
  </si>
  <si>
    <t>질산질소</t>
  </si>
  <si>
    <t>용존무기질소</t>
  </si>
  <si>
    <t>총질소</t>
  </si>
  <si>
    <t>용존무기인</t>
  </si>
  <si>
    <t>총인</t>
  </si>
  <si>
    <t>규산규소</t>
  </si>
  <si>
    <t>Latitude</t>
  </si>
  <si>
    <t>Longitude</t>
  </si>
  <si>
    <t>Temp.</t>
    <phoneticPr fontId="3" type="noConversion"/>
  </si>
  <si>
    <t>NH₄- N</t>
  </si>
  <si>
    <t>NO₂- N</t>
  </si>
  <si>
    <t>NO₃- N</t>
  </si>
  <si>
    <t>DIN</t>
  </si>
  <si>
    <t>T - N</t>
  </si>
  <si>
    <t>DIP</t>
  </si>
  <si>
    <t>T - P</t>
  </si>
  <si>
    <t>SiO2-Si</t>
  </si>
  <si>
    <t>(m)</t>
    <phoneticPr fontId="3" type="noConversion"/>
  </si>
  <si>
    <t>(㎍/L)</t>
    <phoneticPr fontId="3" type="noConversion"/>
  </si>
  <si>
    <t>조사년월</t>
    <phoneticPr fontId="3" type="noConversion"/>
  </si>
  <si>
    <t>년도</t>
    <phoneticPr fontId="3" type="noConversion"/>
  </si>
  <si>
    <t>월</t>
    <phoneticPr fontId="3" type="noConversion"/>
  </si>
  <si>
    <t>Temp.</t>
    <phoneticPr fontId="3" type="noConversion"/>
  </si>
  <si>
    <t>조사시간</t>
    <phoneticPr fontId="4" type="noConversion"/>
  </si>
  <si>
    <t>위도</t>
    <phoneticPr fontId="3" type="noConversion"/>
  </si>
  <si>
    <r>
      <t>NH</t>
    </r>
    <r>
      <rPr>
        <vertAlign val="subscript"/>
        <sz val="10"/>
        <rFont val="맑은 고딕"/>
        <family val="3"/>
        <charset val="129"/>
        <scheme val="major"/>
      </rPr>
      <t>4</t>
    </r>
    <r>
      <rPr>
        <sz val="10"/>
        <rFont val="맑은 고딕"/>
        <family val="3"/>
        <charset val="129"/>
        <scheme val="major"/>
      </rPr>
      <t>-N</t>
    </r>
    <phoneticPr fontId="4" type="noConversion"/>
  </si>
  <si>
    <r>
      <t>NO</t>
    </r>
    <r>
      <rPr>
        <vertAlign val="subscript"/>
        <sz val="10"/>
        <rFont val="맑은 고딕"/>
        <family val="3"/>
        <charset val="129"/>
        <scheme val="major"/>
      </rPr>
      <t>2</t>
    </r>
    <r>
      <rPr>
        <sz val="10"/>
        <rFont val="맑은 고딕"/>
        <family val="3"/>
        <charset val="129"/>
        <scheme val="major"/>
      </rPr>
      <t>-N</t>
    </r>
    <phoneticPr fontId="4" type="noConversion"/>
  </si>
  <si>
    <r>
      <t>NO</t>
    </r>
    <r>
      <rPr>
        <vertAlign val="subscript"/>
        <sz val="10"/>
        <rFont val="맑은 고딕"/>
        <family val="3"/>
        <charset val="129"/>
        <scheme val="major"/>
      </rPr>
      <t>3</t>
    </r>
    <r>
      <rPr>
        <sz val="10"/>
        <rFont val="맑은 고딕"/>
        <family val="3"/>
        <charset val="129"/>
        <scheme val="major"/>
      </rPr>
      <t>-N</t>
    </r>
    <phoneticPr fontId="4" type="noConversion"/>
  </si>
  <si>
    <t>DIP</t>
    <phoneticPr fontId="4" type="noConversion"/>
  </si>
  <si>
    <r>
      <t>SiO</t>
    </r>
    <r>
      <rPr>
        <vertAlign val="subscript"/>
        <sz val="10"/>
        <rFont val="맑은 고딕"/>
        <family val="3"/>
        <charset val="129"/>
        <scheme val="major"/>
      </rPr>
      <t>2</t>
    </r>
    <r>
      <rPr>
        <sz val="10"/>
        <rFont val="맑은 고딕"/>
        <family val="3"/>
        <charset val="129"/>
        <scheme val="major"/>
      </rPr>
      <t>-Si</t>
    </r>
    <phoneticPr fontId="4" type="noConversion"/>
  </si>
  <si>
    <t>Latitude</t>
    <phoneticPr fontId="3" type="noConversion"/>
  </si>
  <si>
    <t>Longitude</t>
    <phoneticPr fontId="3" type="noConversion"/>
  </si>
  <si>
    <t>Salinity</t>
    <phoneticPr fontId="3" type="noConversion"/>
  </si>
  <si>
    <t>(㎎/L)</t>
    <phoneticPr fontId="4" type="noConversion"/>
  </si>
  <si>
    <t>( mg/L)</t>
    <phoneticPr fontId="4" type="noConversion"/>
  </si>
  <si>
    <t>( mg/L )</t>
    <phoneticPr fontId="4" type="noConversion"/>
  </si>
  <si>
    <t>( mg /L)</t>
    <phoneticPr fontId="4" type="noConversion"/>
  </si>
  <si>
    <t>(㎍/L)</t>
    <phoneticPr fontId="4" type="noConversion"/>
  </si>
  <si>
    <t>울산
특별
관리
(남해)</t>
    <phoneticPr fontId="5" type="noConversion"/>
  </si>
  <si>
    <t>02-01</t>
    <phoneticPr fontId="5" type="noConversion"/>
  </si>
  <si>
    <t>부산
특별
관리
(남해)</t>
    <phoneticPr fontId="5" type="noConversion"/>
  </si>
  <si>
    <t>02-04</t>
    <phoneticPr fontId="5" type="noConversion"/>
  </si>
  <si>
    <t>02-05</t>
    <phoneticPr fontId="4" type="noConversion"/>
  </si>
  <si>
    <t>02-06</t>
    <phoneticPr fontId="4" type="noConversion"/>
  </si>
  <si>
    <t>신항연안</t>
    <phoneticPr fontId="4" type="noConversion"/>
  </si>
  <si>
    <t>흐림</t>
    <phoneticPr fontId="3" type="noConversion"/>
  </si>
  <si>
    <t>마산만
특별
관리
(남해)</t>
    <phoneticPr fontId="5" type="noConversion"/>
  </si>
  <si>
    <t>02-07</t>
    <phoneticPr fontId="4" type="noConversion"/>
  </si>
  <si>
    <r>
      <t>35</t>
    </r>
    <r>
      <rPr>
        <vertAlign val="superscript"/>
        <sz val="10"/>
        <rFont val="맑은 고딕"/>
        <family val="3"/>
        <charset val="129"/>
        <scheme val="minor"/>
      </rPr>
      <t>o</t>
    </r>
    <r>
      <rPr>
        <sz val="10"/>
        <rFont val="맑은 고딕"/>
        <family val="3"/>
        <charset val="129"/>
        <scheme val="minor"/>
      </rPr>
      <t>07'06"</t>
    </r>
    <phoneticPr fontId="3" type="noConversion"/>
  </si>
  <si>
    <r>
      <t>128</t>
    </r>
    <r>
      <rPr>
        <vertAlign val="superscript"/>
        <sz val="10"/>
        <rFont val="맑은 고딕"/>
        <family val="3"/>
        <charset val="129"/>
        <scheme val="minor"/>
      </rPr>
      <t>o</t>
    </r>
    <r>
      <rPr>
        <sz val="10"/>
        <rFont val="맑은 고딕"/>
        <family val="3"/>
        <charset val="129"/>
        <scheme val="minor"/>
      </rPr>
      <t>41'30"</t>
    </r>
    <phoneticPr fontId="3" type="noConversion"/>
  </si>
  <si>
    <r>
      <t>35</t>
    </r>
    <r>
      <rPr>
        <vertAlign val="superscript"/>
        <sz val="10"/>
        <rFont val="맑은 고딕"/>
        <family val="3"/>
        <charset val="129"/>
        <scheme val="minor"/>
      </rPr>
      <t>o</t>
    </r>
    <r>
      <rPr>
        <sz val="10"/>
        <rFont val="맑은 고딕"/>
        <family val="3"/>
        <charset val="129"/>
        <scheme val="minor"/>
      </rPr>
      <t>08'20"</t>
    </r>
    <phoneticPr fontId="3" type="noConversion"/>
  </si>
  <si>
    <r>
      <t>128</t>
    </r>
    <r>
      <rPr>
        <vertAlign val="superscript"/>
        <sz val="10"/>
        <rFont val="맑은 고딕"/>
        <family val="3"/>
        <charset val="129"/>
        <scheme val="minor"/>
      </rPr>
      <t>o</t>
    </r>
    <r>
      <rPr>
        <sz val="10"/>
        <rFont val="맑은 고딕"/>
        <family val="3"/>
        <charset val="129"/>
        <scheme val="minor"/>
      </rPr>
      <t>40'50"</t>
    </r>
    <phoneticPr fontId="3" type="noConversion"/>
  </si>
  <si>
    <t>02-08</t>
    <phoneticPr fontId="5" type="noConversion"/>
  </si>
  <si>
    <r>
      <t>35</t>
    </r>
    <r>
      <rPr>
        <vertAlign val="superscript"/>
        <sz val="10"/>
        <rFont val="맑은 고딕"/>
        <family val="3"/>
        <charset val="129"/>
        <scheme val="minor"/>
      </rPr>
      <t>o</t>
    </r>
    <r>
      <rPr>
        <sz val="10"/>
        <rFont val="맑은 고딕"/>
        <family val="3"/>
        <charset val="129"/>
        <scheme val="minor"/>
      </rPr>
      <t>11'45"</t>
    </r>
    <phoneticPr fontId="3" type="noConversion"/>
  </si>
  <si>
    <r>
      <t>128</t>
    </r>
    <r>
      <rPr>
        <vertAlign val="superscript"/>
        <sz val="10"/>
        <rFont val="맑은 고딕"/>
        <family val="3"/>
        <charset val="129"/>
        <scheme val="minor"/>
      </rPr>
      <t>o</t>
    </r>
    <r>
      <rPr>
        <sz val="10"/>
        <rFont val="맑은 고딕"/>
        <family val="3"/>
        <charset val="129"/>
        <scheme val="minor"/>
      </rPr>
      <t>35'00"</t>
    </r>
    <phoneticPr fontId="3" type="noConversion"/>
  </si>
  <si>
    <r>
      <t>35</t>
    </r>
    <r>
      <rPr>
        <vertAlign val="superscript"/>
        <sz val="10"/>
        <rFont val="맑은 고딕"/>
        <family val="3"/>
        <charset val="129"/>
        <scheme val="minor"/>
      </rPr>
      <t>o</t>
    </r>
    <r>
      <rPr>
        <sz val="10"/>
        <rFont val="맑은 고딕"/>
        <family val="3"/>
        <charset val="129"/>
        <scheme val="minor"/>
      </rPr>
      <t>08'50"</t>
    </r>
    <phoneticPr fontId="3" type="noConversion"/>
  </si>
  <si>
    <r>
      <t>128</t>
    </r>
    <r>
      <rPr>
        <vertAlign val="superscript"/>
        <sz val="10"/>
        <rFont val="맑은 고딕"/>
        <family val="3"/>
        <charset val="129"/>
        <scheme val="minor"/>
      </rPr>
      <t>o</t>
    </r>
    <r>
      <rPr>
        <sz val="10"/>
        <rFont val="맑은 고딕"/>
        <family val="3"/>
        <charset val="129"/>
        <scheme val="minor"/>
      </rPr>
      <t>36'15"</t>
    </r>
    <phoneticPr fontId="3" type="noConversion"/>
  </si>
  <si>
    <r>
      <t>35</t>
    </r>
    <r>
      <rPr>
        <vertAlign val="superscript"/>
        <sz val="10"/>
        <rFont val="맑은 고딕"/>
        <family val="3"/>
        <charset val="129"/>
        <scheme val="minor"/>
      </rPr>
      <t>o</t>
    </r>
    <r>
      <rPr>
        <sz val="10"/>
        <rFont val="맑은 고딕"/>
        <family val="3"/>
        <charset val="129"/>
        <scheme val="minor"/>
      </rPr>
      <t>10'03"</t>
    </r>
    <phoneticPr fontId="3" type="noConversion"/>
  </si>
  <si>
    <r>
      <t>128</t>
    </r>
    <r>
      <rPr>
        <vertAlign val="superscript"/>
        <sz val="10"/>
        <rFont val="맑은 고딕"/>
        <family val="3"/>
        <charset val="129"/>
        <scheme val="minor"/>
      </rPr>
      <t>o</t>
    </r>
    <r>
      <rPr>
        <sz val="10"/>
        <rFont val="맑은 고딕"/>
        <family val="3"/>
        <charset val="129"/>
        <scheme val="minor"/>
      </rPr>
      <t>35'23"</t>
    </r>
    <phoneticPr fontId="3" type="noConversion"/>
  </si>
  <si>
    <t>02-09</t>
    <phoneticPr fontId="4" type="noConversion"/>
  </si>
  <si>
    <r>
      <t>35</t>
    </r>
    <r>
      <rPr>
        <vertAlign val="superscript"/>
        <sz val="10"/>
        <rFont val="맑은 고딕"/>
        <family val="3"/>
        <charset val="129"/>
        <scheme val="minor"/>
      </rPr>
      <t>o</t>
    </r>
    <r>
      <rPr>
        <sz val="10"/>
        <rFont val="맑은 고딕"/>
        <family val="3"/>
        <charset val="129"/>
        <scheme val="minor"/>
      </rPr>
      <t>06'07"</t>
    </r>
    <phoneticPr fontId="3" type="noConversion"/>
  </si>
  <si>
    <r>
      <t>128</t>
    </r>
    <r>
      <rPr>
        <vertAlign val="superscript"/>
        <sz val="10"/>
        <rFont val="맑은 고딕"/>
        <family val="3"/>
        <charset val="129"/>
        <scheme val="minor"/>
      </rPr>
      <t>o</t>
    </r>
    <r>
      <rPr>
        <sz val="10"/>
        <rFont val="맑은 고딕"/>
        <family val="3"/>
        <charset val="129"/>
        <scheme val="minor"/>
      </rPr>
      <t>37'15"</t>
    </r>
    <phoneticPr fontId="3" type="noConversion"/>
  </si>
  <si>
    <t>광양만
특별
관리
(남해)</t>
    <phoneticPr fontId="5" type="noConversion"/>
  </si>
  <si>
    <t>02-18</t>
    <phoneticPr fontId="5" type="noConversion"/>
  </si>
  <si>
    <r>
      <t>34</t>
    </r>
    <r>
      <rPr>
        <vertAlign val="superscript"/>
        <sz val="10"/>
        <rFont val="맑은 고딕"/>
        <family val="3"/>
        <charset val="129"/>
        <scheme val="minor"/>
      </rPr>
      <t>o</t>
    </r>
    <r>
      <rPr>
        <sz val="10"/>
        <rFont val="맑은 고딕"/>
        <family val="3"/>
        <charset val="129"/>
        <scheme val="minor"/>
      </rPr>
      <t>51'05"</t>
    </r>
    <phoneticPr fontId="3" type="noConversion"/>
  </si>
  <si>
    <r>
      <t>127</t>
    </r>
    <r>
      <rPr>
        <vertAlign val="superscript"/>
        <sz val="10"/>
        <rFont val="맑은 고딕"/>
        <family val="3"/>
        <charset val="129"/>
        <scheme val="minor"/>
      </rPr>
      <t>o</t>
    </r>
    <r>
      <rPr>
        <sz val="10"/>
        <rFont val="맑은 고딕"/>
        <family val="3"/>
        <charset val="129"/>
        <scheme val="minor"/>
      </rPr>
      <t>40'47"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</si>
  <si>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inor"/>
      </rPr>
      <t>o</t>
    </r>
    <r>
      <rPr>
        <sz val="10"/>
        <rFont val="맑은 고딕"/>
        <family val="3"/>
        <charset val="129"/>
        <scheme val="minor"/>
      </rPr>
      <t>53'02"</t>
    </r>
    <phoneticPr fontId="3" type="noConversion"/>
  </si>
  <si>
    <r>
      <t>127</t>
    </r>
    <r>
      <rPr>
        <vertAlign val="superscript"/>
        <sz val="10"/>
        <rFont val="맑은 고딕"/>
        <family val="3"/>
        <charset val="129"/>
        <scheme val="minor"/>
      </rPr>
      <t>o</t>
    </r>
    <r>
      <rPr>
        <sz val="10"/>
        <rFont val="맑은 고딕"/>
        <family val="3"/>
        <charset val="129"/>
        <scheme val="minor"/>
      </rPr>
      <t>39'02"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</si>
  <si>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inor"/>
      </rPr>
      <t>o</t>
    </r>
    <r>
      <rPr>
        <sz val="10"/>
        <rFont val="맑은 고딕"/>
        <family val="3"/>
        <charset val="129"/>
        <scheme val="minor"/>
      </rPr>
      <t>54'08"</t>
    </r>
    <phoneticPr fontId="3" type="noConversion"/>
  </si>
  <si>
    <r>
      <t>127</t>
    </r>
    <r>
      <rPr>
        <vertAlign val="superscript"/>
        <sz val="10"/>
        <rFont val="맑은 고딕"/>
        <family val="3"/>
        <charset val="129"/>
        <scheme val="minor"/>
      </rPr>
      <t>o</t>
    </r>
    <r>
      <rPr>
        <sz val="10"/>
        <rFont val="맑은 고딕"/>
        <family val="3"/>
        <charset val="129"/>
        <scheme val="minor"/>
      </rPr>
      <t>40'56"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</si>
  <si>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inor"/>
      </rPr>
      <t>o</t>
    </r>
    <r>
      <rPr>
        <sz val="10"/>
        <rFont val="맑은 고딕"/>
        <family val="3"/>
        <charset val="129"/>
        <scheme val="minor"/>
      </rPr>
      <t>55'15"</t>
    </r>
    <phoneticPr fontId="3" type="noConversion"/>
  </si>
  <si>
    <r>
      <t>127</t>
    </r>
    <r>
      <rPr>
        <vertAlign val="superscript"/>
        <sz val="10"/>
        <rFont val="맑은 고딕"/>
        <family val="3"/>
        <charset val="129"/>
        <scheme val="minor"/>
      </rPr>
      <t>o</t>
    </r>
    <r>
      <rPr>
        <sz val="10"/>
        <rFont val="맑은 고딕"/>
        <family val="3"/>
        <charset val="129"/>
        <scheme val="minor"/>
      </rPr>
      <t>49′24"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</si>
  <si>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inor"/>
      </rPr>
      <t>o</t>
    </r>
    <r>
      <rPr>
        <sz val="10"/>
        <rFont val="맑은 고딕"/>
        <family val="3"/>
        <charset val="129"/>
        <scheme val="minor"/>
      </rPr>
      <t>49'55"</t>
    </r>
    <phoneticPr fontId="3" type="noConversion"/>
  </si>
  <si>
    <r>
      <t>127</t>
    </r>
    <r>
      <rPr>
        <vertAlign val="superscript"/>
        <sz val="10"/>
        <rFont val="맑은 고딕"/>
        <family val="3"/>
        <charset val="129"/>
        <scheme val="minor"/>
      </rPr>
      <t>o</t>
    </r>
    <r>
      <rPr>
        <sz val="10"/>
        <rFont val="맑은 고딕"/>
        <family val="3"/>
        <charset val="129"/>
        <scheme val="minor"/>
      </rPr>
      <t>48'04"</t>
    </r>
    <phoneticPr fontId="3" type="noConversion"/>
  </si>
  <si>
    <t>02-19</t>
    <phoneticPr fontId="4" type="noConversion"/>
  </si>
  <si>
    <r>
      <t>34</t>
    </r>
    <r>
      <rPr>
        <vertAlign val="superscript"/>
        <sz val="10"/>
        <rFont val="맑은 고딕"/>
        <family val="3"/>
        <charset val="129"/>
        <scheme val="minor"/>
      </rPr>
      <t>o</t>
    </r>
    <r>
      <rPr>
        <sz val="10"/>
        <rFont val="맑은 고딕"/>
        <family val="3"/>
        <charset val="129"/>
        <scheme val="minor"/>
      </rPr>
      <t>52'10"</t>
    </r>
    <phoneticPr fontId="3" type="noConversion"/>
  </si>
  <si>
    <r>
      <t>127</t>
    </r>
    <r>
      <rPr>
        <vertAlign val="superscript"/>
        <sz val="10"/>
        <rFont val="맑은 고딕"/>
        <family val="3"/>
        <charset val="129"/>
        <scheme val="minor"/>
      </rPr>
      <t>o</t>
    </r>
    <r>
      <rPr>
        <sz val="10"/>
        <rFont val="맑은 고딕"/>
        <family val="3"/>
        <charset val="129"/>
        <scheme val="minor"/>
      </rPr>
      <t>47'20"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</si>
  <si>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inor"/>
      </rPr>
      <t>o</t>
    </r>
    <r>
      <rPr>
        <sz val="10"/>
        <rFont val="맑은 고딕"/>
        <family val="3"/>
        <charset val="129"/>
        <scheme val="minor"/>
      </rPr>
      <t>54'10"</t>
    </r>
    <phoneticPr fontId="3" type="noConversion"/>
  </si>
  <si>
    <r>
      <t>127</t>
    </r>
    <r>
      <rPr>
        <vertAlign val="superscript"/>
        <sz val="10"/>
        <rFont val="맑은 고딕"/>
        <family val="3"/>
        <charset val="129"/>
        <scheme val="minor"/>
      </rPr>
      <t>o</t>
    </r>
    <r>
      <rPr>
        <sz val="10"/>
        <rFont val="맑은 고딕"/>
        <family val="3"/>
        <charset val="129"/>
        <scheme val="minor"/>
      </rPr>
      <t>47'56"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</si>
  <si>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inor"/>
      </rPr>
      <t>o</t>
    </r>
    <r>
      <rPr>
        <sz val="10"/>
        <rFont val="맑은 고딕"/>
        <family val="3"/>
        <charset val="129"/>
        <scheme val="minor"/>
      </rPr>
      <t>53'30"</t>
    </r>
    <phoneticPr fontId="3" type="noConversion"/>
  </si>
  <si>
    <r>
      <t>127</t>
    </r>
    <r>
      <rPr>
        <vertAlign val="superscript"/>
        <sz val="10"/>
        <rFont val="맑은 고딕"/>
        <family val="3"/>
        <charset val="129"/>
        <scheme val="minor"/>
      </rPr>
      <t>o</t>
    </r>
    <r>
      <rPr>
        <sz val="10"/>
        <rFont val="맑은 고딕"/>
        <family val="3"/>
        <charset val="129"/>
        <scheme val="minor"/>
      </rPr>
      <t>45'35"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</si>
  <si>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inor"/>
      </rPr>
      <t>o</t>
    </r>
    <r>
      <rPr>
        <sz val="10"/>
        <rFont val="맑은 고딕"/>
        <family val="3"/>
        <charset val="129"/>
        <scheme val="minor"/>
      </rPr>
      <t>54'09"</t>
    </r>
    <phoneticPr fontId="3" type="noConversion"/>
  </si>
  <si>
    <r>
      <t>127</t>
    </r>
    <r>
      <rPr>
        <vertAlign val="superscript"/>
        <sz val="10"/>
        <rFont val="맑은 고딕"/>
        <family val="3"/>
        <charset val="129"/>
        <scheme val="minor"/>
      </rPr>
      <t>o</t>
    </r>
    <r>
      <rPr>
        <sz val="10"/>
        <rFont val="맑은 고딕"/>
        <family val="3"/>
        <charset val="129"/>
        <scheme val="minor"/>
      </rPr>
      <t>43'26"</t>
    </r>
    <phoneticPr fontId="3" type="noConversion"/>
  </si>
  <si>
    <t>가막만
환경
보전
(남해)</t>
    <phoneticPr fontId="5" type="noConversion"/>
  </si>
  <si>
    <t>02-21</t>
    <phoneticPr fontId="4" type="noConversion"/>
  </si>
  <si>
    <r>
      <t>34</t>
    </r>
    <r>
      <rPr>
        <vertAlign val="superscript"/>
        <sz val="10"/>
        <rFont val="맑은 고딕"/>
        <family val="3"/>
        <charset val="129"/>
        <scheme val="minor"/>
      </rPr>
      <t>o</t>
    </r>
    <r>
      <rPr>
        <sz val="10"/>
        <rFont val="맑은 고딕"/>
        <family val="3"/>
        <charset val="129"/>
        <scheme val="minor"/>
      </rPr>
      <t>43'21"</t>
    </r>
    <phoneticPr fontId="3" type="noConversion"/>
  </si>
  <si>
    <r>
      <t>127</t>
    </r>
    <r>
      <rPr>
        <vertAlign val="superscript"/>
        <sz val="10"/>
        <rFont val="맑은 고딕"/>
        <family val="3"/>
        <charset val="129"/>
        <scheme val="minor"/>
      </rPr>
      <t>o</t>
    </r>
    <r>
      <rPr>
        <sz val="10"/>
        <rFont val="맑은 고딕"/>
        <family val="3"/>
        <charset val="129"/>
        <scheme val="minor"/>
      </rPr>
      <t>44'03"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</si>
  <si>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inor"/>
      </rPr>
      <t>o</t>
    </r>
    <r>
      <rPr>
        <sz val="10"/>
        <rFont val="맑은 고딕"/>
        <family val="3"/>
        <charset val="129"/>
        <scheme val="minor"/>
      </rPr>
      <t>41'21"</t>
    </r>
    <phoneticPr fontId="3" type="noConversion"/>
  </si>
  <si>
    <r>
      <t>127</t>
    </r>
    <r>
      <rPr>
        <vertAlign val="superscript"/>
        <sz val="10"/>
        <rFont val="맑은 고딕"/>
        <family val="3"/>
        <charset val="129"/>
        <scheme val="minor"/>
      </rPr>
      <t>o</t>
    </r>
    <r>
      <rPr>
        <sz val="10"/>
        <rFont val="맑은 고딕"/>
        <family val="3"/>
        <charset val="129"/>
        <scheme val="minor"/>
      </rPr>
      <t>41'18"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</si>
  <si>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inor"/>
      </rPr>
      <t>o</t>
    </r>
    <r>
      <rPr>
        <sz val="10"/>
        <rFont val="맑은 고딕"/>
        <family val="3"/>
        <charset val="129"/>
        <scheme val="minor"/>
      </rPr>
      <t>37'17"</t>
    </r>
    <phoneticPr fontId="3" type="noConversion"/>
  </si>
  <si>
    <r>
      <t>127</t>
    </r>
    <r>
      <rPr>
        <vertAlign val="superscript"/>
        <sz val="10"/>
        <rFont val="맑은 고딕"/>
        <family val="3"/>
        <charset val="129"/>
        <scheme val="minor"/>
      </rPr>
      <t>o</t>
    </r>
    <r>
      <rPr>
        <sz val="10"/>
        <rFont val="맑은 고딕"/>
        <family val="3"/>
        <charset val="129"/>
        <scheme val="minor"/>
      </rPr>
      <t>41'25"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</si>
  <si>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inor"/>
      </rPr>
      <t>o</t>
    </r>
    <r>
      <rPr>
        <sz val="10"/>
        <rFont val="맑은 고딕"/>
        <family val="3"/>
        <charset val="129"/>
        <scheme val="minor"/>
      </rPr>
      <t>43'57"</t>
    </r>
    <phoneticPr fontId="3" type="noConversion"/>
  </si>
  <si>
    <r>
      <t>127</t>
    </r>
    <r>
      <rPr>
        <vertAlign val="superscript"/>
        <sz val="10"/>
        <rFont val="맑은 고딕"/>
        <family val="3"/>
        <charset val="129"/>
        <scheme val="minor"/>
      </rPr>
      <t>o</t>
    </r>
    <r>
      <rPr>
        <sz val="10"/>
        <rFont val="맑은 고딕"/>
        <family val="3"/>
        <charset val="129"/>
        <scheme val="minor"/>
      </rPr>
      <t>39'40"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</si>
  <si>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inor"/>
      </rPr>
      <t>o</t>
    </r>
    <r>
      <rPr>
        <sz val="10"/>
        <rFont val="맑은 고딕"/>
        <family val="3"/>
        <charset val="129"/>
        <scheme val="minor"/>
      </rPr>
      <t>41'51"</t>
    </r>
    <phoneticPr fontId="3" type="noConversion"/>
  </si>
  <si>
    <r>
      <t>127</t>
    </r>
    <r>
      <rPr>
        <vertAlign val="superscript"/>
        <sz val="10"/>
        <rFont val="맑은 고딕"/>
        <family val="3"/>
        <charset val="129"/>
        <scheme val="minor"/>
      </rPr>
      <t>o</t>
    </r>
    <r>
      <rPr>
        <sz val="10"/>
        <rFont val="맑은 고딕"/>
        <family val="3"/>
        <charset val="129"/>
        <scheme val="minor"/>
      </rPr>
      <t>38'39"</t>
    </r>
    <phoneticPr fontId="3" type="noConversion"/>
  </si>
  <si>
    <t>득량만
환경
보전
(남해)</t>
    <phoneticPr fontId="5" type="noConversion"/>
  </si>
  <si>
    <t>02-24</t>
    <phoneticPr fontId="4" type="noConversion"/>
  </si>
  <si>
    <t>흐림,비</t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</si>
  <si>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inor"/>
      </rPr>
      <t>o</t>
    </r>
    <r>
      <rPr>
        <sz val="10"/>
        <rFont val="맑은 고딕"/>
        <family val="3"/>
        <charset val="129"/>
        <scheme val="minor"/>
      </rPr>
      <t>42'24"</t>
    </r>
    <phoneticPr fontId="3" type="noConversion"/>
  </si>
  <si>
    <r>
      <t>127</t>
    </r>
    <r>
      <rPr>
        <vertAlign val="superscript"/>
        <sz val="10"/>
        <rFont val="맑은 고딕"/>
        <family val="3"/>
        <charset val="129"/>
        <scheme val="minor"/>
      </rPr>
      <t>o</t>
    </r>
    <r>
      <rPr>
        <sz val="10"/>
        <rFont val="맑은 고딕"/>
        <family val="3"/>
        <charset val="129"/>
        <scheme val="minor"/>
      </rPr>
      <t>13'07"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</si>
  <si>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inor"/>
      </rPr>
      <t>o</t>
    </r>
    <r>
      <rPr>
        <sz val="10"/>
        <rFont val="맑은 고딕"/>
        <family val="3"/>
        <charset val="129"/>
        <scheme val="minor"/>
      </rPr>
      <t>38'22"</t>
    </r>
    <phoneticPr fontId="3" type="noConversion"/>
  </si>
  <si>
    <r>
      <t>127</t>
    </r>
    <r>
      <rPr>
        <vertAlign val="superscript"/>
        <sz val="10"/>
        <rFont val="맑은 고딕"/>
        <family val="3"/>
        <charset val="129"/>
        <scheme val="minor"/>
      </rPr>
      <t>o</t>
    </r>
    <r>
      <rPr>
        <sz val="10"/>
        <rFont val="맑은 고딕"/>
        <family val="3"/>
        <charset val="129"/>
        <scheme val="minor"/>
      </rPr>
      <t>08'22"</t>
    </r>
    <phoneticPr fontId="3" type="noConversion"/>
  </si>
  <si>
    <t>안개</t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</si>
  <si>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inor"/>
      </rPr>
      <t>o</t>
    </r>
    <r>
      <rPr>
        <sz val="10"/>
        <rFont val="맑은 고딕"/>
        <family val="3"/>
        <charset val="129"/>
        <scheme val="minor"/>
      </rPr>
      <t>31'18"</t>
    </r>
    <phoneticPr fontId="3" type="noConversion"/>
  </si>
  <si>
    <r>
      <t>127</t>
    </r>
    <r>
      <rPr>
        <vertAlign val="superscript"/>
        <sz val="10"/>
        <rFont val="맑은 고딕"/>
        <family val="3"/>
        <charset val="129"/>
        <scheme val="minor"/>
      </rPr>
      <t>o</t>
    </r>
    <r>
      <rPr>
        <sz val="10"/>
        <rFont val="맑은 고딕"/>
        <family val="3"/>
        <charset val="129"/>
        <scheme val="minor"/>
      </rPr>
      <t>03′03"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</si>
  <si>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inor"/>
      </rPr>
      <t>o</t>
    </r>
    <r>
      <rPr>
        <sz val="10"/>
        <rFont val="맑은 고딕"/>
        <family val="3"/>
        <charset val="129"/>
        <scheme val="minor"/>
      </rPr>
      <t>35'42"</t>
    </r>
    <phoneticPr fontId="3" type="noConversion"/>
  </si>
  <si>
    <r>
      <t>127</t>
    </r>
    <r>
      <rPr>
        <vertAlign val="superscript"/>
        <sz val="10"/>
        <rFont val="맑은 고딕"/>
        <family val="3"/>
        <charset val="129"/>
        <scheme val="minor"/>
      </rPr>
      <t>o</t>
    </r>
    <r>
      <rPr>
        <sz val="10"/>
        <rFont val="맑은 고딕"/>
        <family val="3"/>
        <charset val="129"/>
        <scheme val="minor"/>
      </rPr>
      <t>01′52"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</si>
  <si>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inor"/>
      </rPr>
      <t>o</t>
    </r>
    <r>
      <rPr>
        <sz val="10"/>
        <rFont val="맑은 고딕"/>
        <family val="3"/>
        <charset val="129"/>
        <scheme val="minor"/>
      </rPr>
      <t>29'02"</t>
    </r>
    <phoneticPr fontId="3" type="noConversion"/>
  </si>
  <si>
    <r>
      <t>127</t>
    </r>
    <r>
      <rPr>
        <vertAlign val="superscript"/>
        <sz val="10"/>
        <rFont val="맑은 고딕"/>
        <family val="3"/>
        <charset val="129"/>
        <scheme val="minor"/>
      </rPr>
      <t>o</t>
    </r>
    <r>
      <rPr>
        <sz val="10"/>
        <rFont val="맑은 고딕"/>
        <family val="3"/>
        <charset val="129"/>
        <scheme val="minor"/>
      </rPr>
      <t>02′28"</t>
    </r>
    <phoneticPr fontId="3" type="noConversion"/>
  </si>
  <si>
    <t>완도
도암만
환경
보전
(남해)</t>
    <phoneticPr fontId="5" type="noConversion"/>
  </si>
  <si>
    <t>02-32</t>
    <phoneticPr fontId="5" type="noConversion"/>
  </si>
  <si>
    <t>34°43'09"</t>
    <phoneticPr fontId="3" type="noConversion"/>
  </si>
  <si>
    <t>126°13'35"</t>
    <phoneticPr fontId="3" type="noConversion"/>
  </si>
  <si>
    <t>34°54'20"</t>
    <phoneticPr fontId="3" type="noConversion"/>
  </si>
  <si>
    <t>126°22'44"</t>
    <phoneticPr fontId="3" type="noConversion"/>
  </si>
  <si>
    <t>35°00'40"</t>
    <phoneticPr fontId="3" type="noConversion"/>
  </si>
  <si>
    <t>126°17'21"</t>
    <phoneticPr fontId="3" type="noConversion"/>
  </si>
  <si>
    <t>34°52'44"</t>
    <phoneticPr fontId="3" type="noConversion"/>
  </si>
  <si>
    <t>126°14'17"</t>
    <phoneticPr fontId="3" type="noConversion"/>
  </si>
  <si>
    <t>34°19'08"</t>
    <phoneticPr fontId="3" type="noConversion"/>
  </si>
  <si>
    <t>126°46'59"</t>
    <phoneticPr fontId="3" type="noConversion"/>
  </si>
  <si>
    <t>02-33</t>
    <phoneticPr fontId="4" type="noConversion"/>
  </si>
  <si>
    <t>34°19'19"</t>
    <phoneticPr fontId="3" type="noConversion"/>
  </si>
  <si>
    <t>126°45'07"</t>
    <phoneticPr fontId="3" type="noConversion"/>
  </si>
  <si>
    <t>34°47'07"</t>
    <phoneticPr fontId="3" type="noConversion"/>
  </si>
  <si>
    <t>126°23'19"</t>
    <phoneticPr fontId="3" type="noConversion"/>
  </si>
  <si>
    <t>함평만
환경
(서해)</t>
    <phoneticPr fontId="4" type="noConversion"/>
  </si>
  <si>
    <t>03-05</t>
    <phoneticPr fontId="4" type="noConversion"/>
  </si>
  <si>
    <t>34°25'40"</t>
    <phoneticPr fontId="3" type="noConversion"/>
  </si>
  <si>
    <t>126°51'53"</t>
    <phoneticPr fontId="3" type="noConversion"/>
  </si>
  <si>
    <t>34°27'25"</t>
    <phoneticPr fontId="3" type="noConversion"/>
  </si>
  <si>
    <t>126°46'20"</t>
    <phoneticPr fontId="3" type="noConversion"/>
  </si>
  <si>
    <t>35°09'10"</t>
    <phoneticPr fontId="3" type="noConversion"/>
  </si>
  <si>
    <t>126°21'40"</t>
    <phoneticPr fontId="3" type="noConversion"/>
  </si>
  <si>
    <t>35°09'54"</t>
    <phoneticPr fontId="3" type="noConversion"/>
  </si>
  <si>
    <t>126°17'32"</t>
    <phoneticPr fontId="3" type="noConversion"/>
  </si>
  <si>
    <t>시화호
인천
특별 관리
(서해)</t>
    <phoneticPr fontId="5" type="noConversion"/>
  </si>
  <si>
    <t>03-15</t>
    <phoneticPr fontId="5" type="noConversion"/>
  </si>
  <si>
    <t>흐림, 안개</t>
    <phoneticPr fontId="3" type="noConversion"/>
  </si>
  <si>
    <t>03-16</t>
    <phoneticPr fontId="4" type="noConversion"/>
  </si>
  <si>
    <t>시화호</t>
    <phoneticPr fontId="5" type="noConversion"/>
  </si>
  <si>
    <t>경도</t>
    <phoneticPr fontId="3" type="noConversion"/>
  </si>
  <si>
    <t>표층</t>
    <phoneticPr fontId="3" type="noConversion"/>
  </si>
  <si>
    <t>맑음</t>
    <phoneticPr fontId="3" type="noConversion"/>
  </si>
  <si>
    <t>01-07</t>
    <phoneticPr fontId="5" type="noConversion"/>
  </si>
  <si>
    <t>흐림</t>
    <phoneticPr fontId="3" type="noConversion"/>
  </si>
  <si>
    <t>01-08</t>
    <phoneticPr fontId="5" type="noConversion"/>
  </si>
  <si>
    <t>01-09</t>
    <phoneticPr fontId="5" type="noConversion"/>
  </si>
  <si>
    <t>01-10</t>
    <phoneticPr fontId="5" type="noConversion"/>
  </si>
  <si>
    <t>01-11</t>
    <phoneticPr fontId="5" type="noConversion"/>
  </si>
  <si>
    <t>01-13</t>
    <phoneticPr fontId="5" type="noConversion"/>
  </si>
  <si>
    <t>01-14</t>
    <phoneticPr fontId="5" type="noConversion"/>
  </si>
  <si>
    <t>01-15</t>
    <phoneticPr fontId="5" type="noConversion"/>
  </si>
  <si>
    <t>02-03</t>
    <phoneticPr fontId="5" type="noConversion"/>
  </si>
  <si>
    <t>기장연안</t>
    <phoneticPr fontId="5" type="noConversion"/>
  </si>
  <si>
    <t>남 해</t>
    <phoneticPr fontId="3" type="noConversion"/>
  </si>
  <si>
    <t>02-10</t>
    <phoneticPr fontId="5" type="noConversion"/>
  </si>
  <si>
    <t>02-11</t>
    <phoneticPr fontId="4" type="noConversion"/>
  </si>
  <si>
    <t>02-12</t>
    <phoneticPr fontId="5" type="noConversion"/>
  </si>
  <si>
    <t>02-13</t>
    <phoneticPr fontId="4" type="noConversion"/>
  </si>
  <si>
    <t>흐림, 구름많음</t>
    <phoneticPr fontId="3" type="noConversion"/>
  </si>
  <si>
    <t>02-14</t>
    <phoneticPr fontId="4" type="noConversion"/>
  </si>
  <si>
    <t>맑음, 구름많음</t>
    <phoneticPr fontId="3" type="noConversion"/>
  </si>
  <si>
    <t>02-15</t>
    <phoneticPr fontId="5" type="noConversion"/>
  </si>
  <si>
    <t>사천연안</t>
    <phoneticPr fontId="5" type="noConversion"/>
  </si>
  <si>
    <t>02-16</t>
    <phoneticPr fontId="4" type="noConversion"/>
  </si>
  <si>
    <t>02-17</t>
    <phoneticPr fontId="4" type="noConversion"/>
  </si>
  <si>
    <t>02-20</t>
    <phoneticPr fontId="5" type="noConversion"/>
  </si>
  <si>
    <t>흐림,바람</t>
    <phoneticPr fontId="3" type="noConversion"/>
  </si>
  <si>
    <t>02-22</t>
    <phoneticPr fontId="4" type="noConversion"/>
  </si>
  <si>
    <t>02-23</t>
    <phoneticPr fontId="4" type="noConversion"/>
  </si>
  <si>
    <t>안개</t>
    <phoneticPr fontId="3" type="noConversion"/>
  </si>
  <si>
    <t>02-25</t>
    <phoneticPr fontId="5" type="noConversion"/>
  </si>
  <si>
    <t>02-26</t>
    <phoneticPr fontId="4" type="noConversion"/>
  </si>
  <si>
    <t>02-27</t>
    <phoneticPr fontId="5" type="noConversion"/>
  </si>
  <si>
    <t>02-28</t>
    <phoneticPr fontId="4" type="noConversion"/>
  </si>
  <si>
    <t>02-29</t>
    <phoneticPr fontId="5" type="noConversion"/>
  </si>
  <si>
    <t>02-30</t>
    <phoneticPr fontId="4" type="noConversion"/>
  </si>
  <si>
    <t>02-31</t>
    <phoneticPr fontId="5" type="noConversion"/>
  </si>
  <si>
    <t>02-34</t>
    <phoneticPr fontId="4" type="noConversion"/>
  </si>
  <si>
    <t>34°21'12"</t>
    <phoneticPr fontId="3" type="noConversion"/>
  </si>
  <si>
    <t>126°45'32"</t>
    <phoneticPr fontId="3" type="noConversion"/>
  </si>
  <si>
    <t>34°22'04"</t>
    <phoneticPr fontId="3" type="noConversion"/>
  </si>
  <si>
    <t>126°51'22"</t>
    <phoneticPr fontId="3" type="noConversion"/>
  </si>
  <si>
    <t>34°14'40"</t>
    <phoneticPr fontId="3" type="noConversion"/>
  </si>
  <si>
    <t>126°44'20"</t>
    <phoneticPr fontId="3" type="noConversion"/>
  </si>
  <si>
    <t>34°23'22"</t>
    <phoneticPr fontId="3" type="noConversion"/>
  </si>
  <si>
    <t>127°00'00"</t>
    <phoneticPr fontId="3" type="noConversion"/>
  </si>
  <si>
    <t>서 해</t>
    <phoneticPr fontId="4" type="noConversion"/>
  </si>
  <si>
    <t>03-01</t>
    <phoneticPr fontId="4" type="noConversion"/>
  </si>
  <si>
    <t>35°07'48"</t>
    <phoneticPr fontId="3" type="noConversion"/>
  </si>
  <si>
    <t>126°22'09"</t>
    <phoneticPr fontId="3" type="noConversion"/>
  </si>
  <si>
    <t>35°06'42"</t>
    <phoneticPr fontId="3" type="noConversion"/>
  </si>
  <si>
    <t>126°23'02"</t>
    <phoneticPr fontId="3" type="noConversion"/>
  </si>
  <si>
    <t>03-02</t>
    <phoneticPr fontId="5" type="noConversion"/>
  </si>
  <si>
    <t>34°46'44"</t>
    <phoneticPr fontId="3" type="noConversion"/>
  </si>
  <si>
    <t>126°22'50"</t>
    <phoneticPr fontId="3" type="noConversion"/>
  </si>
  <si>
    <t>34°35'45"</t>
    <phoneticPr fontId="3" type="noConversion"/>
  </si>
  <si>
    <t>126°13'35"</t>
    <phoneticPr fontId="3" type="noConversion"/>
  </si>
  <si>
    <t>34°29'14"</t>
    <phoneticPr fontId="3" type="noConversion"/>
  </si>
  <si>
    <t>126°25'37"</t>
    <phoneticPr fontId="3" type="noConversion"/>
  </si>
  <si>
    <t>34°20'52"</t>
    <phoneticPr fontId="3" type="noConversion"/>
  </si>
  <si>
    <t>126°23'38"</t>
    <phoneticPr fontId="3" type="noConversion"/>
  </si>
  <si>
    <t>03-03</t>
    <phoneticPr fontId="4" type="noConversion"/>
  </si>
  <si>
    <t>34°47'23"</t>
    <phoneticPr fontId="3" type="noConversion"/>
  </si>
  <si>
    <t>126°21'00"</t>
    <phoneticPr fontId="3" type="noConversion"/>
  </si>
  <si>
    <t>34°45'33"</t>
    <phoneticPr fontId="3" type="noConversion"/>
  </si>
  <si>
    <t>126°20'31"</t>
    <phoneticPr fontId="3" type="noConversion"/>
  </si>
  <si>
    <t>03-04</t>
    <phoneticPr fontId="4" type="noConversion"/>
  </si>
  <si>
    <t>34°44'20"</t>
    <phoneticPr fontId="3" type="noConversion"/>
  </si>
  <si>
    <t>126°20'37"</t>
    <phoneticPr fontId="3" type="noConversion"/>
  </si>
  <si>
    <t>34°46'49"</t>
    <phoneticPr fontId="3" type="noConversion"/>
  </si>
  <si>
    <t>126°25'30"</t>
    <phoneticPr fontId="3" type="noConversion"/>
  </si>
  <si>
    <t>34°50'40"</t>
    <phoneticPr fontId="3" type="noConversion"/>
  </si>
  <si>
    <t>03-06</t>
    <phoneticPr fontId="4" type="noConversion"/>
  </si>
  <si>
    <t>03-07</t>
    <phoneticPr fontId="4" type="noConversion"/>
  </si>
  <si>
    <t>35˚52'185"</t>
    <phoneticPr fontId="8" type="noConversion"/>
  </si>
  <si>
    <t>126˚30'117"</t>
    <phoneticPr fontId="8" type="noConversion"/>
  </si>
  <si>
    <t>35˚49'714"</t>
    <phoneticPr fontId="8" type="noConversion"/>
  </si>
  <si>
    <t>126˚26'372"</t>
    <phoneticPr fontId="8" type="noConversion"/>
  </si>
  <si>
    <t>35˚45'973</t>
    <phoneticPr fontId="8" type="noConversion"/>
  </si>
  <si>
    <t>126˚22'512</t>
    <phoneticPr fontId="8" type="noConversion"/>
  </si>
  <si>
    <t>35˚43'946"</t>
    <phoneticPr fontId="8" type="noConversion"/>
  </si>
  <si>
    <t>126˚30'128"</t>
    <phoneticPr fontId="8" type="noConversion"/>
  </si>
  <si>
    <t>35˚40'930</t>
    <phoneticPr fontId="8" type="noConversion"/>
  </si>
  <si>
    <t>126˚30'132"</t>
    <phoneticPr fontId="8" type="noConversion"/>
  </si>
  <si>
    <t>35˚36'823"</t>
    <phoneticPr fontId="8" type="noConversion"/>
  </si>
  <si>
    <t>126˚26'427"</t>
    <phoneticPr fontId="8" type="noConversion"/>
  </si>
  <si>
    <t>03-08</t>
    <phoneticPr fontId="4" type="noConversion"/>
  </si>
  <si>
    <t>35˚59'344"</t>
    <phoneticPr fontId="8" type="noConversion"/>
  </si>
  <si>
    <t>126˚43'213"</t>
    <phoneticPr fontId="8" type="noConversion"/>
  </si>
  <si>
    <t>35˚59'829"</t>
    <phoneticPr fontId="8" type="noConversion"/>
  </si>
  <si>
    <t>126˚39'644"</t>
    <phoneticPr fontId="8" type="noConversion"/>
  </si>
  <si>
    <t>35˚58'557"</t>
    <phoneticPr fontId="8" type="noConversion"/>
  </si>
  <si>
    <t>126˚35'907"</t>
    <phoneticPr fontId="8" type="noConversion"/>
  </si>
  <si>
    <t>35˚58'357"</t>
    <phoneticPr fontId="8" type="noConversion"/>
  </si>
  <si>
    <t>126˚33'099"</t>
    <phoneticPr fontId="8" type="noConversion"/>
  </si>
  <si>
    <t>36˚06'811"</t>
    <phoneticPr fontId="8" type="noConversion"/>
  </si>
  <si>
    <t>126˚33'563"</t>
    <phoneticPr fontId="8" type="noConversion"/>
  </si>
  <si>
    <t>36˚03'121"</t>
    <phoneticPr fontId="8" type="noConversion"/>
  </si>
  <si>
    <t>126˚30'443"</t>
    <phoneticPr fontId="8" type="noConversion"/>
  </si>
  <si>
    <t>35˚06'338"</t>
    <phoneticPr fontId="8" type="noConversion"/>
  </si>
  <si>
    <t>126˚29'397"</t>
    <phoneticPr fontId="8" type="noConversion"/>
  </si>
  <si>
    <t>35˚58'303"</t>
    <phoneticPr fontId="8" type="noConversion"/>
  </si>
  <si>
    <t>126˚30'143"</t>
    <phoneticPr fontId="8" type="noConversion"/>
  </si>
  <si>
    <t>36˚58'45"</t>
    <phoneticPr fontId="8" type="noConversion"/>
  </si>
  <si>
    <t>126˚27'0041"</t>
    <phoneticPr fontId="8" type="noConversion"/>
  </si>
  <si>
    <t>35˚58'270"</t>
    <phoneticPr fontId="8" type="noConversion"/>
  </si>
  <si>
    <t>126˚24'112"</t>
    <phoneticPr fontId="8" type="noConversion"/>
  </si>
  <si>
    <t>03-09</t>
    <phoneticPr fontId="5" type="noConversion"/>
  </si>
  <si>
    <t>맑음, 안개</t>
    <phoneticPr fontId="3" type="noConversion"/>
  </si>
  <si>
    <t>36˚21'107"</t>
    <phoneticPr fontId="8" type="noConversion"/>
  </si>
  <si>
    <t>126˚30'017"</t>
    <phoneticPr fontId="8" type="noConversion"/>
  </si>
  <si>
    <t>36˚18'360"</t>
    <phoneticPr fontId="8" type="noConversion"/>
  </si>
  <si>
    <t>126˚30'005"</t>
    <phoneticPr fontId="8" type="noConversion"/>
  </si>
  <si>
    <t>36˚14'17"</t>
    <phoneticPr fontId="8" type="noConversion"/>
  </si>
  <si>
    <t>126˚29'514"</t>
    <phoneticPr fontId="8" type="noConversion"/>
  </si>
  <si>
    <t>36˚11'295"</t>
    <phoneticPr fontId="8" type="noConversion"/>
  </si>
  <si>
    <t>126˚27'968"</t>
    <phoneticPr fontId="8" type="noConversion"/>
  </si>
  <si>
    <t>03-10</t>
    <phoneticPr fontId="4" type="noConversion"/>
  </si>
  <si>
    <t>36˚36'075"</t>
    <phoneticPr fontId="8" type="noConversion"/>
  </si>
  <si>
    <t>126˚24'311</t>
    <phoneticPr fontId="8" type="noConversion"/>
  </si>
  <si>
    <t>36˚31'893</t>
    <phoneticPr fontId="8" type="noConversion"/>
  </si>
  <si>
    <t>126˚27'131</t>
    <phoneticPr fontId="8" type="noConversion"/>
  </si>
  <si>
    <t>36˚28'39"</t>
    <phoneticPr fontId="8" type="noConversion"/>
  </si>
  <si>
    <t>126˚127'168</t>
    <phoneticPr fontId="8" type="noConversion"/>
  </si>
  <si>
    <t>36˚25'545</t>
    <phoneticPr fontId="8" type="noConversion"/>
  </si>
  <si>
    <t>126˚29'033"</t>
    <phoneticPr fontId="8" type="noConversion"/>
  </si>
  <si>
    <t>36˚23'001"</t>
    <phoneticPr fontId="8" type="noConversion"/>
  </si>
  <si>
    <t>126˚27'055"</t>
    <phoneticPr fontId="8" type="noConversion"/>
  </si>
  <si>
    <t>03-11</t>
    <phoneticPr fontId="4" type="noConversion"/>
  </si>
  <si>
    <t>36˚52'04"</t>
    <phoneticPr fontId="8" type="noConversion"/>
  </si>
  <si>
    <t>126˚5'45"</t>
    <phoneticPr fontId="8" type="noConversion"/>
  </si>
  <si>
    <t>36˚47'03"</t>
    <phoneticPr fontId="8" type="noConversion"/>
  </si>
  <si>
    <t>126˚08'08"</t>
    <phoneticPr fontId="8" type="noConversion"/>
  </si>
  <si>
    <t>36˚37'05"</t>
    <phoneticPr fontId="8" type="noConversion"/>
  </si>
  <si>
    <t>126˚14'00"</t>
    <phoneticPr fontId="8" type="noConversion"/>
  </si>
  <si>
    <t>36˚32'56</t>
    <phoneticPr fontId="8" type="noConversion"/>
  </si>
  <si>
    <t>126˚19'00"</t>
    <phoneticPr fontId="8" type="noConversion"/>
  </si>
  <si>
    <t>36˚29'01"</t>
    <phoneticPr fontId="8" type="noConversion"/>
  </si>
  <si>
    <t>126˚17'00</t>
    <phoneticPr fontId="8" type="noConversion"/>
  </si>
  <si>
    <t>03-12</t>
    <phoneticPr fontId="4" type="noConversion"/>
  </si>
  <si>
    <t>36˚56'46"</t>
    <phoneticPr fontId="8" type="noConversion"/>
  </si>
  <si>
    <t>126˚19'34"</t>
    <phoneticPr fontId="8" type="noConversion"/>
  </si>
  <si>
    <t>36˚59'02"</t>
    <phoneticPr fontId="8" type="noConversion"/>
  </si>
  <si>
    <t>126˚18'43"</t>
    <phoneticPr fontId="8" type="noConversion"/>
  </si>
  <si>
    <t>36˚56'03"</t>
    <phoneticPr fontId="8" type="noConversion"/>
  </si>
  <si>
    <t>126˚12'01"</t>
    <phoneticPr fontId="8" type="noConversion"/>
  </si>
  <si>
    <t>03-13</t>
    <phoneticPr fontId="4" type="noConversion"/>
  </si>
  <si>
    <t>37˚03'713"</t>
    <phoneticPr fontId="8" type="noConversion"/>
  </si>
  <si>
    <t>126˚28'0987"</t>
    <phoneticPr fontId="8" type="noConversion"/>
  </si>
  <si>
    <t>37˚02'321"</t>
    <phoneticPr fontId="8" type="noConversion"/>
  </si>
  <si>
    <t>126˚22'4564</t>
    <phoneticPr fontId="8" type="noConversion"/>
  </si>
  <si>
    <t>37˚04'02"</t>
    <phoneticPr fontId="8" type="noConversion"/>
  </si>
  <si>
    <t>126˚22'32"</t>
    <phoneticPr fontId="8" type="noConversion"/>
  </si>
  <si>
    <t>37˚04'27"</t>
    <phoneticPr fontId="8" type="noConversion"/>
  </si>
  <si>
    <t>126˚12'29"</t>
    <phoneticPr fontId="8" type="noConversion"/>
  </si>
  <si>
    <t>03-14</t>
    <phoneticPr fontId="5" type="noConversion"/>
  </si>
  <si>
    <t>흐림, 안개</t>
    <phoneticPr fontId="3" type="noConversion"/>
  </si>
  <si>
    <t>01-01</t>
    <phoneticPr fontId="5" type="noConversion"/>
  </si>
  <si>
    <t>01-02</t>
    <phoneticPr fontId="5" type="noConversion"/>
  </si>
  <si>
    <t>01-04</t>
    <phoneticPr fontId="5" type="noConversion"/>
  </si>
  <si>
    <t>01-06</t>
    <phoneticPr fontId="5" type="noConversion"/>
  </si>
  <si>
    <t>구룡포연안</t>
    <phoneticPr fontId="4" type="noConversion"/>
  </si>
  <si>
    <t>02-09</t>
    <phoneticPr fontId="3" type="noConversion"/>
  </si>
  <si>
    <t>진해만</t>
    <phoneticPr fontId="3" type="noConversion"/>
  </si>
  <si>
    <r>
      <t>35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05'10"</t>
    </r>
    <phoneticPr fontId="3" type="noConversion"/>
  </si>
  <si>
    <r>
      <t>128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29'06"</t>
    </r>
    <phoneticPr fontId="3" type="noConversion"/>
  </si>
  <si>
    <r>
      <t>35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03'00"</t>
    </r>
    <phoneticPr fontId="3" type="noConversion"/>
  </si>
  <si>
    <r>
      <t>128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25'00"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</si>
  <si>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54'00"</t>
    </r>
    <phoneticPr fontId="3" type="noConversion"/>
  </si>
  <si>
    <r>
      <t>128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26'03"</t>
    </r>
    <phoneticPr fontId="3" type="noConversion"/>
  </si>
  <si>
    <t>구름</t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</si>
  <si>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54'47"</t>
    </r>
    <phoneticPr fontId="3" type="noConversion"/>
  </si>
  <si>
    <r>
      <t>128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36'21"</t>
    </r>
    <phoneticPr fontId="3" type="noConversion"/>
  </si>
  <si>
    <r>
      <t>35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02'46"</t>
    </r>
    <phoneticPr fontId="3" type="noConversion"/>
  </si>
  <si>
    <r>
      <t>128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31'02"</t>
    </r>
    <phoneticPr fontId="3" type="noConversion"/>
  </si>
  <si>
    <r>
      <t>35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00'07"</t>
    </r>
    <phoneticPr fontId="3" type="noConversion"/>
  </si>
  <si>
    <r>
      <t>128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32'16"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</si>
  <si>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58'08"</t>
    </r>
    <phoneticPr fontId="3" type="noConversion"/>
  </si>
  <si>
    <r>
      <t>128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28'27"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</si>
  <si>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48'48"</t>
    </r>
    <phoneticPr fontId="3" type="noConversion"/>
  </si>
  <si>
    <r>
      <t>128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33'29"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</si>
  <si>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46'51"</t>
    </r>
    <phoneticPr fontId="3" type="noConversion"/>
  </si>
  <si>
    <r>
      <t>128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31'12"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</si>
  <si>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43'22"</t>
    </r>
    <phoneticPr fontId="3" type="noConversion"/>
  </si>
  <si>
    <r>
      <t>128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32'25"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</si>
  <si>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40'26"</t>
    </r>
    <phoneticPr fontId="3" type="noConversion"/>
  </si>
  <si>
    <r>
      <t>128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38'34"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</si>
  <si>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51'23"</t>
    </r>
    <phoneticPr fontId="3" type="noConversion"/>
  </si>
  <si>
    <r>
      <t>128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27'35"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</si>
  <si>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49'59"</t>
    </r>
    <phoneticPr fontId="3" type="noConversion"/>
  </si>
  <si>
    <r>
      <t>128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26'47"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</si>
  <si>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49'49"</t>
    </r>
    <phoneticPr fontId="3" type="noConversion"/>
  </si>
  <si>
    <r>
      <t>128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24'00"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</si>
  <si>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51'28"</t>
    </r>
    <phoneticPr fontId="3" type="noConversion"/>
  </si>
  <si>
    <r>
      <t>128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21'13"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</si>
  <si>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46'25"</t>
    </r>
    <phoneticPr fontId="3" type="noConversion"/>
  </si>
  <si>
    <r>
      <t>128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07'54"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</si>
  <si>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48'35"</t>
    </r>
    <phoneticPr fontId="3" type="noConversion"/>
  </si>
  <si>
    <r>
      <t>128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17'41"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</si>
  <si>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43'03"</t>
    </r>
    <phoneticPr fontId="3" type="noConversion"/>
  </si>
  <si>
    <r>
      <t>128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15'00"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</si>
  <si>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45'59"</t>
    </r>
    <phoneticPr fontId="3" type="noConversion"/>
  </si>
  <si>
    <r>
      <t>128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26'35"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</si>
  <si>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40'00"</t>
    </r>
    <phoneticPr fontId="3" type="noConversion"/>
  </si>
  <si>
    <r>
      <t>128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23'34"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</si>
  <si>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45'00"</t>
    </r>
    <phoneticPr fontId="3" type="noConversion"/>
  </si>
  <si>
    <r>
      <t>128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25'54"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</si>
  <si>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55'39"</t>
    </r>
    <phoneticPr fontId="3" type="noConversion"/>
  </si>
  <si>
    <r>
      <t>128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18'53"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</si>
  <si>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54'34"</t>
    </r>
    <phoneticPr fontId="3" type="noConversion"/>
  </si>
  <si>
    <r>
      <t>128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13'24"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</si>
  <si>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52'30"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</si>
  <si>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54'16"</t>
    </r>
    <phoneticPr fontId="3" type="noConversion"/>
  </si>
  <si>
    <r>
      <t>128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03'05"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</si>
  <si>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54'32"</t>
    </r>
    <phoneticPr fontId="3" type="noConversion"/>
  </si>
  <si>
    <r>
      <t>128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06'00"</t>
    </r>
    <phoneticPr fontId="3" type="noConversion"/>
  </si>
  <si>
    <r>
      <t>128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07'30"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</si>
  <si>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53'34"</t>
    </r>
    <phoneticPr fontId="3" type="noConversion"/>
  </si>
  <si>
    <r>
      <t>128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07'28"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</si>
  <si>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57'14"</t>
    </r>
    <phoneticPr fontId="3" type="noConversion"/>
  </si>
  <si>
    <r>
      <t>128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00'00"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</si>
  <si>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52'39"</t>
    </r>
    <phoneticPr fontId="3" type="noConversion"/>
  </si>
  <si>
    <r>
      <t>127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56'12"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</si>
  <si>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32'17"</t>
    </r>
    <phoneticPr fontId="3" type="noConversion"/>
  </si>
  <si>
    <r>
      <t>127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53'04"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</si>
  <si>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38'16"</t>
    </r>
    <phoneticPr fontId="3" type="noConversion"/>
  </si>
  <si>
    <r>
      <t>127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55'58"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</si>
  <si>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36'58"</t>
    </r>
    <phoneticPr fontId="3" type="noConversion"/>
  </si>
  <si>
    <r>
      <t>127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04'00"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</si>
  <si>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42'49"</t>
    </r>
    <phoneticPr fontId="3" type="noConversion"/>
  </si>
  <si>
    <r>
      <t>127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59'27"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</si>
  <si>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33'32"</t>
    </r>
    <phoneticPr fontId="3" type="noConversion"/>
  </si>
  <si>
    <r>
      <t>127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46'55"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</si>
  <si>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44'08"</t>
    </r>
    <phoneticPr fontId="3" type="noConversion"/>
  </si>
  <si>
    <r>
      <t>127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45'58"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</si>
  <si>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45'46"</t>
    </r>
    <phoneticPr fontId="3" type="noConversion"/>
  </si>
  <si>
    <r>
      <t>127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45'41"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</si>
  <si>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45'52"</t>
    </r>
    <phoneticPr fontId="3" type="noConversion"/>
  </si>
  <si>
    <r>
      <t>127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48'19"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</si>
  <si>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41'26"</t>
    </r>
    <phoneticPr fontId="3" type="noConversion"/>
  </si>
  <si>
    <r>
      <t>127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50'42"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</si>
  <si>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37'12"</t>
    </r>
    <phoneticPr fontId="3" type="noConversion"/>
  </si>
  <si>
    <r>
      <t>127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48'25"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</si>
  <si>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48'15"</t>
    </r>
    <phoneticPr fontId="3" type="noConversion"/>
  </si>
  <si>
    <r>
      <t>127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29'16"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</si>
  <si>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46'05"</t>
    </r>
    <phoneticPr fontId="3" type="noConversion"/>
  </si>
  <si>
    <r>
      <t>127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26'40"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</si>
  <si>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40'39"</t>
    </r>
    <phoneticPr fontId="3" type="noConversion"/>
  </si>
  <si>
    <r>
      <t>127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31'20"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</si>
  <si>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30'00"</t>
    </r>
    <phoneticPr fontId="3" type="noConversion"/>
  </si>
  <si>
    <r>
      <t>127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14'36"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</si>
  <si>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19'53"</t>
    </r>
    <phoneticPr fontId="3" type="noConversion"/>
  </si>
  <si>
    <r>
      <t>127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12'58"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</si>
  <si>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24'16"</t>
    </r>
    <phoneticPr fontId="3" type="noConversion"/>
  </si>
  <si>
    <r>
      <t>127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24'06"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</si>
  <si>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30'33"</t>
    </r>
    <phoneticPr fontId="3" type="noConversion"/>
  </si>
  <si>
    <r>
      <t>127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35'42"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</si>
  <si>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28'42"</t>
    </r>
    <phoneticPr fontId="3" type="noConversion"/>
  </si>
  <si>
    <r>
      <t>127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28'45"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</si>
  <si>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31' 2"</t>
    </r>
    <phoneticPr fontId="3" type="noConversion"/>
  </si>
  <si>
    <r>
      <t>127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29'30"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</si>
  <si>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27'32"</t>
    </r>
    <phoneticPr fontId="3" type="noConversion"/>
  </si>
  <si>
    <r>
      <t>127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32'51"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</si>
  <si>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25' 1"</t>
    </r>
    <phoneticPr fontId="3" type="noConversion"/>
  </si>
  <si>
    <r>
      <t>33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31'37"</t>
    </r>
    <phoneticPr fontId="3" type="noConversion"/>
  </si>
  <si>
    <r>
      <t>126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31'58"</t>
    </r>
    <phoneticPr fontId="3" type="noConversion"/>
  </si>
  <si>
    <r>
      <t>33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30'02"</t>
    </r>
    <phoneticPr fontId="3" type="noConversion"/>
  </si>
  <si>
    <r>
      <t>126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25'40"</t>
    </r>
    <phoneticPr fontId="3" type="noConversion"/>
  </si>
  <si>
    <r>
      <t>33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32'02"</t>
    </r>
    <phoneticPr fontId="3" type="noConversion"/>
  </si>
  <si>
    <r>
      <t>126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34'06"</t>
    </r>
    <phoneticPr fontId="3" type="noConversion"/>
  </si>
  <si>
    <r>
      <t>33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32'15"</t>
    </r>
    <phoneticPr fontId="3" type="noConversion"/>
  </si>
  <si>
    <r>
      <t>126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51'20"</t>
    </r>
    <phoneticPr fontId="3" type="noConversion"/>
  </si>
  <si>
    <r>
      <t>33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34'26"</t>
    </r>
    <phoneticPr fontId="3" type="noConversion"/>
  </si>
  <si>
    <r>
      <t>126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43'58"</t>
    </r>
    <phoneticPr fontId="3" type="noConversion"/>
  </si>
  <si>
    <r>
      <t>33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33'38"</t>
    </r>
    <phoneticPr fontId="3" type="noConversion"/>
  </si>
  <si>
    <r>
      <t>126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39'59"</t>
    </r>
    <phoneticPr fontId="3" type="noConversion"/>
  </si>
  <si>
    <r>
      <t>33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28'48"</t>
    </r>
    <phoneticPr fontId="3" type="noConversion"/>
  </si>
  <si>
    <r>
      <t>126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56 19"</t>
    </r>
    <phoneticPr fontId="3" type="noConversion"/>
  </si>
  <si>
    <r>
      <t>33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24'41"</t>
    </r>
    <phoneticPr fontId="3" type="noConversion"/>
  </si>
  <si>
    <r>
      <t>126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56'19"</t>
    </r>
    <phoneticPr fontId="3" type="noConversion"/>
  </si>
  <si>
    <r>
      <t>33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16'51"</t>
    </r>
    <phoneticPr fontId="3" type="noConversion"/>
  </si>
  <si>
    <r>
      <t>126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46'03"</t>
    </r>
    <phoneticPr fontId="3" type="noConversion"/>
  </si>
  <si>
    <r>
      <t>33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19'32"</t>
    </r>
    <phoneticPr fontId="3" type="noConversion"/>
  </si>
  <si>
    <r>
      <t>126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51'56"</t>
    </r>
    <phoneticPr fontId="3" type="noConversion"/>
  </si>
  <si>
    <r>
      <t>33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15'45"</t>
    </r>
    <phoneticPr fontId="3" type="noConversion"/>
  </si>
  <si>
    <r>
      <t>126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39'40"</t>
    </r>
    <phoneticPr fontId="3" type="noConversion"/>
  </si>
  <si>
    <r>
      <t>33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13'46"</t>
    </r>
    <phoneticPr fontId="3" type="noConversion"/>
  </si>
  <si>
    <r>
      <t>126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24'45"</t>
    </r>
    <phoneticPr fontId="3" type="noConversion"/>
  </si>
  <si>
    <r>
      <t>126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34'01"</t>
    </r>
    <phoneticPr fontId="3" type="noConversion"/>
  </si>
  <si>
    <r>
      <t>33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12'09"</t>
    </r>
    <phoneticPr fontId="3" type="noConversion"/>
  </si>
  <si>
    <r>
      <t>126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15'06"</t>
    </r>
    <phoneticPr fontId="3" type="noConversion"/>
  </si>
  <si>
    <r>
      <t>33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13'12"</t>
    </r>
    <phoneticPr fontId="3" type="noConversion"/>
  </si>
  <si>
    <r>
      <t>126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19'39"</t>
    </r>
    <phoneticPr fontId="3" type="noConversion"/>
  </si>
  <si>
    <r>
      <t>33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14'16"</t>
    </r>
    <phoneticPr fontId="3" type="noConversion"/>
  </si>
  <si>
    <r>
      <t>126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12'10"</t>
    </r>
    <phoneticPr fontId="3" type="noConversion"/>
  </si>
  <si>
    <r>
      <t>33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22'34"</t>
    </r>
    <phoneticPr fontId="3" type="noConversion"/>
  </si>
  <si>
    <r>
      <t>126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11'06"</t>
    </r>
    <phoneticPr fontId="3" type="noConversion"/>
  </si>
  <si>
    <r>
      <t>33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27'47"</t>
    </r>
    <phoneticPr fontId="3" type="noConversion"/>
  </si>
  <si>
    <r>
      <t>126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16'28"</t>
    </r>
    <phoneticPr fontId="3" type="noConversion"/>
  </si>
  <si>
    <r>
      <t>33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17'40"</t>
    </r>
    <phoneticPr fontId="3" type="noConversion"/>
  </si>
  <si>
    <r>
      <t>126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09'36"</t>
    </r>
    <phoneticPr fontId="3" type="noConversion"/>
  </si>
  <si>
    <r>
      <t>35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34'21"</t>
    </r>
    <phoneticPr fontId="3" type="noConversion"/>
  </si>
  <si>
    <r>
      <t>126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27'38"</t>
    </r>
    <phoneticPr fontId="3" type="noConversion"/>
  </si>
  <si>
    <r>
      <t>35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30′00"</t>
    </r>
    <phoneticPr fontId="3" type="noConversion"/>
  </si>
  <si>
    <r>
      <t>126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23'30"</t>
    </r>
    <phoneticPr fontId="3" type="noConversion"/>
  </si>
  <si>
    <r>
      <t>35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23′23"</t>
    </r>
    <phoneticPr fontId="3" type="noConversion"/>
  </si>
  <si>
    <r>
      <t>126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22′39"</t>
    </r>
    <phoneticPr fontId="3" type="noConversion"/>
  </si>
  <si>
    <r>
      <t>35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20′00"</t>
    </r>
    <phoneticPr fontId="3" type="noConversion"/>
  </si>
  <si>
    <r>
      <t>126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18′00"</t>
    </r>
    <phoneticPr fontId="3" type="noConversion"/>
  </si>
  <si>
    <t>조사일</t>
    <phoneticPr fontId="3" type="noConversion"/>
  </si>
  <si>
    <t>조사시간</t>
    <phoneticPr fontId="3" type="noConversion"/>
  </si>
  <si>
    <t>기상</t>
    <phoneticPr fontId="3" type="noConversion"/>
  </si>
  <si>
    <t>수심</t>
    <phoneticPr fontId="3" type="noConversion"/>
  </si>
  <si>
    <t>부유입자물질</t>
    <phoneticPr fontId="3" type="noConversion"/>
  </si>
  <si>
    <r>
      <t>클로로필-</t>
    </r>
    <r>
      <rPr>
        <i/>
        <sz val="10"/>
        <rFont val="맑은 고딕"/>
        <family val="3"/>
        <charset val="129"/>
        <scheme val="minor"/>
      </rPr>
      <t>a</t>
    </r>
    <phoneticPr fontId="3" type="noConversion"/>
  </si>
  <si>
    <t>Depth</t>
    <phoneticPr fontId="3" type="noConversion"/>
  </si>
  <si>
    <t>SPM</t>
    <phoneticPr fontId="3" type="noConversion"/>
  </si>
  <si>
    <r>
      <t>Chl-</t>
    </r>
    <r>
      <rPr>
        <i/>
        <sz val="10"/>
        <rFont val="맑은 고딕"/>
        <family val="3"/>
        <charset val="129"/>
        <scheme val="minor"/>
      </rPr>
      <t>a</t>
    </r>
    <phoneticPr fontId="3" type="noConversion"/>
  </si>
  <si>
    <t>(m)</t>
    <phoneticPr fontId="3" type="noConversion"/>
  </si>
  <si>
    <t>(℃)</t>
    <phoneticPr fontId="3" type="noConversion"/>
  </si>
  <si>
    <t>(㎍/L)</t>
    <phoneticPr fontId="3" type="noConversion"/>
  </si>
  <si>
    <t>저층</t>
    <phoneticPr fontId="3" type="noConversion"/>
  </si>
  <si>
    <t>표층</t>
    <phoneticPr fontId="3" type="noConversion"/>
  </si>
  <si>
    <t>항만
측정망
(동해)</t>
    <phoneticPr fontId="5" type="noConversion"/>
  </si>
  <si>
    <t>H1</t>
    <phoneticPr fontId="5" type="noConversion"/>
  </si>
  <si>
    <t>맑음</t>
    <phoneticPr fontId="3" type="noConversion"/>
  </si>
  <si>
    <t>H2</t>
    <phoneticPr fontId="5" type="noConversion"/>
  </si>
  <si>
    <t>흐림</t>
    <phoneticPr fontId="3" type="noConversion"/>
  </si>
  <si>
    <t>항만
측정만
(남해)</t>
    <phoneticPr fontId="5" type="noConversion"/>
  </si>
  <si>
    <t>02-03</t>
    <phoneticPr fontId="4" type="noConversion"/>
  </si>
  <si>
    <t>기장연안</t>
    <phoneticPr fontId="5" type="noConversion"/>
  </si>
  <si>
    <t>02-04</t>
    <phoneticPr fontId="4" type="noConversion"/>
  </si>
  <si>
    <t>부산연안</t>
    <phoneticPr fontId="3" type="noConversion"/>
  </si>
  <si>
    <t>H3</t>
    <phoneticPr fontId="5" type="noConversion"/>
  </si>
  <si>
    <t>02-06</t>
    <phoneticPr fontId="4" type="noConversion"/>
  </si>
  <si>
    <t>신항</t>
    <phoneticPr fontId="4" type="noConversion"/>
  </si>
  <si>
    <t>H1</t>
    <phoneticPr fontId="4" type="noConversion"/>
  </si>
  <si>
    <t>비</t>
    <phoneticPr fontId="3" type="noConversion"/>
  </si>
  <si>
    <t>02-08</t>
    <phoneticPr fontId="4" type="noConversion"/>
  </si>
  <si>
    <r>
      <t>35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12'20"</t>
    </r>
    <phoneticPr fontId="3" type="noConversion"/>
  </si>
  <si>
    <r>
      <t>128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35'38"</t>
    </r>
    <phoneticPr fontId="3" type="noConversion"/>
  </si>
  <si>
    <t>02-10</t>
    <phoneticPr fontId="4" type="noConversion"/>
  </si>
  <si>
    <t>02-12</t>
    <phoneticPr fontId="4" type="noConversion"/>
  </si>
  <si>
    <t>맑음, 구름많음</t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</si>
  <si>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47'43"</t>
    </r>
    <phoneticPr fontId="3" type="noConversion"/>
  </si>
  <si>
    <r>
      <t>128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22'52"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</si>
  <si>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50'30"</t>
    </r>
    <phoneticPr fontId="3" type="noConversion"/>
  </si>
  <si>
    <r>
      <t>128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26'15"</t>
    </r>
    <phoneticPr fontId="3" type="noConversion"/>
  </si>
  <si>
    <t>02-15</t>
    <phoneticPr fontId="4" type="noConversion"/>
  </si>
  <si>
    <t>사천연안</t>
    <phoneticPr fontId="5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</si>
  <si>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55‘12"</t>
    </r>
    <phoneticPr fontId="3" type="noConversion"/>
  </si>
  <si>
    <r>
      <t>128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04'57"</t>
    </r>
    <phoneticPr fontId="3" type="noConversion"/>
  </si>
  <si>
    <t>02-18</t>
    <phoneticPr fontId="4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</si>
  <si>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51'45"</t>
    </r>
    <phoneticPr fontId="3" type="noConversion"/>
  </si>
  <si>
    <r>
      <t>127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44'25"</t>
    </r>
    <phoneticPr fontId="3" type="noConversion"/>
  </si>
  <si>
    <t>02-20</t>
    <phoneticPr fontId="4" type="noConversion"/>
  </si>
  <si>
    <t>약간 흐림</t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</si>
  <si>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44'50"</t>
    </r>
    <phoneticPr fontId="3" type="noConversion"/>
  </si>
  <si>
    <r>
      <t>127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45'21"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</si>
  <si>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45'05"</t>
    </r>
    <phoneticPr fontId="3" type="noConversion"/>
  </si>
  <si>
    <r>
      <t>127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45'10"</t>
    </r>
    <phoneticPr fontId="3" type="noConversion"/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</si>
  <si>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44'35"</t>
    </r>
    <phoneticPr fontId="3" type="noConversion"/>
  </si>
  <si>
    <r>
      <t>127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>45'26"</t>
    </r>
    <phoneticPr fontId="3" type="noConversion"/>
  </si>
  <si>
    <t>02-25</t>
    <phoneticPr fontId="4" type="noConversion"/>
  </si>
  <si>
    <r>
      <t>33</t>
    </r>
    <r>
      <rPr>
        <vertAlign val="superscript"/>
        <sz val="10"/>
        <color indexed="8"/>
        <rFont val="맑은 고딕"/>
        <family val="3"/>
        <charset val="129"/>
        <scheme val="major"/>
      </rPr>
      <t>o</t>
    </r>
    <r>
      <rPr>
        <sz val="10"/>
        <color indexed="8"/>
        <rFont val="맑은 고딕"/>
        <family val="3"/>
        <charset val="129"/>
        <scheme val="major"/>
      </rPr>
      <t>31'34"</t>
    </r>
    <phoneticPr fontId="3" type="noConversion"/>
  </si>
  <si>
    <r>
      <t>126</t>
    </r>
    <r>
      <rPr>
        <vertAlign val="superscript"/>
        <sz val="10"/>
        <color indexed="8"/>
        <rFont val="맑은 고딕"/>
        <family val="3"/>
        <charset val="129"/>
        <scheme val="major"/>
      </rPr>
      <t>o</t>
    </r>
    <r>
      <rPr>
        <sz val="10"/>
        <color indexed="8"/>
        <rFont val="맑은 고딕"/>
        <family val="3"/>
        <charset val="129"/>
        <scheme val="major"/>
      </rPr>
      <t>32'24"</t>
    </r>
    <phoneticPr fontId="3" type="noConversion"/>
  </si>
  <si>
    <t>02-27</t>
    <phoneticPr fontId="4" type="noConversion"/>
  </si>
  <si>
    <r>
      <t>33</t>
    </r>
    <r>
      <rPr>
        <vertAlign val="superscript"/>
        <sz val="10"/>
        <color indexed="8"/>
        <rFont val="맑은 고딕"/>
        <family val="3"/>
        <charset val="129"/>
        <scheme val="major"/>
      </rPr>
      <t>o</t>
    </r>
    <r>
      <rPr>
        <sz val="10"/>
        <color indexed="8"/>
        <rFont val="맑은 고딕"/>
        <family val="3"/>
        <charset val="129"/>
        <scheme val="major"/>
      </rPr>
      <t>28'15"</t>
    </r>
    <phoneticPr fontId="3" type="noConversion"/>
  </si>
  <si>
    <r>
      <t>126</t>
    </r>
    <r>
      <rPr>
        <vertAlign val="superscript"/>
        <sz val="10"/>
        <color indexed="8"/>
        <rFont val="맑은 고딕"/>
        <family val="3"/>
        <charset val="129"/>
        <scheme val="major"/>
      </rPr>
      <t>o</t>
    </r>
    <r>
      <rPr>
        <sz val="10"/>
        <color indexed="8"/>
        <rFont val="맑은 고딕"/>
        <family val="3"/>
        <charset val="129"/>
        <scheme val="major"/>
      </rPr>
      <t>55'39"</t>
    </r>
    <phoneticPr fontId="3" type="noConversion"/>
  </si>
  <si>
    <t>02-29</t>
    <phoneticPr fontId="4" type="noConversion"/>
  </si>
  <si>
    <r>
      <t>33</t>
    </r>
    <r>
      <rPr>
        <vertAlign val="superscript"/>
        <sz val="10"/>
        <color indexed="8"/>
        <rFont val="맑은 고딕"/>
        <family val="3"/>
        <charset val="129"/>
        <scheme val="major"/>
      </rPr>
      <t>o</t>
    </r>
    <r>
      <rPr>
        <sz val="10"/>
        <color indexed="8"/>
        <rFont val="맑은 고딕"/>
        <family val="3"/>
        <charset val="129"/>
        <scheme val="major"/>
      </rPr>
      <t>14'11"</t>
    </r>
    <phoneticPr fontId="3" type="noConversion"/>
  </si>
  <si>
    <r>
      <t>126</t>
    </r>
    <r>
      <rPr>
        <vertAlign val="superscript"/>
        <sz val="10"/>
        <color indexed="8"/>
        <rFont val="맑은 고딕"/>
        <family val="3"/>
        <charset val="129"/>
        <scheme val="major"/>
      </rPr>
      <t>o</t>
    </r>
    <r>
      <rPr>
        <sz val="10"/>
        <color indexed="8"/>
        <rFont val="맑은 고딕"/>
        <family val="3"/>
        <charset val="129"/>
        <scheme val="major"/>
      </rPr>
      <t>33'55"</t>
    </r>
    <phoneticPr fontId="3" type="noConversion"/>
  </si>
  <si>
    <t>02-31</t>
    <phoneticPr fontId="4" type="noConversion"/>
  </si>
  <si>
    <r>
      <t>33</t>
    </r>
    <r>
      <rPr>
        <vertAlign val="superscript"/>
        <sz val="10"/>
        <color indexed="8"/>
        <rFont val="맑은 고딕"/>
        <family val="3"/>
        <charset val="129"/>
        <scheme val="major"/>
      </rPr>
      <t>o</t>
    </r>
    <r>
      <rPr>
        <sz val="10"/>
        <color indexed="8"/>
        <rFont val="맑은 고딕"/>
        <family val="3"/>
        <charset val="129"/>
        <scheme val="major"/>
      </rPr>
      <t>24'56"</t>
    </r>
    <phoneticPr fontId="3" type="noConversion"/>
  </si>
  <si>
    <r>
      <t>126</t>
    </r>
    <r>
      <rPr>
        <vertAlign val="superscript"/>
        <sz val="10"/>
        <color indexed="8"/>
        <rFont val="맑은 고딕"/>
        <family val="3"/>
        <charset val="129"/>
        <scheme val="major"/>
      </rPr>
      <t>o</t>
    </r>
    <r>
      <rPr>
        <sz val="10"/>
        <color indexed="8"/>
        <rFont val="맑은 고딕"/>
        <family val="3"/>
        <charset val="129"/>
        <scheme val="major"/>
      </rPr>
      <t>15'19"</t>
    </r>
    <phoneticPr fontId="3" type="noConversion"/>
  </si>
  <si>
    <t>02-32</t>
    <phoneticPr fontId="4" type="noConversion"/>
  </si>
  <si>
    <t>34°48'22"</t>
    <phoneticPr fontId="3" type="noConversion"/>
  </si>
  <si>
    <t>126°16'04"</t>
    <phoneticPr fontId="3" type="noConversion"/>
  </si>
  <si>
    <t>항만
측정망
(서해)</t>
    <phoneticPr fontId="4" type="noConversion"/>
  </si>
  <si>
    <t>03-02</t>
    <phoneticPr fontId="4" type="noConversion"/>
  </si>
  <si>
    <t>34°20'29"</t>
    <phoneticPr fontId="3" type="noConversion"/>
  </si>
  <si>
    <t>126°18'08"</t>
    <phoneticPr fontId="3" type="noConversion"/>
  </si>
  <si>
    <t>34°43'16"</t>
    <phoneticPr fontId="3" type="noConversion"/>
  </si>
  <si>
    <t>126°21'52"</t>
    <phoneticPr fontId="3" type="noConversion"/>
  </si>
  <si>
    <t>03-09</t>
    <phoneticPr fontId="4" type="noConversion"/>
  </si>
  <si>
    <t>흐림, 안개</t>
    <phoneticPr fontId="3" type="noConversion"/>
  </si>
  <si>
    <t>36˚19'017"</t>
    <phoneticPr fontId="8" type="noConversion"/>
  </si>
  <si>
    <t>126˚29'987"</t>
    <phoneticPr fontId="8" type="noConversion"/>
  </si>
  <si>
    <t>03-14</t>
    <phoneticPr fontId="4" type="noConversion"/>
  </si>
  <si>
    <t>03-15</t>
    <phoneticPr fontId="4" type="noConversion"/>
  </si>
  <si>
    <t>맑음, 안개</t>
    <phoneticPr fontId="3" type="noConversion"/>
  </si>
  <si>
    <t>m</t>
    <phoneticPr fontId="3" type="noConversion"/>
  </si>
  <si>
    <t>섬진강
하구역</t>
    <phoneticPr fontId="5" type="noConversion"/>
  </si>
  <si>
    <t>02-34</t>
    <phoneticPr fontId="5" type="noConversion"/>
  </si>
  <si>
    <t>섬진강</t>
    <phoneticPr fontId="3" type="noConversion"/>
  </si>
  <si>
    <t>(mg/L)</t>
    <phoneticPr fontId="3" type="noConversion"/>
  </si>
  <si>
    <t>(㎍/L)</t>
  </si>
  <si>
    <t>(mg/L)</t>
  </si>
</sst>
</file>

<file path=xl/styles.xml><?xml version="1.0" encoding="utf-8"?>
<styleSheet xmlns="http://schemas.openxmlformats.org/spreadsheetml/2006/main">
  <numFmts count="14">
    <numFmt numFmtId="176" formatCode="00"/>
    <numFmt numFmtId="177" formatCode="0.0_);[Red]\(0.0\)"/>
    <numFmt numFmtId="178" formatCode="0.00_);[Red]\(0.00\)"/>
    <numFmt numFmtId="179" formatCode="0.0_ ;[Red]\-0.0\ "/>
    <numFmt numFmtId="180" formatCode="0.0_ "/>
    <numFmt numFmtId="181" formatCode="0_);[Red]\(0\)"/>
    <numFmt numFmtId="182" formatCode="m&quot;월&quot;\ d&quot;일&quot;"/>
    <numFmt numFmtId="183" formatCode="mm&quot;월&quot;\ dd&quot;일&quot;"/>
    <numFmt numFmtId="184" formatCode="##\˚##\′##\″"/>
    <numFmt numFmtId="185" formatCode="h:mm;@"/>
    <numFmt numFmtId="186" formatCode="hh:mm"/>
    <numFmt numFmtId="187" formatCode="yyyy&quot;-&quot;m&quot;-&quot;d;@"/>
    <numFmt numFmtId="188" formatCode="##\˚##\‘##\“"/>
    <numFmt numFmtId="189" formatCode="0.000_);[Red]\(0.000\)"/>
  </numFmts>
  <fonts count="25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바탕"/>
      <family val="1"/>
      <charset val="129"/>
    </font>
    <font>
      <sz val="8"/>
      <name val="바탕체"/>
      <family val="1"/>
      <charset val="129"/>
    </font>
    <font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vertAlign val="superscript"/>
      <sz val="1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ajor"/>
    </font>
    <font>
      <vertAlign val="superscript"/>
      <sz val="10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vertAlign val="superscript"/>
      <sz val="10"/>
      <color indexed="8"/>
      <name val="맑은 고딕"/>
      <family val="3"/>
      <charset val="129"/>
      <scheme val="major"/>
    </font>
    <font>
      <sz val="12"/>
      <name val="바탕체"/>
      <family val="1"/>
      <charset val="129"/>
    </font>
    <font>
      <sz val="12"/>
      <name val="뼻뮝"/>
      <family val="1"/>
      <charset val="129"/>
    </font>
    <font>
      <i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vertAlign val="subscript"/>
      <sz val="10"/>
      <name val="맑은 고딕"/>
      <family val="3"/>
      <charset val="129"/>
      <scheme val="major"/>
    </font>
    <font>
      <sz val="11"/>
      <name val="돋움"/>
      <family val="3"/>
      <charset val="129"/>
    </font>
    <font>
      <b/>
      <sz val="10"/>
      <color indexed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>
      <alignment vertical="center"/>
    </xf>
    <xf numFmtId="0" fontId="18" fillId="0" borderId="0">
      <alignment horizontal="centerContinuous"/>
    </xf>
    <xf numFmtId="0" fontId="19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" fillId="0" borderId="0">
      <alignment vertical="center"/>
    </xf>
    <xf numFmtId="0" fontId="1" fillId="0" borderId="0">
      <alignment vertical="center"/>
    </xf>
    <xf numFmtId="0" fontId="23" fillId="0" borderId="0"/>
  </cellStyleXfs>
  <cellXfs count="285">
    <xf numFmtId="0" fontId="0" fillId="0" borderId="0" xfId="0">
      <alignment vertical="center"/>
    </xf>
    <xf numFmtId="178" fontId="10" fillId="0" borderId="0" xfId="0" applyNumberFormat="1" applyFont="1" applyBorder="1" applyAlignment="1">
      <alignment horizontal="center" vertical="center"/>
    </xf>
    <xf numFmtId="184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84" fontId="10" fillId="0" borderId="1" xfId="0" applyNumberFormat="1" applyFont="1" applyBorder="1" applyAlignment="1">
      <alignment horizontal="center" vertical="center"/>
    </xf>
    <xf numFmtId="187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88" fontId="10" fillId="0" borderId="1" xfId="0" applyNumberFormat="1" applyFont="1" applyBorder="1" applyAlignment="1">
      <alignment horizontal="center" vertical="center" wrapText="1"/>
    </xf>
    <xf numFmtId="185" fontId="10" fillId="0" borderId="1" xfId="0" applyNumberFormat="1" applyFont="1" applyBorder="1" applyAlignment="1">
      <alignment horizontal="center" vertical="center"/>
    </xf>
    <xf numFmtId="185" fontId="10" fillId="0" borderId="1" xfId="0" applyNumberFormat="1" applyFont="1" applyFill="1" applyBorder="1" applyAlignment="1">
      <alignment horizontal="center" vertical="center" wrapText="1"/>
    </xf>
    <xf numFmtId="20" fontId="10" fillId="0" borderId="1" xfId="0" applyNumberFormat="1" applyFont="1" applyBorder="1" applyAlignment="1">
      <alignment horizontal="center" vertical="center" wrapText="1"/>
    </xf>
    <xf numFmtId="185" fontId="10" fillId="0" borderId="1" xfId="0" applyNumberFormat="1" applyFont="1" applyFill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184" fontId="10" fillId="0" borderId="1" xfId="0" applyNumberFormat="1" applyFont="1" applyFill="1" applyBorder="1" applyAlignment="1">
      <alignment horizontal="center" vertical="center"/>
    </xf>
    <xf numFmtId="178" fontId="10" fillId="0" borderId="0" xfId="0" applyNumberFormat="1" applyFont="1" applyFill="1" applyAlignment="1">
      <alignment horizontal="center" vertical="center"/>
    </xf>
    <xf numFmtId="189" fontId="10" fillId="0" borderId="0" xfId="0" applyNumberFormat="1" applyFont="1" applyFill="1" applyAlignment="1">
      <alignment horizontal="center" vertical="center"/>
    </xf>
    <xf numFmtId="177" fontId="10" fillId="0" borderId="0" xfId="0" applyNumberFormat="1" applyFont="1" applyFill="1" applyAlignment="1">
      <alignment horizontal="center" vertical="center"/>
    </xf>
    <xf numFmtId="178" fontId="10" fillId="0" borderId="0" xfId="0" applyNumberFormat="1" applyFont="1" applyAlignment="1">
      <alignment horizontal="center" vertical="center"/>
    </xf>
    <xf numFmtId="185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188" fontId="10" fillId="0" borderId="2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20" fontId="10" fillId="0" borderId="1" xfId="0" applyNumberFormat="1" applyFont="1" applyBorder="1" applyAlignment="1">
      <alignment horizontal="center"/>
    </xf>
    <xf numFmtId="14" fontId="10" fillId="0" borderId="1" xfId="0" applyNumberFormat="1" applyFont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20" fontId="9" fillId="0" borderId="1" xfId="0" applyNumberFormat="1" applyFont="1" applyBorder="1" applyAlignment="1">
      <alignment horizontal="center"/>
    </xf>
    <xf numFmtId="184" fontId="10" fillId="0" borderId="0" xfId="0" applyNumberFormat="1" applyFont="1" applyAlignment="1">
      <alignment horizontal="center" vertical="center"/>
    </xf>
    <xf numFmtId="188" fontId="6" fillId="0" borderId="1" xfId="0" applyNumberFormat="1" applyFont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184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0" fontId="6" fillId="0" borderId="1" xfId="0" applyNumberFormat="1" applyFont="1" applyFill="1" applyBorder="1" applyAlignment="1" applyProtection="1">
      <alignment horizontal="center" vertical="center"/>
    </xf>
    <xf numFmtId="184" fontId="6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86" fontId="6" fillId="0" borderId="1" xfId="0" applyNumberFormat="1" applyFont="1" applyFill="1" applyBorder="1" applyAlignment="1" applyProtection="1">
      <alignment horizontal="center" vertical="center"/>
    </xf>
    <xf numFmtId="185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85" fontId="6" fillId="0" borderId="1" xfId="0" applyNumberFormat="1" applyFont="1" applyFill="1" applyBorder="1" applyAlignment="1">
      <alignment horizontal="center" vertical="center" wrapText="1"/>
    </xf>
    <xf numFmtId="20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20" fontId="6" fillId="0" borderId="1" xfId="0" applyNumberFormat="1" applyFont="1" applyFill="1" applyBorder="1" applyAlignment="1">
      <alignment horizontal="center"/>
    </xf>
    <xf numFmtId="178" fontId="7" fillId="0" borderId="0" xfId="0" applyNumberFormat="1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185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4" fontId="6" fillId="0" borderId="0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8" fontId="6" fillId="0" borderId="0" xfId="0" applyNumberFormat="1" applyFont="1" applyFill="1" applyAlignment="1">
      <alignment horizontal="center" vertical="center"/>
    </xf>
    <xf numFmtId="189" fontId="6" fillId="0" borderId="0" xfId="0" applyNumberFormat="1" applyFont="1" applyFill="1" applyAlignment="1">
      <alignment horizontal="center" vertical="center"/>
    </xf>
    <xf numFmtId="177" fontId="6" fillId="0" borderId="0" xfId="0" applyNumberFormat="1" applyFont="1" applyFill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84" fontId="6" fillId="0" borderId="0" xfId="0" applyNumberFormat="1" applyFont="1" applyBorder="1" applyAlignment="1">
      <alignment horizontal="center" vertical="center"/>
    </xf>
    <xf numFmtId="184" fontId="6" fillId="0" borderId="0" xfId="0" applyNumberFormat="1" applyFont="1" applyAlignment="1">
      <alignment horizontal="center" vertical="center"/>
    </xf>
    <xf numFmtId="20" fontId="6" fillId="2" borderId="1" xfId="0" applyNumberFormat="1" applyFont="1" applyFill="1" applyBorder="1" applyAlignment="1" applyProtection="1">
      <alignment horizontal="center" vertical="center"/>
    </xf>
    <xf numFmtId="184" fontId="6" fillId="0" borderId="1" xfId="0" applyNumberFormat="1" applyFont="1" applyBorder="1" applyAlignment="1">
      <alignment horizontal="center" vertical="center" wrapText="1"/>
    </xf>
    <xf numFmtId="184" fontId="6" fillId="0" borderId="1" xfId="0" applyNumberFormat="1" applyFont="1" applyBorder="1" applyAlignment="1">
      <alignment horizontal="center" vertical="center"/>
    </xf>
    <xf numFmtId="185" fontId="6" fillId="2" borderId="1" xfId="0" applyNumberFormat="1" applyFont="1" applyFill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185" fontId="6" fillId="0" borderId="1" xfId="0" applyNumberFormat="1" applyFont="1" applyBorder="1" applyAlignment="1">
      <alignment horizontal="center" vertical="center" wrapText="1"/>
    </xf>
    <xf numFmtId="14" fontId="10" fillId="0" borderId="1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20" fontId="6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189" fontId="10" fillId="0" borderId="0" xfId="0" applyNumberFormat="1" applyFont="1" applyAlignment="1">
      <alignment horizontal="center" vertical="center"/>
    </xf>
    <xf numFmtId="0" fontId="10" fillId="0" borderId="0" xfId="0" applyFont="1">
      <alignment vertical="center"/>
    </xf>
    <xf numFmtId="49" fontId="10" fillId="3" borderId="1" xfId="0" applyNumberFormat="1" applyFont="1" applyFill="1" applyBorder="1" applyAlignment="1">
      <alignment horizontal="center" vertical="center"/>
    </xf>
    <xf numFmtId="184" fontId="10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178" fontId="10" fillId="3" borderId="1" xfId="0" applyNumberFormat="1" applyFont="1" applyFill="1" applyBorder="1" applyAlignment="1">
      <alignment horizontal="right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177" fontId="6" fillId="3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176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 applyProtection="1">
      <alignment horizontal="center" vertical="center"/>
    </xf>
    <xf numFmtId="14" fontId="6" fillId="3" borderId="1" xfId="0" applyNumberFormat="1" applyFont="1" applyFill="1" applyBorder="1" applyAlignment="1">
      <alignment horizontal="center" vertical="center"/>
    </xf>
    <xf numFmtId="184" fontId="6" fillId="3" borderId="1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 applyProtection="1">
      <alignment horizontal="center" vertical="center" wrapText="1"/>
    </xf>
    <xf numFmtId="0" fontId="10" fillId="0" borderId="0" xfId="7" applyFont="1" applyFill="1" applyBorder="1" applyAlignment="1">
      <alignment horizontal="center" vertical="center"/>
    </xf>
    <xf numFmtId="0" fontId="10" fillId="3" borderId="1" xfId="7" applyFont="1" applyFill="1" applyBorder="1" applyAlignment="1" applyProtection="1">
      <alignment horizontal="center" vertical="center"/>
    </xf>
    <xf numFmtId="49" fontId="10" fillId="3" borderId="1" xfId="7" applyNumberFormat="1" applyFont="1" applyFill="1" applyBorder="1" applyAlignment="1">
      <alignment horizontal="center" vertical="center"/>
    </xf>
    <xf numFmtId="178" fontId="11" fillId="3" borderId="1" xfId="7" applyNumberFormat="1" applyFont="1" applyFill="1" applyBorder="1" applyAlignment="1">
      <alignment horizontal="center" vertical="center"/>
    </xf>
    <xf numFmtId="0" fontId="10" fillId="0" borderId="3" xfId="7" applyFont="1" applyFill="1" applyBorder="1" applyAlignment="1">
      <alignment horizontal="center" vertical="center"/>
    </xf>
    <xf numFmtId="187" fontId="10" fillId="0" borderId="1" xfId="7" applyNumberFormat="1" applyFont="1" applyBorder="1" applyAlignment="1">
      <alignment horizontal="center" vertical="center" wrapText="1"/>
    </xf>
    <xf numFmtId="20" fontId="10" fillId="0" borderId="1" xfId="7" applyNumberFormat="1" applyFont="1" applyBorder="1" applyAlignment="1">
      <alignment horizontal="center" vertical="center" wrapText="1"/>
    </xf>
    <xf numFmtId="0" fontId="10" fillId="0" borderId="1" xfId="7" applyFont="1" applyBorder="1" applyAlignment="1">
      <alignment horizontal="center" vertical="center" wrapText="1"/>
    </xf>
    <xf numFmtId="0" fontId="10" fillId="0" borderId="0" xfId="7" applyFont="1" applyBorder="1" applyAlignment="1">
      <alignment horizontal="center" vertical="center"/>
    </xf>
    <xf numFmtId="0" fontId="10" fillId="0" borderId="0" xfId="7" applyFont="1" applyAlignment="1">
      <alignment horizontal="center" vertical="center"/>
    </xf>
    <xf numFmtId="189" fontId="10" fillId="0" borderId="0" xfId="7" applyNumberFormat="1" applyFont="1" applyAlignment="1">
      <alignment horizontal="center"/>
    </xf>
    <xf numFmtId="0" fontId="10" fillId="0" borderId="0" xfId="7" applyFont="1" applyAlignment="1">
      <alignment horizontal="center"/>
    </xf>
    <xf numFmtId="184" fontId="21" fillId="0" borderId="1" xfId="0" applyNumberFormat="1" applyFont="1" applyBorder="1" applyAlignment="1">
      <alignment horizontal="center" vertical="center" wrapText="1"/>
    </xf>
    <xf numFmtId="178" fontId="10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 applyProtection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176" fontId="10" fillId="3" borderId="1" xfId="0" applyNumberFormat="1" applyFont="1" applyFill="1" applyBorder="1" applyAlignment="1">
      <alignment horizontal="center" vertical="center"/>
    </xf>
    <xf numFmtId="189" fontId="10" fillId="3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87" fontId="6" fillId="0" borderId="1" xfId="0" applyNumberFormat="1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/>
    </xf>
    <xf numFmtId="0" fontId="14" fillId="0" borderId="1" xfId="0" quotePrefix="1" applyFont="1" applyFill="1" applyBorder="1" applyAlignment="1">
      <alignment horizontal="center" vertical="center"/>
    </xf>
    <xf numFmtId="177" fontId="10" fillId="3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87" fontId="6" fillId="0" borderId="1" xfId="0" applyNumberFormat="1" applyFont="1" applyFill="1" applyBorder="1" applyAlignment="1">
      <alignment horizontal="center" vertical="center" wrapText="1"/>
    </xf>
    <xf numFmtId="14" fontId="6" fillId="0" borderId="1" xfId="0" applyNumberFormat="1" applyFont="1" applyFill="1" applyBorder="1" applyAlignment="1">
      <alignment horizontal="center" vertical="center" wrapText="1"/>
    </xf>
    <xf numFmtId="14" fontId="6" fillId="0" borderId="1" xfId="0" applyNumberFormat="1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89" fontId="6" fillId="3" borderId="1" xfId="0" applyNumberFormat="1" applyFont="1" applyFill="1" applyBorder="1" applyAlignment="1" applyProtection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7" fontId="6" fillId="3" borderId="1" xfId="0" applyNumberFormat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89" fontId="10" fillId="3" borderId="1" xfId="7" applyNumberFormat="1" applyFont="1" applyFill="1" applyBorder="1" applyAlignment="1">
      <alignment horizontal="center" vertical="center"/>
    </xf>
    <xf numFmtId="0" fontId="10" fillId="3" borderId="1" xfId="7" applyFont="1" applyFill="1" applyBorder="1" applyAlignment="1">
      <alignment horizontal="center" vertical="center"/>
    </xf>
    <xf numFmtId="0" fontId="24" fillId="3" borderId="1" xfId="7" applyFont="1" applyFill="1" applyBorder="1" applyAlignment="1" applyProtection="1">
      <alignment horizontal="center" vertical="center" wrapText="1"/>
    </xf>
    <xf numFmtId="177" fontId="10" fillId="3" borderId="1" xfId="7" applyNumberFormat="1" applyFont="1" applyFill="1" applyBorder="1" applyAlignment="1">
      <alignment horizontal="center" vertical="center"/>
    </xf>
    <xf numFmtId="178" fontId="10" fillId="3" borderId="1" xfId="7" applyNumberFormat="1" applyFont="1" applyFill="1" applyBorder="1" applyAlignment="1">
      <alignment horizontal="center" vertical="center"/>
    </xf>
    <xf numFmtId="176" fontId="10" fillId="3" borderId="1" xfId="7" applyNumberFormat="1" applyFont="1" applyFill="1" applyBorder="1" applyAlignment="1">
      <alignment horizontal="center" vertical="center"/>
    </xf>
    <xf numFmtId="0" fontId="11" fillId="0" borderId="1" xfId="7" applyFont="1" applyFill="1" applyBorder="1" applyAlignment="1">
      <alignment horizontal="center" vertical="center"/>
    </xf>
    <xf numFmtId="180" fontId="6" fillId="0" borderId="1" xfId="0" applyNumberFormat="1" applyFont="1" applyBorder="1" applyAlignment="1">
      <alignment horizontal="right" vertical="center"/>
    </xf>
    <xf numFmtId="178" fontId="6" fillId="0" borderId="1" xfId="0" applyNumberFormat="1" applyFont="1" applyBorder="1" applyAlignment="1">
      <alignment horizontal="right" vertical="center"/>
    </xf>
    <xf numFmtId="178" fontId="6" fillId="0" borderId="1" xfId="0" applyNumberFormat="1" applyFont="1" applyFill="1" applyBorder="1" applyAlignment="1">
      <alignment horizontal="right" vertical="center"/>
    </xf>
    <xf numFmtId="178" fontId="14" fillId="0" borderId="1" xfId="0" applyNumberFormat="1" applyFont="1" applyFill="1" applyBorder="1" applyAlignment="1" applyProtection="1">
      <alignment horizontal="right" vertical="center"/>
    </xf>
    <xf numFmtId="177" fontId="14" fillId="0" borderId="1" xfId="0" applyNumberFormat="1" applyFont="1" applyFill="1" applyBorder="1" applyAlignment="1" applyProtection="1">
      <alignment horizontal="right" vertical="center"/>
    </xf>
    <xf numFmtId="180" fontId="14" fillId="0" borderId="1" xfId="0" applyNumberFormat="1" applyFont="1" applyFill="1" applyBorder="1" applyAlignment="1">
      <alignment horizontal="right" vertical="center"/>
    </xf>
    <xf numFmtId="178" fontId="7" fillId="0" borderId="1" xfId="0" applyNumberFormat="1" applyFont="1" applyBorder="1" applyAlignment="1">
      <alignment horizontal="right" vertical="center"/>
    </xf>
    <xf numFmtId="177" fontId="6" fillId="0" borderId="1" xfId="0" applyNumberFormat="1" applyFont="1" applyFill="1" applyBorder="1" applyAlignment="1">
      <alignment horizontal="right" vertical="center"/>
    </xf>
    <xf numFmtId="178" fontId="6" fillId="0" borderId="1" xfId="0" applyNumberFormat="1" applyFont="1" applyFill="1" applyBorder="1" applyAlignment="1" applyProtection="1">
      <alignment horizontal="right" vertical="center"/>
    </xf>
    <xf numFmtId="180" fontId="6" fillId="0" borderId="1" xfId="0" applyNumberFormat="1" applyFont="1" applyFill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78" fontId="6" fillId="0" borderId="1" xfId="0" applyNumberFormat="1" applyFont="1" applyBorder="1" applyAlignment="1">
      <alignment horizontal="right"/>
    </xf>
    <xf numFmtId="177" fontId="6" fillId="0" borderId="1" xfId="0" applyNumberFormat="1" applyFont="1" applyBorder="1" applyAlignment="1">
      <alignment horizontal="right"/>
    </xf>
    <xf numFmtId="180" fontId="6" fillId="0" borderId="1" xfId="0" applyNumberFormat="1" applyFont="1" applyFill="1" applyBorder="1" applyAlignment="1">
      <alignment horizontal="right"/>
    </xf>
    <xf numFmtId="0" fontId="16" fillId="0" borderId="1" xfId="0" applyFont="1" applyBorder="1" applyAlignment="1">
      <alignment horizontal="right" vertical="center" wrapText="1"/>
    </xf>
    <xf numFmtId="178" fontId="16" fillId="0" borderId="1" xfId="0" applyNumberFormat="1" applyFont="1" applyBorder="1" applyAlignment="1">
      <alignment horizontal="right" vertical="center" wrapText="1"/>
    </xf>
    <xf numFmtId="179" fontId="14" fillId="0" borderId="1" xfId="0" applyNumberFormat="1" applyFont="1" applyFill="1" applyBorder="1" applyAlignment="1">
      <alignment horizontal="right" vertical="center"/>
    </xf>
    <xf numFmtId="177" fontId="6" fillId="0" borderId="1" xfId="0" applyNumberFormat="1" applyFont="1" applyFill="1" applyBorder="1" applyAlignment="1" applyProtection="1">
      <alignment horizontal="right" vertical="center"/>
    </xf>
    <xf numFmtId="177" fontId="6" fillId="0" borderId="1" xfId="0" applyNumberFormat="1" applyFont="1" applyFill="1" applyBorder="1" applyAlignment="1">
      <alignment horizontal="right" vertical="center" wrapText="1"/>
    </xf>
    <xf numFmtId="177" fontId="7" fillId="0" borderId="1" xfId="0" applyNumberFormat="1" applyFont="1" applyBorder="1" applyAlignment="1">
      <alignment horizontal="right" vertical="center"/>
    </xf>
    <xf numFmtId="177" fontId="6" fillId="0" borderId="1" xfId="0" applyNumberFormat="1" applyFont="1" applyBorder="1" applyAlignment="1">
      <alignment horizontal="right" vertical="center"/>
    </xf>
    <xf numFmtId="177" fontId="16" fillId="0" borderId="1" xfId="0" applyNumberFormat="1" applyFont="1" applyBorder="1" applyAlignment="1">
      <alignment horizontal="right" vertical="center"/>
    </xf>
    <xf numFmtId="178" fontId="6" fillId="0" borderId="1" xfId="0" applyNumberFormat="1" applyFont="1" applyFill="1" applyBorder="1" applyAlignment="1">
      <alignment horizontal="right"/>
    </xf>
    <xf numFmtId="177" fontId="6" fillId="0" borderId="1" xfId="0" applyNumberFormat="1" applyFont="1" applyFill="1" applyBorder="1" applyAlignment="1">
      <alignment horizontal="right"/>
    </xf>
    <xf numFmtId="178" fontId="6" fillId="0" borderId="1" xfId="0" applyNumberFormat="1" applyFont="1" applyFill="1" applyBorder="1" applyAlignment="1">
      <alignment horizontal="right" vertical="center" wrapText="1"/>
    </xf>
    <xf numFmtId="177" fontId="6" fillId="0" borderId="0" xfId="0" applyNumberFormat="1" applyFont="1" applyAlignment="1">
      <alignment horizontal="right" vertical="center"/>
    </xf>
    <xf numFmtId="178" fontId="10" fillId="0" borderId="1" xfId="0" applyNumberFormat="1" applyFont="1" applyBorder="1" applyAlignment="1">
      <alignment horizontal="right" vertical="center"/>
    </xf>
    <xf numFmtId="178" fontId="10" fillId="0" borderId="1" xfId="0" applyNumberFormat="1" applyFont="1" applyFill="1" applyBorder="1" applyAlignment="1">
      <alignment horizontal="right" vertical="center"/>
    </xf>
    <xf numFmtId="178" fontId="11" fillId="0" borderId="1" xfId="0" applyNumberFormat="1" applyFont="1" applyFill="1" applyBorder="1" applyAlignment="1" applyProtection="1">
      <alignment horizontal="right" vertical="center"/>
    </xf>
    <xf numFmtId="177" fontId="10" fillId="0" borderId="1" xfId="0" applyNumberFormat="1" applyFont="1" applyBorder="1" applyAlignment="1">
      <alignment horizontal="right" vertical="center"/>
    </xf>
    <xf numFmtId="177" fontId="11" fillId="0" borderId="1" xfId="0" applyNumberFormat="1" applyFont="1" applyFill="1" applyBorder="1" applyAlignment="1" applyProtection="1">
      <alignment horizontal="right" vertical="center"/>
    </xf>
    <xf numFmtId="180" fontId="10" fillId="0" borderId="8" xfId="0" applyNumberFormat="1" applyFont="1" applyFill="1" applyBorder="1" applyAlignment="1">
      <alignment horizontal="right" vertical="center"/>
    </xf>
    <xf numFmtId="177" fontId="10" fillId="0" borderId="1" xfId="0" applyNumberFormat="1" applyFont="1" applyFill="1" applyBorder="1" applyAlignment="1">
      <alignment horizontal="right" vertical="center"/>
    </xf>
    <xf numFmtId="180" fontId="10" fillId="0" borderId="1" xfId="0" applyNumberFormat="1" applyFont="1" applyFill="1" applyBorder="1" applyAlignment="1">
      <alignment horizontal="right" vertical="center"/>
    </xf>
    <xf numFmtId="178" fontId="10" fillId="0" borderId="1" xfId="0" applyNumberFormat="1" applyFont="1" applyFill="1" applyBorder="1" applyAlignment="1">
      <alignment horizontal="right"/>
    </xf>
    <xf numFmtId="178" fontId="10" fillId="0" borderId="1" xfId="0" applyNumberFormat="1" applyFont="1" applyBorder="1" applyAlignment="1">
      <alignment horizontal="right"/>
    </xf>
    <xf numFmtId="177" fontId="10" fillId="0" borderId="1" xfId="0" applyNumberFormat="1" applyFont="1" applyBorder="1" applyAlignment="1">
      <alignment horizontal="right"/>
    </xf>
    <xf numFmtId="177" fontId="10" fillId="0" borderId="8" xfId="0" applyNumberFormat="1" applyFont="1" applyBorder="1" applyAlignment="1">
      <alignment horizontal="right"/>
    </xf>
    <xf numFmtId="180" fontId="11" fillId="0" borderId="8" xfId="0" applyNumberFormat="1" applyFont="1" applyFill="1" applyBorder="1" applyAlignment="1">
      <alignment horizontal="right" vertical="center"/>
    </xf>
    <xf numFmtId="178" fontId="13" fillId="0" borderId="1" xfId="0" applyNumberFormat="1" applyFont="1" applyBorder="1" applyAlignment="1">
      <alignment horizontal="right" vertical="center"/>
    </xf>
    <xf numFmtId="0" fontId="13" fillId="0" borderId="9" xfId="0" applyFont="1" applyBorder="1" applyAlignment="1">
      <alignment horizontal="right" vertical="center"/>
    </xf>
    <xf numFmtId="177" fontId="11" fillId="0" borderId="1" xfId="7" applyNumberFormat="1" applyFont="1" applyFill="1" applyBorder="1" applyAlignment="1">
      <alignment horizontal="right" vertical="center"/>
    </xf>
    <xf numFmtId="178" fontId="11" fillId="0" borderId="1" xfId="7" applyNumberFormat="1" applyFont="1" applyFill="1" applyBorder="1" applyAlignment="1">
      <alignment horizontal="right" vertical="center"/>
    </xf>
    <xf numFmtId="180" fontId="10" fillId="0" borderId="1" xfId="7" applyNumberFormat="1" applyFont="1" applyBorder="1" applyAlignment="1">
      <alignment horizontal="right"/>
    </xf>
    <xf numFmtId="178" fontId="10" fillId="0" borderId="1" xfId="7" applyNumberFormat="1" applyFont="1" applyBorder="1" applyAlignment="1">
      <alignment horizontal="right"/>
    </xf>
    <xf numFmtId="180" fontId="10" fillId="0" borderId="1" xfId="7" applyNumberFormat="1" applyFont="1" applyBorder="1" applyAlignment="1">
      <alignment horizontal="right" vertical="center"/>
    </xf>
    <xf numFmtId="0" fontId="10" fillId="0" borderId="0" xfId="0" applyFont="1" applyFill="1" applyBorder="1" applyAlignment="1">
      <alignment horizontal="center"/>
    </xf>
    <xf numFmtId="177" fontId="10" fillId="0" borderId="2" xfId="0" applyNumberFormat="1" applyFont="1" applyBorder="1" applyAlignment="1">
      <alignment horizontal="right" vertical="center"/>
    </xf>
    <xf numFmtId="177" fontId="13" fillId="0" borderId="6" xfId="0" applyNumberFormat="1" applyFont="1" applyBorder="1" applyAlignment="1">
      <alignment horizontal="right" vertical="center"/>
    </xf>
    <xf numFmtId="189" fontId="10" fillId="3" borderId="1" xfId="0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 applyProtection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178" fontId="10" fillId="3" borderId="1" xfId="0" applyNumberFormat="1" applyFont="1" applyFill="1" applyBorder="1" applyAlignment="1">
      <alignment horizontal="center" vertical="center"/>
    </xf>
    <xf numFmtId="177" fontId="10" fillId="3" borderId="1" xfId="0" applyNumberFormat="1" applyFont="1" applyFill="1" applyBorder="1" applyAlignment="1">
      <alignment horizontal="center" vertical="center"/>
    </xf>
    <xf numFmtId="176" fontId="10" fillId="3" borderId="1" xfId="0" applyNumberFormat="1" applyFont="1" applyFill="1" applyBorder="1" applyAlignment="1">
      <alignment horizontal="center" vertical="center"/>
    </xf>
    <xf numFmtId="177" fontId="10" fillId="3" borderId="1" xfId="0" quotePrefix="1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14" fillId="0" borderId="1" xfId="0" quotePrefix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87" fontId="6" fillId="0" borderId="1" xfId="0" applyNumberFormat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 applyProtection="1">
      <alignment horizontal="center" vertical="center" wrapText="1"/>
    </xf>
    <xf numFmtId="14" fontId="6" fillId="3" borderId="4" xfId="0" applyNumberFormat="1" applyFont="1" applyFill="1" applyBorder="1" applyAlignment="1" applyProtection="1">
      <alignment horizontal="center" vertical="center" wrapText="1"/>
    </xf>
    <xf numFmtId="14" fontId="6" fillId="3" borderId="5" xfId="0" applyNumberFormat="1" applyFont="1" applyFill="1" applyBorder="1" applyAlignment="1" applyProtection="1">
      <alignment horizontal="center" vertical="center" wrapText="1"/>
    </xf>
    <xf numFmtId="0" fontId="6" fillId="3" borderId="2" xfId="0" applyFont="1" applyFill="1" applyBorder="1" applyAlignment="1" applyProtection="1">
      <alignment horizontal="center" vertical="center"/>
    </xf>
    <xf numFmtId="0" fontId="6" fillId="3" borderId="4" xfId="0" applyFont="1" applyFill="1" applyBorder="1" applyAlignment="1" applyProtection="1">
      <alignment horizontal="center" vertical="center"/>
    </xf>
    <xf numFmtId="0" fontId="6" fillId="3" borderId="5" xfId="0" applyFont="1" applyFill="1" applyBorder="1" applyAlignment="1" applyProtection="1">
      <alignment horizontal="center" vertical="center"/>
    </xf>
    <xf numFmtId="49" fontId="6" fillId="3" borderId="2" xfId="0" applyNumberFormat="1" applyFont="1" applyFill="1" applyBorder="1" applyAlignment="1">
      <alignment horizontal="center" vertical="center" wrapText="1"/>
    </xf>
    <xf numFmtId="49" fontId="6" fillId="3" borderId="4" xfId="0" applyNumberFormat="1" applyFont="1" applyFill="1" applyBorder="1" applyAlignment="1">
      <alignment horizontal="center" vertical="center" wrapText="1"/>
    </xf>
    <xf numFmtId="49" fontId="6" fillId="3" borderId="5" xfId="0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 applyProtection="1">
      <alignment horizontal="center" vertical="center" wrapText="1"/>
    </xf>
    <xf numFmtId="0" fontId="6" fillId="3" borderId="4" xfId="0" applyFont="1" applyFill="1" applyBorder="1" applyAlignment="1" applyProtection="1">
      <alignment horizontal="center" vertical="center" wrapText="1"/>
    </xf>
    <xf numFmtId="0" fontId="6" fillId="3" borderId="5" xfId="0" applyFont="1" applyFill="1" applyBorder="1" applyAlignment="1" applyProtection="1">
      <alignment horizontal="center" vertical="center" wrapText="1"/>
    </xf>
    <xf numFmtId="189" fontId="6" fillId="3" borderId="1" xfId="0" applyNumberFormat="1" applyFont="1" applyFill="1" applyBorder="1" applyAlignment="1" applyProtection="1">
      <alignment horizontal="center" vertical="center"/>
    </xf>
    <xf numFmtId="177" fontId="6" fillId="3" borderId="1" xfId="0" applyNumberFormat="1" applyFont="1" applyFill="1" applyBorder="1" applyAlignment="1" applyProtection="1">
      <alignment horizontal="center" vertical="center"/>
    </xf>
    <xf numFmtId="178" fontId="6" fillId="3" borderId="1" xfId="0" applyNumberFormat="1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76" fontId="6" fillId="3" borderId="2" xfId="0" applyNumberFormat="1" applyFont="1" applyFill="1" applyBorder="1" applyAlignment="1">
      <alignment horizontal="center" vertical="center"/>
    </xf>
    <xf numFmtId="176" fontId="6" fillId="3" borderId="5" xfId="0" applyNumberFormat="1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89" fontId="6" fillId="3" borderId="1" xfId="0" quotePrefix="1" applyNumberFormat="1" applyFont="1" applyFill="1" applyBorder="1" applyAlignment="1" applyProtection="1">
      <alignment horizontal="center" vertical="center"/>
    </xf>
    <xf numFmtId="177" fontId="6" fillId="3" borderId="1" xfId="0" quotePrefix="1" applyNumberFormat="1" applyFont="1" applyFill="1" applyBorder="1" applyAlignment="1" applyProtection="1">
      <alignment horizontal="center" vertical="center"/>
    </xf>
    <xf numFmtId="178" fontId="6" fillId="3" borderId="1" xfId="0" quotePrefix="1" applyNumberFormat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0" fontId="6" fillId="0" borderId="1" xfId="0" quotePrefix="1" applyFont="1" applyFill="1" applyBorder="1" applyAlignment="1">
      <alignment horizontal="center" vertical="center"/>
    </xf>
    <xf numFmtId="181" fontId="10" fillId="0" borderId="1" xfId="0" applyNumberFormat="1" applyFont="1" applyFill="1" applyBorder="1" applyAlignment="1">
      <alignment horizontal="center" vertical="center"/>
    </xf>
    <xf numFmtId="18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87" fontId="6" fillId="0" borderId="1" xfId="0" applyNumberFormat="1" applyFont="1" applyFill="1" applyBorder="1" applyAlignment="1">
      <alignment horizontal="center" vertical="center" wrapText="1"/>
    </xf>
    <xf numFmtId="14" fontId="6" fillId="0" borderId="1" xfId="0" applyNumberFormat="1" applyFont="1" applyFill="1" applyBorder="1" applyAlignment="1">
      <alignment horizontal="center" vertical="center" wrapText="1"/>
    </xf>
    <xf numFmtId="183" fontId="6" fillId="0" borderId="1" xfId="0" quotePrefix="1" applyNumberFormat="1" applyFont="1" applyFill="1" applyBorder="1" applyAlignment="1">
      <alignment horizontal="center" vertical="center"/>
    </xf>
    <xf numFmtId="183" fontId="6" fillId="0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 applyProtection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/>
    </xf>
    <xf numFmtId="49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</xf>
    <xf numFmtId="176" fontId="6" fillId="3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1" fontId="21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187" fontId="10" fillId="0" borderId="1" xfId="0" applyNumberFormat="1" applyFont="1" applyBorder="1" applyAlignment="1">
      <alignment horizontal="center" vertical="center" wrapText="1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14" fontId="10" fillId="0" borderId="2" xfId="0" applyNumberFormat="1" applyFont="1" applyFill="1" applyBorder="1" applyAlignment="1">
      <alignment horizontal="center" vertical="center" wrapText="1"/>
    </xf>
    <xf numFmtId="14" fontId="10" fillId="0" borderId="4" xfId="0" applyNumberFormat="1" applyFont="1" applyFill="1" applyBorder="1" applyAlignment="1">
      <alignment horizontal="center" vertic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187" fontId="10" fillId="0" borderId="2" xfId="0" applyNumberFormat="1" applyFont="1" applyBorder="1" applyAlignment="1">
      <alignment horizontal="center" vertical="center" wrapText="1"/>
    </xf>
    <xf numFmtId="187" fontId="10" fillId="0" borderId="4" xfId="0" applyNumberFormat="1" applyFont="1" applyBorder="1" applyAlignment="1">
      <alignment horizontal="center" vertical="center" wrapText="1"/>
    </xf>
    <xf numFmtId="187" fontId="10" fillId="0" borderId="5" xfId="0" applyNumberFormat="1" applyFont="1" applyBorder="1" applyAlignment="1">
      <alignment horizontal="center" vertical="center" wrapText="1"/>
    </xf>
    <xf numFmtId="182" fontId="10" fillId="0" borderId="1" xfId="0" quotePrefix="1" applyNumberFormat="1" applyFont="1" applyFill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0" fillId="0" borderId="1" xfId="0" quotePrefix="1" applyFont="1" applyFill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189" fontId="10" fillId="3" borderId="1" xfId="7" applyNumberFormat="1" applyFont="1" applyFill="1" applyBorder="1" applyAlignment="1">
      <alignment horizontal="center" vertical="center"/>
    </xf>
    <xf numFmtId="0" fontId="10" fillId="3" borderId="1" xfId="7" applyFont="1" applyFill="1" applyBorder="1" applyAlignment="1">
      <alignment horizontal="center" vertical="center"/>
    </xf>
    <xf numFmtId="0" fontId="24" fillId="3" borderId="1" xfId="7" applyFont="1" applyFill="1" applyBorder="1" applyAlignment="1" applyProtection="1">
      <alignment horizontal="center" vertical="center" wrapText="1"/>
    </xf>
    <xf numFmtId="49" fontId="10" fillId="3" borderId="1" xfId="7" applyNumberFormat="1" applyFont="1" applyFill="1" applyBorder="1" applyAlignment="1">
      <alignment horizontal="center" vertical="center" wrapText="1"/>
    </xf>
    <xf numFmtId="177" fontId="10" fillId="3" borderId="1" xfId="7" applyNumberFormat="1" applyFont="1" applyFill="1" applyBorder="1" applyAlignment="1">
      <alignment horizontal="center" vertical="center"/>
    </xf>
    <xf numFmtId="178" fontId="10" fillId="3" borderId="1" xfId="7" applyNumberFormat="1" applyFont="1" applyFill="1" applyBorder="1" applyAlignment="1">
      <alignment horizontal="center" vertical="center"/>
    </xf>
    <xf numFmtId="177" fontId="11" fillId="3" borderId="1" xfId="7" applyNumberFormat="1" applyFont="1" applyFill="1" applyBorder="1" applyAlignment="1">
      <alignment horizontal="center" vertical="center"/>
    </xf>
    <xf numFmtId="176" fontId="10" fillId="3" borderId="1" xfId="7" applyNumberFormat="1" applyFont="1" applyFill="1" applyBorder="1" applyAlignment="1">
      <alignment horizontal="center" vertical="center"/>
    </xf>
    <xf numFmtId="177" fontId="11" fillId="3" borderId="1" xfId="7" quotePrefix="1" applyNumberFormat="1" applyFont="1" applyFill="1" applyBorder="1" applyAlignment="1">
      <alignment horizontal="center" vertical="center"/>
    </xf>
    <xf numFmtId="0" fontId="11" fillId="0" borderId="1" xfId="7" applyFont="1" applyFill="1" applyBorder="1" applyAlignment="1">
      <alignment horizontal="center" vertical="center" wrapText="1"/>
    </xf>
    <xf numFmtId="0" fontId="10" fillId="0" borderId="1" xfId="7" applyFont="1" applyFill="1" applyBorder="1" applyAlignment="1">
      <alignment horizontal="center" vertical="center"/>
    </xf>
    <xf numFmtId="1" fontId="10" fillId="0" borderId="1" xfId="7" applyNumberFormat="1" applyFont="1" applyFill="1" applyBorder="1" applyAlignment="1">
      <alignment horizontal="center" vertical="center"/>
    </xf>
    <xf numFmtId="0" fontId="11" fillId="0" borderId="1" xfId="7" quotePrefix="1" applyFont="1" applyFill="1" applyBorder="1" applyAlignment="1">
      <alignment horizontal="center" vertical="center"/>
    </xf>
    <xf numFmtId="0" fontId="11" fillId="0" borderId="1" xfId="7" applyFont="1" applyFill="1" applyBorder="1" applyAlignment="1">
      <alignment horizontal="center" vertical="center"/>
    </xf>
  </cellXfs>
  <cellStyles count="8">
    <cellStyle name="뷭?_BOOKSHIP" xfId="2"/>
    <cellStyle name="콤마 [0]_1202" xfId="3"/>
    <cellStyle name="콤마_1202" xfId="4"/>
    <cellStyle name="표준" xfId="0" builtinId="0"/>
    <cellStyle name="표준 2" xfId="1"/>
    <cellStyle name="표준 3" xfId="5"/>
    <cellStyle name="표준 3 2" xfId="6"/>
    <cellStyle name="표준 4" xfId="7"/>
  </cellStyles>
  <dxfs count="1"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8620125" y="49434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8620125" y="49434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8620125" y="49434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8620125" y="49434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8620125" y="49434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8620125" y="49434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8620125" y="49434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8620125" y="49434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8620125" y="49434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8620125" y="49434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8620125" y="49434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8620125" y="49434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8620125" y="49434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8620125" y="49434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8620125" y="49434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8620125" y="49434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8620125" y="49434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8620125" y="49434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8620125" y="49434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8620125" y="49434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8620125" y="49434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8620125" y="49434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8620125" y="49434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8620125" y="49434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8620125" y="49434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8620125" y="49434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8620125" y="49434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8620125" y="49434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8620125" y="49434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8620125" y="49434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8620125" y="49434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8620125" y="49434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8620125" y="49434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8620125" y="49434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8620125" y="49434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8620125" y="49434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8620125" y="49434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8620125" y="49434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8620125" y="49434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8620125" y="49434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8620125" y="49434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8620125" y="49434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8620125" y="49434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8620125" y="49434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8620125" y="49434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8620125" y="49434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8620125" y="49434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8620125" y="49434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8077200" y="8201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>
          <a:off x="8077200" y="8201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4" name="Line 7"/>
        <xdr:cNvSpPr>
          <a:spLocks noChangeShapeType="1"/>
        </xdr:cNvSpPr>
      </xdr:nvSpPr>
      <xdr:spPr bwMode="auto">
        <a:xfrm>
          <a:off x="8077200" y="8201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5" name="Line 10"/>
        <xdr:cNvSpPr>
          <a:spLocks noChangeShapeType="1"/>
        </xdr:cNvSpPr>
      </xdr:nvSpPr>
      <xdr:spPr bwMode="auto">
        <a:xfrm>
          <a:off x="8077200" y="8201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6" name="Line 13"/>
        <xdr:cNvSpPr>
          <a:spLocks noChangeShapeType="1"/>
        </xdr:cNvSpPr>
      </xdr:nvSpPr>
      <xdr:spPr bwMode="auto">
        <a:xfrm>
          <a:off x="8077200" y="8201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7" name="Line 16"/>
        <xdr:cNvSpPr>
          <a:spLocks noChangeShapeType="1"/>
        </xdr:cNvSpPr>
      </xdr:nvSpPr>
      <xdr:spPr bwMode="auto">
        <a:xfrm>
          <a:off x="8077200" y="8201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8" name="Line 19"/>
        <xdr:cNvSpPr>
          <a:spLocks noChangeShapeType="1"/>
        </xdr:cNvSpPr>
      </xdr:nvSpPr>
      <xdr:spPr bwMode="auto">
        <a:xfrm>
          <a:off x="8077200" y="8201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9" name="Line 22"/>
        <xdr:cNvSpPr>
          <a:spLocks noChangeShapeType="1"/>
        </xdr:cNvSpPr>
      </xdr:nvSpPr>
      <xdr:spPr bwMode="auto">
        <a:xfrm>
          <a:off x="8077200" y="8201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0" name="Line 25"/>
        <xdr:cNvSpPr>
          <a:spLocks noChangeShapeType="1"/>
        </xdr:cNvSpPr>
      </xdr:nvSpPr>
      <xdr:spPr bwMode="auto">
        <a:xfrm>
          <a:off x="8077200" y="8201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1" name="Line 28"/>
        <xdr:cNvSpPr>
          <a:spLocks noChangeShapeType="1"/>
        </xdr:cNvSpPr>
      </xdr:nvSpPr>
      <xdr:spPr bwMode="auto">
        <a:xfrm>
          <a:off x="8077200" y="8201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2" name="Line 31"/>
        <xdr:cNvSpPr>
          <a:spLocks noChangeShapeType="1"/>
        </xdr:cNvSpPr>
      </xdr:nvSpPr>
      <xdr:spPr bwMode="auto">
        <a:xfrm>
          <a:off x="8077200" y="8201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3" name="Line 34"/>
        <xdr:cNvSpPr>
          <a:spLocks noChangeShapeType="1"/>
        </xdr:cNvSpPr>
      </xdr:nvSpPr>
      <xdr:spPr bwMode="auto">
        <a:xfrm>
          <a:off x="8077200" y="8201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14" name="Line 37"/>
        <xdr:cNvSpPr>
          <a:spLocks noChangeShapeType="1"/>
        </xdr:cNvSpPr>
      </xdr:nvSpPr>
      <xdr:spPr bwMode="auto">
        <a:xfrm>
          <a:off x="8077200" y="1303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15" name="Line 39"/>
        <xdr:cNvSpPr>
          <a:spLocks noChangeShapeType="1"/>
        </xdr:cNvSpPr>
      </xdr:nvSpPr>
      <xdr:spPr bwMode="auto">
        <a:xfrm>
          <a:off x="8077200" y="1303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16" name="Line 41"/>
        <xdr:cNvSpPr>
          <a:spLocks noChangeShapeType="1"/>
        </xdr:cNvSpPr>
      </xdr:nvSpPr>
      <xdr:spPr bwMode="auto">
        <a:xfrm>
          <a:off x="8077200" y="1303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17" name="Line 43"/>
        <xdr:cNvSpPr>
          <a:spLocks noChangeShapeType="1"/>
        </xdr:cNvSpPr>
      </xdr:nvSpPr>
      <xdr:spPr bwMode="auto">
        <a:xfrm flipV="1">
          <a:off x="8077200" y="130397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18" name="Line 45"/>
        <xdr:cNvSpPr>
          <a:spLocks noChangeShapeType="1"/>
        </xdr:cNvSpPr>
      </xdr:nvSpPr>
      <xdr:spPr bwMode="auto">
        <a:xfrm flipV="1">
          <a:off x="8077200" y="130397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19" name="Line 46"/>
        <xdr:cNvSpPr>
          <a:spLocks noChangeShapeType="1"/>
        </xdr:cNvSpPr>
      </xdr:nvSpPr>
      <xdr:spPr bwMode="auto">
        <a:xfrm>
          <a:off x="8077200" y="1303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20" name="Line 48"/>
        <xdr:cNvSpPr>
          <a:spLocks noChangeShapeType="1"/>
        </xdr:cNvSpPr>
      </xdr:nvSpPr>
      <xdr:spPr bwMode="auto">
        <a:xfrm>
          <a:off x="8077200" y="11487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21" name="Line 50"/>
        <xdr:cNvSpPr>
          <a:spLocks noChangeShapeType="1"/>
        </xdr:cNvSpPr>
      </xdr:nvSpPr>
      <xdr:spPr bwMode="auto">
        <a:xfrm>
          <a:off x="8077200" y="11487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22" name="Line 52"/>
        <xdr:cNvSpPr>
          <a:spLocks noChangeShapeType="1"/>
        </xdr:cNvSpPr>
      </xdr:nvSpPr>
      <xdr:spPr bwMode="auto">
        <a:xfrm>
          <a:off x="8077200" y="11487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23" name="Line 54"/>
        <xdr:cNvSpPr>
          <a:spLocks noChangeShapeType="1"/>
        </xdr:cNvSpPr>
      </xdr:nvSpPr>
      <xdr:spPr bwMode="auto">
        <a:xfrm flipV="1">
          <a:off x="8077200" y="1148715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24" name="Line 56"/>
        <xdr:cNvSpPr>
          <a:spLocks noChangeShapeType="1"/>
        </xdr:cNvSpPr>
      </xdr:nvSpPr>
      <xdr:spPr bwMode="auto">
        <a:xfrm flipV="1">
          <a:off x="8077200" y="1148715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25" name="Line 57"/>
        <xdr:cNvSpPr>
          <a:spLocks noChangeShapeType="1"/>
        </xdr:cNvSpPr>
      </xdr:nvSpPr>
      <xdr:spPr bwMode="auto">
        <a:xfrm>
          <a:off x="8077200" y="11487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26" name="Line 59"/>
        <xdr:cNvSpPr>
          <a:spLocks noChangeShapeType="1"/>
        </xdr:cNvSpPr>
      </xdr:nvSpPr>
      <xdr:spPr bwMode="auto">
        <a:xfrm>
          <a:off x="8077200" y="1303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27" name="Line 61"/>
        <xdr:cNvSpPr>
          <a:spLocks noChangeShapeType="1"/>
        </xdr:cNvSpPr>
      </xdr:nvSpPr>
      <xdr:spPr bwMode="auto">
        <a:xfrm>
          <a:off x="8077200" y="1303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28" name="Line 63"/>
        <xdr:cNvSpPr>
          <a:spLocks noChangeShapeType="1"/>
        </xdr:cNvSpPr>
      </xdr:nvSpPr>
      <xdr:spPr bwMode="auto">
        <a:xfrm>
          <a:off x="8077200" y="1303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29" name="Line 65"/>
        <xdr:cNvSpPr>
          <a:spLocks noChangeShapeType="1"/>
        </xdr:cNvSpPr>
      </xdr:nvSpPr>
      <xdr:spPr bwMode="auto">
        <a:xfrm flipV="1">
          <a:off x="8077200" y="130397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30" name="Line 67"/>
        <xdr:cNvSpPr>
          <a:spLocks noChangeShapeType="1"/>
        </xdr:cNvSpPr>
      </xdr:nvSpPr>
      <xdr:spPr bwMode="auto">
        <a:xfrm flipV="1">
          <a:off x="8077200" y="130397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31" name="Line 68"/>
        <xdr:cNvSpPr>
          <a:spLocks noChangeShapeType="1"/>
        </xdr:cNvSpPr>
      </xdr:nvSpPr>
      <xdr:spPr bwMode="auto">
        <a:xfrm>
          <a:off x="8077200" y="1303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32" name="Line 70"/>
        <xdr:cNvSpPr>
          <a:spLocks noChangeShapeType="1"/>
        </xdr:cNvSpPr>
      </xdr:nvSpPr>
      <xdr:spPr bwMode="auto">
        <a:xfrm>
          <a:off x="8077200" y="11487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33" name="Line 72"/>
        <xdr:cNvSpPr>
          <a:spLocks noChangeShapeType="1"/>
        </xdr:cNvSpPr>
      </xdr:nvSpPr>
      <xdr:spPr bwMode="auto">
        <a:xfrm>
          <a:off x="8077200" y="11487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34" name="Line 74"/>
        <xdr:cNvSpPr>
          <a:spLocks noChangeShapeType="1"/>
        </xdr:cNvSpPr>
      </xdr:nvSpPr>
      <xdr:spPr bwMode="auto">
        <a:xfrm>
          <a:off x="8077200" y="11487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35" name="Line 76"/>
        <xdr:cNvSpPr>
          <a:spLocks noChangeShapeType="1"/>
        </xdr:cNvSpPr>
      </xdr:nvSpPr>
      <xdr:spPr bwMode="auto">
        <a:xfrm flipV="1">
          <a:off x="8077200" y="1148715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36" name="Line 78"/>
        <xdr:cNvSpPr>
          <a:spLocks noChangeShapeType="1"/>
        </xdr:cNvSpPr>
      </xdr:nvSpPr>
      <xdr:spPr bwMode="auto">
        <a:xfrm flipV="1">
          <a:off x="8077200" y="1148715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37" name="Line 79"/>
        <xdr:cNvSpPr>
          <a:spLocks noChangeShapeType="1"/>
        </xdr:cNvSpPr>
      </xdr:nvSpPr>
      <xdr:spPr bwMode="auto">
        <a:xfrm>
          <a:off x="8077200" y="11487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8" name="Line 81"/>
        <xdr:cNvSpPr>
          <a:spLocks noChangeShapeType="1"/>
        </xdr:cNvSpPr>
      </xdr:nvSpPr>
      <xdr:spPr bwMode="auto">
        <a:xfrm>
          <a:off x="8077200" y="8201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9" name="Line 84"/>
        <xdr:cNvSpPr>
          <a:spLocks noChangeShapeType="1"/>
        </xdr:cNvSpPr>
      </xdr:nvSpPr>
      <xdr:spPr bwMode="auto">
        <a:xfrm>
          <a:off x="8077200" y="8201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40" name="Line 87"/>
        <xdr:cNvSpPr>
          <a:spLocks noChangeShapeType="1"/>
        </xdr:cNvSpPr>
      </xdr:nvSpPr>
      <xdr:spPr bwMode="auto">
        <a:xfrm>
          <a:off x="8077200" y="8201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41" name="Line 90"/>
        <xdr:cNvSpPr>
          <a:spLocks noChangeShapeType="1"/>
        </xdr:cNvSpPr>
      </xdr:nvSpPr>
      <xdr:spPr bwMode="auto">
        <a:xfrm>
          <a:off x="8077200" y="8201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42" name="Line 93"/>
        <xdr:cNvSpPr>
          <a:spLocks noChangeShapeType="1"/>
        </xdr:cNvSpPr>
      </xdr:nvSpPr>
      <xdr:spPr bwMode="auto">
        <a:xfrm>
          <a:off x="8077200" y="8201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43" name="Line 96"/>
        <xdr:cNvSpPr>
          <a:spLocks noChangeShapeType="1"/>
        </xdr:cNvSpPr>
      </xdr:nvSpPr>
      <xdr:spPr bwMode="auto">
        <a:xfrm>
          <a:off x="8077200" y="8201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44" name="Line 99"/>
        <xdr:cNvSpPr>
          <a:spLocks noChangeShapeType="1"/>
        </xdr:cNvSpPr>
      </xdr:nvSpPr>
      <xdr:spPr bwMode="auto">
        <a:xfrm>
          <a:off x="8077200" y="8201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45" name="Line 102"/>
        <xdr:cNvSpPr>
          <a:spLocks noChangeShapeType="1"/>
        </xdr:cNvSpPr>
      </xdr:nvSpPr>
      <xdr:spPr bwMode="auto">
        <a:xfrm>
          <a:off x="8077200" y="8201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46" name="Line 105"/>
        <xdr:cNvSpPr>
          <a:spLocks noChangeShapeType="1"/>
        </xdr:cNvSpPr>
      </xdr:nvSpPr>
      <xdr:spPr bwMode="auto">
        <a:xfrm>
          <a:off x="8077200" y="8201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47" name="Line 108"/>
        <xdr:cNvSpPr>
          <a:spLocks noChangeShapeType="1"/>
        </xdr:cNvSpPr>
      </xdr:nvSpPr>
      <xdr:spPr bwMode="auto">
        <a:xfrm>
          <a:off x="8077200" y="8201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48" name="Line 111"/>
        <xdr:cNvSpPr>
          <a:spLocks noChangeShapeType="1"/>
        </xdr:cNvSpPr>
      </xdr:nvSpPr>
      <xdr:spPr bwMode="auto">
        <a:xfrm>
          <a:off x="8077200" y="8201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49" name="Line 114"/>
        <xdr:cNvSpPr>
          <a:spLocks noChangeShapeType="1"/>
        </xdr:cNvSpPr>
      </xdr:nvSpPr>
      <xdr:spPr bwMode="auto">
        <a:xfrm>
          <a:off x="8077200" y="8201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0</xdr:colOff>
      <xdr:row>51</xdr:row>
      <xdr:rowOff>0</xdr:rowOff>
    </xdr:to>
    <xdr:sp macro="" textlink="">
      <xdr:nvSpPr>
        <xdr:cNvPr id="50" name="Line 117"/>
        <xdr:cNvSpPr>
          <a:spLocks noChangeShapeType="1"/>
        </xdr:cNvSpPr>
      </xdr:nvSpPr>
      <xdr:spPr bwMode="auto">
        <a:xfrm>
          <a:off x="8077200" y="8743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0</xdr:colOff>
      <xdr:row>51</xdr:row>
      <xdr:rowOff>0</xdr:rowOff>
    </xdr:to>
    <xdr:sp macro="" textlink="">
      <xdr:nvSpPr>
        <xdr:cNvPr id="51" name="Line 119"/>
        <xdr:cNvSpPr>
          <a:spLocks noChangeShapeType="1"/>
        </xdr:cNvSpPr>
      </xdr:nvSpPr>
      <xdr:spPr bwMode="auto">
        <a:xfrm>
          <a:off x="8077200" y="8743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0</xdr:colOff>
      <xdr:row>51</xdr:row>
      <xdr:rowOff>0</xdr:rowOff>
    </xdr:to>
    <xdr:sp macro="" textlink="">
      <xdr:nvSpPr>
        <xdr:cNvPr id="52" name="Line 121"/>
        <xdr:cNvSpPr>
          <a:spLocks noChangeShapeType="1"/>
        </xdr:cNvSpPr>
      </xdr:nvSpPr>
      <xdr:spPr bwMode="auto">
        <a:xfrm>
          <a:off x="8077200" y="8743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9525</xdr:colOff>
      <xdr:row>51</xdr:row>
      <xdr:rowOff>0</xdr:rowOff>
    </xdr:to>
    <xdr:sp macro="" textlink="">
      <xdr:nvSpPr>
        <xdr:cNvPr id="53" name="Line 123"/>
        <xdr:cNvSpPr>
          <a:spLocks noChangeShapeType="1"/>
        </xdr:cNvSpPr>
      </xdr:nvSpPr>
      <xdr:spPr bwMode="auto">
        <a:xfrm flipV="1">
          <a:off x="8077200" y="874395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9525</xdr:colOff>
      <xdr:row>51</xdr:row>
      <xdr:rowOff>0</xdr:rowOff>
    </xdr:to>
    <xdr:sp macro="" textlink="">
      <xdr:nvSpPr>
        <xdr:cNvPr id="54" name="Line 125"/>
        <xdr:cNvSpPr>
          <a:spLocks noChangeShapeType="1"/>
        </xdr:cNvSpPr>
      </xdr:nvSpPr>
      <xdr:spPr bwMode="auto">
        <a:xfrm flipV="1">
          <a:off x="8077200" y="874395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0</xdr:colOff>
      <xdr:row>51</xdr:row>
      <xdr:rowOff>0</xdr:rowOff>
    </xdr:to>
    <xdr:sp macro="" textlink="">
      <xdr:nvSpPr>
        <xdr:cNvPr id="55" name="Line 126"/>
        <xdr:cNvSpPr>
          <a:spLocks noChangeShapeType="1"/>
        </xdr:cNvSpPr>
      </xdr:nvSpPr>
      <xdr:spPr bwMode="auto">
        <a:xfrm>
          <a:off x="8077200" y="8743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56" name="Line 128"/>
        <xdr:cNvSpPr>
          <a:spLocks noChangeShapeType="1"/>
        </xdr:cNvSpPr>
      </xdr:nvSpPr>
      <xdr:spPr bwMode="auto">
        <a:xfrm>
          <a:off x="8077200" y="1303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57" name="Line 130"/>
        <xdr:cNvSpPr>
          <a:spLocks noChangeShapeType="1"/>
        </xdr:cNvSpPr>
      </xdr:nvSpPr>
      <xdr:spPr bwMode="auto">
        <a:xfrm>
          <a:off x="8077200" y="1303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58" name="Line 132"/>
        <xdr:cNvSpPr>
          <a:spLocks noChangeShapeType="1"/>
        </xdr:cNvSpPr>
      </xdr:nvSpPr>
      <xdr:spPr bwMode="auto">
        <a:xfrm>
          <a:off x="8077200" y="1303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59" name="Line 134"/>
        <xdr:cNvSpPr>
          <a:spLocks noChangeShapeType="1"/>
        </xdr:cNvSpPr>
      </xdr:nvSpPr>
      <xdr:spPr bwMode="auto">
        <a:xfrm flipV="1">
          <a:off x="8077200" y="130397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60" name="Line 136"/>
        <xdr:cNvSpPr>
          <a:spLocks noChangeShapeType="1"/>
        </xdr:cNvSpPr>
      </xdr:nvSpPr>
      <xdr:spPr bwMode="auto">
        <a:xfrm flipV="1">
          <a:off x="8077200" y="130397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61" name="Line 137"/>
        <xdr:cNvSpPr>
          <a:spLocks noChangeShapeType="1"/>
        </xdr:cNvSpPr>
      </xdr:nvSpPr>
      <xdr:spPr bwMode="auto">
        <a:xfrm>
          <a:off x="8077200" y="1303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62" name="Line 139"/>
        <xdr:cNvSpPr>
          <a:spLocks noChangeShapeType="1"/>
        </xdr:cNvSpPr>
      </xdr:nvSpPr>
      <xdr:spPr bwMode="auto">
        <a:xfrm>
          <a:off x="8077200" y="11487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63" name="Line 141"/>
        <xdr:cNvSpPr>
          <a:spLocks noChangeShapeType="1"/>
        </xdr:cNvSpPr>
      </xdr:nvSpPr>
      <xdr:spPr bwMode="auto">
        <a:xfrm>
          <a:off x="8077200" y="11487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64" name="Line 143"/>
        <xdr:cNvSpPr>
          <a:spLocks noChangeShapeType="1"/>
        </xdr:cNvSpPr>
      </xdr:nvSpPr>
      <xdr:spPr bwMode="auto">
        <a:xfrm>
          <a:off x="8077200" y="11487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65" name="Line 145"/>
        <xdr:cNvSpPr>
          <a:spLocks noChangeShapeType="1"/>
        </xdr:cNvSpPr>
      </xdr:nvSpPr>
      <xdr:spPr bwMode="auto">
        <a:xfrm flipV="1">
          <a:off x="8077200" y="1148715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66" name="Line 147"/>
        <xdr:cNvSpPr>
          <a:spLocks noChangeShapeType="1"/>
        </xdr:cNvSpPr>
      </xdr:nvSpPr>
      <xdr:spPr bwMode="auto">
        <a:xfrm flipV="1">
          <a:off x="8077200" y="1148715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67" name="Line 148"/>
        <xdr:cNvSpPr>
          <a:spLocks noChangeShapeType="1"/>
        </xdr:cNvSpPr>
      </xdr:nvSpPr>
      <xdr:spPr bwMode="auto">
        <a:xfrm>
          <a:off x="8077200" y="11487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68" name="Line 150"/>
        <xdr:cNvSpPr>
          <a:spLocks noChangeShapeType="1"/>
        </xdr:cNvSpPr>
      </xdr:nvSpPr>
      <xdr:spPr bwMode="auto">
        <a:xfrm>
          <a:off x="8077200" y="8201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69" name="Line 153"/>
        <xdr:cNvSpPr>
          <a:spLocks noChangeShapeType="1"/>
        </xdr:cNvSpPr>
      </xdr:nvSpPr>
      <xdr:spPr bwMode="auto">
        <a:xfrm>
          <a:off x="8077200" y="8201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70" name="Line 156"/>
        <xdr:cNvSpPr>
          <a:spLocks noChangeShapeType="1"/>
        </xdr:cNvSpPr>
      </xdr:nvSpPr>
      <xdr:spPr bwMode="auto">
        <a:xfrm>
          <a:off x="8077200" y="8201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71" name="Line 159"/>
        <xdr:cNvSpPr>
          <a:spLocks noChangeShapeType="1"/>
        </xdr:cNvSpPr>
      </xdr:nvSpPr>
      <xdr:spPr bwMode="auto">
        <a:xfrm>
          <a:off x="8077200" y="8201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72" name="Line 162"/>
        <xdr:cNvSpPr>
          <a:spLocks noChangeShapeType="1"/>
        </xdr:cNvSpPr>
      </xdr:nvSpPr>
      <xdr:spPr bwMode="auto">
        <a:xfrm>
          <a:off x="8077200" y="8201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73" name="Line 165"/>
        <xdr:cNvSpPr>
          <a:spLocks noChangeShapeType="1"/>
        </xdr:cNvSpPr>
      </xdr:nvSpPr>
      <xdr:spPr bwMode="auto">
        <a:xfrm>
          <a:off x="8077200" y="8201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74" name="Line 168"/>
        <xdr:cNvSpPr>
          <a:spLocks noChangeShapeType="1"/>
        </xdr:cNvSpPr>
      </xdr:nvSpPr>
      <xdr:spPr bwMode="auto">
        <a:xfrm>
          <a:off x="8077200" y="8201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75" name="Line 171"/>
        <xdr:cNvSpPr>
          <a:spLocks noChangeShapeType="1"/>
        </xdr:cNvSpPr>
      </xdr:nvSpPr>
      <xdr:spPr bwMode="auto">
        <a:xfrm>
          <a:off x="8077200" y="8201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76" name="Line 174"/>
        <xdr:cNvSpPr>
          <a:spLocks noChangeShapeType="1"/>
        </xdr:cNvSpPr>
      </xdr:nvSpPr>
      <xdr:spPr bwMode="auto">
        <a:xfrm>
          <a:off x="8077200" y="8201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77" name="Line 177"/>
        <xdr:cNvSpPr>
          <a:spLocks noChangeShapeType="1"/>
        </xdr:cNvSpPr>
      </xdr:nvSpPr>
      <xdr:spPr bwMode="auto">
        <a:xfrm>
          <a:off x="8077200" y="8201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78" name="Line 180"/>
        <xdr:cNvSpPr>
          <a:spLocks noChangeShapeType="1"/>
        </xdr:cNvSpPr>
      </xdr:nvSpPr>
      <xdr:spPr bwMode="auto">
        <a:xfrm>
          <a:off x="8077200" y="8201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79" name="Line 183"/>
        <xdr:cNvSpPr>
          <a:spLocks noChangeShapeType="1"/>
        </xdr:cNvSpPr>
      </xdr:nvSpPr>
      <xdr:spPr bwMode="auto">
        <a:xfrm>
          <a:off x="8077200" y="8201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80" name="Line 186"/>
        <xdr:cNvSpPr>
          <a:spLocks noChangeShapeType="1"/>
        </xdr:cNvSpPr>
      </xdr:nvSpPr>
      <xdr:spPr bwMode="auto">
        <a:xfrm>
          <a:off x="8077200" y="1303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81" name="Line 188"/>
        <xdr:cNvSpPr>
          <a:spLocks noChangeShapeType="1"/>
        </xdr:cNvSpPr>
      </xdr:nvSpPr>
      <xdr:spPr bwMode="auto">
        <a:xfrm>
          <a:off x="8077200" y="1303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82" name="Line 190"/>
        <xdr:cNvSpPr>
          <a:spLocks noChangeShapeType="1"/>
        </xdr:cNvSpPr>
      </xdr:nvSpPr>
      <xdr:spPr bwMode="auto">
        <a:xfrm>
          <a:off x="8077200" y="1303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83" name="Line 192"/>
        <xdr:cNvSpPr>
          <a:spLocks noChangeShapeType="1"/>
        </xdr:cNvSpPr>
      </xdr:nvSpPr>
      <xdr:spPr bwMode="auto">
        <a:xfrm flipV="1">
          <a:off x="8077200" y="130397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84" name="Line 194"/>
        <xdr:cNvSpPr>
          <a:spLocks noChangeShapeType="1"/>
        </xdr:cNvSpPr>
      </xdr:nvSpPr>
      <xdr:spPr bwMode="auto">
        <a:xfrm flipV="1">
          <a:off x="8077200" y="130397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85" name="Line 195"/>
        <xdr:cNvSpPr>
          <a:spLocks noChangeShapeType="1"/>
        </xdr:cNvSpPr>
      </xdr:nvSpPr>
      <xdr:spPr bwMode="auto">
        <a:xfrm>
          <a:off x="8077200" y="1303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86" name="Line 197"/>
        <xdr:cNvSpPr>
          <a:spLocks noChangeShapeType="1"/>
        </xdr:cNvSpPr>
      </xdr:nvSpPr>
      <xdr:spPr bwMode="auto">
        <a:xfrm>
          <a:off x="8077200" y="11487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87" name="Line 199"/>
        <xdr:cNvSpPr>
          <a:spLocks noChangeShapeType="1"/>
        </xdr:cNvSpPr>
      </xdr:nvSpPr>
      <xdr:spPr bwMode="auto">
        <a:xfrm>
          <a:off x="8077200" y="11487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88" name="Line 201"/>
        <xdr:cNvSpPr>
          <a:spLocks noChangeShapeType="1"/>
        </xdr:cNvSpPr>
      </xdr:nvSpPr>
      <xdr:spPr bwMode="auto">
        <a:xfrm>
          <a:off x="8077200" y="11487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89" name="Line 203"/>
        <xdr:cNvSpPr>
          <a:spLocks noChangeShapeType="1"/>
        </xdr:cNvSpPr>
      </xdr:nvSpPr>
      <xdr:spPr bwMode="auto">
        <a:xfrm flipV="1">
          <a:off x="8077200" y="1148715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90" name="Line 205"/>
        <xdr:cNvSpPr>
          <a:spLocks noChangeShapeType="1"/>
        </xdr:cNvSpPr>
      </xdr:nvSpPr>
      <xdr:spPr bwMode="auto">
        <a:xfrm flipV="1">
          <a:off x="8077200" y="1148715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91" name="Line 206"/>
        <xdr:cNvSpPr>
          <a:spLocks noChangeShapeType="1"/>
        </xdr:cNvSpPr>
      </xdr:nvSpPr>
      <xdr:spPr bwMode="auto">
        <a:xfrm>
          <a:off x="8077200" y="11487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92" name="Line 208"/>
        <xdr:cNvSpPr>
          <a:spLocks noChangeShapeType="1"/>
        </xdr:cNvSpPr>
      </xdr:nvSpPr>
      <xdr:spPr bwMode="auto">
        <a:xfrm>
          <a:off x="8077200" y="1303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93" name="Line 210"/>
        <xdr:cNvSpPr>
          <a:spLocks noChangeShapeType="1"/>
        </xdr:cNvSpPr>
      </xdr:nvSpPr>
      <xdr:spPr bwMode="auto">
        <a:xfrm>
          <a:off x="8077200" y="1303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94" name="Line 212"/>
        <xdr:cNvSpPr>
          <a:spLocks noChangeShapeType="1"/>
        </xdr:cNvSpPr>
      </xdr:nvSpPr>
      <xdr:spPr bwMode="auto">
        <a:xfrm>
          <a:off x="8077200" y="1303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95" name="Line 214"/>
        <xdr:cNvSpPr>
          <a:spLocks noChangeShapeType="1"/>
        </xdr:cNvSpPr>
      </xdr:nvSpPr>
      <xdr:spPr bwMode="auto">
        <a:xfrm flipV="1">
          <a:off x="8077200" y="130397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96" name="Line 216"/>
        <xdr:cNvSpPr>
          <a:spLocks noChangeShapeType="1"/>
        </xdr:cNvSpPr>
      </xdr:nvSpPr>
      <xdr:spPr bwMode="auto">
        <a:xfrm flipV="1">
          <a:off x="8077200" y="130397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97" name="Line 217"/>
        <xdr:cNvSpPr>
          <a:spLocks noChangeShapeType="1"/>
        </xdr:cNvSpPr>
      </xdr:nvSpPr>
      <xdr:spPr bwMode="auto">
        <a:xfrm>
          <a:off x="8077200" y="1303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98" name="Line 219"/>
        <xdr:cNvSpPr>
          <a:spLocks noChangeShapeType="1"/>
        </xdr:cNvSpPr>
      </xdr:nvSpPr>
      <xdr:spPr bwMode="auto">
        <a:xfrm>
          <a:off x="8077200" y="11487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99" name="Line 221"/>
        <xdr:cNvSpPr>
          <a:spLocks noChangeShapeType="1"/>
        </xdr:cNvSpPr>
      </xdr:nvSpPr>
      <xdr:spPr bwMode="auto">
        <a:xfrm>
          <a:off x="8077200" y="11487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100" name="Line 223"/>
        <xdr:cNvSpPr>
          <a:spLocks noChangeShapeType="1"/>
        </xdr:cNvSpPr>
      </xdr:nvSpPr>
      <xdr:spPr bwMode="auto">
        <a:xfrm>
          <a:off x="8077200" y="11487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101" name="Line 225"/>
        <xdr:cNvSpPr>
          <a:spLocks noChangeShapeType="1"/>
        </xdr:cNvSpPr>
      </xdr:nvSpPr>
      <xdr:spPr bwMode="auto">
        <a:xfrm flipV="1">
          <a:off x="8077200" y="1148715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102" name="Line 227"/>
        <xdr:cNvSpPr>
          <a:spLocks noChangeShapeType="1"/>
        </xdr:cNvSpPr>
      </xdr:nvSpPr>
      <xdr:spPr bwMode="auto">
        <a:xfrm flipV="1">
          <a:off x="8077200" y="1148715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103" name="Line 228"/>
        <xdr:cNvSpPr>
          <a:spLocks noChangeShapeType="1"/>
        </xdr:cNvSpPr>
      </xdr:nvSpPr>
      <xdr:spPr bwMode="auto">
        <a:xfrm>
          <a:off x="8077200" y="11487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04" name="Line 230"/>
        <xdr:cNvSpPr>
          <a:spLocks noChangeShapeType="1"/>
        </xdr:cNvSpPr>
      </xdr:nvSpPr>
      <xdr:spPr bwMode="auto">
        <a:xfrm>
          <a:off x="8077200" y="8201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05" name="Line 233"/>
        <xdr:cNvSpPr>
          <a:spLocks noChangeShapeType="1"/>
        </xdr:cNvSpPr>
      </xdr:nvSpPr>
      <xdr:spPr bwMode="auto">
        <a:xfrm>
          <a:off x="8077200" y="8201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06" name="Line 236"/>
        <xdr:cNvSpPr>
          <a:spLocks noChangeShapeType="1"/>
        </xdr:cNvSpPr>
      </xdr:nvSpPr>
      <xdr:spPr bwMode="auto">
        <a:xfrm>
          <a:off x="8077200" y="8201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07" name="Line 239"/>
        <xdr:cNvSpPr>
          <a:spLocks noChangeShapeType="1"/>
        </xdr:cNvSpPr>
      </xdr:nvSpPr>
      <xdr:spPr bwMode="auto">
        <a:xfrm>
          <a:off x="8077200" y="8201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08" name="Line 242"/>
        <xdr:cNvSpPr>
          <a:spLocks noChangeShapeType="1"/>
        </xdr:cNvSpPr>
      </xdr:nvSpPr>
      <xdr:spPr bwMode="auto">
        <a:xfrm>
          <a:off x="8077200" y="8201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09" name="Line 245"/>
        <xdr:cNvSpPr>
          <a:spLocks noChangeShapeType="1"/>
        </xdr:cNvSpPr>
      </xdr:nvSpPr>
      <xdr:spPr bwMode="auto">
        <a:xfrm>
          <a:off x="8077200" y="8201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10" name="Line 248"/>
        <xdr:cNvSpPr>
          <a:spLocks noChangeShapeType="1"/>
        </xdr:cNvSpPr>
      </xdr:nvSpPr>
      <xdr:spPr bwMode="auto">
        <a:xfrm>
          <a:off x="8077200" y="8201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11" name="Line 251"/>
        <xdr:cNvSpPr>
          <a:spLocks noChangeShapeType="1"/>
        </xdr:cNvSpPr>
      </xdr:nvSpPr>
      <xdr:spPr bwMode="auto">
        <a:xfrm>
          <a:off x="8077200" y="8201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12" name="Line 254"/>
        <xdr:cNvSpPr>
          <a:spLocks noChangeShapeType="1"/>
        </xdr:cNvSpPr>
      </xdr:nvSpPr>
      <xdr:spPr bwMode="auto">
        <a:xfrm>
          <a:off x="8077200" y="8201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13" name="Line 257"/>
        <xdr:cNvSpPr>
          <a:spLocks noChangeShapeType="1"/>
        </xdr:cNvSpPr>
      </xdr:nvSpPr>
      <xdr:spPr bwMode="auto">
        <a:xfrm>
          <a:off x="8077200" y="8201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14" name="Line 260"/>
        <xdr:cNvSpPr>
          <a:spLocks noChangeShapeType="1"/>
        </xdr:cNvSpPr>
      </xdr:nvSpPr>
      <xdr:spPr bwMode="auto">
        <a:xfrm>
          <a:off x="8077200" y="8201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15" name="Line 263"/>
        <xdr:cNvSpPr>
          <a:spLocks noChangeShapeType="1"/>
        </xdr:cNvSpPr>
      </xdr:nvSpPr>
      <xdr:spPr bwMode="auto">
        <a:xfrm>
          <a:off x="8077200" y="8201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0</xdr:colOff>
      <xdr:row>51</xdr:row>
      <xdr:rowOff>0</xdr:rowOff>
    </xdr:to>
    <xdr:sp macro="" textlink="">
      <xdr:nvSpPr>
        <xdr:cNvPr id="116" name="Line 266"/>
        <xdr:cNvSpPr>
          <a:spLocks noChangeShapeType="1"/>
        </xdr:cNvSpPr>
      </xdr:nvSpPr>
      <xdr:spPr bwMode="auto">
        <a:xfrm>
          <a:off x="8077200" y="8743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0</xdr:colOff>
      <xdr:row>51</xdr:row>
      <xdr:rowOff>0</xdr:rowOff>
    </xdr:to>
    <xdr:sp macro="" textlink="">
      <xdr:nvSpPr>
        <xdr:cNvPr id="117" name="Line 268"/>
        <xdr:cNvSpPr>
          <a:spLocks noChangeShapeType="1"/>
        </xdr:cNvSpPr>
      </xdr:nvSpPr>
      <xdr:spPr bwMode="auto">
        <a:xfrm>
          <a:off x="8077200" y="8743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0</xdr:colOff>
      <xdr:row>51</xdr:row>
      <xdr:rowOff>0</xdr:rowOff>
    </xdr:to>
    <xdr:sp macro="" textlink="">
      <xdr:nvSpPr>
        <xdr:cNvPr id="118" name="Line 270"/>
        <xdr:cNvSpPr>
          <a:spLocks noChangeShapeType="1"/>
        </xdr:cNvSpPr>
      </xdr:nvSpPr>
      <xdr:spPr bwMode="auto">
        <a:xfrm>
          <a:off x="8077200" y="8743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9525</xdr:colOff>
      <xdr:row>51</xdr:row>
      <xdr:rowOff>0</xdr:rowOff>
    </xdr:to>
    <xdr:sp macro="" textlink="">
      <xdr:nvSpPr>
        <xdr:cNvPr id="119" name="Line 272"/>
        <xdr:cNvSpPr>
          <a:spLocks noChangeShapeType="1"/>
        </xdr:cNvSpPr>
      </xdr:nvSpPr>
      <xdr:spPr bwMode="auto">
        <a:xfrm flipV="1">
          <a:off x="8077200" y="874395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9525</xdr:colOff>
      <xdr:row>51</xdr:row>
      <xdr:rowOff>0</xdr:rowOff>
    </xdr:to>
    <xdr:sp macro="" textlink="">
      <xdr:nvSpPr>
        <xdr:cNvPr id="120" name="Line 274"/>
        <xdr:cNvSpPr>
          <a:spLocks noChangeShapeType="1"/>
        </xdr:cNvSpPr>
      </xdr:nvSpPr>
      <xdr:spPr bwMode="auto">
        <a:xfrm flipV="1">
          <a:off x="8077200" y="874395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0</xdr:colOff>
      <xdr:row>51</xdr:row>
      <xdr:rowOff>0</xdr:rowOff>
    </xdr:to>
    <xdr:sp macro="" textlink="">
      <xdr:nvSpPr>
        <xdr:cNvPr id="121" name="Line 275"/>
        <xdr:cNvSpPr>
          <a:spLocks noChangeShapeType="1"/>
        </xdr:cNvSpPr>
      </xdr:nvSpPr>
      <xdr:spPr bwMode="auto">
        <a:xfrm>
          <a:off x="8077200" y="8743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122" name="Line 277"/>
        <xdr:cNvSpPr>
          <a:spLocks noChangeShapeType="1"/>
        </xdr:cNvSpPr>
      </xdr:nvSpPr>
      <xdr:spPr bwMode="auto">
        <a:xfrm>
          <a:off x="8077200" y="1303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123" name="Line 279"/>
        <xdr:cNvSpPr>
          <a:spLocks noChangeShapeType="1"/>
        </xdr:cNvSpPr>
      </xdr:nvSpPr>
      <xdr:spPr bwMode="auto">
        <a:xfrm>
          <a:off x="8077200" y="1303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124" name="Line 281"/>
        <xdr:cNvSpPr>
          <a:spLocks noChangeShapeType="1"/>
        </xdr:cNvSpPr>
      </xdr:nvSpPr>
      <xdr:spPr bwMode="auto">
        <a:xfrm>
          <a:off x="8077200" y="1303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125" name="Line 283"/>
        <xdr:cNvSpPr>
          <a:spLocks noChangeShapeType="1"/>
        </xdr:cNvSpPr>
      </xdr:nvSpPr>
      <xdr:spPr bwMode="auto">
        <a:xfrm flipV="1">
          <a:off x="8077200" y="130397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126" name="Line 285"/>
        <xdr:cNvSpPr>
          <a:spLocks noChangeShapeType="1"/>
        </xdr:cNvSpPr>
      </xdr:nvSpPr>
      <xdr:spPr bwMode="auto">
        <a:xfrm flipV="1">
          <a:off x="8077200" y="130397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127" name="Line 286"/>
        <xdr:cNvSpPr>
          <a:spLocks noChangeShapeType="1"/>
        </xdr:cNvSpPr>
      </xdr:nvSpPr>
      <xdr:spPr bwMode="auto">
        <a:xfrm>
          <a:off x="8077200" y="1303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128" name="Line 288"/>
        <xdr:cNvSpPr>
          <a:spLocks noChangeShapeType="1"/>
        </xdr:cNvSpPr>
      </xdr:nvSpPr>
      <xdr:spPr bwMode="auto">
        <a:xfrm>
          <a:off x="8077200" y="11487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129" name="Line 290"/>
        <xdr:cNvSpPr>
          <a:spLocks noChangeShapeType="1"/>
        </xdr:cNvSpPr>
      </xdr:nvSpPr>
      <xdr:spPr bwMode="auto">
        <a:xfrm>
          <a:off x="8077200" y="11487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130" name="Line 292"/>
        <xdr:cNvSpPr>
          <a:spLocks noChangeShapeType="1"/>
        </xdr:cNvSpPr>
      </xdr:nvSpPr>
      <xdr:spPr bwMode="auto">
        <a:xfrm>
          <a:off x="8077200" y="11487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131" name="Line 294"/>
        <xdr:cNvSpPr>
          <a:spLocks noChangeShapeType="1"/>
        </xdr:cNvSpPr>
      </xdr:nvSpPr>
      <xdr:spPr bwMode="auto">
        <a:xfrm flipV="1">
          <a:off x="8077200" y="1148715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132" name="Line 296"/>
        <xdr:cNvSpPr>
          <a:spLocks noChangeShapeType="1"/>
        </xdr:cNvSpPr>
      </xdr:nvSpPr>
      <xdr:spPr bwMode="auto">
        <a:xfrm flipV="1">
          <a:off x="8077200" y="1148715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133" name="Line 297"/>
        <xdr:cNvSpPr>
          <a:spLocks noChangeShapeType="1"/>
        </xdr:cNvSpPr>
      </xdr:nvSpPr>
      <xdr:spPr bwMode="auto">
        <a:xfrm>
          <a:off x="8077200" y="11487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58"/>
  <sheetViews>
    <sheetView zoomScale="101" zoomScaleNormal="101" workbookViewId="0">
      <selection activeCell="S3" sqref="S3:AN3"/>
    </sheetView>
  </sheetViews>
  <sheetFormatPr defaultColWidth="8.88671875" defaultRowHeight="13.5"/>
  <cols>
    <col min="1" max="1" width="5.44140625" style="35" customWidth="1"/>
    <col min="2" max="2" width="5.44140625" style="69" customWidth="1"/>
    <col min="3" max="3" width="2.77734375" style="69" customWidth="1"/>
    <col min="4" max="5" width="8.88671875" style="35" customWidth="1"/>
    <col min="6" max="6" width="5.44140625" style="35" customWidth="1"/>
    <col min="7" max="7" width="8.88671875" style="35" customWidth="1"/>
    <col min="8" max="8" width="2.77734375" style="35" customWidth="1"/>
    <col min="9" max="11" width="8.88671875" style="35" customWidth="1"/>
    <col min="12" max="12" width="6.33203125" style="35" customWidth="1"/>
    <col min="13" max="20" width="6.33203125" style="49" customWidth="1"/>
    <col min="21" max="22" width="6.33203125" style="50" customWidth="1"/>
    <col min="23" max="38" width="6.33203125" style="51" customWidth="1"/>
    <col min="39" max="40" width="6.33203125" style="52" customWidth="1"/>
    <col min="41" max="42" width="6.33203125" style="50" customWidth="1"/>
    <col min="43" max="43" width="6.33203125" style="35" customWidth="1"/>
    <col min="44" max="49" width="5.77734375" style="35" customWidth="1"/>
    <col min="50" max="51" width="8.88671875" style="35"/>
    <col min="52" max="52" width="4.88671875" style="35" customWidth="1"/>
    <col min="53" max="53" width="5.21875" style="35" customWidth="1"/>
    <col min="54" max="16384" width="8.88671875" style="35"/>
  </cols>
  <sheetData>
    <row r="1" spans="1:43" s="31" customFormat="1" ht="14.1" customHeight="1">
      <c r="A1" s="180" t="s">
        <v>102</v>
      </c>
      <c r="B1" s="183" t="s">
        <v>142</v>
      </c>
      <c r="C1" s="183"/>
      <c r="D1" s="184" t="s">
        <v>574</v>
      </c>
      <c r="E1" s="184" t="s">
        <v>575</v>
      </c>
      <c r="F1" s="185" t="s">
        <v>103</v>
      </c>
      <c r="G1" s="101" t="s">
        <v>0</v>
      </c>
      <c r="H1" s="102" t="s">
        <v>1</v>
      </c>
      <c r="I1" s="184" t="s">
        <v>576</v>
      </c>
      <c r="J1" s="71" t="s">
        <v>117</v>
      </c>
      <c r="K1" s="71" t="s">
        <v>118</v>
      </c>
      <c r="L1" s="100" t="s">
        <v>577</v>
      </c>
      <c r="M1" s="186" t="s">
        <v>2</v>
      </c>
      <c r="N1" s="186"/>
      <c r="O1" s="186" t="s">
        <v>3</v>
      </c>
      <c r="P1" s="186"/>
      <c r="Q1" s="186" t="s">
        <v>4</v>
      </c>
      <c r="R1" s="186"/>
      <c r="S1" s="186" t="s">
        <v>5</v>
      </c>
      <c r="T1" s="186"/>
      <c r="U1" s="186" t="s">
        <v>120</v>
      </c>
      <c r="V1" s="186"/>
      <c r="W1" s="179" t="s">
        <v>121</v>
      </c>
      <c r="X1" s="179"/>
      <c r="Y1" s="179" t="s">
        <v>122</v>
      </c>
      <c r="Z1" s="179"/>
      <c r="AA1" s="179" t="s">
        <v>123</v>
      </c>
      <c r="AB1" s="179"/>
      <c r="AC1" s="179" t="s">
        <v>124</v>
      </c>
      <c r="AD1" s="179"/>
      <c r="AE1" s="179" t="s">
        <v>125</v>
      </c>
      <c r="AF1" s="179"/>
      <c r="AG1" s="179" t="s">
        <v>126</v>
      </c>
      <c r="AH1" s="179"/>
      <c r="AI1" s="179" t="s">
        <v>127</v>
      </c>
      <c r="AJ1" s="179"/>
      <c r="AK1" s="179" t="s">
        <v>128</v>
      </c>
      <c r="AL1" s="179"/>
      <c r="AM1" s="187" t="s">
        <v>578</v>
      </c>
      <c r="AN1" s="187"/>
      <c r="AO1" s="186" t="s">
        <v>579</v>
      </c>
      <c r="AP1" s="186"/>
      <c r="AQ1" s="78" t="s">
        <v>6</v>
      </c>
    </row>
    <row r="2" spans="1:43" s="31" customFormat="1" ht="14.1" customHeight="1">
      <c r="A2" s="181"/>
      <c r="B2" s="183" t="s">
        <v>143</v>
      </c>
      <c r="C2" s="183" t="s">
        <v>144</v>
      </c>
      <c r="D2" s="184"/>
      <c r="E2" s="184"/>
      <c r="F2" s="185"/>
      <c r="G2" s="183" t="s">
        <v>7</v>
      </c>
      <c r="H2" s="188" t="s">
        <v>8</v>
      </c>
      <c r="I2" s="184"/>
      <c r="J2" s="71" t="s">
        <v>129</v>
      </c>
      <c r="K2" s="71" t="s">
        <v>130</v>
      </c>
      <c r="L2" s="72" t="s">
        <v>580</v>
      </c>
      <c r="M2" s="186" t="s">
        <v>145</v>
      </c>
      <c r="N2" s="186"/>
      <c r="O2" s="186" t="s">
        <v>9</v>
      </c>
      <c r="P2" s="186"/>
      <c r="Q2" s="186" t="s">
        <v>10</v>
      </c>
      <c r="R2" s="186"/>
      <c r="S2" s="186" t="s">
        <v>11</v>
      </c>
      <c r="T2" s="186"/>
      <c r="U2" s="186" t="s">
        <v>97</v>
      </c>
      <c r="V2" s="186"/>
      <c r="W2" s="179" t="s">
        <v>132</v>
      </c>
      <c r="X2" s="179"/>
      <c r="Y2" s="179" t="s">
        <v>133</v>
      </c>
      <c r="Z2" s="179"/>
      <c r="AA2" s="179" t="s">
        <v>134</v>
      </c>
      <c r="AB2" s="179"/>
      <c r="AC2" s="179" t="s">
        <v>135</v>
      </c>
      <c r="AD2" s="179"/>
      <c r="AE2" s="179" t="s">
        <v>136</v>
      </c>
      <c r="AF2" s="179"/>
      <c r="AG2" s="179" t="s">
        <v>137</v>
      </c>
      <c r="AH2" s="179"/>
      <c r="AI2" s="179" t="s">
        <v>138</v>
      </c>
      <c r="AJ2" s="179"/>
      <c r="AK2" s="179" t="s">
        <v>139</v>
      </c>
      <c r="AL2" s="179"/>
      <c r="AM2" s="187" t="s">
        <v>581</v>
      </c>
      <c r="AN2" s="189"/>
      <c r="AO2" s="186" t="s">
        <v>582</v>
      </c>
      <c r="AP2" s="186"/>
      <c r="AQ2" s="78" t="s">
        <v>12</v>
      </c>
    </row>
    <row r="3" spans="1:43" s="31" customFormat="1" ht="14.1" customHeight="1">
      <c r="A3" s="182"/>
      <c r="B3" s="183"/>
      <c r="C3" s="183"/>
      <c r="D3" s="184"/>
      <c r="E3" s="184"/>
      <c r="F3" s="185"/>
      <c r="G3" s="183"/>
      <c r="H3" s="188"/>
      <c r="I3" s="184"/>
      <c r="J3" s="72"/>
      <c r="K3" s="72"/>
      <c r="L3" s="72" t="s">
        <v>583</v>
      </c>
      <c r="M3" s="186" t="s">
        <v>584</v>
      </c>
      <c r="N3" s="186"/>
      <c r="O3" s="186"/>
      <c r="P3" s="186"/>
      <c r="Q3" s="186"/>
      <c r="R3" s="186"/>
      <c r="S3" s="186" t="s">
        <v>660</v>
      </c>
      <c r="T3" s="186"/>
      <c r="U3" s="186"/>
      <c r="V3" s="186"/>
      <c r="W3" s="186" t="s">
        <v>661</v>
      </c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 t="s">
        <v>662</v>
      </c>
      <c r="AN3" s="186"/>
      <c r="AO3" s="186" t="s">
        <v>585</v>
      </c>
      <c r="AP3" s="186"/>
      <c r="AQ3" s="78"/>
    </row>
    <row r="4" spans="1:43" s="31" customFormat="1" ht="14.1" customHeight="1">
      <c r="A4" s="101"/>
      <c r="B4" s="101">
        <v>2011</v>
      </c>
      <c r="C4" s="101">
        <v>8</v>
      </c>
      <c r="D4" s="102"/>
      <c r="E4" s="102"/>
      <c r="F4" s="70"/>
      <c r="G4" s="101"/>
      <c r="H4" s="102"/>
      <c r="I4" s="102"/>
      <c r="J4" s="102"/>
      <c r="K4" s="102"/>
      <c r="L4" s="102"/>
      <c r="M4" s="99" t="s">
        <v>13</v>
      </c>
      <c r="N4" s="99" t="s">
        <v>14</v>
      </c>
      <c r="O4" s="99" t="s">
        <v>13</v>
      </c>
      <c r="P4" s="99" t="s">
        <v>14</v>
      </c>
      <c r="Q4" s="99" t="s">
        <v>13</v>
      </c>
      <c r="R4" s="99" t="s">
        <v>14</v>
      </c>
      <c r="S4" s="99" t="s">
        <v>13</v>
      </c>
      <c r="T4" s="99" t="s">
        <v>14</v>
      </c>
      <c r="U4" s="73" t="s">
        <v>13</v>
      </c>
      <c r="V4" s="99" t="s">
        <v>14</v>
      </c>
      <c r="W4" s="103" t="s">
        <v>13</v>
      </c>
      <c r="X4" s="103" t="s">
        <v>14</v>
      </c>
      <c r="Y4" s="103" t="s">
        <v>13</v>
      </c>
      <c r="Z4" s="103" t="s">
        <v>14</v>
      </c>
      <c r="AA4" s="103" t="s">
        <v>13</v>
      </c>
      <c r="AB4" s="103" t="s">
        <v>14</v>
      </c>
      <c r="AC4" s="103" t="s">
        <v>13</v>
      </c>
      <c r="AD4" s="103" t="s">
        <v>14</v>
      </c>
      <c r="AE4" s="103" t="s">
        <v>13</v>
      </c>
      <c r="AF4" s="103" t="s">
        <v>14</v>
      </c>
      <c r="AG4" s="103" t="s">
        <v>13</v>
      </c>
      <c r="AH4" s="103" t="s">
        <v>14</v>
      </c>
      <c r="AI4" s="103" t="s">
        <v>13</v>
      </c>
      <c r="AJ4" s="103" t="s">
        <v>14</v>
      </c>
      <c r="AK4" s="103" t="s">
        <v>13</v>
      </c>
      <c r="AL4" s="103" t="s">
        <v>14</v>
      </c>
      <c r="AM4" s="110" t="s">
        <v>13</v>
      </c>
      <c r="AN4" s="110" t="s">
        <v>14</v>
      </c>
      <c r="AO4" s="99" t="s">
        <v>13</v>
      </c>
      <c r="AP4" s="99" t="s">
        <v>586</v>
      </c>
      <c r="AQ4" s="78" t="s">
        <v>587</v>
      </c>
    </row>
    <row r="5" spans="1:43" ht="14.1" customHeight="1">
      <c r="A5" s="190" t="s">
        <v>588</v>
      </c>
      <c r="B5" s="192">
        <f>B$4</f>
        <v>2011</v>
      </c>
      <c r="C5" s="192">
        <f>C$4</f>
        <v>8</v>
      </c>
      <c r="D5" s="194">
        <v>40758</v>
      </c>
      <c r="E5" s="56">
        <v>0.60833333333333328</v>
      </c>
      <c r="F5" s="109" t="s">
        <v>33</v>
      </c>
      <c r="G5" s="104" t="s">
        <v>16</v>
      </c>
      <c r="H5" s="104" t="s">
        <v>589</v>
      </c>
      <c r="I5" s="46" t="s">
        <v>590</v>
      </c>
      <c r="J5" s="57">
        <v>382647</v>
      </c>
      <c r="K5" s="57">
        <v>1282735</v>
      </c>
      <c r="L5" s="149">
        <v>7</v>
      </c>
      <c r="M5" s="131">
        <v>20.180099999999999</v>
      </c>
      <c r="N5" s="131">
        <v>18.931100000000001</v>
      </c>
      <c r="O5" s="131">
        <v>31.273599999999998</v>
      </c>
      <c r="P5" s="131">
        <v>32.621899999999997</v>
      </c>
      <c r="Q5" s="131">
        <v>8.17</v>
      </c>
      <c r="R5" s="131">
        <v>8.14</v>
      </c>
      <c r="S5" s="131">
        <v>7.5582915254237273</v>
      </c>
      <c r="T5" s="131">
        <v>6.904515254237289</v>
      </c>
      <c r="U5" s="132">
        <v>2.0206481020646492</v>
      </c>
      <c r="V5" s="133">
        <v>1.3008921818041534</v>
      </c>
      <c r="W5" s="130">
        <v>16.358999999999998</v>
      </c>
      <c r="X5" s="130">
        <v>44.316999999999993</v>
      </c>
      <c r="Y5" s="130">
        <v>3.8920000000000003</v>
      </c>
      <c r="Z5" s="130">
        <v>1.5960000000000001</v>
      </c>
      <c r="AA5" s="130">
        <v>157.45100000000002</v>
      </c>
      <c r="AB5" s="130">
        <v>26.242999999999999</v>
      </c>
      <c r="AC5" s="130">
        <v>177.702</v>
      </c>
      <c r="AD5" s="130">
        <v>72.155999999999992</v>
      </c>
      <c r="AE5" s="130">
        <v>388.92700000000002</v>
      </c>
      <c r="AF5" s="130">
        <v>242.64099999999999</v>
      </c>
      <c r="AG5" s="130">
        <v>1.9064999999999999</v>
      </c>
      <c r="AH5" s="130">
        <v>6.9595000000000002</v>
      </c>
      <c r="AI5" s="130">
        <v>19.282</v>
      </c>
      <c r="AJ5" s="130">
        <v>13.361000000000001</v>
      </c>
      <c r="AK5" s="130">
        <v>1091.174</v>
      </c>
      <c r="AL5" s="130">
        <v>668.19199999999989</v>
      </c>
      <c r="AM5" s="134">
        <v>3.5999999999999659</v>
      </c>
      <c r="AN5" s="134">
        <v>4.2000000000000455</v>
      </c>
      <c r="AO5" s="132">
        <v>6.7017999999999986</v>
      </c>
      <c r="AP5" s="132">
        <v>3.1029999999999998</v>
      </c>
      <c r="AQ5" s="135">
        <v>3</v>
      </c>
    </row>
    <row r="6" spans="1:43" ht="14.1" customHeight="1">
      <c r="A6" s="191"/>
      <c r="B6" s="193"/>
      <c r="C6" s="193"/>
      <c r="D6" s="194"/>
      <c r="E6" s="56">
        <v>0.71875</v>
      </c>
      <c r="F6" s="195" t="s">
        <v>34</v>
      </c>
      <c r="G6" s="196" t="s">
        <v>17</v>
      </c>
      <c r="H6" s="104" t="s">
        <v>589</v>
      </c>
      <c r="I6" s="46" t="s">
        <v>590</v>
      </c>
      <c r="J6" s="57">
        <v>381232</v>
      </c>
      <c r="K6" s="57">
        <v>1283552</v>
      </c>
      <c r="L6" s="149">
        <v>11</v>
      </c>
      <c r="M6" s="131">
        <v>19.770700000000001</v>
      </c>
      <c r="N6" s="131">
        <v>18.768899999999999</v>
      </c>
      <c r="O6" s="131">
        <v>29.344200000000001</v>
      </c>
      <c r="P6" s="131">
        <v>32.554400000000001</v>
      </c>
      <c r="Q6" s="132">
        <v>8.24</v>
      </c>
      <c r="R6" s="132">
        <v>8.17</v>
      </c>
      <c r="S6" s="136">
        <v>8.3874711864406777</v>
      </c>
      <c r="T6" s="136">
        <v>7.6699118644067799</v>
      </c>
      <c r="U6" s="132">
        <v>2.9216758837240877</v>
      </c>
      <c r="V6" s="132">
        <v>3.9240026467535158</v>
      </c>
      <c r="W6" s="130">
        <v>58.422000000000004</v>
      </c>
      <c r="X6" s="130">
        <v>17.898999999999997</v>
      </c>
      <c r="Y6" s="130">
        <v>6.202</v>
      </c>
      <c r="Z6" s="130">
        <v>1.2809999999999999</v>
      </c>
      <c r="AA6" s="130">
        <v>207.39599999999999</v>
      </c>
      <c r="AB6" s="130">
        <v>17.485999999999997</v>
      </c>
      <c r="AC6" s="130">
        <v>272.02</v>
      </c>
      <c r="AD6" s="130">
        <v>36.665999999999997</v>
      </c>
      <c r="AE6" s="130">
        <v>493.75199999999995</v>
      </c>
      <c r="AF6" s="130">
        <v>204.09199999999998</v>
      </c>
      <c r="AG6" s="130">
        <v>2.3249999999999997</v>
      </c>
      <c r="AH6" s="130">
        <v>0.99199999999999999</v>
      </c>
      <c r="AI6" s="130">
        <v>21.668999999999997</v>
      </c>
      <c r="AJ6" s="130">
        <v>9.7029999999999994</v>
      </c>
      <c r="AK6" s="130">
        <v>1150.1420000000003</v>
      </c>
      <c r="AL6" s="130">
        <v>560.154</v>
      </c>
      <c r="AM6" s="137">
        <v>8.5999999999999659</v>
      </c>
      <c r="AN6" s="137">
        <v>5.3999999999999773</v>
      </c>
      <c r="AO6" s="132">
        <v>10.294999999999998</v>
      </c>
      <c r="AP6" s="132">
        <v>4.9037999999999995</v>
      </c>
      <c r="AQ6" s="135">
        <v>2</v>
      </c>
    </row>
    <row r="7" spans="1:43" ht="14.1" customHeight="1">
      <c r="A7" s="191"/>
      <c r="B7" s="193"/>
      <c r="C7" s="193"/>
      <c r="D7" s="108">
        <v>40759</v>
      </c>
      <c r="E7" s="56">
        <v>0.25347222222222221</v>
      </c>
      <c r="F7" s="195"/>
      <c r="G7" s="191"/>
      <c r="H7" s="104" t="s">
        <v>591</v>
      </c>
      <c r="I7" s="46" t="s">
        <v>590</v>
      </c>
      <c r="J7" s="57">
        <v>381150</v>
      </c>
      <c r="K7" s="57">
        <v>1283518</v>
      </c>
      <c r="L7" s="149">
        <v>6</v>
      </c>
      <c r="M7" s="131">
        <v>19.4039</v>
      </c>
      <c r="N7" s="131">
        <v>18.874099999999999</v>
      </c>
      <c r="O7" s="131">
        <v>30.099399999999999</v>
      </c>
      <c r="P7" s="131">
        <v>32.154400000000003</v>
      </c>
      <c r="Q7" s="132">
        <v>7.98</v>
      </c>
      <c r="R7" s="132">
        <v>7.87</v>
      </c>
      <c r="S7" s="136">
        <v>7.8931525423728823</v>
      </c>
      <c r="T7" s="136">
        <v>5.0290482398956984</v>
      </c>
      <c r="U7" s="132">
        <v>3.0443009664351326</v>
      </c>
      <c r="V7" s="132">
        <v>1.7487403099662415</v>
      </c>
      <c r="W7" s="130">
        <v>94.320000000000007</v>
      </c>
      <c r="X7" s="130">
        <v>97.945000000000007</v>
      </c>
      <c r="Y7" s="130">
        <v>16.611000000000001</v>
      </c>
      <c r="Z7" s="130">
        <v>6.4820000000000002</v>
      </c>
      <c r="AA7" s="130">
        <v>783.13900000000001</v>
      </c>
      <c r="AB7" s="130">
        <v>127.358</v>
      </c>
      <c r="AC7" s="130">
        <v>894.07</v>
      </c>
      <c r="AD7" s="130">
        <v>231.78500000000003</v>
      </c>
      <c r="AE7" s="130">
        <v>1141.1120000000001</v>
      </c>
      <c r="AF7" s="130">
        <v>552.73399999999992</v>
      </c>
      <c r="AG7" s="130">
        <v>9.3775000000000013</v>
      </c>
      <c r="AH7" s="130">
        <v>8.974499999999999</v>
      </c>
      <c r="AI7" s="130">
        <v>44.361000000000004</v>
      </c>
      <c r="AJ7" s="130">
        <v>25.884999999999998</v>
      </c>
      <c r="AK7" s="130">
        <v>1005.59</v>
      </c>
      <c r="AL7" s="130">
        <v>914.5920000000001</v>
      </c>
      <c r="AM7" s="137">
        <v>6.3999999999999773</v>
      </c>
      <c r="AN7" s="137">
        <v>3.4000000000000057</v>
      </c>
      <c r="AO7" s="132">
        <v>14.8246</v>
      </c>
      <c r="AP7" s="132">
        <v>6.4988000000000001</v>
      </c>
      <c r="AQ7" s="135">
        <v>1</v>
      </c>
    </row>
    <row r="8" spans="1:43" ht="14.1" customHeight="1">
      <c r="A8" s="191"/>
      <c r="B8" s="193"/>
      <c r="C8" s="193"/>
      <c r="D8" s="108">
        <v>40758</v>
      </c>
      <c r="E8" s="56">
        <v>0.44861111111111113</v>
      </c>
      <c r="F8" s="109" t="s">
        <v>35</v>
      </c>
      <c r="G8" s="104" t="s">
        <v>20</v>
      </c>
      <c r="H8" s="104" t="s">
        <v>589</v>
      </c>
      <c r="I8" s="46" t="s">
        <v>590</v>
      </c>
      <c r="J8" s="57">
        <v>375326</v>
      </c>
      <c r="K8" s="57">
        <v>1284953</v>
      </c>
      <c r="L8" s="149">
        <v>7</v>
      </c>
      <c r="M8" s="131">
        <v>19.584</v>
      </c>
      <c r="N8" s="131">
        <v>18.402999999999999</v>
      </c>
      <c r="O8" s="131">
        <v>30.109200000000001</v>
      </c>
      <c r="P8" s="131">
        <v>31.938600000000001</v>
      </c>
      <c r="Q8" s="132">
        <v>7.94</v>
      </c>
      <c r="R8" s="132">
        <v>8.0299999999999994</v>
      </c>
      <c r="S8" s="136">
        <v>7.1596474576271207</v>
      </c>
      <c r="T8" s="136">
        <v>6.3623593220338979</v>
      </c>
      <c r="U8" s="132">
        <v>3.4601599425856411</v>
      </c>
      <c r="V8" s="132">
        <v>1.7967240379836067</v>
      </c>
      <c r="W8" s="130">
        <v>96.569900000000004</v>
      </c>
      <c r="X8" s="130">
        <v>88.332999999999998</v>
      </c>
      <c r="Y8" s="130">
        <v>20.048000000000002</v>
      </c>
      <c r="Z8" s="130">
        <v>5.8169999999999993</v>
      </c>
      <c r="AA8" s="130">
        <v>320.30599999999998</v>
      </c>
      <c r="AB8" s="130">
        <v>110.334</v>
      </c>
      <c r="AC8" s="130">
        <v>436.9239</v>
      </c>
      <c r="AD8" s="130">
        <v>204.48400000000001</v>
      </c>
      <c r="AE8" s="130">
        <v>951.09</v>
      </c>
      <c r="AF8" s="130">
        <v>422.61099999999999</v>
      </c>
      <c r="AG8" s="130">
        <v>25.1205</v>
      </c>
      <c r="AH8" s="130">
        <v>14.957499999999998</v>
      </c>
      <c r="AI8" s="130">
        <v>57.660000000000004</v>
      </c>
      <c r="AJ8" s="130">
        <v>26.939</v>
      </c>
      <c r="AK8" s="130">
        <v>1519.4059999999999</v>
      </c>
      <c r="AL8" s="130">
        <v>940.28200000000004</v>
      </c>
      <c r="AM8" s="137">
        <v>4.1999999999999886</v>
      </c>
      <c r="AN8" s="137">
        <v>3</v>
      </c>
      <c r="AO8" s="132">
        <v>3.3087999999999997</v>
      </c>
      <c r="AP8" s="132">
        <v>3.3349999999999995</v>
      </c>
      <c r="AQ8" s="135">
        <v>3</v>
      </c>
    </row>
    <row r="9" spans="1:43" ht="14.1" customHeight="1">
      <c r="A9" s="191"/>
      <c r="B9" s="193"/>
      <c r="C9" s="193"/>
      <c r="D9" s="108">
        <v>40759</v>
      </c>
      <c r="E9" s="56">
        <v>0.7090277777777777</v>
      </c>
      <c r="F9" s="195" t="s">
        <v>36</v>
      </c>
      <c r="G9" s="196" t="s">
        <v>23</v>
      </c>
      <c r="H9" s="104" t="s">
        <v>589</v>
      </c>
      <c r="I9" s="46" t="s">
        <v>590</v>
      </c>
      <c r="J9" s="57">
        <v>373248</v>
      </c>
      <c r="K9" s="57">
        <v>1290655</v>
      </c>
      <c r="L9" s="149">
        <v>10</v>
      </c>
      <c r="M9" s="131">
        <v>21.447800000000001</v>
      </c>
      <c r="N9" s="131">
        <v>19.448</v>
      </c>
      <c r="O9" s="131">
        <v>31.946999999999999</v>
      </c>
      <c r="P9" s="131">
        <v>32.3431</v>
      </c>
      <c r="Q9" s="132">
        <v>8.27</v>
      </c>
      <c r="R9" s="132">
        <v>8.23</v>
      </c>
      <c r="S9" s="136">
        <v>10.173396610169492</v>
      </c>
      <c r="T9" s="136">
        <v>8.8339525423728826</v>
      </c>
      <c r="U9" s="132">
        <v>1.4874955685383597</v>
      </c>
      <c r="V9" s="132">
        <v>0.63978304023155219</v>
      </c>
      <c r="W9" s="130">
        <v>56.238</v>
      </c>
      <c r="X9" s="130">
        <v>11.340000000000002</v>
      </c>
      <c r="Y9" s="130">
        <v>17.472000000000001</v>
      </c>
      <c r="Z9" s="130">
        <v>2.0720000000000001</v>
      </c>
      <c r="AA9" s="130">
        <v>127.89699999999998</v>
      </c>
      <c r="AB9" s="130">
        <v>10.079999999999998</v>
      </c>
      <c r="AC9" s="130">
        <v>201.60699999999997</v>
      </c>
      <c r="AD9" s="130">
        <v>23.491999999999997</v>
      </c>
      <c r="AE9" s="130">
        <v>480.43800000000005</v>
      </c>
      <c r="AF9" s="130">
        <v>201.74</v>
      </c>
      <c r="AG9" s="130">
        <v>0.72849999999999993</v>
      </c>
      <c r="AH9" s="130">
        <v>0.62</v>
      </c>
      <c r="AI9" s="130">
        <v>21.018000000000001</v>
      </c>
      <c r="AJ9" s="130">
        <v>8.99</v>
      </c>
      <c r="AK9" s="130">
        <v>667.61800000000005</v>
      </c>
      <c r="AL9" s="130">
        <v>607.86599999999999</v>
      </c>
      <c r="AM9" s="137">
        <v>3</v>
      </c>
      <c r="AN9" s="137">
        <v>1.1999999999999886</v>
      </c>
      <c r="AO9" s="132">
        <v>11.394199999999998</v>
      </c>
      <c r="AP9" s="132">
        <v>5.8</v>
      </c>
      <c r="AQ9" s="135">
        <v>3</v>
      </c>
    </row>
    <row r="10" spans="1:43" ht="14.1" customHeight="1">
      <c r="A10" s="191"/>
      <c r="B10" s="193"/>
      <c r="C10" s="193"/>
      <c r="D10" s="194">
        <v>40760</v>
      </c>
      <c r="E10" s="56">
        <v>0.53541666666666665</v>
      </c>
      <c r="F10" s="195"/>
      <c r="G10" s="196"/>
      <c r="H10" s="104" t="s">
        <v>591</v>
      </c>
      <c r="I10" s="46" t="s">
        <v>590</v>
      </c>
      <c r="J10" s="57">
        <v>372948</v>
      </c>
      <c r="K10" s="57">
        <v>1290825</v>
      </c>
      <c r="L10" s="149">
        <v>15</v>
      </c>
      <c r="M10" s="131">
        <v>20.530799999999999</v>
      </c>
      <c r="N10" s="131">
        <v>16.2575</v>
      </c>
      <c r="O10" s="131">
        <v>31.728899999999999</v>
      </c>
      <c r="P10" s="131">
        <v>33.188699999999997</v>
      </c>
      <c r="Q10" s="132">
        <v>8.26</v>
      </c>
      <c r="R10" s="132">
        <v>8.18</v>
      </c>
      <c r="S10" s="136">
        <v>8.8977355932203395</v>
      </c>
      <c r="T10" s="136">
        <v>8.4512542372881363</v>
      </c>
      <c r="U10" s="132">
        <v>2.639105040955152</v>
      </c>
      <c r="V10" s="132">
        <v>1.0876311683936402</v>
      </c>
      <c r="W10" s="130">
        <v>12.523000000000001</v>
      </c>
      <c r="X10" s="130">
        <v>19.333999999999996</v>
      </c>
      <c r="Y10" s="130">
        <v>1.2109999999999999</v>
      </c>
      <c r="Z10" s="130">
        <v>1.169</v>
      </c>
      <c r="AA10" s="130">
        <v>27.726999999999997</v>
      </c>
      <c r="AB10" s="130">
        <v>14.959</v>
      </c>
      <c r="AC10" s="130">
        <v>41.460999999999999</v>
      </c>
      <c r="AD10" s="130">
        <v>35.461999999999996</v>
      </c>
      <c r="AE10" s="130">
        <v>211.91800000000001</v>
      </c>
      <c r="AF10" s="130">
        <v>190.13400000000001</v>
      </c>
      <c r="AG10" s="130">
        <v>0.32550000000000001</v>
      </c>
      <c r="AH10" s="130">
        <v>0.35649999999999998</v>
      </c>
      <c r="AI10" s="130">
        <v>7.0990000000000002</v>
      </c>
      <c r="AJ10" s="130">
        <v>7.3780000000000001</v>
      </c>
      <c r="AK10" s="130">
        <v>537.76800000000003</v>
      </c>
      <c r="AL10" s="130">
        <v>501.34000000000003</v>
      </c>
      <c r="AM10" s="137">
        <v>3</v>
      </c>
      <c r="AN10" s="137">
        <v>4.4000000000000004</v>
      </c>
      <c r="AO10" s="132">
        <v>3.3639999999999999</v>
      </c>
      <c r="AP10" s="132">
        <v>4.0309999999999997</v>
      </c>
      <c r="AQ10" s="135">
        <v>3</v>
      </c>
    </row>
    <row r="11" spans="1:43" ht="14.1" customHeight="1">
      <c r="A11" s="191"/>
      <c r="B11" s="193"/>
      <c r="C11" s="193"/>
      <c r="D11" s="194"/>
      <c r="E11" s="56">
        <v>0.57013888888888886</v>
      </c>
      <c r="F11" s="195" t="s">
        <v>37</v>
      </c>
      <c r="G11" s="196" t="s">
        <v>24</v>
      </c>
      <c r="H11" s="104" t="s">
        <v>589</v>
      </c>
      <c r="I11" s="46" t="s">
        <v>590</v>
      </c>
      <c r="J11" s="57">
        <v>372608</v>
      </c>
      <c r="K11" s="57">
        <v>1291130</v>
      </c>
      <c r="L11" s="149">
        <v>9</v>
      </c>
      <c r="M11" s="131">
        <v>20.2897</v>
      </c>
      <c r="N11" s="131">
        <v>19.2331</v>
      </c>
      <c r="O11" s="131">
        <v>31.558800000000002</v>
      </c>
      <c r="P11" s="131">
        <v>32.1449</v>
      </c>
      <c r="Q11" s="132">
        <v>8.2100000000000009</v>
      </c>
      <c r="R11" s="132">
        <v>8.2200000000000006</v>
      </c>
      <c r="S11" s="136">
        <v>8.610711864406781</v>
      </c>
      <c r="T11" s="136">
        <v>8.770169491525424</v>
      </c>
      <c r="U11" s="132">
        <v>1.9193491206946565</v>
      </c>
      <c r="V11" s="132">
        <v>1.2795660804631044</v>
      </c>
      <c r="W11" s="130">
        <v>11.808999999999999</v>
      </c>
      <c r="X11" s="130">
        <v>15.022</v>
      </c>
      <c r="Y11" s="130">
        <v>1.3510000000000002</v>
      </c>
      <c r="Z11" s="130">
        <v>1.036</v>
      </c>
      <c r="AA11" s="130">
        <v>98.461999999999989</v>
      </c>
      <c r="AB11" s="130">
        <v>26.67</v>
      </c>
      <c r="AC11" s="130">
        <v>111.622</v>
      </c>
      <c r="AD11" s="130">
        <v>42.728000000000002</v>
      </c>
      <c r="AE11" s="130">
        <v>254.63199999999998</v>
      </c>
      <c r="AF11" s="130">
        <v>206.92700000000002</v>
      </c>
      <c r="AG11" s="130">
        <v>0.44949999999999996</v>
      </c>
      <c r="AH11" s="130">
        <v>0.82150000000000001</v>
      </c>
      <c r="AI11" s="130">
        <v>7.0060000000000002</v>
      </c>
      <c r="AJ11" s="130">
        <v>8.5560000000000009</v>
      </c>
      <c r="AK11" s="130">
        <v>486.86400000000003</v>
      </c>
      <c r="AL11" s="130">
        <v>442.13399999999996</v>
      </c>
      <c r="AM11" s="137">
        <v>1.2</v>
      </c>
      <c r="AN11" s="137">
        <v>4.2</v>
      </c>
      <c r="AO11" s="132">
        <v>2.0272000000000001</v>
      </c>
      <c r="AP11" s="132">
        <v>4.0019999999999998</v>
      </c>
      <c r="AQ11" s="135">
        <v>5</v>
      </c>
    </row>
    <row r="12" spans="1:43" ht="14.1" customHeight="1">
      <c r="A12" s="191"/>
      <c r="B12" s="193"/>
      <c r="C12" s="193"/>
      <c r="D12" s="194">
        <v>40761</v>
      </c>
      <c r="E12" s="56">
        <v>0.3979166666666667</v>
      </c>
      <c r="F12" s="195"/>
      <c r="G12" s="196"/>
      <c r="H12" s="104" t="s">
        <v>591</v>
      </c>
      <c r="I12" s="104" t="s">
        <v>592</v>
      </c>
      <c r="J12" s="57">
        <v>371340</v>
      </c>
      <c r="K12" s="57">
        <v>1292040</v>
      </c>
      <c r="L12" s="149">
        <v>8</v>
      </c>
      <c r="M12" s="131">
        <v>20.888200000000001</v>
      </c>
      <c r="N12" s="131">
        <v>20.168600000000001</v>
      </c>
      <c r="O12" s="131">
        <v>32.054900000000004</v>
      </c>
      <c r="P12" s="131">
        <v>32.698</v>
      </c>
      <c r="Q12" s="132">
        <v>8.2200000000000006</v>
      </c>
      <c r="R12" s="132">
        <v>8.19</v>
      </c>
      <c r="S12" s="136">
        <v>8.3874711864406777</v>
      </c>
      <c r="T12" s="136">
        <v>8.0366644067796607</v>
      </c>
      <c r="U12" s="132">
        <v>1.6314467525904583</v>
      </c>
      <c r="V12" s="132">
        <v>0.95967456034732967</v>
      </c>
      <c r="W12" s="130">
        <v>12.348000000000001</v>
      </c>
      <c r="X12" s="130">
        <v>11.711000000000002</v>
      </c>
      <c r="Y12" s="130">
        <v>0.93099999999999994</v>
      </c>
      <c r="Z12" s="130">
        <v>0.41300000000000003</v>
      </c>
      <c r="AA12" s="130">
        <v>53.591999999999999</v>
      </c>
      <c r="AB12" s="130">
        <v>15.211</v>
      </c>
      <c r="AC12" s="130">
        <v>66.870999999999995</v>
      </c>
      <c r="AD12" s="130">
        <v>27.335000000000004</v>
      </c>
      <c r="AE12" s="130">
        <v>194.34799999999998</v>
      </c>
      <c r="AF12" s="130">
        <v>172.34700000000001</v>
      </c>
      <c r="AG12" s="130">
        <v>0.434</v>
      </c>
      <c r="AH12" s="130">
        <v>0.44949999999999996</v>
      </c>
      <c r="AI12" s="130">
        <v>7.5949999999999998</v>
      </c>
      <c r="AJ12" s="130">
        <v>5.4559999999999995</v>
      </c>
      <c r="AK12" s="130">
        <v>608.49599999999998</v>
      </c>
      <c r="AL12" s="130">
        <v>482.846</v>
      </c>
      <c r="AM12" s="137">
        <v>1.4</v>
      </c>
      <c r="AN12" s="137">
        <v>2.8</v>
      </c>
      <c r="AO12" s="132">
        <v>1.1019999999999999</v>
      </c>
      <c r="AP12" s="132">
        <v>1.131</v>
      </c>
      <c r="AQ12" s="135">
        <v>5</v>
      </c>
    </row>
    <row r="13" spans="1:43" ht="14.1" customHeight="1">
      <c r="A13" s="191"/>
      <c r="B13" s="193"/>
      <c r="C13" s="193"/>
      <c r="D13" s="197"/>
      <c r="E13" s="56">
        <v>0.47500000000000003</v>
      </c>
      <c r="F13" s="109" t="s">
        <v>38</v>
      </c>
      <c r="G13" s="104" t="s">
        <v>25</v>
      </c>
      <c r="H13" s="104" t="s">
        <v>589</v>
      </c>
      <c r="I13" s="104" t="s">
        <v>592</v>
      </c>
      <c r="J13" s="57">
        <v>370323</v>
      </c>
      <c r="K13" s="57">
        <v>1292523</v>
      </c>
      <c r="L13" s="149">
        <v>7</v>
      </c>
      <c r="M13" s="131">
        <v>20.784800000000001</v>
      </c>
      <c r="N13" s="131">
        <v>17.7788</v>
      </c>
      <c r="O13" s="131">
        <v>32.971200000000003</v>
      </c>
      <c r="P13" s="131">
        <v>33.342799999999997</v>
      </c>
      <c r="Q13" s="132">
        <v>8.19</v>
      </c>
      <c r="R13" s="132">
        <v>8.1999999999999993</v>
      </c>
      <c r="S13" s="136">
        <v>8.1004474576271193</v>
      </c>
      <c r="T13" s="136">
        <v>8.4512542372881363</v>
      </c>
      <c r="U13" s="132">
        <v>1.0716365923878515</v>
      </c>
      <c r="V13" s="132">
        <v>0.91169083232996129</v>
      </c>
      <c r="W13" s="130">
        <v>38.150000000000006</v>
      </c>
      <c r="X13" s="130">
        <v>13.398</v>
      </c>
      <c r="Y13" s="130">
        <v>1.099</v>
      </c>
      <c r="Z13" s="130">
        <v>0.45500000000000002</v>
      </c>
      <c r="AA13" s="130">
        <v>19.516000000000002</v>
      </c>
      <c r="AB13" s="130">
        <v>12.726000000000001</v>
      </c>
      <c r="AC13" s="130">
        <v>58.765000000000015</v>
      </c>
      <c r="AD13" s="130">
        <v>26.579000000000001</v>
      </c>
      <c r="AE13" s="130">
        <v>265.25799999999998</v>
      </c>
      <c r="AF13" s="130">
        <v>218.37200000000001</v>
      </c>
      <c r="AG13" s="130">
        <v>1.3795000000000002</v>
      </c>
      <c r="AH13" s="130">
        <v>0.35649999999999998</v>
      </c>
      <c r="AI13" s="130">
        <v>12.493</v>
      </c>
      <c r="AJ13" s="130">
        <v>10.323</v>
      </c>
      <c r="AK13" s="130">
        <v>512.38599999999997</v>
      </c>
      <c r="AL13" s="130">
        <v>476.11199999999997</v>
      </c>
      <c r="AM13" s="137">
        <v>4.3999999999999773</v>
      </c>
      <c r="AN13" s="137">
        <v>3.8000000000000114</v>
      </c>
      <c r="AO13" s="132">
        <v>4.2049999999999992</v>
      </c>
      <c r="AP13" s="132">
        <v>3.7990000000000004</v>
      </c>
      <c r="AQ13" s="135">
        <v>3</v>
      </c>
    </row>
    <row r="14" spans="1:43" ht="14.1" customHeight="1">
      <c r="A14" s="191"/>
      <c r="B14" s="193"/>
      <c r="C14" s="193"/>
      <c r="D14" s="197"/>
      <c r="E14" s="56">
        <v>0.74791666666666667</v>
      </c>
      <c r="F14" s="109" t="s">
        <v>39</v>
      </c>
      <c r="G14" s="104" t="s">
        <v>26</v>
      </c>
      <c r="H14" s="104" t="s">
        <v>589</v>
      </c>
      <c r="I14" s="104" t="s">
        <v>592</v>
      </c>
      <c r="J14" s="57">
        <v>364042</v>
      </c>
      <c r="K14" s="57">
        <v>1292728</v>
      </c>
      <c r="L14" s="149">
        <v>12</v>
      </c>
      <c r="M14" s="131">
        <v>24.086500000000001</v>
      </c>
      <c r="N14" s="131">
        <v>23.142399999999999</v>
      </c>
      <c r="O14" s="131">
        <v>33.182699999999997</v>
      </c>
      <c r="P14" s="131">
        <v>33.255600000000001</v>
      </c>
      <c r="Q14" s="132">
        <v>8.2200000000000006</v>
      </c>
      <c r="R14" s="132">
        <v>8.2200000000000006</v>
      </c>
      <c r="S14" s="136">
        <v>9.4398915254237306</v>
      </c>
      <c r="T14" s="136">
        <v>7.7974779661016935</v>
      </c>
      <c r="U14" s="132">
        <v>0.83171795230101908</v>
      </c>
      <c r="V14" s="132">
        <v>0.89569625632417305</v>
      </c>
      <c r="W14" s="130">
        <v>11.452</v>
      </c>
      <c r="X14" s="130">
        <v>9.7369999999999983</v>
      </c>
      <c r="Y14" s="130">
        <v>0.16800000000000001</v>
      </c>
      <c r="Z14" s="130">
        <v>0.11200000000000002</v>
      </c>
      <c r="AA14" s="130">
        <v>5.5440000000000005</v>
      </c>
      <c r="AB14" s="130">
        <v>4.4800000000000004</v>
      </c>
      <c r="AC14" s="130">
        <v>17.163999999999998</v>
      </c>
      <c r="AD14" s="130">
        <v>14.328999999999999</v>
      </c>
      <c r="AE14" s="130">
        <v>206.57000000000002</v>
      </c>
      <c r="AF14" s="130">
        <v>265.69200000000001</v>
      </c>
      <c r="AG14" s="130">
        <v>0.496</v>
      </c>
      <c r="AH14" s="130">
        <v>0.31</v>
      </c>
      <c r="AI14" s="130">
        <v>7.8120000000000003</v>
      </c>
      <c r="AJ14" s="130">
        <v>5.9210000000000003</v>
      </c>
      <c r="AK14" s="130">
        <v>490.07</v>
      </c>
      <c r="AL14" s="130">
        <v>468.202</v>
      </c>
      <c r="AM14" s="137">
        <v>2.7999999999999545</v>
      </c>
      <c r="AN14" s="137">
        <v>2.2000000000000455</v>
      </c>
      <c r="AO14" s="132">
        <v>2.2039999999999997</v>
      </c>
      <c r="AP14" s="132">
        <v>1.9982</v>
      </c>
      <c r="AQ14" s="135">
        <v>6</v>
      </c>
    </row>
    <row r="15" spans="1:43" ht="14.1" customHeight="1">
      <c r="A15" s="191"/>
      <c r="B15" s="193"/>
      <c r="C15" s="193"/>
      <c r="D15" s="194">
        <v>40765</v>
      </c>
      <c r="E15" s="56">
        <v>0.4291666666666667</v>
      </c>
      <c r="F15" s="109" t="s">
        <v>40</v>
      </c>
      <c r="G15" s="104" t="s">
        <v>27</v>
      </c>
      <c r="H15" s="104" t="s">
        <v>589</v>
      </c>
      <c r="I15" s="46" t="s">
        <v>590</v>
      </c>
      <c r="J15" s="57">
        <v>363036</v>
      </c>
      <c r="K15" s="57">
        <v>1292655</v>
      </c>
      <c r="L15" s="149">
        <v>18</v>
      </c>
      <c r="M15" s="131">
        <v>18.260300000000001</v>
      </c>
      <c r="N15" s="131">
        <v>16.2712</v>
      </c>
      <c r="O15" s="131">
        <v>33.534399999999998</v>
      </c>
      <c r="P15" s="131">
        <v>33.867100000000001</v>
      </c>
      <c r="Q15" s="132">
        <v>8.23</v>
      </c>
      <c r="R15" s="132">
        <v>8.24</v>
      </c>
      <c r="S15" s="136">
        <v>7.6220745762711877</v>
      </c>
      <c r="T15" s="136">
        <v>7.8931525423728823</v>
      </c>
      <c r="U15" s="132">
        <v>0.65577761623734065</v>
      </c>
      <c r="V15" s="132">
        <v>0.73575049626628575</v>
      </c>
      <c r="W15" s="130">
        <v>31.688999999999997</v>
      </c>
      <c r="X15" s="130">
        <v>17.891999999999999</v>
      </c>
      <c r="Y15" s="130">
        <v>1.232</v>
      </c>
      <c r="Z15" s="130">
        <v>0.92400000000000015</v>
      </c>
      <c r="AA15" s="130">
        <v>44.848999999999997</v>
      </c>
      <c r="AB15" s="130">
        <v>19.180000000000003</v>
      </c>
      <c r="AC15" s="130">
        <v>77.77</v>
      </c>
      <c r="AD15" s="130">
        <v>37.996000000000002</v>
      </c>
      <c r="AE15" s="130">
        <v>393.75699999999995</v>
      </c>
      <c r="AF15" s="130">
        <v>357.96600000000001</v>
      </c>
      <c r="AG15" s="130">
        <v>10.354000000000001</v>
      </c>
      <c r="AH15" s="130">
        <v>5.7815000000000003</v>
      </c>
      <c r="AI15" s="130">
        <v>11.966000000000001</v>
      </c>
      <c r="AJ15" s="130">
        <v>12.927</v>
      </c>
      <c r="AK15" s="130">
        <v>574.952</v>
      </c>
      <c r="AL15" s="130">
        <v>516.23599999999999</v>
      </c>
      <c r="AM15" s="137">
        <v>3.8000000000000114</v>
      </c>
      <c r="AN15" s="137">
        <v>4.6000000000000227</v>
      </c>
      <c r="AO15" s="132">
        <v>0.86999999999999988</v>
      </c>
      <c r="AP15" s="132">
        <v>3.1319999999999997</v>
      </c>
      <c r="AQ15" s="135">
        <v>5</v>
      </c>
    </row>
    <row r="16" spans="1:43" ht="14.1" customHeight="1">
      <c r="A16" s="191"/>
      <c r="B16" s="193"/>
      <c r="C16" s="193"/>
      <c r="D16" s="194"/>
      <c r="E16" s="56">
        <v>0.48402777777777778</v>
      </c>
      <c r="F16" s="109" t="s">
        <v>41</v>
      </c>
      <c r="G16" s="104" t="s">
        <v>28</v>
      </c>
      <c r="H16" s="104" t="s">
        <v>589</v>
      </c>
      <c r="I16" s="46" t="s">
        <v>590</v>
      </c>
      <c r="J16" s="57">
        <v>362124</v>
      </c>
      <c r="K16" s="57">
        <v>1292326</v>
      </c>
      <c r="L16" s="149">
        <v>9</v>
      </c>
      <c r="M16" s="131">
        <v>18.922599999999999</v>
      </c>
      <c r="N16" s="131">
        <v>17.126799999999999</v>
      </c>
      <c r="O16" s="131">
        <v>33.724800000000002</v>
      </c>
      <c r="P16" s="131">
        <v>33.765000000000001</v>
      </c>
      <c r="Q16" s="132">
        <v>8.17</v>
      </c>
      <c r="R16" s="132">
        <v>8.2200000000000006</v>
      </c>
      <c r="S16" s="136">
        <v>7.2712677966101698</v>
      </c>
      <c r="T16" s="136">
        <v>7.8293694915254246</v>
      </c>
      <c r="U16" s="132">
        <v>2.4311755528798962</v>
      </c>
      <c r="V16" s="132">
        <v>0.63978304023155219</v>
      </c>
      <c r="W16" s="130">
        <v>33.571999999999996</v>
      </c>
      <c r="X16" s="130">
        <v>23.085999999999999</v>
      </c>
      <c r="Y16" s="130">
        <v>5.0049999999999999</v>
      </c>
      <c r="Z16" s="130">
        <v>0.65800000000000003</v>
      </c>
      <c r="AA16" s="130">
        <v>430.41499999999996</v>
      </c>
      <c r="AB16" s="130">
        <v>21.553000000000004</v>
      </c>
      <c r="AC16" s="130">
        <v>468.99199999999996</v>
      </c>
      <c r="AD16" s="130">
        <v>45.297000000000004</v>
      </c>
      <c r="AE16" s="130">
        <v>484.12599999999998</v>
      </c>
      <c r="AF16" s="130">
        <v>175.09799999999998</v>
      </c>
      <c r="AG16" s="130">
        <v>24.583000000000002</v>
      </c>
      <c r="AH16" s="130">
        <v>8.0755000000000017</v>
      </c>
      <c r="AI16" s="130">
        <v>25.823</v>
      </c>
      <c r="AJ16" s="130">
        <v>10.943</v>
      </c>
      <c r="AK16" s="130">
        <v>1018.3299999999999</v>
      </c>
      <c r="AL16" s="130">
        <v>650.59400000000005</v>
      </c>
      <c r="AM16" s="137">
        <v>2.5999999999999659</v>
      </c>
      <c r="AN16" s="137">
        <v>3.3999999999999773</v>
      </c>
      <c r="AO16" s="132">
        <v>1.5369999999999997</v>
      </c>
      <c r="AP16" s="132">
        <v>1.5369999999999997</v>
      </c>
      <c r="AQ16" s="135">
        <v>5</v>
      </c>
    </row>
    <row r="17" spans="1:43" ht="14.1" customHeight="1">
      <c r="A17" s="191"/>
      <c r="B17" s="193"/>
      <c r="C17" s="193"/>
      <c r="D17" s="194"/>
      <c r="E17" s="56">
        <v>0.68472222222222223</v>
      </c>
      <c r="F17" s="195" t="s">
        <v>42</v>
      </c>
      <c r="G17" s="196" t="s">
        <v>31</v>
      </c>
      <c r="H17" s="104" t="s">
        <v>589</v>
      </c>
      <c r="I17" s="46" t="s">
        <v>590</v>
      </c>
      <c r="J17" s="57">
        <v>360300</v>
      </c>
      <c r="K17" s="57">
        <v>1292240</v>
      </c>
      <c r="L17" s="149">
        <v>8</v>
      </c>
      <c r="M17" s="131">
        <v>21.462900000000001</v>
      </c>
      <c r="N17" s="131">
        <v>18.528199999999998</v>
      </c>
      <c r="O17" s="131">
        <v>33.002000000000002</v>
      </c>
      <c r="P17" s="131">
        <v>33.622799999999998</v>
      </c>
      <c r="Q17" s="132">
        <v>8.14</v>
      </c>
      <c r="R17" s="132">
        <v>8.17</v>
      </c>
      <c r="S17" s="136">
        <v>6.4420881355932194</v>
      </c>
      <c r="T17" s="136">
        <v>6.6334372881355943</v>
      </c>
      <c r="U17" s="132">
        <v>0.506494906849978</v>
      </c>
      <c r="V17" s="132">
        <v>0.98633218702364289</v>
      </c>
      <c r="W17" s="130">
        <v>95.116</v>
      </c>
      <c r="X17" s="130">
        <v>48.012999999999998</v>
      </c>
      <c r="Y17" s="130">
        <v>3.4859999999999998</v>
      </c>
      <c r="Z17" s="130">
        <v>1.9950000000000003</v>
      </c>
      <c r="AA17" s="130">
        <v>26.690999999999999</v>
      </c>
      <c r="AB17" s="130">
        <v>14.672000000000001</v>
      </c>
      <c r="AC17" s="130">
        <v>125.29300000000002</v>
      </c>
      <c r="AD17" s="130">
        <v>64.680000000000007</v>
      </c>
      <c r="AE17" s="130">
        <v>320.43200000000002</v>
      </c>
      <c r="AF17" s="130">
        <v>246.386</v>
      </c>
      <c r="AG17" s="130">
        <v>21.699999999999996</v>
      </c>
      <c r="AH17" s="130">
        <v>13.283499999999998</v>
      </c>
      <c r="AI17" s="130">
        <v>24.893000000000001</v>
      </c>
      <c r="AJ17" s="130">
        <v>20.801000000000002</v>
      </c>
      <c r="AK17" s="130">
        <v>632.88400000000001</v>
      </c>
      <c r="AL17" s="130">
        <v>664.35599999999999</v>
      </c>
      <c r="AM17" s="137">
        <v>2.1999999999999886</v>
      </c>
      <c r="AN17" s="137">
        <v>6.3999999999999773</v>
      </c>
      <c r="AO17" s="132">
        <v>3.3349999999999995</v>
      </c>
      <c r="AP17" s="132">
        <v>3.5959999999999996</v>
      </c>
      <c r="AQ17" s="135">
        <v>3</v>
      </c>
    </row>
    <row r="18" spans="1:43" ht="14.1" customHeight="1">
      <c r="A18" s="191"/>
      <c r="B18" s="193"/>
      <c r="C18" s="193"/>
      <c r="D18" s="194"/>
      <c r="E18" s="56">
        <v>0.65555555555555556</v>
      </c>
      <c r="F18" s="195"/>
      <c r="G18" s="196"/>
      <c r="H18" s="104" t="s">
        <v>591</v>
      </c>
      <c r="I18" s="46" t="s">
        <v>590</v>
      </c>
      <c r="J18" s="57">
        <v>360126</v>
      </c>
      <c r="K18" s="57">
        <v>1292448</v>
      </c>
      <c r="L18" s="149">
        <v>20</v>
      </c>
      <c r="M18" s="131">
        <v>21.3691</v>
      </c>
      <c r="N18" s="131">
        <v>15.6152</v>
      </c>
      <c r="O18" s="131">
        <v>33.104300000000002</v>
      </c>
      <c r="P18" s="131">
        <v>33.892600000000002</v>
      </c>
      <c r="Q18" s="132">
        <v>8.16</v>
      </c>
      <c r="R18" s="132">
        <v>8.18</v>
      </c>
      <c r="S18" s="136">
        <v>6.4261423728813565</v>
      </c>
      <c r="T18" s="136">
        <v>7.0161355932203406</v>
      </c>
      <c r="U18" s="132">
        <v>0.90635930699469769</v>
      </c>
      <c r="V18" s="132">
        <v>1.0183213390352195</v>
      </c>
      <c r="W18" s="130">
        <v>30.757999999999996</v>
      </c>
      <c r="X18" s="130">
        <v>27.334999999999997</v>
      </c>
      <c r="Y18" s="130">
        <v>2.8489999999999998</v>
      </c>
      <c r="Z18" s="130">
        <v>1.421</v>
      </c>
      <c r="AA18" s="130">
        <v>30.274999999999999</v>
      </c>
      <c r="AB18" s="130">
        <v>17.716999999999999</v>
      </c>
      <c r="AC18" s="130">
        <v>63.881999999999991</v>
      </c>
      <c r="AD18" s="130">
        <v>46.472999999999999</v>
      </c>
      <c r="AE18" s="130">
        <v>237.59399999999999</v>
      </c>
      <c r="AF18" s="130">
        <v>192.68199999999999</v>
      </c>
      <c r="AG18" s="130">
        <v>3.3635000000000002</v>
      </c>
      <c r="AH18" s="130">
        <v>5.8279999999999994</v>
      </c>
      <c r="AI18" s="130">
        <v>16.337</v>
      </c>
      <c r="AJ18" s="130">
        <v>10.633000000000001</v>
      </c>
      <c r="AK18" s="130">
        <v>748.09</v>
      </c>
      <c r="AL18" s="130">
        <v>728.39199999999994</v>
      </c>
      <c r="AM18" s="137">
        <v>7</v>
      </c>
      <c r="AN18" s="137">
        <v>3</v>
      </c>
      <c r="AO18" s="132">
        <v>4.9037999999999995</v>
      </c>
      <c r="AP18" s="132">
        <v>1.5397999999999998</v>
      </c>
      <c r="AQ18" s="135">
        <v>2</v>
      </c>
    </row>
    <row r="19" spans="1:43" ht="14.1" customHeight="1">
      <c r="A19" s="191"/>
      <c r="B19" s="193"/>
      <c r="C19" s="193"/>
      <c r="D19" s="194">
        <v>40766</v>
      </c>
      <c r="E19" s="56">
        <v>0.33888888888888885</v>
      </c>
      <c r="F19" s="109" t="s">
        <v>43</v>
      </c>
      <c r="G19" s="104" t="s">
        <v>44</v>
      </c>
      <c r="H19" s="104" t="s">
        <v>589</v>
      </c>
      <c r="I19" s="46" t="s">
        <v>590</v>
      </c>
      <c r="J19" s="58">
        <v>355908</v>
      </c>
      <c r="K19" s="58">
        <v>1293323</v>
      </c>
      <c r="L19" s="149">
        <v>8.9</v>
      </c>
      <c r="M19" s="131">
        <v>20.246200000000002</v>
      </c>
      <c r="N19" s="131">
        <v>16.664200000000001</v>
      </c>
      <c r="O19" s="131">
        <v>32.866799999999998</v>
      </c>
      <c r="P19" s="131">
        <v>33.941099999999999</v>
      </c>
      <c r="Q19" s="132">
        <v>8.23</v>
      </c>
      <c r="R19" s="132">
        <v>8.24</v>
      </c>
      <c r="S19" s="136">
        <v>8.0845016949152555</v>
      </c>
      <c r="T19" s="136">
        <v>8.0366644067796607</v>
      </c>
      <c r="U19" s="132">
        <v>1.0822996430583762</v>
      </c>
      <c r="V19" s="132">
        <v>1.002326763029431</v>
      </c>
      <c r="W19" s="130">
        <v>9.0090000000000003</v>
      </c>
      <c r="X19" s="130">
        <v>11.248999999999997</v>
      </c>
      <c r="Y19" s="130">
        <v>0.252</v>
      </c>
      <c r="Z19" s="130">
        <v>0.189</v>
      </c>
      <c r="AA19" s="130">
        <v>7.343</v>
      </c>
      <c r="AB19" s="130">
        <v>6.7830000000000004</v>
      </c>
      <c r="AC19" s="130">
        <v>16.603999999999999</v>
      </c>
      <c r="AD19" s="130">
        <v>18.220999999999997</v>
      </c>
      <c r="AE19" s="130">
        <v>208.15200000000002</v>
      </c>
      <c r="AF19" s="130">
        <v>195.59399999999999</v>
      </c>
      <c r="AG19" s="130">
        <v>0.88349999999999995</v>
      </c>
      <c r="AH19" s="130">
        <v>0.372</v>
      </c>
      <c r="AI19" s="130">
        <v>16.089000000000002</v>
      </c>
      <c r="AJ19" s="130">
        <v>12.927</v>
      </c>
      <c r="AK19" s="130">
        <v>447.56600000000003</v>
      </c>
      <c r="AL19" s="130">
        <v>470.41399999999999</v>
      </c>
      <c r="AM19" s="137">
        <v>4.1999999999999886</v>
      </c>
      <c r="AN19" s="137">
        <v>3.1999999999999886</v>
      </c>
      <c r="AO19" s="132">
        <v>4.9037999999999995</v>
      </c>
      <c r="AP19" s="132">
        <v>4.6979999999999986</v>
      </c>
      <c r="AQ19" s="135">
        <v>3</v>
      </c>
    </row>
    <row r="20" spans="1:43" ht="14.1" customHeight="1">
      <c r="A20" s="191"/>
      <c r="B20" s="193"/>
      <c r="C20" s="193"/>
      <c r="D20" s="194"/>
      <c r="E20" s="56">
        <v>0.49791666666666662</v>
      </c>
      <c r="F20" s="109" t="s">
        <v>45</v>
      </c>
      <c r="G20" s="104" t="s">
        <v>32</v>
      </c>
      <c r="H20" s="104" t="s">
        <v>589</v>
      </c>
      <c r="I20" s="46" t="s">
        <v>590</v>
      </c>
      <c r="J20" s="58">
        <v>354825</v>
      </c>
      <c r="K20" s="58">
        <v>1292243</v>
      </c>
      <c r="L20" s="149">
        <v>7</v>
      </c>
      <c r="M20" s="131">
        <v>20.8582</v>
      </c>
      <c r="N20" s="131">
        <v>19.9861</v>
      </c>
      <c r="O20" s="131">
        <v>33.368400000000001</v>
      </c>
      <c r="P20" s="131">
        <v>33.429099999999998</v>
      </c>
      <c r="Q20" s="136">
        <v>8.23</v>
      </c>
      <c r="R20" s="136">
        <v>8.24</v>
      </c>
      <c r="S20" s="136">
        <v>8.4990915254237294</v>
      </c>
      <c r="T20" s="136">
        <v>8.3874711864406777</v>
      </c>
      <c r="U20" s="132">
        <v>1.2262508271104751</v>
      </c>
      <c r="V20" s="132">
        <v>1.3861965871683624</v>
      </c>
      <c r="W20" s="130">
        <v>12.173</v>
      </c>
      <c r="X20" s="130">
        <v>10.458</v>
      </c>
      <c r="Y20" s="130">
        <v>0.4900000000000001</v>
      </c>
      <c r="Z20" s="130">
        <v>0.42699999999999999</v>
      </c>
      <c r="AA20" s="130">
        <v>4.1230000000000002</v>
      </c>
      <c r="AB20" s="130">
        <v>8.5609999999999999</v>
      </c>
      <c r="AC20" s="130">
        <v>16.786000000000001</v>
      </c>
      <c r="AD20" s="130">
        <v>19.445999999999998</v>
      </c>
      <c r="AE20" s="130">
        <v>189.25200000000001</v>
      </c>
      <c r="AF20" s="130">
        <v>186.018</v>
      </c>
      <c r="AG20" s="130">
        <v>0.27900000000000003</v>
      </c>
      <c r="AH20" s="130">
        <v>0.23249999999999998</v>
      </c>
      <c r="AI20" s="130">
        <v>12.648</v>
      </c>
      <c r="AJ20" s="130">
        <v>15.717000000000002</v>
      </c>
      <c r="AK20" s="130">
        <v>474.83799999999997</v>
      </c>
      <c r="AL20" s="130">
        <v>496.62199999999996</v>
      </c>
      <c r="AM20" s="137">
        <v>4</v>
      </c>
      <c r="AN20" s="137">
        <v>4.7999999999999829</v>
      </c>
      <c r="AO20" s="132">
        <v>4.6400000000000006</v>
      </c>
      <c r="AP20" s="132">
        <v>4.4397999999999991</v>
      </c>
      <c r="AQ20" s="135">
        <v>3</v>
      </c>
    </row>
    <row r="21" spans="1:43" ht="14.1" customHeight="1">
      <c r="A21" s="190" t="s">
        <v>593</v>
      </c>
      <c r="B21" s="192">
        <f>B$4</f>
        <v>2011</v>
      </c>
      <c r="C21" s="192">
        <f>C$4</f>
        <v>8</v>
      </c>
      <c r="D21" s="107">
        <v>40759</v>
      </c>
      <c r="E21" s="59">
        <v>0.42222222222222222</v>
      </c>
      <c r="F21" s="109" t="s">
        <v>60</v>
      </c>
      <c r="G21" s="104" t="s">
        <v>46</v>
      </c>
      <c r="H21" s="104" t="s">
        <v>589</v>
      </c>
      <c r="I21" s="46" t="s">
        <v>590</v>
      </c>
      <c r="J21" s="28">
        <v>353114</v>
      </c>
      <c r="K21" s="28">
        <v>1292836</v>
      </c>
      <c r="L21" s="150">
        <v>10</v>
      </c>
      <c r="M21" s="131">
        <v>23.113900000000001</v>
      </c>
      <c r="N21" s="131">
        <v>17.696999999999999</v>
      </c>
      <c r="O21" s="131">
        <v>28.8842</v>
      </c>
      <c r="P21" s="131">
        <v>31.9589</v>
      </c>
      <c r="Q21" s="138">
        <v>8.17</v>
      </c>
      <c r="R21" s="138">
        <v>8.06</v>
      </c>
      <c r="S21" s="131">
        <v>11.017776688439882</v>
      </c>
      <c r="T21" s="131">
        <v>5.4795551649985486</v>
      </c>
      <c r="U21" s="132">
        <v>3.7764717304930402</v>
      </c>
      <c r="V21" s="132">
        <v>0.97605920897135034</v>
      </c>
      <c r="W21" s="130">
        <v>37.884</v>
      </c>
      <c r="X21" s="130">
        <v>77.221000000000004</v>
      </c>
      <c r="Y21" s="130">
        <v>7.84</v>
      </c>
      <c r="Z21" s="130">
        <v>13.062000000000001</v>
      </c>
      <c r="AA21" s="130">
        <v>13.692</v>
      </c>
      <c r="AB21" s="130">
        <v>107.877</v>
      </c>
      <c r="AC21" s="130">
        <v>59.415999999999997</v>
      </c>
      <c r="AD21" s="130">
        <v>198.16</v>
      </c>
      <c r="AE21" s="130">
        <v>1112.181</v>
      </c>
      <c r="AF21" s="130">
        <v>590.24699999999996</v>
      </c>
      <c r="AG21" s="130">
        <v>15.4535</v>
      </c>
      <c r="AH21" s="130">
        <v>27.548999999999999</v>
      </c>
      <c r="AI21" s="130">
        <v>47.771999999999998</v>
      </c>
      <c r="AJ21" s="130">
        <v>57.283000000000001</v>
      </c>
      <c r="AK21" s="130">
        <v>1373.4699999999998</v>
      </c>
      <c r="AL21" s="130">
        <v>1323.1259999999997</v>
      </c>
      <c r="AM21" s="134">
        <v>11</v>
      </c>
      <c r="AN21" s="137">
        <v>10.099999999999998</v>
      </c>
      <c r="AO21" s="132">
        <v>12.7254</v>
      </c>
      <c r="AP21" s="132">
        <v>4.2657999999999996</v>
      </c>
      <c r="AQ21" s="139">
        <v>1</v>
      </c>
    </row>
    <row r="22" spans="1:43" ht="14.1" customHeight="1">
      <c r="A22" s="191"/>
      <c r="B22" s="193"/>
      <c r="C22" s="193"/>
      <c r="D22" s="107">
        <v>40758</v>
      </c>
      <c r="E22" s="45">
        <v>0.61805555555555558</v>
      </c>
      <c r="F22" s="60" t="s">
        <v>594</v>
      </c>
      <c r="G22" s="105" t="s">
        <v>595</v>
      </c>
      <c r="H22" s="104" t="s">
        <v>589</v>
      </c>
      <c r="I22" s="46" t="s">
        <v>590</v>
      </c>
      <c r="J22" s="28">
        <v>351300</v>
      </c>
      <c r="K22" s="28">
        <v>1291395</v>
      </c>
      <c r="L22" s="150">
        <v>10</v>
      </c>
      <c r="M22" s="131">
        <v>19.531600000000001</v>
      </c>
      <c r="N22" s="131">
        <v>18.267099999999999</v>
      </c>
      <c r="O22" s="131">
        <v>32.800199999999997</v>
      </c>
      <c r="P22" s="131">
        <v>32.947800000000001</v>
      </c>
      <c r="Q22" s="131">
        <v>8.27</v>
      </c>
      <c r="R22" s="131">
        <v>8.2200000000000006</v>
      </c>
      <c r="S22" s="131">
        <v>9.6442890447761176</v>
      </c>
      <c r="T22" s="131">
        <v>8.1564563623524027</v>
      </c>
      <c r="U22" s="132">
        <v>1.2640766804710919</v>
      </c>
      <c r="V22" s="132">
        <v>0.65603979619386021</v>
      </c>
      <c r="W22" s="130">
        <v>7.819</v>
      </c>
      <c r="X22" s="130">
        <v>14.398999999999999</v>
      </c>
      <c r="Y22" s="130">
        <v>1.4700000000000002</v>
      </c>
      <c r="Z22" s="130">
        <v>2.5269999999999997</v>
      </c>
      <c r="AA22" s="130">
        <v>1.6380000000000001</v>
      </c>
      <c r="AB22" s="130">
        <v>39.850999999999999</v>
      </c>
      <c r="AC22" s="130">
        <v>10.927000000000001</v>
      </c>
      <c r="AD22" s="130">
        <v>56.776999999999994</v>
      </c>
      <c r="AE22" s="130">
        <v>239.72900000000001</v>
      </c>
      <c r="AF22" s="130">
        <v>237.25099999999998</v>
      </c>
      <c r="AG22" s="130">
        <v>0.38750000000000001</v>
      </c>
      <c r="AH22" s="130">
        <v>5.6729999999999992</v>
      </c>
      <c r="AI22" s="130">
        <v>25.419999999999998</v>
      </c>
      <c r="AJ22" s="130">
        <v>24.552</v>
      </c>
      <c r="AK22" s="130">
        <v>1147.9859999999999</v>
      </c>
      <c r="AL22" s="130">
        <v>1116.066</v>
      </c>
      <c r="AM22" s="137">
        <v>4.8999999999999879</v>
      </c>
      <c r="AN22" s="137">
        <v>8.9000000000000199</v>
      </c>
      <c r="AO22" s="132">
        <v>7.8299999999999983</v>
      </c>
      <c r="AP22" s="132">
        <v>6.2639999999999993</v>
      </c>
      <c r="AQ22" s="140">
        <v>2.5</v>
      </c>
    </row>
    <row r="23" spans="1:43" ht="14.1" customHeight="1">
      <c r="A23" s="191"/>
      <c r="B23" s="193"/>
      <c r="C23" s="193"/>
      <c r="D23" s="198">
        <v>40757</v>
      </c>
      <c r="E23" s="45">
        <v>0.72569444444444453</v>
      </c>
      <c r="F23" s="195" t="s">
        <v>596</v>
      </c>
      <c r="G23" s="200" t="s">
        <v>597</v>
      </c>
      <c r="H23" s="104" t="s">
        <v>589</v>
      </c>
      <c r="I23" s="46" t="s">
        <v>590</v>
      </c>
      <c r="J23" s="28">
        <v>350639</v>
      </c>
      <c r="K23" s="28">
        <v>1290330</v>
      </c>
      <c r="L23" s="150">
        <v>10</v>
      </c>
      <c r="M23" s="131">
        <v>21.1997</v>
      </c>
      <c r="N23" s="131">
        <v>16.367699999999999</v>
      </c>
      <c r="O23" s="131">
        <v>31.566400000000002</v>
      </c>
      <c r="P23" s="131">
        <v>32.674100000000003</v>
      </c>
      <c r="Q23" s="131">
        <v>8.2100000000000009</v>
      </c>
      <c r="R23" s="131">
        <v>8.07</v>
      </c>
      <c r="S23" s="131">
        <v>10.736963789334217</v>
      </c>
      <c r="T23" s="131">
        <v>7.5813979643141574</v>
      </c>
      <c r="U23" s="132">
        <v>1.3600825043043401</v>
      </c>
      <c r="V23" s="132">
        <v>0.73604464938823133</v>
      </c>
      <c r="W23" s="130">
        <v>17.731000000000002</v>
      </c>
      <c r="X23" s="130">
        <v>58.646000000000001</v>
      </c>
      <c r="Y23" s="130">
        <v>6.1460000000000008</v>
      </c>
      <c r="Z23" s="130">
        <v>6.7830000000000004</v>
      </c>
      <c r="AA23" s="130">
        <v>61.277999999999992</v>
      </c>
      <c r="AB23" s="130">
        <v>111.78299999999999</v>
      </c>
      <c r="AC23" s="130">
        <v>85.155000000000001</v>
      </c>
      <c r="AD23" s="130">
        <v>177.21199999999999</v>
      </c>
      <c r="AE23" s="130">
        <v>262.822</v>
      </c>
      <c r="AF23" s="130">
        <v>320.89400000000001</v>
      </c>
      <c r="AG23" s="130">
        <v>2.2785000000000002</v>
      </c>
      <c r="AH23" s="130">
        <v>17.452999999999999</v>
      </c>
      <c r="AI23" s="130">
        <v>25.202999999999999</v>
      </c>
      <c r="AJ23" s="130">
        <v>30.163</v>
      </c>
      <c r="AK23" s="130">
        <v>1396.2620000000002</v>
      </c>
      <c r="AL23" s="130">
        <v>1374.59</v>
      </c>
      <c r="AM23" s="137">
        <v>8.8999999999999915</v>
      </c>
      <c r="AN23" s="137">
        <v>9.2000000000000135</v>
      </c>
      <c r="AO23" s="132">
        <v>17.690000000000001</v>
      </c>
      <c r="AP23" s="132">
        <v>4.9589999999999996</v>
      </c>
      <c r="AQ23" s="139">
        <v>2.5</v>
      </c>
    </row>
    <row r="24" spans="1:43" ht="14.1" customHeight="1">
      <c r="A24" s="191"/>
      <c r="B24" s="193"/>
      <c r="C24" s="193"/>
      <c r="D24" s="198"/>
      <c r="E24" s="45">
        <v>0.7006944444444444</v>
      </c>
      <c r="F24" s="195"/>
      <c r="G24" s="201"/>
      <c r="H24" s="104" t="s">
        <v>591</v>
      </c>
      <c r="I24" s="46" t="s">
        <v>590</v>
      </c>
      <c r="J24" s="28">
        <v>350487</v>
      </c>
      <c r="K24" s="28">
        <v>1290168</v>
      </c>
      <c r="L24" s="150">
        <v>7</v>
      </c>
      <c r="M24" s="131">
        <v>24.135100000000001</v>
      </c>
      <c r="N24" s="131">
        <v>23.107500000000002</v>
      </c>
      <c r="O24" s="131">
        <v>30.479500000000002</v>
      </c>
      <c r="P24" s="131">
        <v>31.064900000000002</v>
      </c>
      <c r="Q24" s="131">
        <v>8.33</v>
      </c>
      <c r="R24" s="131">
        <v>8.31</v>
      </c>
      <c r="S24" s="131">
        <v>10.043831966544973</v>
      </c>
      <c r="T24" s="131">
        <v>9.0617325242186073</v>
      </c>
      <c r="U24" s="132">
        <v>1.2960786217488403</v>
      </c>
      <c r="V24" s="132">
        <v>1.2320747391933433</v>
      </c>
      <c r="W24" s="130">
        <v>31.003000000000004</v>
      </c>
      <c r="X24" s="130">
        <v>18.186</v>
      </c>
      <c r="Y24" s="130">
        <v>3.8359999999999999</v>
      </c>
      <c r="Z24" s="130">
        <v>3.0309999999999997</v>
      </c>
      <c r="AA24" s="130">
        <v>32.402999999999999</v>
      </c>
      <c r="AB24" s="130">
        <v>20.531000000000002</v>
      </c>
      <c r="AC24" s="130">
        <v>67.24199999999999</v>
      </c>
      <c r="AD24" s="130">
        <v>41.747999999999998</v>
      </c>
      <c r="AE24" s="130">
        <v>228.97</v>
      </c>
      <c r="AF24" s="130">
        <v>215.06100000000001</v>
      </c>
      <c r="AG24" s="130">
        <v>0.17049999999999996</v>
      </c>
      <c r="AH24" s="130">
        <v>0.496</v>
      </c>
      <c r="AI24" s="130">
        <v>17.019000000000002</v>
      </c>
      <c r="AJ24" s="130">
        <v>14.849</v>
      </c>
      <c r="AK24" s="130">
        <v>1393.5319999999999</v>
      </c>
      <c r="AL24" s="130">
        <v>1231.44</v>
      </c>
      <c r="AM24" s="137">
        <v>5.8</v>
      </c>
      <c r="AN24" s="137">
        <v>5.4000000000000163</v>
      </c>
      <c r="AO24" s="132">
        <v>6.2612000000000005</v>
      </c>
      <c r="AP24" s="132">
        <v>7.859</v>
      </c>
      <c r="AQ24" s="135">
        <v>3</v>
      </c>
    </row>
    <row r="25" spans="1:43" ht="14.1" customHeight="1">
      <c r="A25" s="191"/>
      <c r="B25" s="193"/>
      <c r="C25" s="193"/>
      <c r="D25" s="198"/>
      <c r="E25" s="45">
        <v>0.65694444444444444</v>
      </c>
      <c r="F25" s="195"/>
      <c r="G25" s="202"/>
      <c r="H25" s="104" t="s">
        <v>598</v>
      </c>
      <c r="I25" s="46" t="s">
        <v>590</v>
      </c>
      <c r="J25" s="28">
        <v>350356</v>
      </c>
      <c r="K25" s="28">
        <v>1290004</v>
      </c>
      <c r="L25" s="150">
        <v>12</v>
      </c>
      <c r="M25" s="131">
        <v>24.7927</v>
      </c>
      <c r="N25" s="131">
        <v>18.4527</v>
      </c>
      <c r="O25" s="131">
        <v>30.652799999999999</v>
      </c>
      <c r="P25" s="131">
        <v>32.841900000000003</v>
      </c>
      <c r="Q25" s="131">
        <v>8.2799999999999994</v>
      </c>
      <c r="R25" s="131">
        <v>8.06</v>
      </c>
      <c r="S25" s="131">
        <v>11.332537251941755</v>
      </c>
      <c r="T25" s="131">
        <v>5.9679190328358205</v>
      </c>
      <c r="U25" s="132">
        <v>2.3628099976738119</v>
      </c>
      <c r="V25" s="132">
        <v>0.39469060909224118</v>
      </c>
      <c r="W25" s="130">
        <v>15.379</v>
      </c>
      <c r="X25" s="130">
        <v>45.542000000000002</v>
      </c>
      <c r="Y25" s="130">
        <v>1.9179999999999999</v>
      </c>
      <c r="Z25" s="130">
        <v>8.8969999999999985</v>
      </c>
      <c r="AA25" s="130">
        <v>1.1759999999999999</v>
      </c>
      <c r="AB25" s="130">
        <v>99.974000000000004</v>
      </c>
      <c r="AC25" s="130">
        <v>18.472999999999999</v>
      </c>
      <c r="AD25" s="130">
        <v>154.41300000000001</v>
      </c>
      <c r="AE25" s="130">
        <v>216.482</v>
      </c>
      <c r="AF25" s="130">
        <v>296.87</v>
      </c>
      <c r="AG25" s="130">
        <v>0.124</v>
      </c>
      <c r="AH25" s="130">
        <v>27.419499999999999</v>
      </c>
      <c r="AI25" s="130">
        <v>17.917999999999999</v>
      </c>
      <c r="AJ25" s="130">
        <v>29.821999999999999</v>
      </c>
      <c r="AK25" s="130">
        <v>1077.538</v>
      </c>
      <c r="AL25" s="130">
        <v>1764.7279999999998</v>
      </c>
      <c r="AM25" s="137">
        <v>6.9000000000000172</v>
      </c>
      <c r="AN25" s="137">
        <v>7.2000000000000117</v>
      </c>
      <c r="AO25" s="132">
        <v>12.122</v>
      </c>
      <c r="AP25" s="132">
        <v>1.8008</v>
      </c>
      <c r="AQ25" s="139">
        <v>2.5</v>
      </c>
    </row>
    <row r="26" spans="1:43" ht="14.1" customHeight="1">
      <c r="A26" s="191"/>
      <c r="B26" s="193"/>
      <c r="C26" s="193"/>
      <c r="D26" s="107">
        <v>40756</v>
      </c>
      <c r="E26" s="45">
        <v>0.45833333333333331</v>
      </c>
      <c r="F26" s="109" t="s">
        <v>599</v>
      </c>
      <c r="G26" s="104" t="s">
        <v>600</v>
      </c>
      <c r="H26" s="104" t="s">
        <v>601</v>
      </c>
      <c r="I26" s="105" t="s">
        <v>602</v>
      </c>
      <c r="J26" s="28">
        <v>350428</v>
      </c>
      <c r="K26" s="28">
        <v>1284805</v>
      </c>
      <c r="L26" s="150">
        <v>8</v>
      </c>
      <c r="M26" s="131">
        <v>22.8338</v>
      </c>
      <c r="N26" s="131">
        <v>20.5304</v>
      </c>
      <c r="O26" s="131">
        <v>28.514700000000001</v>
      </c>
      <c r="P26" s="131">
        <v>31.092400000000001</v>
      </c>
      <c r="Q26" s="131">
        <v>8.32</v>
      </c>
      <c r="R26" s="131">
        <v>8.07</v>
      </c>
      <c r="S26" s="131">
        <v>9.2510508179116382</v>
      </c>
      <c r="T26" s="131">
        <v>5.5557699283582087</v>
      </c>
      <c r="U26" s="132">
        <v>1.6747682602022047</v>
      </c>
      <c r="V26" s="132">
        <v>0.45869449164773812</v>
      </c>
      <c r="W26" s="130">
        <v>13.769</v>
      </c>
      <c r="X26" s="130">
        <v>42.378</v>
      </c>
      <c r="Y26" s="130">
        <v>8.4139999999999997</v>
      </c>
      <c r="Z26" s="130">
        <v>16.646000000000001</v>
      </c>
      <c r="AA26" s="130">
        <v>57.505000000000003</v>
      </c>
      <c r="AB26" s="130">
        <v>97.152999999999992</v>
      </c>
      <c r="AC26" s="130">
        <v>79.688000000000002</v>
      </c>
      <c r="AD26" s="130">
        <v>156.17699999999999</v>
      </c>
      <c r="AE26" s="130">
        <v>608.125</v>
      </c>
      <c r="AF26" s="130">
        <v>331.65300000000002</v>
      </c>
      <c r="AG26" s="130">
        <v>5.5644999999999998</v>
      </c>
      <c r="AH26" s="130">
        <v>9.4395000000000007</v>
      </c>
      <c r="AI26" s="130">
        <v>55.210999999999999</v>
      </c>
      <c r="AJ26" s="130">
        <v>39.462999999999994</v>
      </c>
      <c r="AK26" s="130">
        <v>1356.9640000000002</v>
      </c>
      <c r="AL26" s="130">
        <v>1506.7359999999999</v>
      </c>
      <c r="AM26" s="137">
        <v>11.000000000000011</v>
      </c>
      <c r="AN26" s="137">
        <v>15.100000000000001</v>
      </c>
      <c r="AO26" s="132">
        <v>15.324199999999999</v>
      </c>
      <c r="AP26" s="132">
        <v>10.758999999999999</v>
      </c>
      <c r="AQ26" s="135">
        <v>1.5</v>
      </c>
    </row>
    <row r="27" spans="1:43" ht="14.1" customHeight="1">
      <c r="A27" s="191"/>
      <c r="B27" s="193"/>
      <c r="C27" s="193"/>
      <c r="D27" s="113">
        <v>40760</v>
      </c>
      <c r="E27" s="39">
        <v>0.52083333333333337</v>
      </c>
      <c r="F27" s="109" t="s">
        <v>603</v>
      </c>
      <c r="G27" s="104" t="s">
        <v>51</v>
      </c>
      <c r="H27" s="104" t="s">
        <v>589</v>
      </c>
      <c r="I27" s="38" t="s">
        <v>590</v>
      </c>
      <c r="J27" s="38" t="s">
        <v>604</v>
      </c>
      <c r="K27" s="38" t="s">
        <v>605</v>
      </c>
      <c r="L27" s="137">
        <v>14</v>
      </c>
      <c r="M27" s="138">
        <v>24.38</v>
      </c>
      <c r="N27" s="138">
        <v>18.98</v>
      </c>
      <c r="O27" s="138">
        <v>25.58</v>
      </c>
      <c r="P27" s="138">
        <v>31.95</v>
      </c>
      <c r="Q27" s="138">
        <v>8.34</v>
      </c>
      <c r="R27" s="138">
        <v>8.09</v>
      </c>
      <c r="S27" s="132">
        <v>12.6445348542617</v>
      </c>
      <c r="T27" s="132">
        <v>0.33072779676250147</v>
      </c>
      <c r="U27" s="132">
        <v>5.1180462406580807</v>
      </c>
      <c r="V27" s="132">
        <v>1.2434877727563414</v>
      </c>
      <c r="W27" s="130">
        <v>28.084</v>
      </c>
      <c r="X27" s="130">
        <v>115</v>
      </c>
      <c r="Y27" s="130">
        <v>1.645</v>
      </c>
      <c r="Z27" s="130">
        <v>2.359</v>
      </c>
      <c r="AA27" s="130">
        <v>14.517999999999997</v>
      </c>
      <c r="AB27" s="130">
        <v>16.436</v>
      </c>
      <c r="AC27" s="130">
        <v>44.247</v>
      </c>
      <c r="AD27" s="130">
        <v>133.79499999999999</v>
      </c>
      <c r="AE27" s="130">
        <v>374.03100000000001</v>
      </c>
      <c r="AF27" s="130">
        <v>938.48299999999995</v>
      </c>
      <c r="AG27" s="130">
        <v>2.9915000000000003</v>
      </c>
      <c r="AH27" s="130">
        <v>13.702</v>
      </c>
      <c r="AI27" s="130">
        <v>60.263999999999996</v>
      </c>
      <c r="AJ27" s="130">
        <v>51.506999999999998</v>
      </c>
      <c r="AK27" s="130">
        <v>602.93799999999999</v>
      </c>
      <c r="AL27" s="130">
        <v>1416.5199999999998</v>
      </c>
      <c r="AM27" s="137">
        <v>11.285714285714272</v>
      </c>
      <c r="AN27" s="137">
        <v>3.8571428571428688</v>
      </c>
      <c r="AO27" s="132">
        <v>19.255999999999997</v>
      </c>
      <c r="AP27" s="132">
        <v>1.3629999999999998</v>
      </c>
      <c r="AQ27" s="134">
        <v>0.8</v>
      </c>
    </row>
    <row r="28" spans="1:43" ht="14.1" customHeight="1">
      <c r="A28" s="191"/>
      <c r="B28" s="193"/>
      <c r="C28" s="193"/>
      <c r="D28" s="107">
        <v>40757</v>
      </c>
      <c r="E28" s="45">
        <v>0.4694444444444445</v>
      </c>
      <c r="F28" s="195" t="s">
        <v>606</v>
      </c>
      <c r="G28" s="196" t="s">
        <v>61</v>
      </c>
      <c r="H28" s="104" t="s">
        <v>589</v>
      </c>
      <c r="I28" s="105" t="s">
        <v>602</v>
      </c>
      <c r="J28" s="28">
        <v>345304</v>
      </c>
      <c r="K28" s="28">
        <v>1284264</v>
      </c>
      <c r="L28" s="150">
        <v>15</v>
      </c>
      <c r="M28" s="131">
        <v>24.834199999999999</v>
      </c>
      <c r="N28" s="131">
        <v>19.109400000000001</v>
      </c>
      <c r="O28" s="131">
        <v>27.4373</v>
      </c>
      <c r="P28" s="131">
        <v>32.737699999999997</v>
      </c>
      <c r="Q28" s="131">
        <v>8</v>
      </c>
      <c r="R28" s="131">
        <v>8.0299999999999994</v>
      </c>
      <c r="S28" s="131">
        <v>11.230517109343348</v>
      </c>
      <c r="T28" s="131">
        <v>3.8948800218482793</v>
      </c>
      <c r="U28" s="132">
        <v>2.0641252124148197</v>
      </c>
      <c r="V28" s="132">
        <v>0.59203591363836039</v>
      </c>
      <c r="W28" s="130">
        <v>17.625999999999998</v>
      </c>
      <c r="X28" s="130">
        <v>111.748</v>
      </c>
      <c r="Y28" s="130">
        <v>4.7320000000000002</v>
      </c>
      <c r="Z28" s="130">
        <v>22.176000000000002</v>
      </c>
      <c r="AA28" s="130">
        <v>38.408999999999999</v>
      </c>
      <c r="AB28" s="130">
        <v>94.898999999999987</v>
      </c>
      <c r="AC28" s="130">
        <v>60.767000000000003</v>
      </c>
      <c r="AD28" s="130">
        <v>228.82299999999998</v>
      </c>
      <c r="AE28" s="130">
        <v>320.17300000000006</v>
      </c>
      <c r="AF28" s="130">
        <v>362.89400000000006</v>
      </c>
      <c r="AG28" s="130">
        <v>0.41849999999999998</v>
      </c>
      <c r="AH28" s="130">
        <v>32.302</v>
      </c>
      <c r="AI28" s="130">
        <v>25.760999999999999</v>
      </c>
      <c r="AJ28" s="130">
        <v>32.952999999999996</v>
      </c>
      <c r="AK28" s="130">
        <v>1071.336</v>
      </c>
      <c r="AL28" s="130">
        <v>1830.3320000000001</v>
      </c>
      <c r="AM28" s="137">
        <v>9.2000000000000135</v>
      </c>
      <c r="AN28" s="137">
        <v>7.8000000000000016</v>
      </c>
      <c r="AO28" s="132">
        <v>12.069000000000001</v>
      </c>
      <c r="AP28" s="132">
        <v>7.1368</v>
      </c>
      <c r="AQ28" s="139">
        <v>2.5</v>
      </c>
    </row>
    <row r="29" spans="1:43" ht="14.1" customHeight="1">
      <c r="A29" s="191"/>
      <c r="B29" s="193"/>
      <c r="C29" s="193"/>
      <c r="D29" s="107">
        <v>40756</v>
      </c>
      <c r="E29" s="45">
        <v>0.67361111111111116</v>
      </c>
      <c r="F29" s="195"/>
      <c r="G29" s="196"/>
      <c r="H29" s="104" t="s">
        <v>591</v>
      </c>
      <c r="I29" s="46" t="s">
        <v>590</v>
      </c>
      <c r="J29" s="28">
        <v>345154</v>
      </c>
      <c r="K29" s="28">
        <v>1284384</v>
      </c>
      <c r="L29" s="150">
        <v>15</v>
      </c>
      <c r="M29" s="131">
        <v>23.6678</v>
      </c>
      <c r="N29" s="131">
        <v>19.5062</v>
      </c>
      <c r="O29" s="131">
        <v>29.2805</v>
      </c>
      <c r="P29" s="131">
        <v>32.186399999999999</v>
      </c>
      <c r="Q29" s="131">
        <v>8.2200000000000006</v>
      </c>
      <c r="R29" s="131">
        <v>8.1999999999999993</v>
      </c>
      <c r="S29" s="131">
        <v>11.214062603416037</v>
      </c>
      <c r="T29" s="131">
        <v>7.9594179763409114</v>
      </c>
      <c r="U29" s="132">
        <v>2.2561368600813161</v>
      </c>
      <c r="V29" s="132">
        <v>1.024062120887973</v>
      </c>
      <c r="W29" s="130">
        <v>25.48</v>
      </c>
      <c r="X29" s="130">
        <v>21.727999999999998</v>
      </c>
      <c r="Y29" s="130">
        <v>1.5890000000000002</v>
      </c>
      <c r="Z29" s="130">
        <v>6.9300000000000006</v>
      </c>
      <c r="AA29" s="130">
        <v>3.9760000000000004</v>
      </c>
      <c r="AB29" s="130">
        <v>47.004999999999988</v>
      </c>
      <c r="AC29" s="130">
        <v>31.044999999999998</v>
      </c>
      <c r="AD29" s="130">
        <v>75.662999999999982</v>
      </c>
      <c r="AE29" s="130">
        <v>327.34100000000001</v>
      </c>
      <c r="AF29" s="130">
        <v>233.52</v>
      </c>
      <c r="AG29" s="130">
        <v>0.77500000000000002</v>
      </c>
      <c r="AH29" s="130">
        <v>1.4260000000000002</v>
      </c>
      <c r="AI29" s="130">
        <v>29.480999999999998</v>
      </c>
      <c r="AJ29" s="130">
        <v>16.554000000000002</v>
      </c>
      <c r="AK29" s="130">
        <v>1177.624</v>
      </c>
      <c r="AL29" s="130">
        <v>1497.258</v>
      </c>
      <c r="AM29" s="137">
        <v>7.2000000000000117</v>
      </c>
      <c r="AN29" s="137">
        <v>4.600000000000021</v>
      </c>
      <c r="AO29" s="132">
        <v>15.5984</v>
      </c>
      <c r="AP29" s="132">
        <v>3.0131999999999999</v>
      </c>
      <c r="AQ29" s="139">
        <v>2.5</v>
      </c>
    </row>
    <row r="30" spans="1:43" ht="14.1" customHeight="1">
      <c r="A30" s="191"/>
      <c r="B30" s="193"/>
      <c r="C30" s="193"/>
      <c r="D30" s="113">
        <v>40757</v>
      </c>
      <c r="E30" s="39">
        <v>0.67222222222222217</v>
      </c>
      <c r="F30" s="195" t="s">
        <v>607</v>
      </c>
      <c r="G30" s="196" t="s">
        <v>62</v>
      </c>
      <c r="H30" s="104" t="s">
        <v>589</v>
      </c>
      <c r="I30" s="38" t="s">
        <v>608</v>
      </c>
      <c r="J30" s="38" t="s">
        <v>609</v>
      </c>
      <c r="K30" s="38" t="s">
        <v>610</v>
      </c>
      <c r="L30" s="137">
        <v>8.5</v>
      </c>
      <c r="M30" s="132">
        <v>23.8</v>
      </c>
      <c r="N30" s="132">
        <v>20.23</v>
      </c>
      <c r="O30" s="132">
        <v>31.09</v>
      </c>
      <c r="P30" s="132">
        <v>32.85</v>
      </c>
      <c r="Q30" s="132">
        <v>8.16</v>
      </c>
      <c r="R30" s="132">
        <v>8.11</v>
      </c>
      <c r="S30" s="132">
        <v>7.7861655278182784</v>
      </c>
      <c r="T30" s="132">
        <v>6.8124580751521506</v>
      </c>
      <c r="U30" s="132">
        <v>1.3021932040881865</v>
      </c>
      <c r="V30" s="132">
        <v>1.1741086266368894</v>
      </c>
      <c r="W30" s="130">
        <v>41.873999999999995</v>
      </c>
      <c r="X30" s="130">
        <v>36.714999999999996</v>
      </c>
      <c r="Y30" s="130">
        <v>6.0760000000000005</v>
      </c>
      <c r="Z30" s="130">
        <v>6.7200000000000006</v>
      </c>
      <c r="AA30" s="130">
        <v>53.682999999999993</v>
      </c>
      <c r="AB30" s="130">
        <v>57.308999999999997</v>
      </c>
      <c r="AC30" s="130">
        <v>101.63299999999998</v>
      </c>
      <c r="AD30" s="130">
        <v>100.744</v>
      </c>
      <c r="AE30" s="130">
        <v>385.99400000000003</v>
      </c>
      <c r="AF30" s="130">
        <v>370.87400000000002</v>
      </c>
      <c r="AG30" s="130">
        <v>5.3940000000000001</v>
      </c>
      <c r="AH30" s="130">
        <v>8.2304999999999975</v>
      </c>
      <c r="AI30" s="130">
        <v>32.580999999999996</v>
      </c>
      <c r="AJ30" s="130">
        <v>27.373000000000001</v>
      </c>
      <c r="AK30" s="130">
        <v>565.90800000000002</v>
      </c>
      <c r="AL30" s="130">
        <v>630.82600000000014</v>
      </c>
      <c r="AM30" s="137">
        <v>3.1250000000000027</v>
      </c>
      <c r="AN30" s="137">
        <v>4.5000000000000249</v>
      </c>
      <c r="AO30" s="132">
        <v>9.4539999999999988</v>
      </c>
      <c r="AP30" s="132">
        <v>7.1601999999999997</v>
      </c>
      <c r="AQ30" s="137">
        <v>3</v>
      </c>
    </row>
    <row r="31" spans="1:43" ht="14.1" customHeight="1">
      <c r="A31" s="191"/>
      <c r="B31" s="193"/>
      <c r="C31" s="193"/>
      <c r="D31" s="113">
        <v>40758</v>
      </c>
      <c r="E31" s="39">
        <v>0.56736111111111109</v>
      </c>
      <c r="F31" s="195"/>
      <c r="G31" s="196"/>
      <c r="H31" s="104" t="s">
        <v>591</v>
      </c>
      <c r="I31" s="38" t="s">
        <v>590</v>
      </c>
      <c r="J31" s="38" t="s">
        <v>611</v>
      </c>
      <c r="K31" s="38" t="s">
        <v>612</v>
      </c>
      <c r="L31" s="137">
        <v>7.2</v>
      </c>
      <c r="M31" s="132">
        <v>23.41</v>
      </c>
      <c r="N31" s="132">
        <v>22.15</v>
      </c>
      <c r="O31" s="132">
        <v>31.17</v>
      </c>
      <c r="P31" s="132">
        <v>31.83</v>
      </c>
      <c r="Q31" s="132">
        <v>8.08</v>
      </c>
      <c r="R31" s="132">
        <v>8.06</v>
      </c>
      <c r="S31" s="132">
        <v>6.7150725514619474</v>
      </c>
      <c r="T31" s="132">
        <v>6.8112920360322837</v>
      </c>
      <c r="U31" s="132">
        <v>1.3342143484510101</v>
      </c>
      <c r="V31" s="132">
        <v>1.0460240491855921</v>
      </c>
      <c r="W31" s="130">
        <v>14.266000000000002</v>
      </c>
      <c r="X31" s="130">
        <v>25.424000000000003</v>
      </c>
      <c r="Y31" s="130">
        <v>9.4220000000000006</v>
      </c>
      <c r="Z31" s="130">
        <v>9.4149999999999991</v>
      </c>
      <c r="AA31" s="130">
        <v>107.758</v>
      </c>
      <c r="AB31" s="130">
        <v>92.728999999999999</v>
      </c>
      <c r="AC31" s="130">
        <v>131.446</v>
      </c>
      <c r="AD31" s="130">
        <v>127.56800000000001</v>
      </c>
      <c r="AE31" s="130">
        <v>268.44299999999998</v>
      </c>
      <c r="AF31" s="130">
        <v>296.12799999999999</v>
      </c>
      <c r="AG31" s="130">
        <v>14.663</v>
      </c>
      <c r="AH31" s="130">
        <v>14.384</v>
      </c>
      <c r="AI31" s="130">
        <v>16.771000000000001</v>
      </c>
      <c r="AJ31" s="130">
        <v>15.376000000000001</v>
      </c>
      <c r="AK31" s="130">
        <v>868.6579999999999</v>
      </c>
      <c r="AL31" s="130">
        <v>891.47799999999995</v>
      </c>
      <c r="AM31" s="137">
        <v>7.5000000000000071</v>
      </c>
      <c r="AN31" s="137">
        <v>6.0000000000000329</v>
      </c>
      <c r="AO31" s="132">
        <v>10.761799999999999</v>
      </c>
      <c r="AP31" s="132">
        <v>9.1583999999999968</v>
      </c>
      <c r="AQ31" s="137">
        <v>2</v>
      </c>
    </row>
    <row r="32" spans="1:43" ht="14.1" customHeight="1">
      <c r="A32" s="191"/>
      <c r="B32" s="193"/>
      <c r="C32" s="193"/>
      <c r="D32" s="113">
        <v>40759</v>
      </c>
      <c r="E32" s="39">
        <v>0.48680555555555555</v>
      </c>
      <c r="F32" s="109" t="s">
        <v>613</v>
      </c>
      <c r="G32" s="104" t="s">
        <v>614</v>
      </c>
      <c r="H32" s="104" t="s">
        <v>589</v>
      </c>
      <c r="I32" s="38" t="s">
        <v>590</v>
      </c>
      <c r="J32" s="38" t="s">
        <v>615</v>
      </c>
      <c r="K32" s="38" t="s">
        <v>616</v>
      </c>
      <c r="L32" s="137">
        <v>7</v>
      </c>
      <c r="M32" s="132">
        <v>24.23</v>
      </c>
      <c r="N32" s="132">
        <v>23.44</v>
      </c>
      <c r="O32" s="132">
        <v>29.27</v>
      </c>
      <c r="P32" s="132">
        <v>30.55</v>
      </c>
      <c r="Q32" s="132">
        <v>7.98</v>
      </c>
      <c r="R32" s="132">
        <v>7.99</v>
      </c>
      <c r="S32" s="132">
        <v>5.5594510104176758</v>
      </c>
      <c r="T32" s="132">
        <v>5.5372239275549804</v>
      </c>
      <c r="U32" s="132">
        <v>0.81120232385821411</v>
      </c>
      <c r="V32" s="132">
        <v>0.82721289603962589</v>
      </c>
      <c r="W32" s="130">
        <v>81.248999999999995</v>
      </c>
      <c r="X32" s="130">
        <v>70.245000000000005</v>
      </c>
      <c r="Y32" s="130">
        <v>7.8959999999999999</v>
      </c>
      <c r="Z32" s="130">
        <v>9.7089999999999996</v>
      </c>
      <c r="AA32" s="130">
        <v>86.778999999999996</v>
      </c>
      <c r="AB32" s="130">
        <v>127.48399999999998</v>
      </c>
      <c r="AC32" s="130">
        <v>175.92400000000001</v>
      </c>
      <c r="AD32" s="130">
        <v>207.43799999999999</v>
      </c>
      <c r="AE32" s="130">
        <v>388.94099999999997</v>
      </c>
      <c r="AF32" s="130">
        <v>384.90900000000005</v>
      </c>
      <c r="AG32" s="130">
        <v>20.103500000000004</v>
      </c>
      <c r="AH32" s="130">
        <v>20.088000000000001</v>
      </c>
      <c r="AI32" s="130">
        <v>19.902000000000001</v>
      </c>
      <c r="AJ32" s="130">
        <v>23.219000000000001</v>
      </c>
      <c r="AK32" s="130">
        <v>1050.98</v>
      </c>
      <c r="AL32" s="130">
        <v>1166.69</v>
      </c>
      <c r="AM32" s="137">
        <v>4.2499999999999822</v>
      </c>
      <c r="AN32" s="137">
        <v>4.624999999999976</v>
      </c>
      <c r="AO32" s="132">
        <v>2.1460000000000004</v>
      </c>
      <c r="AP32" s="132">
        <v>1.9112</v>
      </c>
      <c r="AQ32" s="137">
        <v>2</v>
      </c>
    </row>
    <row r="33" spans="1:43" ht="14.1" customHeight="1">
      <c r="A33" s="191"/>
      <c r="B33" s="193"/>
      <c r="C33" s="193"/>
      <c r="D33" s="199">
        <v>40771</v>
      </c>
      <c r="E33" s="61">
        <v>0.5229166666666667</v>
      </c>
      <c r="F33" s="109" t="s">
        <v>617</v>
      </c>
      <c r="G33" s="104" t="s">
        <v>53</v>
      </c>
      <c r="H33" s="104" t="s">
        <v>589</v>
      </c>
      <c r="I33" s="46" t="s">
        <v>592</v>
      </c>
      <c r="J33" s="46" t="s">
        <v>618</v>
      </c>
      <c r="K33" s="46" t="s">
        <v>619</v>
      </c>
      <c r="L33" s="150">
        <v>4</v>
      </c>
      <c r="M33" s="138">
        <v>26.407800000000002</v>
      </c>
      <c r="N33" s="138">
        <v>25.994</v>
      </c>
      <c r="O33" s="136">
        <v>24.176500000000001</v>
      </c>
      <c r="P33" s="136">
        <v>24.713699999999999</v>
      </c>
      <c r="Q33" s="138">
        <v>8.1690000000000005</v>
      </c>
      <c r="R33" s="138">
        <v>8.173</v>
      </c>
      <c r="S33" s="131">
        <v>5.3003087764455712</v>
      </c>
      <c r="T33" s="131">
        <v>3.347619297737912</v>
      </c>
      <c r="U33" s="132">
        <v>2.71646041344626</v>
      </c>
      <c r="V33" s="132">
        <v>3.1487458623443887</v>
      </c>
      <c r="W33" s="130">
        <v>26.508999999999997</v>
      </c>
      <c r="X33" s="130">
        <v>35.896000000000001</v>
      </c>
      <c r="Y33" s="130">
        <v>21.426000000000002</v>
      </c>
      <c r="Z33" s="130">
        <v>21.776</v>
      </c>
      <c r="AA33" s="130">
        <v>230.34199999999998</v>
      </c>
      <c r="AB33" s="130">
        <v>206.77300000000002</v>
      </c>
      <c r="AC33" s="130">
        <v>278.27699999999999</v>
      </c>
      <c r="AD33" s="130">
        <v>264.44500000000005</v>
      </c>
      <c r="AE33" s="130">
        <v>556.86400000000003</v>
      </c>
      <c r="AF33" s="130">
        <v>543.73200000000008</v>
      </c>
      <c r="AG33" s="130">
        <v>18.29</v>
      </c>
      <c r="AH33" s="130">
        <v>17.6235</v>
      </c>
      <c r="AI33" s="130">
        <v>50.798999999999999</v>
      </c>
      <c r="AJ33" s="130">
        <v>55.139000000000003</v>
      </c>
      <c r="AK33" s="130">
        <v>676.06</v>
      </c>
      <c r="AL33" s="130">
        <v>762.97199999999998</v>
      </c>
      <c r="AM33" s="137">
        <v>11.714285714285699</v>
      </c>
      <c r="AN33" s="137">
        <v>12.285714285714301</v>
      </c>
      <c r="AO33" s="132">
        <v>14.8826</v>
      </c>
      <c r="AP33" s="132">
        <v>16.045400000000001</v>
      </c>
      <c r="AQ33" s="134">
        <v>2.2000000000000002</v>
      </c>
    </row>
    <row r="34" spans="1:43" ht="14.1" customHeight="1">
      <c r="A34" s="191"/>
      <c r="B34" s="193"/>
      <c r="C34" s="193"/>
      <c r="D34" s="199"/>
      <c r="E34" s="61">
        <v>0.61597222222222225</v>
      </c>
      <c r="F34" s="195" t="s">
        <v>620</v>
      </c>
      <c r="G34" s="196" t="s">
        <v>63</v>
      </c>
      <c r="H34" s="104" t="s">
        <v>589</v>
      </c>
      <c r="I34" s="46" t="s">
        <v>621</v>
      </c>
      <c r="J34" s="46" t="s">
        <v>622</v>
      </c>
      <c r="K34" s="46" t="s">
        <v>623</v>
      </c>
      <c r="L34" s="150">
        <v>10</v>
      </c>
      <c r="M34" s="141">
        <v>25.775400000000001</v>
      </c>
      <c r="N34" s="141">
        <v>23.363499999999998</v>
      </c>
      <c r="O34" s="136">
        <v>26.929400000000001</v>
      </c>
      <c r="P34" s="136">
        <v>31.1051</v>
      </c>
      <c r="Q34" s="141">
        <v>8.3049999999999997</v>
      </c>
      <c r="R34" s="141">
        <v>8.0640000000000001</v>
      </c>
      <c r="S34" s="131">
        <v>7.2340443192032451</v>
      </c>
      <c r="T34" s="131">
        <v>3.9288521356530763</v>
      </c>
      <c r="U34" s="132">
        <v>2.8018501317471256</v>
      </c>
      <c r="V34" s="132">
        <v>1.6170677903226263</v>
      </c>
      <c r="W34" s="130">
        <v>20.047999999999998</v>
      </c>
      <c r="X34" s="130">
        <v>65.807000000000002</v>
      </c>
      <c r="Y34" s="130">
        <v>18.207000000000001</v>
      </c>
      <c r="Z34" s="130">
        <v>20.382999999999999</v>
      </c>
      <c r="AA34" s="130">
        <v>59.198999999999998</v>
      </c>
      <c r="AB34" s="130">
        <v>113.715</v>
      </c>
      <c r="AC34" s="130">
        <v>97.453999999999994</v>
      </c>
      <c r="AD34" s="130">
        <v>199.905</v>
      </c>
      <c r="AE34" s="130">
        <v>283.19899999999996</v>
      </c>
      <c r="AF34" s="130">
        <v>406.76299999999998</v>
      </c>
      <c r="AG34" s="130">
        <v>0.51150000000000007</v>
      </c>
      <c r="AH34" s="130">
        <v>20.459999999999997</v>
      </c>
      <c r="AI34" s="130">
        <v>26.163999999999998</v>
      </c>
      <c r="AJ34" s="130">
        <v>35.185000000000002</v>
      </c>
      <c r="AK34" s="130">
        <v>406.56000000000006</v>
      </c>
      <c r="AL34" s="130">
        <v>1015.3779999999999</v>
      </c>
      <c r="AM34" s="137">
        <v>8.3000000000000025</v>
      </c>
      <c r="AN34" s="137">
        <v>14.800000000000008</v>
      </c>
      <c r="AO34" s="132">
        <v>11.602800000000002</v>
      </c>
      <c r="AP34" s="132">
        <v>7.4819999999999975</v>
      </c>
      <c r="AQ34" s="142">
        <v>3.7</v>
      </c>
    </row>
    <row r="35" spans="1:43" ht="14.1" customHeight="1">
      <c r="A35" s="191"/>
      <c r="B35" s="193"/>
      <c r="C35" s="193"/>
      <c r="D35" s="199"/>
      <c r="E35" s="61">
        <v>0.6069444444444444</v>
      </c>
      <c r="F35" s="195"/>
      <c r="G35" s="196"/>
      <c r="H35" s="104" t="s">
        <v>94</v>
      </c>
      <c r="I35" s="46" t="s">
        <v>621</v>
      </c>
      <c r="J35" s="46" t="s">
        <v>624</v>
      </c>
      <c r="K35" s="46" t="s">
        <v>625</v>
      </c>
      <c r="L35" s="150">
        <v>9</v>
      </c>
      <c r="M35" s="141">
        <v>25.2666</v>
      </c>
      <c r="N35" s="141">
        <v>23.8919</v>
      </c>
      <c r="O35" s="136">
        <v>26.966699999999999</v>
      </c>
      <c r="P35" s="136">
        <v>30.518799999999999</v>
      </c>
      <c r="Q35" s="141">
        <v>8.3810000000000002</v>
      </c>
      <c r="R35" s="141">
        <v>8.0589999999999993</v>
      </c>
      <c r="S35" s="131">
        <v>5.3333325071399358</v>
      </c>
      <c r="T35" s="131">
        <v>4.1445663100664554</v>
      </c>
      <c r="U35" s="132">
        <v>2.7378078430214758</v>
      </c>
      <c r="V35" s="132">
        <v>1.6330783625040377</v>
      </c>
      <c r="W35" s="130">
        <v>22.015000000000001</v>
      </c>
      <c r="X35" s="130">
        <v>70.343000000000004</v>
      </c>
      <c r="Y35" s="130">
        <v>15.568000000000001</v>
      </c>
      <c r="Z35" s="130">
        <v>22.105</v>
      </c>
      <c r="AA35" s="130">
        <v>46.347000000000001</v>
      </c>
      <c r="AB35" s="130">
        <v>95.949000000000012</v>
      </c>
      <c r="AC35" s="130">
        <v>83.93</v>
      </c>
      <c r="AD35" s="130">
        <v>188.39700000000002</v>
      </c>
      <c r="AE35" s="130">
        <v>276.03099999999995</v>
      </c>
      <c r="AF35" s="130">
        <v>397.20100000000002</v>
      </c>
      <c r="AG35" s="130">
        <v>0.49599999999999989</v>
      </c>
      <c r="AH35" s="130">
        <v>22.599</v>
      </c>
      <c r="AI35" s="130">
        <v>24.986000000000001</v>
      </c>
      <c r="AJ35" s="130">
        <v>32.085000000000001</v>
      </c>
      <c r="AK35" s="130">
        <v>293.69200000000001</v>
      </c>
      <c r="AL35" s="130">
        <v>995.76400000000012</v>
      </c>
      <c r="AM35" s="137">
        <v>13.8</v>
      </c>
      <c r="AN35" s="137">
        <v>13.9</v>
      </c>
      <c r="AO35" s="132">
        <v>10.526999999999999</v>
      </c>
      <c r="AP35" s="132">
        <v>8.1462000000000003</v>
      </c>
      <c r="AQ35" s="142">
        <v>3.7</v>
      </c>
    </row>
    <row r="36" spans="1:43" ht="14.1" customHeight="1">
      <c r="A36" s="191"/>
      <c r="B36" s="193"/>
      <c r="C36" s="193"/>
      <c r="D36" s="199"/>
      <c r="E36" s="61">
        <v>0.62152777777777779</v>
      </c>
      <c r="F36" s="195"/>
      <c r="G36" s="196"/>
      <c r="H36" s="104" t="s">
        <v>95</v>
      </c>
      <c r="I36" s="46" t="s">
        <v>621</v>
      </c>
      <c r="J36" s="46" t="s">
        <v>626</v>
      </c>
      <c r="K36" s="46" t="s">
        <v>627</v>
      </c>
      <c r="L36" s="150">
        <v>10</v>
      </c>
      <c r="M36" s="141">
        <v>25.496300000000002</v>
      </c>
      <c r="N36" s="141">
        <v>23.6417</v>
      </c>
      <c r="O36" s="136">
        <v>27.088899999999999</v>
      </c>
      <c r="P36" s="136">
        <v>30.9055</v>
      </c>
      <c r="Q36" s="141">
        <v>8.3620000000000001</v>
      </c>
      <c r="R36" s="141">
        <v>8.0500000000000007</v>
      </c>
      <c r="S36" s="131">
        <v>6.9090998032630813</v>
      </c>
      <c r="T36" s="131">
        <v>3.3390201878053731</v>
      </c>
      <c r="U36" s="132">
        <v>3.1060510031939548</v>
      </c>
      <c r="V36" s="132">
        <v>1.5210043572341527</v>
      </c>
      <c r="W36" s="130">
        <v>11.095000000000001</v>
      </c>
      <c r="X36" s="130">
        <v>84.798000000000016</v>
      </c>
      <c r="Y36" s="130">
        <v>19.984999999999999</v>
      </c>
      <c r="Z36" s="130">
        <v>28.815000000000001</v>
      </c>
      <c r="AA36" s="130">
        <v>78.729000000000013</v>
      </c>
      <c r="AB36" s="130">
        <v>95.256</v>
      </c>
      <c r="AC36" s="130">
        <v>109.809</v>
      </c>
      <c r="AD36" s="130">
        <v>208.86900000000003</v>
      </c>
      <c r="AE36" s="130">
        <v>315.11200000000002</v>
      </c>
      <c r="AF36" s="130">
        <v>391.43300000000005</v>
      </c>
      <c r="AG36" s="130">
        <v>0.93</v>
      </c>
      <c r="AH36" s="130">
        <v>24.815500000000004</v>
      </c>
      <c r="AI36" s="130">
        <v>26.474</v>
      </c>
      <c r="AJ36" s="130">
        <v>33.882999999999996</v>
      </c>
      <c r="AK36" s="130">
        <v>516.572</v>
      </c>
      <c r="AL36" s="130">
        <v>983.3040000000002</v>
      </c>
      <c r="AM36" s="137">
        <v>12.500000000000011</v>
      </c>
      <c r="AN36" s="137">
        <v>6.3999999999999888</v>
      </c>
      <c r="AO36" s="132">
        <v>14.995799999999999</v>
      </c>
      <c r="AP36" s="132">
        <v>8.0330000000000013</v>
      </c>
      <c r="AQ36" s="142">
        <v>3.4</v>
      </c>
    </row>
    <row r="37" spans="1:43" ht="14.1" customHeight="1">
      <c r="A37" s="191"/>
      <c r="B37" s="193"/>
      <c r="C37" s="193"/>
      <c r="D37" s="114">
        <v>40765</v>
      </c>
      <c r="E37" s="37">
        <v>0.39444444444444443</v>
      </c>
      <c r="F37" s="109" t="s">
        <v>628</v>
      </c>
      <c r="G37" s="104" t="s">
        <v>64</v>
      </c>
      <c r="H37" s="104" t="s">
        <v>589</v>
      </c>
      <c r="I37" s="29" t="s">
        <v>590</v>
      </c>
      <c r="J37" s="62" t="s">
        <v>629</v>
      </c>
      <c r="K37" s="62" t="s">
        <v>630</v>
      </c>
      <c r="L37" s="147">
        <v>13.4</v>
      </c>
      <c r="M37" s="136">
        <v>24.35</v>
      </c>
      <c r="N37" s="136">
        <v>23.93</v>
      </c>
      <c r="O37" s="136">
        <v>30.97</v>
      </c>
      <c r="P37" s="136">
        <v>31</v>
      </c>
      <c r="Q37" s="131">
        <v>8.2799999999999994</v>
      </c>
      <c r="R37" s="131">
        <v>8.2200000000000006</v>
      </c>
      <c r="S37" s="136">
        <v>7.0285064515914897</v>
      </c>
      <c r="T37" s="136">
        <v>6.7631074117431416</v>
      </c>
      <c r="U37" s="132">
        <v>0.57070128611985771</v>
      </c>
      <c r="V37" s="132">
        <v>1.0827323465638441</v>
      </c>
      <c r="W37" s="130">
        <v>36.602999999999994</v>
      </c>
      <c r="X37" s="130">
        <v>32.410000000000004</v>
      </c>
      <c r="Y37" s="130">
        <v>2.6739999999999999</v>
      </c>
      <c r="Z37" s="130">
        <v>2.8910000000000005</v>
      </c>
      <c r="AA37" s="130">
        <v>94.661000000000001</v>
      </c>
      <c r="AB37" s="130">
        <v>69.524000000000001</v>
      </c>
      <c r="AC37" s="130">
        <v>133.93799999999999</v>
      </c>
      <c r="AD37" s="130">
        <v>104.825</v>
      </c>
      <c r="AE37" s="130">
        <v>282.98200000000003</v>
      </c>
      <c r="AF37" s="130">
        <v>281.58199999999999</v>
      </c>
      <c r="AG37" s="130">
        <v>0.89900000000000002</v>
      </c>
      <c r="AH37" s="130">
        <v>1.9220000000000002</v>
      </c>
      <c r="AI37" s="130">
        <v>10.725999999999999</v>
      </c>
      <c r="AJ37" s="130">
        <v>31.527000000000001</v>
      </c>
      <c r="AK37" s="130">
        <v>619.41599999999994</v>
      </c>
      <c r="AL37" s="130">
        <v>563.51400000000012</v>
      </c>
      <c r="AM37" s="137">
        <v>2.6999999999999802</v>
      </c>
      <c r="AN37" s="137">
        <v>12.500000000000011</v>
      </c>
      <c r="AO37" s="132">
        <v>3.6512000000000002</v>
      </c>
      <c r="AP37" s="132">
        <v>3.0131999999999999</v>
      </c>
      <c r="AQ37" s="143">
        <v>5.5</v>
      </c>
    </row>
    <row r="38" spans="1:43" ht="14.1" customHeight="1">
      <c r="A38" s="191"/>
      <c r="B38" s="193"/>
      <c r="C38" s="193"/>
      <c r="D38" s="114">
        <v>40765</v>
      </c>
      <c r="E38" s="37">
        <v>0.50416666666666665</v>
      </c>
      <c r="F38" s="109" t="s">
        <v>631</v>
      </c>
      <c r="G38" s="104" t="s">
        <v>65</v>
      </c>
      <c r="H38" s="104" t="s">
        <v>589</v>
      </c>
      <c r="I38" s="29" t="s">
        <v>590</v>
      </c>
      <c r="J38" s="62" t="s">
        <v>632</v>
      </c>
      <c r="K38" s="62" t="s">
        <v>633</v>
      </c>
      <c r="L38" s="147">
        <v>2.7</v>
      </c>
      <c r="M38" s="136">
        <v>24.84</v>
      </c>
      <c r="N38" s="131">
        <v>24.18</v>
      </c>
      <c r="O38" s="136">
        <v>30.1</v>
      </c>
      <c r="P38" s="136">
        <v>31.02</v>
      </c>
      <c r="Q38" s="131">
        <v>8.18</v>
      </c>
      <c r="R38" s="131">
        <v>8.19</v>
      </c>
      <c r="S38" s="136">
        <v>7.5053211380577434</v>
      </c>
      <c r="T38" s="136">
        <v>7.0075525958186233</v>
      </c>
      <c r="U38" s="132">
        <v>0.93872361081397349</v>
      </c>
      <c r="V38" s="132">
        <v>0.89072069889734784</v>
      </c>
      <c r="W38" s="130">
        <v>43.889999999999993</v>
      </c>
      <c r="X38" s="130">
        <v>36.540000000000006</v>
      </c>
      <c r="Y38" s="130">
        <v>6.0970000000000004</v>
      </c>
      <c r="Z38" s="130">
        <v>5.1869999999999994</v>
      </c>
      <c r="AA38" s="130">
        <v>117.11000000000001</v>
      </c>
      <c r="AB38" s="130">
        <v>82.207999999999998</v>
      </c>
      <c r="AC38" s="130">
        <v>167.09700000000001</v>
      </c>
      <c r="AD38" s="130">
        <v>123.935</v>
      </c>
      <c r="AE38" s="130">
        <v>331.77200000000005</v>
      </c>
      <c r="AF38" s="130">
        <v>457.43599999999998</v>
      </c>
      <c r="AG38" s="130">
        <v>0.29449999999999998</v>
      </c>
      <c r="AH38" s="130">
        <v>0.496</v>
      </c>
      <c r="AI38" s="130">
        <v>20.026</v>
      </c>
      <c r="AJ38" s="130">
        <v>28.489000000000001</v>
      </c>
      <c r="AK38" s="130">
        <v>1148.5740000000001</v>
      </c>
      <c r="AL38" s="130">
        <v>1077.6080000000002</v>
      </c>
      <c r="AM38" s="137">
        <v>5.0000000000000044</v>
      </c>
      <c r="AN38" s="137">
        <v>5.2000000000000099</v>
      </c>
      <c r="AO38" s="132">
        <v>13.203399999999998</v>
      </c>
      <c r="AP38" s="132">
        <v>11.115399999999999</v>
      </c>
      <c r="AQ38" s="143">
        <v>2.7</v>
      </c>
    </row>
    <row r="39" spans="1:43" ht="14.1" customHeight="1">
      <c r="A39" s="191"/>
      <c r="B39" s="193"/>
      <c r="C39" s="193"/>
      <c r="D39" s="114">
        <v>40765</v>
      </c>
      <c r="E39" s="37">
        <v>0.6743055555555556</v>
      </c>
      <c r="F39" s="109" t="s">
        <v>634</v>
      </c>
      <c r="G39" s="104" t="s">
        <v>66</v>
      </c>
      <c r="H39" s="104" t="s">
        <v>589</v>
      </c>
      <c r="I39" s="29" t="s">
        <v>592</v>
      </c>
      <c r="J39" s="62" t="s">
        <v>635</v>
      </c>
      <c r="K39" s="62" t="s">
        <v>636</v>
      </c>
      <c r="L39" s="147">
        <v>7.6</v>
      </c>
      <c r="M39" s="136">
        <v>25.6</v>
      </c>
      <c r="N39" s="131">
        <v>25.5</v>
      </c>
      <c r="O39" s="136">
        <v>29.7</v>
      </c>
      <c r="P39" s="136">
        <v>30.77</v>
      </c>
      <c r="Q39" s="131">
        <v>8.17</v>
      </c>
      <c r="R39" s="131">
        <v>8.25</v>
      </c>
      <c r="S39" s="136">
        <v>6.6974893015978241</v>
      </c>
      <c r="T39" s="136">
        <v>6.6663226110114122</v>
      </c>
      <c r="U39" s="132">
        <v>0.37868963845336134</v>
      </c>
      <c r="V39" s="132">
        <v>0.44269352100886111</v>
      </c>
      <c r="W39" s="130">
        <v>56.335999999999999</v>
      </c>
      <c r="X39" s="130">
        <v>47.095999999999997</v>
      </c>
      <c r="Y39" s="130">
        <v>4.2140000000000004</v>
      </c>
      <c r="Z39" s="130">
        <v>2.8069999999999995</v>
      </c>
      <c r="AA39" s="130">
        <v>346.41599999999994</v>
      </c>
      <c r="AB39" s="130">
        <v>112.41999999999999</v>
      </c>
      <c r="AC39" s="130">
        <v>406.96599999999995</v>
      </c>
      <c r="AD39" s="130">
        <v>162.32300000000001</v>
      </c>
      <c r="AE39" s="130">
        <v>489.98599999999999</v>
      </c>
      <c r="AF39" s="130">
        <v>311.37399999999997</v>
      </c>
      <c r="AG39" s="130">
        <v>10.416000000000002</v>
      </c>
      <c r="AH39" s="130">
        <v>4.5415000000000001</v>
      </c>
      <c r="AI39" s="130">
        <v>12.369</v>
      </c>
      <c r="AJ39" s="130">
        <v>13.516</v>
      </c>
      <c r="AK39" s="130">
        <v>1228.5279999999998</v>
      </c>
      <c r="AL39" s="130">
        <v>769.74800000000005</v>
      </c>
      <c r="AM39" s="137">
        <v>3.0000000000000027</v>
      </c>
      <c r="AN39" s="137">
        <v>3.1999999999999806</v>
      </c>
      <c r="AO39" s="132">
        <v>1.6501999999999997</v>
      </c>
      <c r="AP39" s="132">
        <v>1.044</v>
      </c>
      <c r="AQ39" s="143">
        <v>6.6</v>
      </c>
    </row>
    <row r="40" spans="1:43" ht="14.1" customHeight="1">
      <c r="A40" s="191"/>
      <c r="B40" s="193"/>
      <c r="C40" s="193"/>
      <c r="D40" s="113">
        <v>40766</v>
      </c>
      <c r="E40" s="37">
        <v>0.46388888888888885</v>
      </c>
      <c r="F40" s="109" t="s">
        <v>637</v>
      </c>
      <c r="G40" s="104" t="s">
        <v>67</v>
      </c>
      <c r="H40" s="104" t="s">
        <v>589</v>
      </c>
      <c r="I40" s="29" t="s">
        <v>592</v>
      </c>
      <c r="J40" s="62" t="s">
        <v>638</v>
      </c>
      <c r="K40" s="62" t="s">
        <v>639</v>
      </c>
      <c r="L40" s="137">
        <v>7.6</v>
      </c>
      <c r="M40" s="136">
        <v>24.54</v>
      </c>
      <c r="N40" s="131">
        <v>24.01</v>
      </c>
      <c r="O40" s="136">
        <v>30.78</v>
      </c>
      <c r="P40" s="136">
        <v>31.12</v>
      </c>
      <c r="Q40" s="131">
        <v>8.3000000000000007</v>
      </c>
      <c r="R40" s="131">
        <v>8.32</v>
      </c>
      <c r="S40" s="136">
        <v>7.2857795860330521</v>
      </c>
      <c r="T40" s="136">
        <v>6.919241234888438</v>
      </c>
      <c r="U40" s="132">
        <v>0.73071099250860272</v>
      </c>
      <c r="V40" s="132">
        <v>0.63470516867535454</v>
      </c>
      <c r="W40" s="130">
        <v>28.622999999999994</v>
      </c>
      <c r="X40" s="130">
        <v>26.215</v>
      </c>
      <c r="Y40" s="130">
        <v>4.4870000000000001</v>
      </c>
      <c r="Z40" s="130">
        <v>3.3880000000000003</v>
      </c>
      <c r="AA40" s="130">
        <v>165.98399999999998</v>
      </c>
      <c r="AB40" s="130">
        <v>121.75799999999998</v>
      </c>
      <c r="AC40" s="130">
        <v>199.09399999999999</v>
      </c>
      <c r="AD40" s="130">
        <v>151.36099999999996</v>
      </c>
      <c r="AE40" s="130">
        <v>437.38799999999998</v>
      </c>
      <c r="AF40" s="130">
        <v>370.27200000000005</v>
      </c>
      <c r="AG40" s="130">
        <v>1.054</v>
      </c>
      <c r="AH40" s="130">
        <v>1.643</v>
      </c>
      <c r="AI40" s="130">
        <v>17.483999999999998</v>
      </c>
      <c r="AJ40" s="130">
        <v>19.933</v>
      </c>
      <c r="AK40" s="130">
        <v>740.59999999999991</v>
      </c>
      <c r="AL40" s="130">
        <v>664.17400000000009</v>
      </c>
      <c r="AM40" s="137">
        <v>6.2000000000000108</v>
      </c>
      <c r="AN40" s="137">
        <v>6.2000000000000108</v>
      </c>
      <c r="AO40" s="132">
        <v>13.081800000000001</v>
      </c>
      <c r="AP40" s="132">
        <v>6.7251999999999992</v>
      </c>
      <c r="AQ40" s="139">
        <v>2.4</v>
      </c>
    </row>
    <row r="41" spans="1:43" ht="14.1" customHeight="1">
      <c r="A41" s="191"/>
      <c r="B41" s="193"/>
      <c r="C41" s="193"/>
      <c r="D41" s="106">
        <v>40757</v>
      </c>
      <c r="E41" s="61">
        <v>0.55625000000000002</v>
      </c>
      <c r="F41" s="109" t="s">
        <v>640</v>
      </c>
      <c r="G41" s="104" t="s">
        <v>56</v>
      </c>
      <c r="H41" s="104" t="s">
        <v>589</v>
      </c>
      <c r="I41" s="46" t="s">
        <v>96</v>
      </c>
      <c r="J41" s="30" t="s">
        <v>641</v>
      </c>
      <c r="K41" s="30" t="s">
        <v>642</v>
      </c>
      <c r="L41" s="150">
        <v>10.3</v>
      </c>
      <c r="M41" s="131">
        <v>23.71</v>
      </c>
      <c r="N41" s="131">
        <v>23.72</v>
      </c>
      <c r="O41" s="131">
        <v>32.130000000000003</v>
      </c>
      <c r="P41" s="131">
        <v>32.590000000000003</v>
      </c>
      <c r="Q41" s="131">
        <v>8.08</v>
      </c>
      <c r="R41" s="131">
        <v>8.08</v>
      </c>
      <c r="S41" s="131">
        <v>7.9479391406556097</v>
      </c>
      <c r="T41" s="131">
        <v>7.2514966688561522</v>
      </c>
      <c r="U41" s="132">
        <v>0.41602523661073831</v>
      </c>
      <c r="V41" s="132">
        <v>0.48002911916623797</v>
      </c>
      <c r="W41" s="130">
        <v>32.900000000000006</v>
      </c>
      <c r="X41" s="130">
        <v>26.012</v>
      </c>
      <c r="Y41" s="130">
        <v>4.5289999999999999</v>
      </c>
      <c r="Z41" s="130">
        <v>4.0250000000000004</v>
      </c>
      <c r="AA41" s="130">
        <v>23.436</v>
      </c>
      <c r="AB41" s="130">
        <v>20.748000000000001</v>
      </c>
      <c r="AC41" s="130">
        <v>60.865000000000002</v>
      </c>
      <c r="AD41" s="130">
        <v>50.785000000000004</v>
      </c>
      <c r="AE41" s="130">
        <v>157.73100000000002</v>
      </c>
      <c r="AF41" s="130">
        <v>408.08600000000001</v>
      </c>
      <c r="AG41" s="130">
        <v>8.68</v>
      </c>
      <c r="AH41" s="130">
        <v>8.2769999999999992</v>
      </c>
      <c r="AI41" s="130">
        <v>15.438000000000001</v>
      </c>
      <c r="AJ41" s="130">
        <v>17.267000000000003</v>
      </c>
      <c r="AK41" s="130">
        <v>512.16200000000003</v>
      </c>
      <c r="AL41" s="130">
        <v>481.488</v>
      </c>
      <c r="AM41" s="137">
        <v>20.199999999999996</v>
      </c>
      <c r="AN41" s="137">
        <v>25.2</v>
      </c>
      <c r="AO41" s="132">
        <v>1.2759999999999998</v>
      </c>
      <c r="AP41" s="132">
        <v>1.7717999999999998</v>
      </c>
      <c r="AQ41" s="144">
        <v>2.2999999999999998</v>
      </c>
    </row>
    <row r="42" spans="1:43" ht="14.1" customHeight="1">
      <c r="A42" s="190" t="s">
        <v>643</v>
      </c>
      <c r="B42" s="192">
        <f>B$4</f>
        <v>2011</v>
      </c>
      <c r="C42" s="192">
        <f>C$4</f>
        <v>8</v>
      </c>
      <c r="D42" s="203">
        <v>40765</v>
      </c>
      <c r="E42" s="61">
        <v>0.53819444444444442</v>
      </c>
      <c r="F42" s="195" t="s">
        <v>644</v>
      </c>
      <c r="G42" s="196" t="s">
        <v>68</v>
      </c>
      <c r="H42" s="104" t="s">
        <v>589</v>
      </c>
      <c r="I42" s="46" t="s">
        <v>592</v>
      </c>
      <c r="J42" s="120" t="s">
        <v>645</v>
      </c>
      <c r="K42" s="120" t="s">
        <v>646</v>
      </c>
      <c r="L42" s="151">
        <v>6</v>
      </c>
      <c r="M42" s="145">
        <v>26.15</v>
      </c>
      <c r="N42" s="145">
        <v>24.45</v>
      </c>
      <c r="O42" s="145">
        <v>10.25</v>
      </c>
      <c r="P42" s="145">
        <v>29.23</v>
      </c>
      <c r="Q42" s="131">
        <v>8.02</v>
      </c>
      <c r="R42" s="131">
        <v>8.1</v>
      </c>
      <c r="S42" s="131">
        <v>6.6483265678449239</v>
      </c>
      <c r="T42" s="131">
        <v>6.5634645274504884</v>
      </c>
      <c r="U42" s="132">
        <v>2.2081339481646913</v>
      </c>
      <c r="V42" s="132">
        <v>1.1200679447212212</v>
      </c>
      <c r="W42" s="130">
        <v>43.337000000000003</v>
      </c>
      <c r="X42" s="130">
        <v>53.522000000000006</v>
      </c>
      <c r="Y42" s="130">
        <v>18.437999999999995</v>
      </c>
      <c r="Z42" s="130">
        <v>22.897000000000002</v>
      </c>
      <c r="AA42" s="130">
        <v>1078.222</v>
      </c>
      <c r="AB42" s="130">
        <v>958</v>
      </c>
      <c r="AC42" s="130">
        <v>1139.9969999999998</v>
      </c>
      <c r="AD42" s="130">
        <v>1034.4189999999999</v>
      </c>
      <c r="AE42" s="130">
        <v>1572.501</v>
      </c>
      <c r="AF42" s="130">
        <v>1129.415</v>
      </c>
      <c r="AG42" s="130">
        <v>38.657000000000004</v>
      </c>
      <c r="AH42" s="130">
        <v>37.758000000000003</v>
      </c>
      <c r="AI42" s="130">
        <v>61.007999999999996</v>
      </c>
      <c r="AJ42" s="130">
        <v>48.112000000000002</v>
      </c>
      <c r="AK42" s="130">
        <v>1728.3340000000001</v>
      </c>
      <c r="AL42" s="130">
        <v>1894.8719999999998</v>
      </c>
      <c r="AM42" s="137">
        <v>18.000000000000014</v>
      </c>
      <c r="AN42" s="137">
        <v>10.000000000000009</v>
      </c>
      <c r="AO42" s="132">
        <v>4.1787999999999998</v>
      </c>
      <c r="AP42" s="132">
        <v>1.5949999999999998</v>
      </c>
      <c r="AQ42" s="144">
        <v>0.3</v>
      </c>
    </row>
    <row r="43" spans="1:43" ht="14.1" customHeight="1">
      <c r="A43" s="196"/>
      <c r="B43" s="192"/>
      <c r="C43" s="192"/>
      <c r="D43" s="203"/>
      <c r="E43" s="61">
        <v>0.52986111111111112</v>
      </c>
      <c r="F43" s="195"/>
      <c r="G43" s="196"/>
      <c r="H43" s="104" t="s">
        <v>591</v>
      </c>
      <c r="I43" s="46" t="s">
        <v>592</v>
      </c>
      <c r="J43" s="120" t="s">
        <v>647</v>
      </c>
      <c r="K43" s="120" t="s">
        <v>648</v>
      </c>
      <c r="L43" s="151">
        <v>16.7</v>
      </c>
      <c r="M43" s="145">
        <v>25.93</v>
      </c>
      <c r="N43" s="145">
        <v>24.16</v>
      </c>
      <c r="O43" s="145">
        <v>11.25</v>
      </c>
      <c r="P43" s="145">
        <v>30.87</v>
      </c>
      <c r="Q43" s="131">
        <v>7.9</v>
      </c>
      <c r="R43" s="131">
        <v>8.1300000000000008</v>
      </c>
      <c r="S43" s="131">
        <v>6.8556484788767085</v>
      </c>
      <c r="T43" s="131">
        <v>6.6322399489470323</v>
      </c>
      <c r="U43" s="132">
        <v>2.4001455958311859</v>
      </c>
      <c r="V43" s="132">
        <v>0.32001941277749296</v>
      </c>
      <c r="W43" s="130">
        <v>29.785</v>
      </c>
      <c r="X43" s="130">
        <v>50.372</v>
      </c>
      <c r="Y43" s="130">
        <v>14.727999999999998</v>
      </c>
      <c r="Z43" s="130">
        <v>28.839999999999996</v>
      </c>
      <c r="AA43" s="130">
        <v>1051.1079999999999</v>
      </c>
      <c r="AB43" s="130">
        <v>170.31700000000001</v>
      </c>
      <c r="AC43" s="130">
        <v>1095.6209999999999</v>
      </c>
      <c r="AD43" s="130">
        <v>249.529</v>
      </c>
      <c r="AE43" s="130">
        <v>1735.51</v>
      </c>
      <c r="AF43" s="130">
        <v>339.82900000000006</v>
      </c>
      <c r="AG43" s="130">
        <v>40.959000000000003</v>
      </c>
      <c r="AH43" s="130">
        <v>24.474500000000003</v>
      </c>
      <c r="AI43" s="130">
        <v>57.965000000000003</v>
      </c>
      <c r="AJ43" s="130">
        <v>28.489000000000001</v>
      </c>
      <c r="AK43" s="130">
        <v>1008.376</v>
      </c>
      <c r="AL43" s="130">
        <v>687.69400000000007</v>
      </c>
      <c r="AM43" s="137">
        <v>26.200000000000003</v>
      </c>
      <c r="AN43" s="137">
        <v>28.8</v>
      </c>
      <c r="AO43" s="132">
        <v>4.6717999999999984</v>
      </c>
      <c r="AP43" s="132">
        <v>1.7109999999999999</v>
      </c>
      <c r="AQ43" s="144">
        <v>0.3</v>
      </c>
    </row>
    <row r="44" spans="1:43" ht="14.1" customHeight="1">
      <c r="A44" s="191"/>
      <c r="B44" s="193"/>
      <c r="C44" s="193"/>
      <c r="D44" s="107">
        <v>40761</v>
      </c>
      <c r="E44" s="63">
        <v>0.43194444444444446</v>
      </c>
      <c r="F44" s="109" t="s">
        <v>649</v>
      </c>
      <c r="G44" s="104" t="s">
        <v>69</v>
      </c>
      <c r="H44" s="104" t="s">
        <v>589</v>
      </c>
      <c r="I44" s="46" t="s">
        <v>650</v>
      </c>
      <c r="J44" s="46" t="s">
        <v>651</v>
      </c>
      <c r="K44" s="46" t="s">
        <v>652</v>
      </c>
      <c r="L44" s="150">
        <v>8</v>
      </c>
      <c r="M44" s="136">
        <v>25.226299999999998</v>
      </c>
      <c r="N44" s="136">
        <v>25.175899999999999</v>
      </c>
      <c r="O44" s="136">
        <v>27.8904</v>
      </c>
      <c r="P44" s="136">
        <v>27.9163</v>
      </c>
      <c r="Q44" s="131">
        <v>8.14</v>
      </c>
      <c r="R44" s="131">
        <v>8.16</v>
      </c>
      <c r="S44" s="131">
        <v>5.7640890850560007</v>
      </c>
      <c r="T44" s="131">
        <v>5.5976691755519994</v>
      </c>
      <c r="U44" s="132">
        <v>1.0293957777675957</v>
      </c>
      <c r="V44" s="132">
        <v>0.96539189521209878</v>
      </c>
      <c r="W44" s="130">
        <v>60.69</v>
      </c>
      <c r="X44" s="130">
        <v>74.724999999999994</v>
      </c>
      <c r="Y44" s="130">
        <v>6.4960000000000004</v>
      </c>
      <c r="Z44" s="130">
        <v>6.769000000000001</v>
      </c>
      <c r="AA44" s="130">
        <v>80.191999999999993</v>
      </c>
      <c r="AB44" s="130">
        <v>82.774999999999991</v>
      </c>
      <c r="AC44" s="130">
        <v>147.37800000000001</v>
      </c>
      <c r="AD44" s="130">
        <v>164.26900000000001</v>
      </c>
      <c r="AE44" s="130">
        <v>351.86200000000002</v>
      </c>
      <c r="AF44" s="130">
        <v>382.053</v>
      </c>
      <c r="AG44" s="130">
        <v>2.1545000000000001</v>
      </c>
      <c r="AH44" s="130">
        <v>0.89900000000000002</v>
      </c>
      <c r="AI44" s="130">
        <v>34.410000000000004</v>
      </c>
      <c r="AJ44" s="130">
        <v>31.186</v>
      </c>
      <c r="AK44" s="130">
        <v>607.7399999999999</v>
      </c>
      <c r="AL44" s="130">
        <v>640.58400000000006</v>
      </c>
      <c r="AM44" s="137">
        <v>13.399999999999995</v>
      </c>
      <c r="AN44" s="137">
        <v>22.8</v>
      </c>
      <c r="AO44" s="132">
        <v>6.0029999999999992</v>
      </c>
      <c r="AP44" s="132">
        <v>5.133</v>
      </c>
      <c r="AQ44" s="140">
        <v>1.4</v>
      </c>
    </row>
    <row r="45" spans="1:43" ht="14.1" customHeight="1">
      <c r="A45" s="191"/>
      <c r="B45" s="193"/>
      <c r="C45" s="193"/>
      <c r="D45" s="107">
        <v>40764</v>
      </c>
      <c r="E45" s="45">
        <v>0.74097222222222225</v>
      </c>
      <c r="F45" s="109" t="s">
        <v>653</v>
      </c>
      <c r="G45" s="104" t="s">
        <v>70</v>
      </c>
      <c r="H45" s="104" t="s">
        <v>589</v>
      </c>
      <c r="I45" s="46" t="s">
        <v>650</v>
      </c>
      <c r="J45" s="28">
        <v>353114</v>
      </c>
      <c r="K45" s="28">
        <v>1292836</v>
      </c>
      <c r="L45" s="150">
        <v>12</v>
      </c>
      <c r="M45" s="131">
        <v>23.49</v>
      </c>
      <c r="N45" s="131">
        <v>21.97</v>
      </c>
      <c r="O45" s="131">
        <v>22.36</v>
      </c>
      <c r="P45" s="131">
        <v>25.79</v>
      </c>
      <c r="Q45" s="131">
        <v>8.02</v>
      </c>
      <c r="R45" s="131">
        <v>8</v>
      </c>
      <c r="S45" s="131">
        <v>6.807174259698562</v>
      </c>
      <c r="T45" s="131">
        <v>6.7150585173635733</v>
      </c>
      <c r="U45" s="132">
        <v>1.9094491629056978</v>
      </c>
      <c r="V45" s="132">
        <v>1.8134433390724511</v>
      </c>
      <c r="W45" s="130">
        <v>93.191000000000003</v>
      </c>
      <c r="X45" s="130">
        <v>113.68</v>
      </c>
      <c r="Y45" s="130">
        <v>23.673999999999999</v>
      </c>
      <c r="Z45" s="130">
        <v>18.703999999999997</v>
      </c>
      <c r="AA45" s="130">
        <v>853.20900000000006</v>
      </c>
      <c r="AB45" s="130">
        <v>457.464</v>
      </c>
      <c r="AC45" s="130">
        <v>970.07400000000007</v>
      </c>
      <c r="AD45" s="130">
        <v>589.84799999999996</v>
      </c>
      <c r="AE45" s="130">
        <v>1093.6589999999999</v>
      </c>
      <c r="AF45" s="130">
        <v>726.88</v>
      </c>
      <c r="AG45" s="130">
        <v>38.656999999999996</v>
      </c>
      <c r="AH45" s="130">
        <v>33.728000000000002</v>
      </c>
      <c r="AI45" s="130">
        <v>39.308</v>
      </c>
      <c r="AJ45" s="130">
        <v>33.728000000000002</v>
      </c>
      <c r="AK45" s="130">
        <v>1528.8420000000001</v>
      </c>
      <c r="AL45" s="130">
        <v>1011.3320000000001</v>
      </c>
      <c r="AM45" s="137">
        <v>11.000000000000011</v>
      </c>
      <c r="AN45" s="137">
        <v>7.8000000000000291</v>
      </c>
      <c r="AO45" s="132">
        <v>2.9579999999999993</v>
      </c>
      <c r="AP45" s="132">
        <v>2.3144</v>
      </c>
      <c r="AQ45" s="140">
        <v>0.9</v>
      </c>
    </row>
    <row r="46" spans="1:43" ht="14.1" customHeight="1">
      <c r="A46" s="191"/>
      <c r="B46" s="193"/>
      <c r="C46" s="193"/>
      <c r="D46" s="107">
        <v>40765</v>
      </c>
      <c r="E46" s="45">
        <v>0.43055555555555558</v>
      </c>
      <c r="F46" s="109" t="s">
        <v>654</v>
      </c>
      <c r="G46" s="104" t="s">
        <v>59</v>
      </c>
      <c r="H46" s="104" t="s">
        <v>589</v>
      </c>
      <c r="I46" s="46" t="s">
        <v>655</v>
      </c>
      <c r="J46" s="28">
        <v>350639</v>
      </c>
      <c r="K46" s="28">
        <v>1290330</v>
      </c>
      <c r="L46" s="150">
        <v>11.5</v>
      </c>
      <c r="M46" s="131">
        <v>24.94</v>
      </c>
      <c r="N46" s="131">
        <v>24.9</v>
      </c>
      <c r="O46" s="131">
        <v>21.99</v>
      </c>
      <c r="P46" s="131">
        <v>22</v>
      </c>
      <c r="Q46" s="131">
        <v>7.9</v>
      </c>
      <c r="R46" s="131">
        <v>7.85</v>
      </c>
      <c r="S46" s="131">
        <v>6.609387114138312</v>
      </c>
      <c r="T46" s="131">
        <v>6.3520823812898648</v>
      </c>
      <c r="U46" s="132">
        <v>1.2054064547952179</v>
      </c>
      <c r="V46" s="132">
        <v>1.0293957777675957</v>
      </c>
      <c r="W46" s="130">
        <v>84.301000000000002</v>
      </c>
      <c r="X46" s="130">
        <v>114.65300000000001</v>
      </c>
      <c r="Y46" s="130">
        <v>20.012999999999998</v>
      </c>
      <c r="Z46" s="130">
        <v>19.810000000000002</v>
      </c>
      <c r="AA46" s="130">
        <v>648.452</v>
      </c>
      <c r="AB46" s="130">
        <v>629.11099999999999</v>
      </c>
      <c r="AC46" s="130">
        <v>752.76600000000008</v>
      </c>
      <c r="AD46" s="130">
        <v>763.57399999999996</v>
      </c>
      <c r="AE46" s="130">
        <v>934.11500000000001</v>
      </c>
      <c r="AF46" s="130">
        <v>933.67399999999998</v>
      </c>
      <c r="AG46" s="130">
        <v>30.054499999999997</v>
      </c>
      <c r="AH46" s="130">
        <v>29.542999999999999</v>
      </c>
      <c r="AI46" s="130">
        <v>35.619</v>
      </c>
      <c r="AJ46" s="130">
        <v>41.819000000000003</v>
      </c>
      <c r="AK46" s="130">
        <v>986.048</v>
      </c>
      <c r="AL46" s="130">
        <v>1022.154</v>
      </c>
      <c r="AM46" s="137">
        <v>8.3999999999999631</v>
      </c>
      <c r="AN46" s="137">
        <v>7.3999999999999622</v>
      </c>
      <c r="AO46" s="132">
        <v>6.0292000000000003</v>
      </c>
      <c r="AP46" s="132">
        <v>5.594199999999999</v>
      </c>
      <c r="AQ46" s="146">
        <v>0.8</v>
      </c>
    </row>
    <row r="47" spans="1:43">
      <c r="A47" s="34"/>
      <c r="D47" s="34"/>
      <c r="E47" s="34"/>
      <c r="F47" s="34"/>
      <c r="G47" s="34"/>
      <c r="H47" s="34"/>
      <c r="I47" s="34"/>
      <c r="J47" s="34"/>
      <c r="K47" s="34"/>
      <c r="L47" s="34"/>
      <c r="M47" s="44"/>
      <c r="N47" s="44"/>
      <c r="O47" s="44"/>
      <c r="P47" s="44"/>
      <c r="Q47" s="44"/>
      <c r="R47" s="44"/>
      <c r="S47" s="44"/>
      <c r="T47" s="44"/>
      <c r="AQ47" s="34"/>
    </row>
    <row r="49" spans="13:20">
      <c r="M49" s="44"/>
      <c r="N49" s="44"/>
      <c r="O49" s="44"/>
      <c r="P49" s="44"/>
      <c r="Q49" s="44"/>
      <c r="R49" s="44"/>
      <c r="S49" s="44"/>
      <c r="T49" s="44"/>
    </row>
    <row r="50" spans="13:20">
      <c r="M50" s="44"/>
      <c r="N50" s="44"/>
      <c r="O50" s="44"/>
      <c r="P50" s="44"/>
      <c r="Q50" s="44"/>
      <c r="R50" s="44"/>
      <c r="S50" s="44"/>
      <c r="T50" s="44"/>
    </row>
    <row r="51" spans="13:20">
      <c r="M51" s="44"/>
      <c r="N51" s="44"/>
      <c r="O51" s="44"/>
      <c r="P51" s="44"/>
      <c r="Q51" s="44"/>
      <c r="R51" s="44"/>
      <c r="S51" s="44"/>
      <c r="T51" s="44"/>
    </row>
    <row r="52" spans="13:20">
      <c r="M52" s="44"/>
      <c r="N52" s="43"/>
      <c r="O52" s="43"/>
      <c r="P52" s="44"/>
      <c r="Q52" s="44"/>
      <c r="R52" s="44"/>
      <c r="S52" s="44"/>
      <c r="T52" s="44"/>
    </row>
    <row r="53" spans="13:20">
      <c r="M53" s="44"/>
      <c r="N53" s="43"/>
      <c r="O53" s="43"/>
      <c r="P53" s="44"/>
      <c r="Q53" s="44"/>
      <c r="R53" s="44"/>
      <c r="S53" s="44"/>
      <c r="T53" s="44"/>
    </row>
    <row r="54" spans="13:20">
      <c r="M54" s="44"/>
      <c r="N54" s="43"/>
      <c r="O54" s="43"/>
      <c r="P54" s="44"/>
      <c r="Q54" s="44"/>
      <c r="R54" s="44"/>
      <c r="S54" s="44"/>
      <c r="T54" s="44"/>
    </row>
    <row r="55" spans="13:20">
      <c r="M55" s="44"/>
      <c r="N55" s="43"/>
      <c r="O55" s="43"/>
      <c r="P55" s="44"/>
      <c r="Q55" s="44"/>
      <c r="R55" s="44"/>
      <c r="S55" s="44"/>
      <c r="T55" s="44"/>
    </row>
    <row r="56" spans="13:20">
      <c r="M56" s="44"/>
      <c r="N56" s="44"/>
      <c r="O56" s="44"/>
      <c r="P56" s="44"/>
      <c r="Q56" s="44"/>
      <c r="R56" s="44"/>
      <c r="S56" s="44"/>
      <c r="T56" s="44"/>
    </row>
    <row r="57" spans="13:20">
      <c r="M57" s="44"/>
      <c r="N57" s="44"/>
      <c r="O57" s="44"/>
      <c r="P57" s="44"/>
      <c r="Q57" s="44"/>
      <c r="R57" s="44"/>
      <c r="S57" s="44"/>
      <c r="T57" s="44"/>
    </row>
    <row r="58" spans="13:20">
      <c r="M58" s="44"/>
      <c r="N58" s="44"/>
      <c r="O58" s="44"/>
      <c r="P58" s="44"/>
      <c r="Q58" s="44"/>
      <c r="R58" s="44"/>
      <c r="S58" s="44"/>
      <c r="T58" s="44"/>
    </row>
  </sheetData>
  <mergeCells count="82">
    <mergeCell ref="A42:A46"/>
    <mergeCell ref="B42:B46"/>
    <mergeCell ref="C42:C46"/>
    <mergeCell ref="D42:D43"/>
    <mergeCell ref="F42:F43"/>
    <mergeCell ref="G42:G43"/>
    <mergeCell ref="F28:F29"/>
    <mergeCell ref="G28:G29"/>
    <mergeCell ref="F30:F31"/>
    <mergeCell ref="G30:G31"/>
    <mergeCell ref="G34:G36"/>
    <mergeCell ref="D15:D18"/>
    <mergeCell ref="F17:F18"/>
    <mergeCell ref="G17:G18"/>
    <mergeCell ref="D19:D20"/>
    <mergeCell ref="G23:G25"/>
    <mergeCell ref="A21:A41"/>
    <mergeCell ref="B21:B41"/>
    <mergeCell ref="C21:C41"/>
    <mergeCell ref="D23:D25"/>
    <mergeCell ref="F23:F25"/>
    <mergeCell ref="D33:D36"/>
    <mergeCell ref="F34:F36"/>
    <mergeCell ref="AO3:AP3"/>
    <mergeCell ref="G6:G7"/>
    <mergeCell ref="F9:F10"/>
    <mergeCell ref="G9:G10"/>
    <mergeCell ref="D10:D11"/>
    <mergeCell ref="F11:F12"/>
    <mergeCell ref="G11:G12"/>
    <mergeCell ref="D12:D14"/>
    <mergeCell ref="S3:V3"/>
    <mergeCell ref="W3:AL3"/>
    <mergeCell ref="AM3:AN3"/>
    <mergeCell ref="A5:A20"/>
    <mergeCell ref="B5:B20"/>
    <mergeCell ref="C5:C20"/>
    <mergeCell ref="D5:D6"/>
    <mergeCell ref="F6:F7"/>
    <mergeCell ref="AO2:AP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K1:AL1"/>
    <mergeCell ref="AM1:AN1"/>
    <mergeCell ref="AO1:AP1"/>
    <mergeCell ref="B2:B3"/>
    <mergeCell ref="C2:C3"/>
    <mergeCell ref="G2:G3"/>
    <mergeCell ref="H2:H3"/>
    <mergeCell ref="M2:N2"/>
    <mergeCell ref="O2:P2"/>
    <mergeCell ref="Q2:R2"/>
    <mergeCell ref="Y1:Z1"/>
    <mergeCell ref="AA1:AB1"/>
    <mergeCell ref="AC1:AD1"/>
    <mergeCell ref="AE1:AF1"/>
    <mergeCell ref="AG1:AH1"/>
    <mergeCell ref="AI1:AJ1"/>
    <mergeCell ref="W1:X1"/>
    <mergeCell ref="A1:A3"/>
    <mergeCell ref="B1:C1"/>
    <mergeCell ref="D1:D3"/>
    <mergeCell ref="E1:E3"/>
    <mergeCell ref="F1:F3"/>
    <mergeCell ref="I1:I3"/>
    <mergeCell ref="M1:N1"/>
    <mergeCell ref="O1:P1"/>
    <mergeCell ref="Q1:R1"/>
    <mergeCell ref="S1:T1"/>
    <mergeCell ref="U1:V1"/>
    <mergeCell ref="M3:N3"/>
    <mergeCell ref="O3:P3"/>
    <mergeCell ref="Q3:R3"/>
  </mergeCells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301"/>
  <sheetViews>
    <sheetView zoomScaleNormal="100" workbookViewId="0">
      <selection activeCell="S4" sqref="S4:AN4"/>
    </sheetView>
  </sheetViews>
  <sheetFormatPr defaultRowHeight="13.5"/>
  <cols>
    <col min="1" max="1" width="5.44140625" style="35" customWidth="1"/>
    <col min="2" max="2" width="5.44140625" style="75" customWidth="1"/>
    <col min="3" max="3" width="2.77734375" style="75" customWidth="1"/>
    <col min="4" max="4" width="8.88671875" style="53" customWidth="1"/>
    <col min="5" max="5" width="8.88671875" style="35" customWidth="1"/>
    <col min="6" max="6" width="5.44140625" style="35" customWidth="1"/>
    <col min="7" max="7" width="8.88671875" style="35" customWidth="1"/>
    <col min="8" max="8" width="2.77734375" style="35" customWidth="1"/>
    <col min="9" max="9" width="8.88671875" style="35" customWidth="1"/>
    <col min="10" max="11" width="8.88671875" style="55" customWidth="1"/>
    <col min="12" max="12" width="6.33203125" style="35" customWidth="1"/>
    <col min="13" max="20" width="6.33203125" style="49" customWidth="1"/>
    <col min="21" max="22" width="6.33203125" style="50" customWidth="1"/>
    <col min="23" max="38" width="6.33203125" style="51" customWidth="1"/>
    <col min="39" max="40" width="6.33203125" style="52" customWidth="1"/>
    <col min="41" max="42" width="6.33203125" style="50" customWidth="1"/>
    <col min="43" max="43" width="6.33203125" style="48" customWidth="1"/>
    <col min="44" max="16384" width="8.88671875" style="35"/>
  </cols>
  <sheetData>
    <row r="1" spans="1:43" s="79" customFormat="1" ht="14.1" customHeight="1">
      <c r="A1" s="204" t="s">
        <v>113</v>
      </c>
      <c r="B1" s="183" t="s">
        <v>110</v>
      </c>
      <c r="C1" s="183"/>
      <c r="D1" s="207" t="s">
        <v>115</v>
      </c>
      <c r="E1" s="210" t="s">
        <v>146</v>
      </c>
      <c r="F1" s="213" t="s">
        <v>114</v>
      </c>
      <c r="G1" s="116" t="s">
        <v>0</v>
      </c>
      <c r="H1" s="80" t="s">
        <v>1</v>
      </c>
      <c r="I1" s="216" t="s">
        <v>116</v>
      </c>
      <c r="J1" s="83" t="s">
        <v>147</v>
      </c>
      <c r="K1" s="85" t="s">
        <v>264</v>
      </c>
      <c r="L1" s="85" t="s">
        <v>119</v>
      </c>
      <c r="M1" s="225" t="s">
        <v>2</v>
      </c>
      <c r="N1" s="225"/>
      <c r="O1" s="225" t="s">
        <v>3</v>
      </c>
      <c r="P1" s="225"/>
      <c r="Q1" s="225" t="s">
        <v>4</v>
      </c>
      <c r="R1" s="225"/>
      <c r="S1" s="225" t="s">
        <v>5</v>
      </c>
      <c r="T1" s="225"/>
      <c r="U1" s="221" t="s">
        <v>97</v>
      </c>
      <c r="V1" s="221"/>
      <c r="W1" s="219" t="s">
        <v>148</v>
      </c>
      <c r="X1" s="219"/>
      <c r="Y1" s="219" t="s">
        <v>149</v>
      </c>
      <c r="Z1" s="219"/>
      <c r="AA1" s="219" t="s">
        <v>150</v>
      </c>
      <c r="AB1" s="219"/>
      <c r="AC1" s="219" t="s">
        <v>107</v>
      </c>
      <c r="AD1" s="219"/>
      <c r="AE1" s="219" t="s">
        <v>98</v>
      </c>
      <c r="AF1" s="219"/>
      <c r="AG1" s="219" t="s">
        <v>151</v>
      </c>
      <c r="AH1" s="219"/>
      <c r="AI1" s="219" t="s">
        <v>99</v>
      </c>
      <c r="AJ1" s="219"/>
      <c r="AK1" s="219" t="s">
        <v>152</v>
      </c>
      <c r="AL1" s="219"/>
      <c r="AM1" s="220" t="s">
        <v>100</v>
      </c>
      <c r="AN1" s="220"/>
      <c r="AO1" s="221" t="s">
        <v>101</v>
      </c>
      <c r="AP1" s="222"/>
      <c r="AQ1" s="78" t="s">
        <v>6</v>
      </c>
    </row>
    <row r="2" spans="1:43" s="79" customFormat="1" ht="14.1" customHeight="1">
      <c r="A2" s="205"/>
      <c r="B2" s="183" t="s">
        <v>111</v>
      </c>
      <c r="C2" s="183" t="s">
        <v>112</v>
      </c>
      <c r="D2" s="208"/>
      <c r="E2" s="211"/>
      <c r="F2" s="214"/>
      <c r="G2" s="204" t="s">
        <v>7</v>
      </c>
      <c r="H2" s="223" t="s">
        <v>8</v>
      </c>
      <c r="I2" s="217"/>
      <c r="J2" s="83" t="s">
        <v>153</v>
      </c>
      <c r="K2" s="81" t="s">
        <v>154</v>
      </c>
      <c r="L2" s="81" t="s">
        <v>140</v>
      </c>
      <c r="M2" s="225" t="s">
        <v>131</v>
      </c>
      <c r="N2" s="225"/>
      <c r="O2" s="225" t="s">
        <v>155</v>
      </c>
      <c r="P2" s="225"/>
      <c r="Q2" s="225" t="s">
        <v>10</v>
      </c>
      <c r="R2" s="225"/>
      <c r="S2" s="225" t="s">
        <v>11</v>
      </c>
      <c r="T2" s="225"/>
      <c r="U2" s="228" t="s">
        <v>156</v>
      </c>
      <c r="V2" s="221"/>
      <c r="W2" s="226" t="s">
        <v>157</v>
      </c>
      <c r="X2" s="219"/>
      <c r="Y2" s="226" t="s">
        <v>158</v>
      </c>
      <c r="Z2" s="219"/>
      <c r="AA2" s="226" t="s">
        <v>159</v>
      </c>
      <c r="AB2" s="219"/>
      <c r="AC2" s="226" t="s">
        <v>158</v>
      </c>
      <c r="AD2" s="219"/>
      <c r="AE2" s="226" t="s">
        <v>158</v>
      </c>
      <c r="AF2" s="219"/>
      <c r="AG2" s="226" t="s">
        <v>158</v>
      </c>
      <c r="AH2" s="219"/>
      <c r="AI2" s="226" t="s">
        <v>158</v>
      </c>
      <c r="AJ2" s="219"/>
      <c r="AK2" s="226" t="s">
        <v>158</v>
      </c>
      <c r="AL2" s="226"/>
      <c r="AM2" s="227" t="s">
        <v>156</v>
      </c>
      <c r="AN2" s="227"/>
      <c r="AO2" s="228" t="s">
        <v>160</v>
      </c>
      <c r="AP2" s="222"/>
      <c r="AQ2" s="78" t="s">
        <v>12</v>
      </c>
    </row>
    <row r="3" spans="1:43" s="31" customFormat="1" ht="14.1" customHeight="1">
      <c r="A3" s="206"/>
      <c r="B3" s="183"/>
      <c r="C3" s="183"/>
      <c r="D3" s="209"/>
      <c r="E3" s="212"/>
      <c r="F3" s="215"/>
      <c r="G3" s="206"/>
      <c r="H3" s="224"/>
      <c r="I3" s="218"/>
      <c r="J3" s="83"/>
      <c r="K3" s="83"/>
      <c r="L3" s="80"/>
      <c r="M3" s="118" t="s">
        <v>13</v>
      </c>
      <c r="N3" s="118" t="s">
        <v>14</v>
      </c>
      <c r="O3" s="118" t="s">
        <v>13</v>
      </c>
      <c r="P3" s="118" t="s">
        <v>14</v>
      </c>
      <c r="Q3" s="118" t="s">
        <v>13</v>
      </c>
      <c r="R3" s="118" t="s">
        <v>14</v>
      </c>
      <c r="S3" s="118" t="s">
        <v>13</v>
      </c>
      <c r="T3" s="118" t="s">
        <v>14</v>
      </c>
      <c r="U3" s="115" t="s">
        <v>13</v>
      </c>
      <c r="V3" s="115" t="s">
        <v>14</v>
      </c>
      <c r="W3" s="117" t="s">
        <v>13</v>
      </c>
      <c r="X3" s="117" t="s">
        <v>14</v>
      </c>
      <c r="Y3" s="117" t="s">
        <v>13</v>
      </c>
      <c r="Z3" s="117" t="s">
        <v>14</v>
      </c>
      <c r="AA3" s="117" t="s">
        <v>13</v>
      </c>
      <c r="AB3" s="117" t="s">
        <v>14</v>
      </c>
      <c r="AC3" s="117" t="s">
        <v>13</v>
      </c>
      <c r="AD3" s="117" t="s">
        <v>14</v>
      </c>
      <c r="AE3" s="117" t="s">
        <v>13</v>
      </c>
      <c r="AF3" s="117" t="s">
        <v>14</v>
      </c>
      <c r="AG3" s="117" t="s">
        <v>13</v>
      </c>
      <c r="AH3" s="117" t="s">
        <v>14</v>
      </c>
      <c r="AI3" s="117" t="s">
        <v>13</v>
      </c>
      <c r="AJ3" s="117" t="s">
        <v>14</v>
      </c>
      <c r="AK3" s="117" t="s">
        <v>13</v>
      </c>
      <c r="AL3" s="117" t="s">
        <v>14</v>
      </c>
      <c r="AM3" s="119" t="s">
        <v>13</v>
      </c>
      <c r="AN3" s="117" t="s">
        <v>14</v>
      </c>
      <c r="AO3" s="115" t="s">
        <v>13</v>
      </c>
      <c r="AP3" s="117" t="s">
        <v>14</v>
      </c>
      <c r="AQ3" s="78" t="s">
        <v>265</v>
      </c>
    </row>
    <row r="4" spans="1:43" s="31" customFormat="1" ht="14.1" customHeight="1">
      <c r="A4" s="116"/>
      <c r="B4" s="101">
        <v>2011</v>
      </c>
      <c r="C4" s="101">
        <v>8</v>
      </c>
      <c r="D4" s="82"/>
      <c r="E4" s="81"/>
      <c r="F4" s="84"/>
      <c r="G4" s="116"/>
      <c r="H4" s="80"/>
      <c r="I4" s="80"/>
      <c r="J4" s="83"/>
      <c r="K4" s="83"/>
      <c r="L4" s="80"/>
      <c r="M4" s="118"/>
      <c r="N4" s="118"/>
      <c r="O4" s="118"/>
      <c r="P4" s="118"/>
      <c r="Q4" s="118"/>
      <c r="R4" s="118"/>
      <c r="S4" s="186" t="s">
        <v>660</v>
      </c>
      <c r="T4" s="186"/>
      <c r="U4" s="186"/>
      <c r="V4" s="186"/>
      <c r="W4" s="186" t="s">
        <v>661</v>
      </c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186"/>
      <c r="AI4" s="186"/>
      <c r="AJ4" s="186"/>
      <c r="AK4" s="186"/>
      <c r="AL4" s="186"/>
      <c r="AM4" s="186" t="s">
        <v>662</v>
      </c>
      <c r="AN4" s="186"/>
      <c r="AO4" s="186" t="s">
        <v>141</v>
      </c>
      <c r="AP4" s="186"/>
      <c r="AQ4" s="78"/>
    </row>
    <row r="5" spans="1:43" ht="14.1" customHeight="1">
      <c r="A5" s="229" t="s">
        <v>15</v>
      </c>
      <c r="B5" s="192">
        <f>B$4</f>
        <v>2011</v>
      </c>
      <c r="C5" s="192">
        <f>C$4</f>
        <v>8</v>
      </c>
      <c r="D5" s="230">
        <v>40758</v>
      </c>
      <c r="E5" s="32">
        <v>0.62916666666666665</v>
      </c>
      <c r="F5" s="231" t="s">
        <v>422</v>
      </c>
      <c r="G5" s="229" t="s">
        <v>16</v>
      </c>
      <c r="H5" s="120">
        <v>1</v>
      </c>
      <c r="I5" s="38" t="s">
        <v>105</v>
      </c>
      <c r="J5" s="33">
        <v>382430</v>
      </c>
      <c r="K5" s="33">
        <v>1283020</v>
      </c>
      <c r="L5" s="137">
        <v>44</v>
      </c>
      <c r="M5" s="131">
        <v>20.563500000000001</v>
      </c>
      <c r="N5" s="131">
        <v>8.6937999999999995</v>
      </c>
      <c r="O5" s="131">
        <v>31.861899999999999</v>
      </c>
      <c r="P5" s="131">
        <v>33.646000000000001</v>
      </c>
      <c r="Q5" s="132">
        <v>8.18</v>
      </c>
      <c r="R5" s="132">
        <v>8.1300000000000008</v>
      </c>
      <c r="S5" s="132">
        <v>11.576623728813559</v>
      </c>
      <c r="T5" s="132">
        <v>10.444474576271187</v>
      </c>
      <c r="U5" s="132">
        <v>1.3396037333333322</v>
      </c>
      <c r="V5" s="138">
        <v>0.42119050148577186</v>
      </c>
      <c r="W5" s="130">
        <v>11.865</v>
      </c>
      <c r="X5" s="130">
        <v>21.986999999999998</v>
      </c>
      <c r="Y5" s="130">
        <v>0.58799999999999997</v>
      </c>
      <c r="Z5" s="130">
        <v>0.32200000000000001</v>
      </c>
      <c r="AA5" s="130">
        <v>50.484000000000002</v>
      </c>
      <c r="AB5" s="130">
        <v>8.61</v>
      </c>
      <c r="AC5" s="130">
        <v>62.937000000000005</v>
      </c>
      <c r="AD5" s="130">
        <v>30.918999999999997</v>
      </c>
      <c r="AE5" s="130">
        <v>288.91800000000001</v>
      </c>
      <c r="AF5" s="130">
        <v>281.988</v>
      </c>
      <c r="AG5" s="130">
        <v>0.29449999999999998</v>
      </c>
      <c r="AH5" s="130">
        <v>3.5185</v>
      </c>
      <c r="AI5" s="130">
        <v>6.3859999999999992</v>
      </c>
      <c r="AJ5" s="130">
        <v>6.5720000000000001</v>
      </c>
      <c r="AK5" s="130">
        <v>723.24000000000012</v>
      </c>
      <c r="AL5" s="130">
        <v>540.75000000000011</v>
      </c>
      <c r="AM5" s="147">
        <v>2.8000000000000114</v>
      </c>
      <c r="AN5" s="147">
        <v>4</v>
      </c>
      <c r="AO5" s="138">
        <v>1.131</v>
      </c>
      <c r="AP5" s="138">
        <v>0.66699999999999993</v>
      </c>
      <c r="AQ5" s="150">
        <v>7</v>
      </c>
    </row>
    <row r="6" spans="1:43" ht="14.1" customHeight="1">
      <c r="A6" s="229"/>
      <c r="B6" s="193"/>
      <c r="C6" s="193"/>
      <c r="D6" s="230"/>
      <c r="E6" s="32">
        <v>0.61597222222222225</v>
      </c>
      <c r="F6" s="229"/>
      <c r="G6" s="229"/>
      <c r="H6" s="120">
        <v>2</v>
      </c>
      <c r="I6" s="38" t="s">
        <v>105</v>
      </c>
      <c r="J6" s="33">
        <v>382625</v>
      </c>
      <c r="K6" s="33">
        <v>1282735</v>
      </c>
      <c r="L6" s="137">
        <v>11</v>
      </c>
      <c r="M6" s="131">
        <v>19.988299999999999</v>
      </c>
      <c r="N6" s="131">
        <v>19.582799999999999</v>
      </c>
      <c r="O6" s="131">
        <v>32.569299999999998</v>
      </c>
      <c r="P6" s="131">
        <v>32.675600000000003</v>
      </c>
      <c r="Q6" s="132">
        <v>8.19</v>
      </c>
      <c r="R6" s="132">
        <v>8.19</v>
      </c>
      <c r="S6" s="132">
        <v>11.608515254237288</v>
      </c>
      <c r="T6" s="132">
        <v>11.560677966101693</v>
      </c>
      <c r="U6" s="132">
        <v>1.5408108218909859</v>
      </c>
      <c r="V6" s="132">
        <v>0.81123413333333205</v>
      </c>
      <c r="W6" s="130">
        <v>19.410999999999998</v>
      </c>
      <c r="X6" s="130">
        <v>10.059000000000003</v>
      </c>
      <c r="Y6" s="130">
        <v>1.6030000000000002</v>
      </c>
      <c r="Z6" s="130">
        <v>0.154</v>
      </c>
      <c r="AA6" s="130">
        <v>145.57900000000001</v>
      </c>
      <c r="AB6" s="130">
        <v>3.9969999999999999</v>
      </c>
      <c r="AC6" s="130">
        <v>166.59300000000002</v>
      </c>
      <c r="AD6" s="130">
        <v>14.21</v>
      </c>
      <c r="AE6" s="130">
        <v>382.55</v>
      </c>
      <c r="AF6" s="130">
        <v>202.46799999999999</v>
      </c>
      <c r="AG6" s="130">
        <v>1.1935000000000002</v>
      </c>
      <c r="AH6" s="130">
        <v>0.20149999999999998</v>
      </c>
      <c r="AI6" s="130">
        <v>16.492000000000001</v>
      </c>
      <c r="AJ6" s="130">
        <v>10.385</v>
      </c>
      <c r="AK6" s="130">
        <v>1529.64</v>
      </c>
      <c r="AL6" s="130">
        <v>463.79199999999997</v>
      </c>
      <c r="AM6" s="137">
        <v>4</v>
      </c>
      <c r="AN6" s="137">
        <v>1.1999999999999886</v>
      </c>
      <c r="AO6" s="132">
        <v>1.131</v>
      </c>
      <c r="AP6" s="132">
        <v>1.131</v>
      </c>
      <c r="AQ6" s="150">
        <v>3</v>
      </c>
    </row>
    <row r="7" spans="1:43" ht="14.1" customHeight="1">
      <c r="A7" s="229" t="s">
        <v>15</v>
      </c>
      <c r="B7" s="192">
        <f>B$4</f>
        <v>2011</v>
      </c>
      <c r="C7" s="192">
        <f>C$4</f>
        <v>8</v>
      </c>
      <c r="D7" s="230"/>
      <c r="E7" s="32">
        <v>0.7104166666666667</v>
      </c>
      <c r="F7" s="231" t="s">
        <v>423</v>
      </c>
      <c r="G7" s="229" t="s">
        <v>17</v>
      </c>
      <c r="H7" s="120">
        <v>1</v>
      </c>
      <c r="I7" s="38" t="s">
        <v>105</v>
      </c>
      <c r="J7" s="33">
        <v>381159</v>
      </c>
      <c r="K7" s="33">
        <v>1283618</v>
      </c>
      <c r="L7" s="137">
        <v>17</v>
      </c>
      <c r="M7" s="131">
        <v>20.7073</v>
      </c>
      <c r="N7" s="131">
        <v>17.648599999999998</v>
      </c>
      <c r="O7" s="131">
        <v>28.561</v>
      </c>
      <c r="P7" s="131">
        <v>32.849499999999999</v>
      </c>
      <c r="Q7" s="132">
        <v>8.18</v>
      </c>
      <c r="R7" s="132">
        <v>8.1999999999999993</v>
      </c>
      <c r="S7" s="132">
        <v>11.162033898305083</v>
      </c>
      <c r="T7" s="132">
        <v>11.098250847457626</v>
      </c>
      <c r="U7" s="132">
        <v>2.1081413333333314</v>
      </c>
      <c r="V7" s="132">
        <v>0.85364106507733395</v>
      </c>
      <c r="W7" s="130">
        <v>40.173000000000002</v>
      </c>
      <c r="X7" s="130">
        <v>10.535</v>
      </c>
      <c r="Y7" s="130">
        <v>4.3540000000000001</v>
      </c>
      <c r="Z7" s="130">
        <v>0.126</v>
      </c>
      <c r="AA7" s="130">
        <v>191.548</v>
      </c>
      <c r="AB7" s="130">
        <v>3.3809999999999998</v>
      </c>
      <c r="AC7" s="130">
        <v>236.07499999999999</v>
      </c>
      <c r="AD7" s="130">
        <v>14.042</v>
      </c>
      <c r="AE7" s="130">
        <v>411.32</v>
      </c>
      <c r="AF7" s="130">
        <v>173.25</v>
      </c>
      <c r="AG7" s="130">
        <v>0.46500000000000002</v>
      </c>
      <c r="AH7" s="130">
        <v>0.21699999999999997</v>
      </c>
      <c r="AI7" s="130">
        <v>22.071999999999999</v>
      </c>
      <c r="AJ7" s="130">
        <v>15.468999999999999</v>
      </c>
      <c r="AK7" s="130">
        <v>884.03</v>
      </c>
      <c r="AL7" s="130">
        <v>441.85400000000004</v>
      </c>
      <c r="AM7" s="137">
        <v>3.8000000000000114</v>
      </c>
      <c r="AN7" s="137">
        <v>2.1999999999999886</v>
      </c>
      <c r="AO7" s="132">
        <v>6.7308000000000003</v>
      </c>
      <c r="AP7" s="132">
        <v>1.3601999999999999</v>
      </c>
      <c r="AQ7" s="150">
        <v>3</v>
      </c>
    </row>
    <row r="8" spans="1:43" ht="14.1" customHeight="1">
      <c r="A8" s="229"/>
      <c r="B8" s="193"/>
      <c r="C8" s="193"/>
      <c r="D8" s="230"/>
      <c r="E8" s="32">
        <v>0.70277777777777783</v>
      </c>
      <c r="F8" s="229"/>
      <c r="G8" s="229"/>
      <c r="H8" s="120">
        <v>2</v>
      </c>
      <c r="I8" s="38" t="s">
        <v>105</v>
      </c>
      <c r="J8" s="33">
        <v>381249</v>
      </c>
      <c r="K8" s="33">
        <v>1283642</v>
      </c>
      <c r="L8" s="137">
        <v>24</v>
      </c>
      <c r="M8" s="131">
        <v>20.630700000000001</v>
      </c>
      <c r="N8" s="131">
        <v>16.713799999999999</v>
      </c>
      <c r="O8" s="131">
        <v>30.321200000000001</v>
      </c>
      <c r="P8" s="131">
        <v>33.082599999999999</v>
      </c>
      <c r="Q8" s="132">
        <v>8.2100000000000009</v>
      </c>
      <c r="R8" s="132">
        <v>8.17</v>
      </c>
      <c r="S8" s="132">
        <v>11.225816949152543</v>
      </c>
      <c r="T8" s="132">
        <v>10.556094915254237</v>
      </c>
      <c r="U8" s="132">
        <v>1.6219180236469328</v>
      </c>
      <c r="V8" s="132">
        <v>0.56553720561373499</v>
      </c>
      <c r="W8" s="130">
        <v>11.830000000000002</v>
      </c>
      <c r="X8" s="130">
        <v>13.02</v>
      </c>
      <c r="Y8" s="130">
        <v>1.2460000000000002</v>
      </c>
      <c r="Z8" s="130">
        <v>0.11900000000000001</v>
      </c>
      <c r="AA8" s="130">
        <v>43.728999999999999</v>
      </c>
      <c r="AB8" s="130">
        <v>3.9969999999999999</v>
      </c>
      <c r="AC8" s="130">
        <v>56.805</v>
      </c>
      <c r="AD8" s="130">
        <v>17.135999999999999</v>
      </c>
      <c r="AE8" s="130">
        <v>213.90600000000001</v>
      </c>
      <c r="AF8" s="130">
        <v>199.90600000000001</v>
      </c>
      <c r="AG8" s="130">
        <v>0.20149999999999998</v>
      </c>
      <c r="AH8" s="130">
        <v>0.24799999999999994</v>
      </c>
      <c r="AI8" s="130">
        <v>17.329000000000001</v>
      </c>
      <c r="AJ8" s="130">
        <v>10.818999999999999</v>
      </c>
      <c r="AK8" s="130">
        <v>704.21399999999994</v>
      </c>
      <c r="AL8" s="130">
        <v>455.88200000000001</v>
      </c>
      <c r="AM8" s="137">
        <v>2.8000000000000114</v>
      </c>
      <c r="AN8" s="137">
        <v>3.3999999999999773</v>
      </c>
      <c r="AO8" s="132">
        <v>4.2629999999999999</v>
      </c>
      <c r="AP8" s="132">
        <v>1.3629999999999998</v>
      </c>
      <c r="AQ8" s="150">
        <v>3</v>
      </c>
    </row>
    <row r="9" spans="1:43" ht="14.1" customHeight="1">
      <c r="A9" s="229"/>
      <c r="B9" s="193"/>
      <c r="C9" s="193"/>
      <c r="D9" s="230"/>
      <c r="E9" s="32">
        <v>0.69513888888888886</v>
      </c>
      <c r="F9" s="229"/>
      <c r="G9" s="229"/>
      <c r="H9" s="120">
        <v>3</v>
      </c>
      <c r="I9" s="38" t="s">
        <v>105</v>
      </c>
      <c r="J9" s="33">
        <v>381315</v>
      </c>
      <c r="K9" s="33">
        <v>1283649</v>
      </c>
      <c r="L9" s="137">
        <v>30</v>
      </c>
      <c r="M9" s="131">
        <v>21.391200000000001</v>
      </c>
      <c r="N9" s="131">
        <v>12.167899999999999</v>
      </c>
      <c r="O9" s="131">
        <v>29.646999999999998</v>
      </c>
      <c r="P9" s="131">
        <v>33.518599999999999</v>
      </c>
      <c r="Q9" s="132">
        <v>8.2200000000000006</v>
      </c>
      <c r="R9" s="132">
        <v>8.18</v>
      </c>
      <c r="S9" s="132">
        <v>11.257708474576271</v>
      </c>
      <c r="T9" s="132">
        <v>10.986630508474574</v>
      </c>
      <c r="U9" s="132">
        <v>1.8447077660009723</v>
      </c>
      <c r="V9" s="132">
        <v>0.40519592547998345</v>
      </c>
      <c r="W9" s="130">
        <v>12.544</v>
      </c>
      <c r="X9" s="130">
        <v>16.87</v>
      </c>
      <c r="Y9" s="130">
        <v>0.68599999999999994</v>
      </c>
      <c r="Z9" s="130">
        <v>0.53900000000000003</v>
      </c>
      <c r="AA9" s="130">
        <v>21.84</v>
      </c>
      <c r="AB9" s="130">
        <v>13.075999999999999</v>
      </c>
      <c r="AC9" s="130">
        <v>35.07</v>
      </c>
      <c r="AD9" s="130">
        <v>30.484999999999999</v>
      </c>
      <c r="AE9" s="130">
        <v>217.37799999999999</v>
      </c>
      <c r="AF9" s="130">
        <v>217.02800000000002</v>
      </c>
      <c r="AG9" s="130">
        <v>0.1085</v>
      </c>
      <c r="AH9" s="130">
        <v>1.3950000000000002</v>
      </c>
      <c r="AI9" s="130">
        <v>9.5879899999999996</v>
      </c>
      <c r="AJ9" s="130">
        <v>9.113999999999999</v>
      </c>
      <c r="AK9" s="130">
        <v>661.47199999999998</v>
      </c>
      <c r="AL9" s="130">
        <v>501.24199999999996</v>
      </c>
      <c r="AM9" s="137">
        <v>2</v>
      </c>
      <c r="AN9" s="137">
        <v>4</v>
      </c>
      <c r="AO9" s="132">
        <v>3.5959999999999996</v>
      </c>
      <c r="AP9" s="132">
        <v>0.89899999999999991</v>
      </c>
      <c r="AQ9" s="150">
        <v>3</v>
      </c>
    </row>
    <row r="10" spans="1:43" ht="14.1" customHeight="1">
      <c r="A10" s="229"/>
      <c r="B10" s="193"/>
      <c r="C10" s="193"/>
      <c r="D10" s="230"/>
      <c r="E10" s="32">
        <v>0.52430555555555558</v>
      </c>
      <c r="F10" s="229"/>
      <c r="G10" s="229"/>
      <c r="H10" s="120">
        <v>4</v>
      </c>
      <c r="I10" s="38" t="s">
        <v>105</v>
      </c>
      <c r="J10" s="33">
        <v>380703</v>
      </c>
      <c r="K10" s="33">
        <v>1283956</v>
      </c>
      <c r="L10" s="137">
        <v>45</v>
      </c>
      <c r="M10" s="131">
        <v>20.760999999999999</v>
      </c>
      <c r="N10" s="131">
        <v>7.6288</v>
      </c>
      <c r="O10" s="131">
        <v>31.0944</v>
      </c>
      <c r="P10" s="131">
        <v>33.695300000000003</v>
      </c>
      <c r="Q10" s="132">
        <v>8.2100000000000009</v>
      </c>
      <c r="R10" s="132">
        <v>8.1300000000000008</v>
      </c>
      <c r="S10" s="132">
        <v>11.385274576271186</v>
      </c>
      <c r="T10" s="132">
        <v>10.189342372881354</v>
      </c>
      <c r="U10" s="132">
        <v>2.3245450461746366</v>
      </c>
      <c r="V10" s="132">
        <v>0.32545065606073509</v>
      </c>
      <c r="W10" s="130">
        <v>14.861000000000001</v>
      </c>
      <c r="X10" s="130">
        <v>30.73</v>
      </c>
      <c r="Y10" s="130">
        <v>1.323</v>
      </c>
      <c r="Z10" s="130">
        <v>0.61599999999999999</v>
      </c>
      <c r="AA10" s="130">
        <v>83.706000000000003</v>
      </c>
      <c r="AB10" s="130">
        <v>14.405999999999999</v>
      </c>
      <c r="AC10" s="130">
        <v>99.89</v>
      </c>
      <c r="AD10" s="130">
        <v>45.752000000000002</v>
      </c>
      <c r="AE10" s="130">
        <v>280.11199999999997</v>
      </c>
      <c r="AF10" s="130">
        <v>193.83</v>
      </c>
      <c r="AG10" s="130">
        <v>0.32550000000000001</v>
      </c>
      <c r="AH10" s="130">
        <v>5.58</v>
      </c>
      <c r="AI10" s="130">
        <v>8.4939999999999998</v>
      </c>
      <c r="AJ10" s="130">
        <v>10.168000000000001</v>
      </c>
      <c r="AK10" s="130">
        <v>763.14</v>
      </c>
      <c r="AL10" s="130">
        <v>561.94599999999991</v>
      </c>
      <c r="AM10" s="137">
        <v>2.5999999999999659</v>
      </c>
      <c r="AN10" s="137">
        <v>4.3999999999999773</v>
      </c>
      <c r="AO10" s="132">
        <v>4.9300000000000006</v>
      </c>
      <c r="AP10" s="132">
        <v>0.66699999999999993</v>
      </c>
      <c r="AQ10" s="150">
        <v>3</v>
      </c>
    </row>
    <row r="11" spans="1:43" ht="14.1" customHeight="1">
      <c r="A11" s="229" t="s">
        <v>15</v>
      </c>
      <c r="B11" s="192">
        <f>B$4</f>
        <v>2011</v>
      </c>
      <c r="C11" s="192">
        <f>C$4</f>
        <v>8</v>
      </c>
      <c r="D11" s="230">
        <v>40759</v>
      </c>
      <c r="E11" s="32">
        <v>0.45208333333333334</v>
      </c>
      <c r="F11" s="231" t="s">
        <v>18</v>
      </c>
      <c r="G11" s="229" t="s">
        <v>19</v>
      </c>
      <c r="H11" s="120">
        <v>1</v>
      </c>
      <c r="I11" s="38" t="s">
        <v>105</v>
      </c>
      <c r="J11" s="33">
        <v>380045</v>
      </c>
      <c r="K11" s="33">
        <v>1284501</v>
      </c>
      <c r="L11" s="137">
        <v>30</v>
      </c>
      <c r="M11" s="131">
        <v>20.349</v>
      </c>
      <c r="N11" s="131">
        <v>14.321999999999999</v>
      </c>
      <c r="O11" s="131">
        <v>31.722300000000001</v>
      </c>
      <c r="P11" s="131">
        <v>33.511099999999999</v>
      </c>
      <c r="Q11" s="132">
        <v>8.2200000000000006</v>
      </c>
      <c r="R11" s="132">
        <v>8.15</v>
      </c>
      <c r="S11" s="132">
        <v>11.624461016949153</v>
      </c>
      <c r="T11" s="132">
        <v>10.348799999999999</v>
      </c>
      <c r="U11" s="132">
        <v>1.7807294619778182</v>
      </c>
      <c r="V11" s="132">
        <v>0.43749104585213533</v>
      </c>
      <c r="W11" s="130">
        <v>10.590999999999999</v>
      </c>
      <c r="X11" s="130">
        <v>15.316000000000001</v>
      </c>
      <c r="Y11" s="130">
        <v>0.78400000000000003</v>
      </c>
      <c r="Z11" s="130">
        <v>0.27300000000000002</v>
      </c>
      <c r="AA11" s="130">
        <v>17.717000000000002</v>
      </c>
      <c r="AB11" s="130">
        <v>6.4050000000000002</v>
      </c>
      <c r="AC11" s="130">
        <v>29.092000000000002</v>
      </c>
      <c r="AD11" s="130">
        <v>21.994000000000003</v>
      </c>
      <c r="AE11" s="130">
        <v>213.03800000000001</v>
      </c>
      <c r="AF11" s="130">
        <v>227.48599999999999</v>
      </c>
      <c r="AG11" s="130">
        <v>7.7499999999999999E-2</v>
      </c>
      <c r="AH11" s="130">
        <v>0.17049999999999998</v>
      </c>
      <c r="AI11" s="130">
        <v>7.3159999999999998</v>
      </c>
      <c r="AJ11" s="130">
        <v>10.168000000000001</v>
      </c>
      <c r="AK11" s="130">
        <v>599.2700000000001</v>
      </c>
      <c r="AL11" s="130">
        <v>492.43599999999998</v>
      </c>
      <c r="AM11" s="137">
        <v>4.4000000000000341</v>
      </c>
      <c r="AN11" s="137">
        <v>2.7999999999999545</v>
      </c>
      <c r="AO11" s="132">
        <v>4.0310000000000006</v>
      </c>
      <c r="AP11" s="132">
        <v>1.1019999999999999</v>
      </c>
      <c r="AQ11" s="150">
        <v>3</v>
      </c>
    </row>
    <row r="12" spans="1:43" ht="14.1" customHeight="1">
      <c r="A12" s="229"/>
      <c r="B12" s="193"/>
      <c r="C12" s="193"/>
      <c r="D12" s="230"/>
      <c r="E12" s="32">
        <v>0.4916666666666667</v>
      </c>
      <c r="F12" s="229"/>
      <c r="G12" s="229"/>
      <c r="H12" s="120">
        <v>2</v>
      </c>
      <c r="I12" s="38" t="s">
        <v>105</v>
      </c>
      <c r="J12" s="33">
        <v>375659</v>
      </c>
      <c r="K12" s="33">
        <v>1284806</v>
      </c>
      <c r="L12" s="137">
        <v>28</v>
      </c>
      <c r="M12" s="131">
        <v>22.0623</v>
      </c>
      <c r="N12" s="131">
        <v>13.860900000000001</v>
      </c>
      <c r="O12" s="131">
        <v>29.003699999999998</v>
      </c>
      <c r="P12" s="131">
        <v>33.481099999999998</v>
      </c>
      <c r="Q12" s="132">
        <v>8.25</v>
      </c>
      <c r="R12" s="132">
        <v>8.24</v>
      </c>
      <c r="S12" s="132">
        <v>11.544732203389831</v>
      </c>
      <c r="T12" s="132">
        <v>11.496894915254236</v>
      </c>
      <c r="U12" s="132">
        <v>2.5022353720079291</v>
      </c>
      <c r="V12" s="132">
        <v>0.46950258579253451</v>
      </c>
      <c r="W12" s="130">
        <v>13.762</v>
      </c>
      <c r="X12" s="130">
        <v>15.056999999999999</v>
      </c>
      <c r="Y12" s="130">
        <v>0.95899999999999996</v>
      </c>
      <c r="Z12" s="130">
        <v>0.48300000000000004</v>
      </c>
      <c r="AA12" s="130">
        <v>9.0229999999999997</v>
      </c>
      <c r="AB12" s="130">
        <v>8.1129999999999995</v>
      </c>
      <c r="AC12" s="130">
        <v>23.744</v>
      </c>
      <c r="AD12" s="130">
        <v>23.652999999999999</v>
      </c>
      <c r="AE12" s="130">
        <v>296.96800000000002</v>
      </c>
      <c r="AF12" s="130">
        <v>186.578</v>
      </c>
      <c r="AG12" s="130">
        <v>0.10850000000000001</v>
      </c>
      <c r="AH12" s="130">
        <v>0.32549999999999996</v>
      </c>
      <c r="AI12" s="130">
        <v>12.369</v>
      </c>
      <c r="AJ12" s="130">
        <v>12.214</v>
      </c>
      <c r="AK12" s="130">
        <v>753.9140000000001</v>
      </c>
      <c r="AL12" s="130">
        <v>500.822</v>
      </c>
      <c r="AM12" s="137">
        <v>2.7999999999999545</v>
      </c>
      <c r="AN12" s="137">
        <v>3</v>
      </c>
      <c r="AO12" s="132">
        <v>5.6232000000000006</v>
      </c>
      <c r="AP12" s="132">
        <v>0.89899999999999991</v>
      </c>
      <c r="AQ12" s="150">
        <v>3.5</v>
      </c>
    </row>
    <row r="13" spans="1:43" ht="14.1" customHeight="1">
      <c r="A13" s="229"/>
      <c r="B13" s="193"/>
      <c r="C13" s="193"/>
      <c r="D13" s="230"/>
      <c r="E13" s="32">
        <v>0.41944444444444445</v>
      </c>
      <c r="F13" s="229"/>
      <c r="G13" s="229"/>
      <c r="H13" s="120">
        <v>3</v>
      </c>
      <c r="I13" s="38" t="s">
        <v>105</v>
      </c>
      <c r="J13" s="33">
        <v>380452</v>
      </c>
      <c r="K13" s="33">
        <v>1284231</v>
      </c>
      <c r="L13" s="137">
        <v>57</v>
      </c>
      <c r="M13" s="131">
        <v>21.3687</v>
      </c>
      <c r="N13" s="131">
        <v>6.2492999999999999</v>
      </c>
      <c r="O13" s="131">
        <v>30.3401</v>
      </c>
      <c r="P13" s="131">
        <v>33.750999999999998</v>
      </c>
      <c r="Q13" s="132">
        <v>8.2200000000000006</v>
      </c>
      <c r="R13" s="132">
        <v>8.15</v>
      </c>
      <c r="S13" s="132">
        <v>11.209871186440679</v>
      </c>
      <c r="T13" s="132">
        <v>10.444474576271187</v>
      </c>
      <c r="U13" s="132">
        <v>0.83704947763628013</v>
      </c>
      <c r="V13" s="132">
        <v>0.50151412573293375</v>
      </c>
      <c r="W13" s="130">
        <v>11.997999999999999</v>
      </c>
      <c r="X13" s="130">
        <v>34.446999999999996</v>
      </c>
      <c r="Y13" s="130">
        <v>0.91700000000000004</v>
      </c>
      <c r="Z13" s="130">
        <v>1.26</v>
      </c>
      <c r="AA13" s="130">
        <v>9.8000000000000007</v>
      </c>
      <c r="AB13" s="130">
        <v>17.388000000000002</v>
      </c>
      <c r="AC13" s="130">
        <v>22.715</v>
      </c>
      <c r="AD13" s="130">
        <v>53.094999999999999</v>
      </c>
      <c r="AE13" s="130">
        <v>222.89400000000001</v>
      </c>
      <c r="AF13" s="130">
        <v>217.238</v>
      </c>
      <c r="AG13" s="130">
        <v>0.66649999999999998</v>
      </c>
      <c r="AH13" s="130">
        <v>9.9510000000000023</v>
      </c>
      <c r="AI13" s="130">
        <v>8.99</v>
      </c>
      <c r="AJ13" s="130">
        <v>10.075000000000001</v>
      </c>
      <c r="AK13" s="130">
        <v>757.07799999999997</v>
      </c>
      <c r="AL13" s="130">
        <v>638.904</v>
      </c>
      <c r="AM13" s="137">
        <v>4</v>
      </c>
      <c r="AN13" s="137">
        <v>4.1999999999999886</v>
      </c>
      <c r="AO13" s="132">
        <v>5.5997999999999992</v>
      </c>
      <c r="AP13" s="132">
        <v>0.66699999999999993</v>
      </c>
      <c r="AQ13" s="150">
        <v>3</v>
      </c>
    </row>
    <row r="14" spans="1:43" ht="14.1" customHeight="1">
      <c r="A14" s="229"/>
      <c r="B14" s="193"/>
      <c r="C14" s="193"/>
      <c r="D14" s="230"/>
      <c r="E14" s="32">
        <v>0.43263888888888885</v>
      </c>
      <c r="F14" s="229"/>
      <c r="G14" s="229"/>
      <c r="H14" s="120">
        <v>4</v>
      </c>
      <c r="I14" s="38" t="s">
        <v>105</v>
      </c>
      <c r="J14" s="33">
        <v>380307</v>
      </c>
      <c r="K14" s="33">
        <v>1284247</v>
      </c>
      <c r="L14" s="137">
        <v>31</v>
      </c>
      <c r="M14" s="131">
        <v>20.559699999999999</v>
      </c>
      <c r="N14" s="131">
        <v>14.5846</v>
      </c>
      <c r="O14" s="131">
        <v>31.587900000000001</v>
      </c>
      <c r="P14" s="131">
        <v>33.4848</v>
      </c>
      <c r="Q14" s="132">
        <v>8.2100000000000009</v>
      </c>
      <c r="R14" s="132">
        <v>8.2200000000000006</v>
      </c>
      <c r="S14" s="132">
        <v>11.353383050847459</v>
      </c>
      <c r="T14" s="132">
        <v>11.130142372881357</v>
      </c>
      <c r="U14" s="132">
        <v>0.78906574961891196</v>
      </c>
      <c r="V14" s="132">
        <v>0.58154297558393464</v>
      </c>
      <c r="W14" s="130">
        <v>12.327</v>
      </c>
      <c r="X14" s="130">
        <v>13.993</v>
      </c>
      <c r="Y14" s="130">
        <v>0.45500000000000002</v>
      </c>
      <c r="Z14" s="130">
        <v>0.36399999999999999</v>
      </c>
      <c r="AA14" s="130">
        <v>6.5659999999999998</v>
      </c>
      <c r="AB14" s="130">
        <v>4.4379999999999988</v>
      </c>
      <c r="AC14" s="130">
        <v>19.347999999999999</v>
      </c>
      <c r="AD14" s="130">
        <v>18.794999999999998</v>
      </c>
      <c r="AE14" s="130">
        <v>213.934</v>
      </c>
      <c r="AF14" s="130">
        <v>167.53800000000001</v>
      </c>
      <c r="AG14" s="130">
        <v>7.7499999999999999E-2</v>
      </c>
      <c r="AH14" s="130">
        <v>0.20149999999999998</v>
      </c>
      <c r="AI14" s="130">
        <v>10.168000000000001</v>
      </c>
      <c r="AJ14" s="130">
        <v>12.028</v>
      </c>
      <c r="AK14" s="130">
        <v>490.89600000000002</v>
      </c>
      <c r="AL14" s="130">
        <v>486.50000000000006</v>
      </c>
      <c r="AM14" s="137">
        <v>2.2000000000000455</v>
      </c>
      <c r="AN14" s="137">
        <v>3.4000000000000341</v>
      </c>
      <c r="AO14" s="132">
        <v>3.1347999999999998</v>
      </c>
      <c r="AP14" s="132">
        <v>1.0992</v>
      </c>
      <c r="AQ14" s="150">
        <v>3.5</v>
      </c>
    </row>
    <row r="15" spans="1:43" ht="14.1" customHeight="1">
      <c r="A15" s="229" t="s">
        <v>15</v>
      </c>
      <c r="B15" s="232">
        <f>B$4</f>
        <v>2011</v>
      </c>
      <c r="C15" s="192">
        <f>C$4</f>
        <v>8</v>
      </c>
      <c r="D15" s="230"/>
      <c r="E15" s="32">
        <v>0.54305555555555551</v>
      </c>
      <c r="F15" s="231" t="s">
        <v>424</v>
      </c>
      <c r="G15" s="229" t="s">
        <v>20</v>
      </c>
      <c r="H15" s="120">
        <v>1</v>
      </c>
      <c r="I15" s="38" t="s">
        <v>105</v>
      </c>
      <c r="J15" s="33">
        <v>375309</v>
      </c>
      <c r="K15" s="33">
        <v>1285015</v>
      </c>
      <c r="L15" s="137">
        <v>13</v>
      </c>
      <c r="M15" s="131">
        <v>22.470099999999999</v>
      </c>
      <c r="N15" s="131">
        <v>18.878399999999999</v>
      </c>
      <c r="O15" s="131">
        <v>29.721699999999998</v>
      </c>
      <c r="P15" s="131">
        <v>32.569899999999997</v>
      </c>
      <c r="Q15" s="132">
        <v>8.24</v>
      </c>
      <c r="R15" s="132">
        <v>8.24</v>
      </c>
      <c r="S15" s="132">
        <v>11.289599999999998</v>
      </c>
      <c r="T15" s="132">
        <v>11.369328813559322</v>
      </c>
      <c r="U15" s="132">
        <v>2.1341026626933304</v>
      </c>
      <c r="V15" s="132">
        <v>1.1577506945111322</v>
      </c>
      <c r="W15" s="130">
        <v>16.317</v>
      </c>
      <c r="X15" s="130">
        <v>11.276999999999999</v>
      </c>
      <c r="Y15" s="130">
        <v>1.673</v>
      </c>
      <c r="Z15" s="130">
        <v>0.11899999999999999</v>
      </c>
      <c r="AA15" s="130">
        <v>36.882999999999996</v>
      </c>
      <c r="AB15" s="130">
        <v>3.7519999999999998</v>
      </c>
      <c r="AC15" s="130">
        <v>54.873000000000005</v>
      </c>
      <c r="AD15" s="130">
        <v>15.147999999999998</v>
      </c>
      <c r="AE15" s="130">
        <v>250.43200000000004</v>
      </c>
      <c r="AF15" s="130">
        <v>200.52199999999999</v>
      </c>
      <c r="AG15" s="130">
        <v>0.38750000000000001</v>
      </c>
      <c r="AH15" s="130">
        <v>0.17049999999999998</v>
      </c>
      <c r="AI15" s="130">
        <v>13.33</v>
      </c>
      <c r="AJ15" s="130">
        <v>13.02</v>
      </c>
      <c r="AK15" s="130">
        <v>854.11199999999997</v>
      </c>
      <c r="AL15" s="130">
        <v>458.68200000000002</v>
      </c>
      <c r="AM15" s="137">
        <v>4.5999999999999659</v>
      </c>
      <c r="AN15" s="137">
        <v>2.1999999999999886</v>
      </c>
      <c r="AO15" s="132">
        <v>3.161</v>
      </c>
      <c r="AP15" s="132">
        <v>1.5949999999999998</v>
      </c>
      <c r="AQ15" s="150">
        <v>3</v>
      </c>
    </row>
    <row r="16" spans="1:43" ht="14.1" customHeight="1">
      <c r="A16" s="229"/>
      <c r="B16" s="233"/>
      <c r="C16" s="193"/>
      <c r="D16" s="230"/>
      <c r="E16" s="32">
        <v>0.53472222222222221</v>
      </c>
      <c r="F16" s="229"/>
      <c r="G16" s="229"/>
      <c r="H16" s="120">
        <v>2</v>
      </c>
      <c r="I16" s="38" t="s">
        <v>105</v>
      </c>
      <c r="J16" s="33">
        <v>375316</v>
      </c>
      <c r="K16" s="33">
        <v>1285048</v>
      </c>
      <c r="L16" s="137">
        <v>21</v>
      </c>
      <c r="M16" s="131">
        <v>20.560300000000002</v>
      </c>
      <c r="N16" s="131">
        <v>16.750800000000002</v>
      </c>
      <c r="O16" s="131">
        <v>31.5306</v>
      </c>
      <c r="P16" s="131">
        <v>33.0899</v>
      </c>
      <c r="Q16" s="132">
        <v>8.23</v>
      </c>
      <c r="R16" s="132">
        <v>8.2100000000000009</v>
      </c>
      <c r="S16" s="132">
        <v>11.353383050847459</v>
      </c>
      <c r="T16" s="132">
        <v>11.018522033898305</v>
      </c>
      <c r="U16" s="132">
        <v>1.4618603239449306</v>
      </c>
      <c r="V16" s="132">
        <v>0.51751989570313339</v>
      </c>
      <c r="W16" s="130">
        <v>9.5410000000000004</v>
      </c>
      <c r="X16" s="130">
        <v>9.5690000000000008</v>
      </c>
      <c r="Y16" s="130">
        <v>0.315</v>
      </c>
      <c r="Z16" s="130">
        <v>0.20300000000000001</v>
      </c>
      <c r="AA16" s="130">
        <v>7.6719999999999997</v>
      </c>
      <c r="AB16" s="130">
        <v>3.6049999999999995</v>
      </c>
      <c r="AC16" s="130">
        <v>17.528000000000002</v>
      </c>
      <c r="AD16" s="130">
        <v>13.377000000000001</v>
      </c>
      <c r="AE16" s="130">
        <v>300.42599999999999</v>
      </c>
      <c r="AF16" s="130">
        <v>186.886</v>
      </c>
      <c r="AG16" s="130">
        <v>0.217</v>
      </c>
      <c r="AH16" s="130">
        <v>0.37199999999999994</v>
      </c>
      <c r="AI16" s="130">
        <v>15.375999999999999</v>
      </c>
      <c r="AJ16" s="130">
        <v>13.02</v>
      </c>
      <c r="AK16" s="130">
        <v>501.39599999999996</v>
      </c>
      <c r="AL16" s="130">
        <v>513.92600000000004</v>
      </c>
      <c r="AM16" s="137">
        <v>2.1999999999999886</v>
      </c>
      <c r="AN16" s="137">
        <v>1.6000000000000227</v>
      </c>
      <c r="AO16" s="132">
        <v>2.0561999999999996</v>
      </c>
      <c r="AP16" s="132">
        <v>1.5921999999999996</v>
      </c>
      <c r="AQ16" s="150">
        <v>4</v>
      </c>
    </row>
    <row r="17" spans="1:43" ht="14.1" customHeight="1">
      <c r="A17" s="229"/>
      <c r="B17" s="233"/>
      <c r="C17" s="193"/>
      <c r="D17" s="230"/>
      <c r="E17" s="32">
        <v>0.52777777777777779</v>
      </c>
      <c r="F17" s="229"/>
      <c r="G17" s="229"/>
      <c r="H17" s="120">
        <v>3</v>
      </c>
      <c r="I17" s="38" t="s">
        <v>105</v>
      </c>
      <c r="J17" s="33">
        <v>375339</v>
      </c>
      <c r="K17" s="33">
        <v>1285108</v>
      </c>
      <c r="L17" s="137">
        <v>26</v>
      </c>
      <c r="M17" s="131">
        <v>23.230699999999999</v>
      </c>
      <c r="N17" s="131">
        <v>15.606999999999999</v>
      </c>
      <c r="O17" s="131">
        <v>29.734200000000001</v>
      </c>
      <c r="P17" s="131">
        <v>33.316000000000003</v>
      </c>
      <c r="Q17" s="132">
        <v>8.23</v>
      </c>
      <c r="R17" s="132">
        <v>8.18</v>
      </c>
      <c r="S17" s="132">
        <v>11.465003389830509</v>
      </c>
      <c r="T17" s="132">
        <v>10.811227118644068</v>
      </c>
      <c r="U17" s="132">
        <v>1.9740449629913301</v>
      </c>
      <c r="V17" s="132">
        <v>0.54953143564353557</v>
      </c>
      <c r="W17" s="130">
        <v>10.57</v>
      </c>
      <c r="X17" s="130">
        <v>11.654999999999999</v>
      </c>
      <c r="Y17" s="130">
        <v>0.80499999999999994</v>
      </c>
      <c r="Z17" s="130">
        <v>0.35000000000000003</v>
      </c>
      <c r="AA17" s="130">
        <v>7.4269999999999996</v>
      </c>
      <c r="AB17" s="130">
        <v>3.9899999999999998</v>
      </c>
      <c r="AC17" s="130">
        <v>18.802</v>
      </c>
      <c r="AD17" s="130">
        <v>15.994999999999999</v>
      </c>
      <c r="AE17" s="130">
        <v>220.136</v>
      </c>
      <c r="AF17" s="130">
        <v>226.85599999999999</v>
      </c>
      <c r="AG17" s="130">
        <v>0.217</v>
      </c>
      <c r="AH17" s="130">
        <v>0.69750000000000001</v>
      </c>
      <c r="AI17" s="130">
        <v>9.3620000000000001</v>
      </c>
      <c r="AJ17" s="130">
        <v>8.0289999999999999</v>
      </c>
      <c r="AK17" s="130">
        <v>567.58799999999997</v>
      </c>
      <c r="AL17" s="130">
        <v>513.38000000000011</v>
      </c>
      <c r="AM17" s="137">
        <v>3.3999999999999773</v>
      </c>
      <c r="AN17" s="137">
        <v>1.8000000000000114</v>
      </c>
      <c r="AO17" s="132">
        <v>2.4939999999999998</v>
      </c>
      <c r="AP17" s="132">
        <v>1.5659999999999998</v>
      </c>
      <c r="AQ17" s="150">
        <v>4</v>
      </c>
    </row>
    <row r="18" spans="1:43" ht="14.1" customHeight="1">
      <c r="A18" s="229"/>
      <c r="B18" s="233"/>
      <c r="C18" s="193"/>
      <c r="D18" s="230"/>
      <c r="E18" s="32">
        <v>0.5083333333333333</v>
      </c>
      <c r="F18" s="229"/>
      <c r="G18" s="229"/>
      <c r="H18" s="120">
        <v>4</v>
      </c>
      <c r="I18" s="38" t="s">
        <v>105</v>
      </c>
      <c r="J18" s="33">
        <v>375508</v>
      </c>
      <c r="K18" s="33">
        <v>1285109</v>
      </c>
      <c r="L18" s="137">
        <v>36</v>
      </c>
      <c r="M18" s="131">
        <v>22.4147</v>
      </c>
      <c r="N18" s="131">
        <v>12.344900000000001</v>
      </c>
      <c r="O18" s="131">
        <v>29.530200000000001</v>
      </c>
      <c r="P18" s="131">
        <v>33.653199999999998</v>
      </c>
      <c r="Q18" s="132">
        <v>8.23</v>
      </c>
      <c r="R18" s="132">
        <v>8.15</v>
      </c>
      <c r="S18" s="132">
        <v>11.305545762711864</v>
      </c>
      <c r="T18" s="132">
        <v>10.364745762711864</v>
      </c>
      <c r="U18" s="132">
        <v>1.9260276530807312</v>
      </c>
      <c r="V18" s="132">
        <v>0.40519592547998345</v>
      </c>
      <c r="W18" s="130">
        <v>10.716999999999999</v>
      </c>
      <c r="X18" s="130">
        <v>18.172000000000001</v>
      </c>
      <c r="Y18" s="130">
        <v>0.77</v>
      </c>
      <c r="Z18" s="130">
        <v>0.46900000000000003</v>
      </c>
      <c r="AA18" s="130">
        <v>7.7489999999999988</v>
      </c>
      <c r="AB18" s="130">
        <v>8.5189999999999984</v>
      </c>
      <c r="AC18" s="130">
        <v>19.235999999999997</v>
      </c>
      <c r="AD18" s="130">
        <v>27.16</v>
      </c>
      <c r="AE18" s="130">
        <v>205.31</v>
      </c>
      <c r="AF18" s="130">
        <v>220.864</v>
      </c>
      <c r="AG18" s="130">
        <v>0.29449999999999993</v>
      </c>
      <c r="AH18" s="130">
        <v>1.4569999999999999</v>
      </c>
      <c r="AI18" s="130">
        <v>8.9589999999999996</v>
      </c>
      <c r="AJ18" s="130">
        <v>11.718</v>
      </c>
      <c r="AK18" s="130">
        <v>548.35199999999998</v>
      </c>
      <c r="AL18" s="130">
        <v>594.45400000000006</v>
      </c>
      <c r="AM18" s="137">
        <v>2</v>
      </c>
      <c r="AN18" s="137">
        <v>2.8000000000000114</v>
      </c>
      <c r="AO18" s="132">
        <v>2.6970000000000001</v>
      </c>
      <c r="AP18" s="132">
        <v>0.46399999999999997</v>
      </c>
      <c r="AQ18" s="150">
        <v>4</v>
      </c>
    </row>
    <row r="19" spans="1:43" ht="14.1" customHeight="1">
      <c r="A19" s="229"/>
      <c r="B19" s="233"/>
      <c r="C19" s="193"/>
      <c r="D19" s="230"/>
      <c r="E19" s="32">
        <v>0.5625</v>
      </c>
      <c r="F19" s="229"/>
      <c r="G19" s="229"/>
      <c r="H19" s="120">
        <v>5</v>
      </c>
      <c r="I19" s="38" t="s">
        <v>105</v>
      </c>
      <c r="J19" s="33">
        <v>375140</v>
      </c>
      <c r="K19" s="33">
        <v>1285227</v>
      </c>
      <c r="L19" s="137">
        <v>24</v>
      </c>
      <c r="M19" s="131">
        <v>21.2806</v>
      </c>
      <c r="N19" s="131">
        <v>15.76</v>
      </c>
      <c r="O19" s="131">
        <v>31.054600000000001</v>
      </c>
      <c r="P19" s="131">
        <v>33.353900000000003</v>
      </c>
      <c r="Q19" s="132">
        <v>8.25</v>
      </c>
      <c r="R19" s="132">
        <v>8.26</v>
      </c>
      <c r="S19" s="132">
        <v>11.082305084745762</v>
      </c>
      <c r="T19" s="132">
        <v>11.305545762711864</v>
      </c>
      <c r="U19" s="132">
        <v>1.9260276530807312</v>
      </c>
      <c r="V19" s="132">
        <v>0.62956028549453358</v>
      </c>
      <c r="W19" s="130">
        <v>9.5550000000000015</v>
      </c>
      <c r="X19" s="130">
        <v>10.227</v>
      </c>
      <c r="Y19" s="130">
        <v>0.61599999999999999</v>
      </c>
      <c r="Z19" s="130">
        <v>0.20300000000000001</v>
      </c>
      <c r="AA19" s="130">
        <v>16.611000000000001</v>
      </c>
      <c r="AB19" s="130">
        <v>2.4149999999999996</v>
      </c>
      <c r="AC19" s="130">
        <v>26.782</v>
      </c>
      <c r="AD19" s="130">
        <v>12.844999999999999</v>
      </c>
      <c r="AE19" s="130">
        <v>260.49799999999999</v>
      </c>
      <c r="AF19" s="130">
        <v>175.49</v>
      </c>
      <c r="AG19" s="130">
        <v>0.23250000000000001</v>
      </c>
      <c r="AH19" s="130">
        <v>0.31</v>
      </c>
      <c r="AI19" s="130">
        <v>14.972999999999999</v>
      </c>
      <c r="AJ19" s="130">
        <v>13.888</v>
      </c>
      <c r="AK19" s="130">
        <v>621.59999999999991</v>
      </c>
      <c r="AL19" s="130">
        <v>489.65000000000003</v>
      </c>
      <c r="AM19" s="137">
        <v>2.8000000000000114</v>
      </c>
      <c r="AN19" s="137">
        <v>4.6000000000000227</v>
      </c>
      <c r="AO19" s="132">
        <v>1.5949999999999998</v>
      </c>
      <c r="AP19" s="132">
        <v>1.131</v>
      </c>
      <c r="AQ19" s="150">
        <v>3</v>
      </c>
    </row>
    <row r="20" spans="1:43" ht="14.1" customHeight="1">
      <c r="A20" s="229" t="s">
        <v>15</v>
      </c>
      <c r="B20" s="192">
        <f>B$4</f>
        <v>2011</v>
      </c>
      <c r="C20" s="192">
        <f>C$4</f>
        <v>8</v>
      </c>
      <c r="D20" s="230"/>
      <c r="E20" s="32">
        <v>0.60416666666666663</v>
      </c>
      <c r="F20" s="231" t="s">
        <v>21</v>
      </c>
      <c r="G20" s="229" t="s">
        <v>22</v>
      </c>
      <c r="H20" s="120">
        <v>1</v>
      </c>
      <c r="I20" s="38" t="s">
        <v>105</v>
      </c>
      <c r="J20" s="33">
        <v>374604</v>
      </c>
      <c r="K20" s="33">
        <v>1285742</v>
      </c>
      <c r="L20" s="137">
        <v>19</v>
      </c>
      <c r="M20" s="131">
        <v>22.221399999999999</v>
      </c>
      <c r="N20" s="131">
        <v>16.382100000000001</v>
      </c>
      <c r="O20" s="131">
        <v>30.901199999999999</v>
      </c>
      <c r="P20" s="131">
        <v>33.189300000000003</v>
      </c>
      <c r="Q20" s="132">
        <v>8.25</v>
      </c>
      <c r="R20" s="132">
        <v>8.27</v>
      </c>
      <c r="S20" s="132">
        <v>10.954738983050845</v>
      </c>
      <c r="T20" s="132">
        <v>11.146088135593221</v>
      </c>
      <c r="U20" s="132">
        <v>1.9900507329615309</v>
      </c>
      <c r="V20" s="132">
        <v>0.86903862964785694</v>
      </c>
      <c r="W20" s="130">
        <v>9.73</v>
      </c>
      <c r="X20" s="130">
        <v>8.4770000000000003</v>
      </c>
      <c r="Y20" s="130">
        <v>0.33600000000000002</v>
      </c>
      <c r="Z20" s="130">
        <v>0.14699999999999999</v>
      </c>
      <c r="AA20" s="130">
        <v>7.6159999999999997</v>
      </c>
      <c r="AB20" s="130">
        <v>2.9329999999999998</v>
      </c>
      <c r="AC20" s="130">
        <v>17.681999999999999</v>
      </c>
      <c r="AD20" s="130">
        <v>11.557</v>
      </c>
      <c r="AE20" s="130">
        <v>330.47</v>
      </c>
      <c r="AF20" s="130">
        <v>216.79</v>
      </c>
      <c r="AG20" s="130">
        <v>0.23249999999999998</v>
      </c>
      <c r="AH20" s="130">
        <v>0.496</v>
      </c>
      <c r="AI20" s="130">
        <v>6.5409999999999995</v>
      </c>
      <c r="AJ20" s="130">
        <v>19.003</v>
      </c>
      <c r="AK20" s="130">
        <v>530.19399999999996</v>
      </c>
      <c r="AL20" s="130">
        <v>488.29199999999997</v>
      </c>
      <c r="AM20" s="137">
        <v>2.8000000000000114</v>
      </c>
      <c r="AN20" s="137">
        <v>1.6000000000000227</v>
      </c>
      <c r="AO20" s="132">
        <v>1.8269999999999997</v>
      </c>
      <c r="AP20" s="132">
        <v>0.86999999999999988</v>
      </c>
      <c r="AQ20" s="150">
        <v>2</v>
      </c>
    </row>
    <row r="21" spans="1:43" ht="14.1" customHeight="1">
      <c r="A21" s="229"/>
      <c r="B21" s="193"/>
      <c r="C21" s="193"/>
      <c r="D21" s="230"/>
      <c r="E21" s="32">
        <v>0.59722222222222221</v>
      </c>
      <c r="F21" s="229"/>
      <c r="G21" s="229"/>
      <c r="H21" s="120">
        <v>2</v>
      </c>
      <c r="I21" s="38" t="s">
        <v>105</v>
      </c>
      <c r="J21" s="33">
        <v>374648</v>
      </c>
      <c r="K21" s="33">
        <v>1285720</v>
      </c>
      <c r="L21" s="137">
        <v>24</v>
      </c>
      <c r="M21" s="131">
        <v>22.475899999999999</v>
      </c>
      <c r="N21" s="131">
        <v>15.351800000000001</v>
      </c>
      <c r="O21" s="131">
        <v>30.741700000000002</v>
      </c>
      <c r="P21" s="131">
        <v>33.461599999999997</v>
      </c>
      <c r="Q21" s="132">
        <v>8.25</v>
      </c>
      <c r="R21" s="132">
        <v>8.25</v>
      </c>
      <c r="S21" s="132">
        <v>11.002576271186442</v>
      </c>
      <c r="T21" s="132">
        <v>11.162033898305083</v>
      </c>
      <c r="U21" s="132">
        <v>2.1501084326635298</v>
      </c>
      <c r="V21" s="132">
        <v>0.74108202160154646</v>
      </c>
      <c r="W21" s="130">
        <v>12.431999999999999</v>
      </c>
      <c r="X21" s="130">
        <v>11.144</v>
      </c>
      <c r="Y21" s="130">
        <v>2.3379999999999996</v>
      </c>
      <c r="Z21" s="130">
        <v>0.21700000000000003</v>
      </c>
      <c r="AA21" s="130">
        <v>25.843999999999998</v>
      </c>
      <c r="AB21" s="130">
        <v>3.5489999999999999</v>
      </c>
      <c r="AC21" s="130">
        <v>40.613999999999997</v>
      </c>
      <c r="AD21" s="130">
        <v>14.91</v>
      </c>
      <c r="AE21" s="130">
        <v>275.702</v>
      </c>
      <c r="AF21" s="130">
        <v>169.76399999999998</v>
      </c>
      <c r="AG21" s="130">
        <v>0.44950000000000001</v>
      </c>
      <c r="AH21" s="130">
        <v>0.46500000000000002</v>
      </c>
      <c r="AI21" s="130">
        <v>10.757</v>
      </c>
      <c r="AJ21" s="130">
        <v>18.538</v>
      </c>
      <c r="AK21" s="130">
        <v>740.26400000000001</v>
      </c>
      <c r="AL21" s="130">
        <v>566.25799999999992</v>
      </c>
      <c r="AM21" s="137">
        <v>5.1999999999999886</v>
      </c>
      <c r="AN21" s="137">
        <v>2.3999999999999773</v>
      </c>
      <c r="AO21" s="132">
        <v>4.6979999999999986</v>
      </c>
      <c r="AP21" s="132">
        <v>1.1019999999999999</v>
      </c>
      <c r="AQ21" s="150">
        <v>2</v>
      </c>
    </row>
    <row r="22" spans="1:43" ht="14.1" customHeight="1">
      <c r="A22" s="229"/>
      <c r="B22" s="193"/>
      <c r="C22" s="193"/>
      <c r="D22" s="230"/>
      <c r="E22" s="32">
        <v>0.6118055555555556</v>
      </c>
      <c r="F22" s="229"/>
      <c r="G22" s="229"/>
      <c r="H22" s="120">
        <v>3</v>
      </c>
      <c r="I22" s="38" t="s">
        <v>105</v>
      </c>
      <c r="J22" s="33">
        <v>374611</v>
      </c>
      <c r="K22" s="33">
        <v>1285834</v>
      </c>
      <c r="L22" s="137">
        <v>35</v>
      </c>
      <c r="M22" s="131">
        <v>21.449200000000001</v>
      </c>
      <c r="N22" s="131">
        <v>12.4087</v>
      </c>
      <c r="O22" s="131">
        <v>31.295000000000002</v>
      </c>
      <c r="P22" s="131">
        <v>33.537599999999998</v>
      </c>
      <c r="Q22" s="132">
        <v>8.25</v>
      </c>
      <c r="R22" s="132">
        <v>8.19</v>
      </c>
      <c r="S22" s="132">
        <v>11.082305084745762</v>
      </c>
      <c r="T22" s="132">
        <v>10.125559322033899</v>
      </c>
      <c r="U22" s="132">
        <v>1.8620045731999313</v>
      </c>
      <c r="V22" s="132">
        <v>0.54914710953208234</v>
      </c>
      <c r="W22" s="130">
        <v>16.428999999999998</v>
      </c>
      <c r="X22" s="130">
        <v>14.308</v>
      </c>
      <c r="Y22" s="130">
        <v>0.84700000000000009</v>
      </c>
      <c r="Z22" s="130">
        <v>0.36399999999999999</v>
      </c>
      <c r="AA22" s="130">
        <v>39.542999999999992</v>
      </c>
      <c r="AB22" s="130">
        <v>6.3980000000000006</v>
      </c>
      <c r="AC22" s="130">
        <v>56.818999999999996</v>
      </c>
      <c r="AD22" s="130">
        <v>21.069999999999997</v>
      </c>
      <c r="AE22" s="130">
        <v>245.65800000000002</v>
      </c>
      <c r="AF22" s="130">
        <v>178.5</v>
      </c>
      <c r="AG22" s="130">
        <v>1.054</v>
      </c>
      <c r="AH22" s="130">
        <v>0.72849999999999993</v>
      </c>
      <c r="AI22" s="130">
        <v>8.1840000000000011</v>
      </c>
      <c r="AJ22" s="130">
        <v>9.5790000000000006</v>
      </c>
      <c r="AK22" s="130">
        <v>671.48199999999986</v>
      </c>
      <c r="AL22" s="130">
        <v>556.20600000000002</v>
      </c>
      <c r="AM22" s="137">
        <v>2</v>
      </c>
      <c r="AN22" s="137">
        <v>3.1999999999999886</v>
      </c>
      <c r="AO22" s="132">
        <v>2.6970000000000001</v>
      </c>
      <c r="AP22" s="132">
        <v>0.89899999999999991</v>
      </c>
      <c r="AQ22" s="150">
        <v>5</v>
      </c>
    </row>
    <row r="23" spans="1:43" ht="14.1" customHeight="1">
      <c r="A23" s="229"/>
      <c r="B23" s="193"/>
      <c r="C23" s="193"/>
      <c r="D23" s="230"/>
      <c r="E23" s="32">
        <v>0.58333333333333337</v>
      </c>
      <c r="F23" s="229"/>
      <c r="G23" s="229"/>
      <c r="H23" s="120">
        <v>4</v>
      </c>
      <c r="I23" s="38" t="s">
        <v>105</v>
      </c>
      <c r="J23" s="33">
        <v>374823</v>
      </c>
      <c r="K23" s="33">
        <v>1285554</v>
      </c>
      <c r="L23" s="137">
        <v>26</v>
      </c>
      <c r="M23" s="131">
        <v>22.292100000000001</v>
      </c>
      <c r="N23" s="131">
        <v>14.3918</v>
      </c>
      <c r="O23" s="131">
        <v>30.843699999999998</v>
      </c>
      <c r="P23" s="131">
        <v>33.489699999999999</v>
      </c>
      <c r="Q23" s="132">
        <v>8.25</v>
      </c>
      <c r="R23" s="132">
        <v>8.23</v>
      </c>
      <c r="S23" s="132">
        <v>10.986630508474574</v>
      </c>
      <c r="T23" s="132">
        <v>10.859064406779661</v>
      </c>
      <c r="U23" s="132">
        <v>1.9100218831105304</v>
      </c>
      <c r="V23" s="132">
        <v>0.43185355215629939</v>
      </c>
      <c r="W23" s="130">
        <v>11.207000000000001</v>
      </c>
      <c r="X23" s="130">
        <v>11.711</v>
      </c>
      <c r="Y23" s="130">
        <v>0.54600000000000004</v>
      </c>
      <c r="Z23" s="130">
        <v>0.65100000000000013</v>
      </c>
      <c r="AA23" s="130">
        <v>11.466000000000001</v>
      </c>
      <c r="AB23" s="130">
        <v>11.353999999999999</v>
      </c>
      <c r="AC23" s="130">
        <v>23.219000000000001</v>
      </c>
      <c r="AD23" s="130">
        <v>23.716000000000001</v>
      </c>
      <c r="AE23" s="130">
        <v>374.38800000000003</v>
      </c>
      <c r="AF23" s="130">
        <v>218.82000000000002</v>
      </c>
      <c r="AG23" s="130">
        <v>0.43399999999999994</v>
      </c>
      <c r="AH23" s="130">
        <v>1.4104999999999999</v>
      </c>
      <c r="AI23" s="130">
        <v>7.5949999999999998</v>
      </c>
      <c r="AJ23" s="130">
        <v>13.795000000000002</v>
      </c>
      <c r="AK23" s="130">
        <v>632.18399999999997</v>
      </c>
      <c r="AL23" s="130">
        <v>518.83999999999992</v>
      </c>
      <c r="AM23" s="137">
        <v>1.3999999999999773</v>
      </c>
      <c r="AN23" s="137">
        <v>3</v>
      </c>
      <c r="AO23" s="132">
        <v>1.7979999999999998</v>
      </c>
      <c r="AP23" s="132">
        <v>0.86999999999999988</v>
      </c>
      <c r="AQ23" s="150">
        <v>4</v>
      </c>
    </row>
    <row r="24" spans="1:43" ht="14.1" customHeight="1">
      <c r="A24" s="229"/>
      <c r="B24" s="193"/>
      <c r="C24" s="193"/>
      <c r="D24" s="230"/>
      <c r="E24" s="32">
        <v>0.66597222222222219</v>
      </c>
      <c r="F24" s="229"/>
      <c r="G24" s="229"/>
      <c r="H24" s="120">
        <v>5</v>
      </c>
      <c r="I24" s="38" t="s">
        <v>105</v>
      </c>
      <c r="J24" s="33">
        <v>373952</v>
      </c>
      <c r="K24" s="33">
        <v>1290451</v>
      </c>
      <c r="L24" s="137">
        <v>74</v>
      </c>
      <c r="M24" s="131">
        <v>21.054600000000001</v>
      </c>
      <c r="N24" s="131">
        <v>3.8792</v>
      </c>
      <c r="O24" s="131">
        <v>32.116700000000002</v>
      </c>
      <c r="P24" s="131">
        <v>33.804200000000002</v>
      </c>
      <c r="Q24" s="132">
        <v>8.2200000000000006</v>
      </c>
      <c r="R24" s="132">
        <v>8.16</v>
      </c>
      <c r="S24" s="132">
        <v>10.587986440677964</v>
      </c>
      <c r="T24" s="132">
        <v>10.045830508474575</v>
      </c>
      <c r="U24" s="132">
        <v>1.5141531952146727</v>
      </c>
      <c r="V24" s="132">
        <v>5.8646778687892871E-2</v>
      </c>
      <c r="W24" s="130">
        <v>8.4350000000000023</v>
      </c>
      <c r="X24" s="130">
        <v>21</v>
      </c>
      <c r="Y24" s="130">
        <v>0.53200000000000003</v>
      </c>
      <c r="Z24" s="130">
        <v>4.5289999999999999</v>
      </c>
      <c r="AA24" s="130">
        <v>8.3229999999999986</v>
      </c>
      <c r="AB24" s="130">
        <v>25.396000000000001</v>
      </c>
      <c r="AC24" s="130">
        <v>17.29</v>
      </c>
      <c r="AD24" s="130">
        <v>50.925000000000004</v>
      </c>
      <c r="AE24" s="130">
        <v>211.45599999999999</v>
      </c>
      <c r="AF24" s="130">
        <v>198.24</v>
      </c>
      <c r="AG24" s="130">
        <v>0.13950000000000001</v>
      </c>
      <c r="AH24" s="130">
        <v>10.323000000000002</v>
      </c>
      <c r="AI24" s="130">
        <v>13.314500000000001</v>
      </c>
      <c r="AJ24" s="130">
        <v>16.678000000000001</v>
      </c>
      <c r="AK24" s="130">
        <v>12.698</v>
      </c>
      <c r="AL24" s="130">
        <v>144.70400000000001</v>
      </c>
      <c r="AM24" s="137">
        <v>0.39999999999997726</v>
      </c>
      <c r="AN24" s="137">
        <v>2.3999999999999773</v>
      </c>
      <c r="AO24" s="132">
        <v>0.92519999999999991</v>
      </c>
      <c r="AP24" s="132">
        <v>0.20299999999999999</v>
      </c>
      <c r="AQ24" s="150">
        <v>5</v>
      </c>
    </row>
    <row r="25" spans="1:43" ht="14.1" customHeight="1">
      <c r="A25" s="229"/>
      <c r="B25" s="193"/>
      <c r="C25" s="193"/>
      <c r="D25" s="230"/>
      <c r="E25" s="32">
        <v>0.64652777777777781</v>
      </c>
      <c r="F25" s="229"/>
      <c r="G25" s="229"/>
      <c r="H25" s="120">
        <v>6</v>
      </c>
      <c r="I25" s="38" t="s">
        <v>105</v>
      </c>
      <c r="J25" s="33">
        <v>374300</v>
      </c>
      <c r="K25" s="33">
        <v>1290214</v>
      </c>
      <c r="L25" s="137">
        <v>80</v>
      </c>
      <c r="M25" s="131">
        <v>21.251799999999999</v>
      </c>
      <c r="N25" s="131">
        <v>3.4390000000000001</v>
      </c>
      <c r="O25" s="131">
        <v>31.853300000000001</v>
      </c>
      <c r="P25" s="131">
        <v>33.732900000000001</v>
      </c>
      <c r="Q25" s="132">
        <v>8.2200000000000006</v>
      </c>
      <c r="R25" s="132">
        <v>8.16</v>
      </c>
      <c r="S25" s="132">
        <v>10.731498305084747</v>
      </c>
      <c r="T25" s="132">
        <v>10.029884745762715</v>
      </c>
      <c r="U25" s="132">
        <v>2.3261719023357301</v>
      </c>
      <c r="V25" s="132">
        <v>0.27190779209841209</v>
      </c>
      <c r="W25" s="130">
        <v>12.173</v>
      </c>
      <c r="X25" s="130">
        <v>17.521000000000001</v>
      </c>
      <c r="Y25" s="130">
        <v>0.32900000000000001</v>
      </c>
      <c r="Z25" s="130">
        <v>5.3900000000000006</v>
      </c>
      <c r="AA25" s="130">
        <v>5.6209999999999996</v>
      </c>
      <c r="AB25" s="130">
        <v>27.384</v>
      </c>
      <c r="AC25" s="130">
        <v>18.123000000000001</v>
      </c>
      <c r="AD25" s="130">
        <v>50.295000000000002</v>
      </c>
      <c r="AE25" s="130">
        <v>213.108</v>
      </c>
      <c r="AF25" s="130">
        <v>293.42599999999999</v>
      </c>
      <c r="AG25" s="130">
        <v>9.2999999999999999E-2</v>
      </c>
      <c r="AH25" s="130">
        <v>10.2455</v>
      </c>
      <c r="AI25" s="130">
        <v>11.749000000000001</v>
      </c>
      <c r="AJ25" s="130">
        <v>18.940999999999999</v>
      </c>
      <c r="AK25" s="130">
        <v>85.539999999999992</v>
      </c>
      <c r="AL25" s="130">
        <v>129.94800000000001</v>
      </c>
      <c r="AM25" s="137">
        <v>2.8000000000000114</v>
      </c>
      <c r="AN25" s="137">
        <v>2.6000000000000227</v>
      </c>
      <c r="AO25" s="132">
        <v>4.7270000000000003</v>
      </c>
      <c r="AP25" s="132">
        <v>0.43499999999999994</v>
      </c>
      <c r="AQ25" s="150">
        <v>2</v>
      </c>
    </row>
    <row r="26" spans="1:43" ht="14.1" customHeight="1">
      <c r="A26" s="229"/>
      <c r="B26" s="193"/>
      <c r="C26" s="193"/>
      <c r="D26" s="230"/>
      <c r="E26" s="32">
        <v>0.63194444444444442</v>
      </c>
      <c r="F26" s="229"/>
      <c r="G26" s="229"/>
      <c r="H26" s="120">
        <v>7</v>
      </c>
      <c r="I26" s="38" t="s">
        <v>105</v>
      </c>
      <c r="J26" s="33">
        <v>374503</v>
      </c>
      <c r="K26" s="33">
        <v>1285943</v>
      </c>
      <c r="L26" s="147">
        <v>42</v>
      </c>
      <c r="M26" s="131">
        <v>20.543299999999999</v>
      </c>
      <c r="N26" s="131">
        <v>7.9123999999999999</v>
      </c>
      <c r="O26" s="131">
        <v>31.8581</v>
      </c>
      <c r="P26" s="131">
        <v>33.698900000000002</v>
      </c>
      <c r="Q26" s="132">
        <v>8.24</v>
      </c>
      <c r="R26" s="132">
        <v>8.1199999999999992</v>
      </c>
      <c r="S26" s="132">
        <v>11.002576271186442</v>
      </c>
      <c r="T26" s="132">
        <v>10.412583050847459</v>
      </c>
      <c r="U26" s="132">
        <v>2.2202197333333316</v>
      </c>
      <c r="V26" s="132">
        <v>0.33588609612156595</v>
      </c>
      <c r="W26" s="130">
        <v>14.21</v>
      </c>
      <c r="X26" s="130">
        <v>23.912000000000003</v>
      </c>
      <c r="Y26" s="130">
        <v>3.4650000000000003</v>
      </c>
      <c r="Z26" s="130">
        <v>0.77</v>
      </c>
      <c r="AA26" s="130">
        <v>100.52699999999999</v>
      </c>
      <c r="AB26" s="130">
        <v>12.285</v>
      </c>
      <c r="AC26" s="130">
        <v>118.20199999999998</v>
      </c>
      <c r="AD26" s="130">
        <v>36.966999999999999</v>
      </c>
      <c r="AE26" s="130">
        <v>352.68799999999999</v>
      </c>
      <c r="AF26" s="130">
        <v>180.292</v>
      </c>
      <c r="AG26" s="130">
        <v>1.581</v>
      </c>
      <c r="AH26" s="130">
        <v>5.4250000000000007</v>
      </c>
      <c r="AI26" s="130">
        <v>12.152000000000001</v>
      </c>
      <c r="AJ26" s="130">
        <v>26.567</v>
      </c>
      <c r="AK26" s="130">
        <v>487.88600000000002</v>
      </c>
      <c r="AL26" s="130">
        <v>114.71600000000001</v>
      </c>
      <c r="AM26" s="137">
        <v>8.7999999999999829</v>
      </c>
      <c r="AN26" s="137">
        <v>4.3999999999999773</v>
      </c>
      <c r="AO26" s="132">
        <v>4.6980000000000004</v>
      </c>
      <c r="AP26" s="132">
        <v>1.1075999999999999</v>
      </c>
      <c r="AQ26" s="150">
        <v>1</v>
      </c>
    </row>
    <row r="27" spans="1:43" ht="14.1" customHeight="1">
      <c r="A27" s="229" t="s">
        <v>15</v>
      </c>
      <c r="B27" s="192">
        <f>B$4</f>
        <v>2011</v>
      </c>
      <c r="C27" s="192">
        <f>C$4</f>
        <v>8</v>
      </c>
      <c r="D27" s="230">
        <v>40760</v>
      </c>
      <c r="E27" s="32">
        <v>0.50694444444444442</v>
      </c>
      <c r="F27" s="231" t="s">
        <v>425</v>
      </c>
      <c r="G27" s="229" t="s">
        <v>23</v>
      </c>
      <c r="H27" s="120">
        <v>1</v>
      </c>
      <c r="I27" s="38" t="s">
        <v>105</v>
      </c>
      <c r="J27" s="33">
        <v>373208</v>
      </c>
      <c r="K27" s="33">
        <v>1290806</v>
      </c>
      <c r="L27" s="137">
        <v>19</v>
      </c>
      <c r="M27" s="131">
        <v>22.774899999999999</v>
      </c>
      <c r="N27" s="131">
        <v>18.067900000000002</v>
      </c>
      <c r="O27" s="131">
        <v>30.8215</v>
      </c>
      <c r="P27" s="131">
        <v>33.008899999999997</v>
      </c>
      <c r="Q27" s="132">
        <v>8.18</v>
      </c>
      <c r="R27" s="132">
        <v>8.19</v>
      </c>
      <c r="S27" s="132">
        <v>9.6471864406779648</v>
      </c>
      <c r="T27" s="132">
        <v>9.423945762711865</v>
      </c>
      <c r="U27" s="132">
        <v>1.7926462366623972</v>
      </c>
      <c r="V27" s="132">
        <v>0.91169083232996129</v>
      </c>
      <c r="W27" s="130">
        <v>11.473000000000001</v>
      </c>
      <c r="X27" s="130">
        <v>14.930999999999999</v>
      </c>
      <c r="Y27" s="130">
        <v>0.46200000000000008</v>
      </c>
      <c r="Z27" s="130">
        <v>0.48300000000000004</v>
      </c>
      <c r="AA27" s="130">
        <v>21.013999999999999</v>
      </c>
      <c r="AB27" s="130">
        <v>17.087</v>
      </c>
      <c r="AC27" s="130">
        <v>32.948999999999998</v>
      </c>
      <c r="AD27" s="130">
        <v>32.501000000000005</v>
      </c>
      <c r="AE27" s="130">
        <v>285.03999999999996</v>
      </c>
      <c r="AF27" s="130">
        <v>234.66800000000001</v>
      </c>
      <c r="AG27" s="130">
        <v>0.32550000000000001</v>
      </c>
      <c r="AH27" s="130">
        <v>4.6500000000000007E-2</v>
      </c>
      <c r="AI27" s="130">
        <v>29.884</v>
      </c>
      <c r="AJ27" s="130">
        <v>18.29</v>
      </c>
      <c r="AK27" s="130">
        <v>26.026</v>
      </c>
      <c r="AL27" s="130">
        <v>34.692</v>
      </c>
      <c r="AM27" s="137">
        <v>2.4000000000000057</v>
      </c>
      <c r="AN27" s="137">
        <v>1.3999999999999773</v>
      </c>
      <c r="AO27" s="132">
        <v>2.4649999999999999</v>
      </c>
      <c r="AP27" s="132">
        <v>1.3339999999999999</v>
      </c>
      <c r="AQ27" s="150">
        <v>3</v>
      </c>
    </row>
    <row r="28" spans="1:43" ht="14.1" customHeight="1">
      <c r="A28" s="229"/>
      <c r="B28" s="193"/>
      <c r="C28" s="193"/>
      <c r="D28" s="230"/>
      <c r="E28" s="32">
        <v>0.52569444444444446</v>
      </c>
      <c r="F28" s="229"/>
      <c r="G28" s="229"/>
      <c r="H28" s="120">
        <v>2</v>
      </c>
      <c r="I28" s="38" t="s">
        <v>105</v>
      </c>
      <c r="J28" s="33">
        <v>373011</v>
      </c>
      <c r="K28" s="33">
        <v>1290917</v>
      </c>
      <c r="L28" s="137">
        <v>28</v>
      </c>
      <c r="M28" s="131">
        <v>23.1006</v>
      </c>
      <c r="N28" s="131">
        <v>17.015699999999999</v>
      </c>
      <c r="O28" s="131">
        <v>30.401499999999999</v>
      </c>
      <c r="P28" s="131">
        <v>33.1843</v>
      </c>
      <c r="Q28" s="132">
        <v>8.17</v>
      </c>
      <c r="R28" s="132">
        <v>8.15</v>
      </c>
      <c r="S28" s="132">
        <v>9.5993491525423753</v>
      </c>
      <c r="T28" s="132">
        <v>9.6312406779661028</v>
      </c>
      <c r="U28" s="132">
        <v>1.8500392913362356</v>
      </c>
      <c r="V28" s="132">
        <v>0.26657626676314844</v>
      </c>
      <c r="W28" s="130">
        <v>8.75</v>
      </c>
      <c r="X28" s="130">
        <v>9.4290000000000003</v>
      </c>
      <c r="Y28" s="130">
        <v>0.45500000000000002</v>
      </c>
      <c r="Z28" s="130">
        <v>0.44800000000000006</v>
      </c>
      <c r="AA28" s="130">
        <v>8.5749999999999993</v>
      </c>
      <c r="AB28" s="130">
        <v>3.1779999999999999</v>
      </c>
      <c r="AC28" s="130">
        <v>17.78</v>
      </c>
      <c r="AD28" s="130">
        <v>13.055000000000001</v>
      </c>
      <c r="AE28" s="130">
        <v>220.36</v>
      </c>
      <c r="AF28" s="130">
        <v>246.96</v>
      </c>
      <c r="AG28" s="130">
        <v>7.7499999999999999E-2</v>
      </c>
      <c r="AH28" s="130">
        <v>0.32550000000000001</v>
      </c>
      <c r="AI28" s="130">
        <v>19.995000000000001</v>
      </c>
      <c r="AJ28" s="130">
        <v>14.693999999999999</v>
      </c>
      <c r="AK28" s="130">
        <v>34.369999999999997</v>
      </c>
      <c r="AL28" s="130">
        <v>41.397999999999996</v>
      </c>
      <c r="AM28" s="137">
        <v>1.1999999999999886</v>
      </c>
      <c r="AN28" s="137">
        <v>1</v>
      </c>
      <c r="AO28" s="132">
        <v>2.4359999999999999</v>
      </c>
      <c r="AP28" s="132">
        <v>0.6641999999999999</v>
      </c>
      <c r="AQ28" s="150">
        <v>4</v>
      </c>
    </row>
    <row r="29" spans="1:43" ht="14.1" customHeight="1">
      <c r="A29" s="229"/>
      <c r="B29" s="193"/>
      <c r="C29" s="193"/>
      <c r="D29" s="230"/>
      <c r="E29" s="32">
        <v>0.51597222222222217</v>
      </c>
      <c r="F29" s="229"/>
      <c r="G29" s="229"/>
      <c r="H29" s="120">
        <v>3</v>
      </c>
      <c r="I29" s="38" t="s">
        <v>105</v>
      </c>
      <c r="J29" s="33">
        <v>373124</v>
      </c>
      <c r="K29" s="33">
        <v>1290908</v>
      </c>
      <c r="L29" s="137">
        <v>27</v>
      </c>
      <c r="M29" s="131">
        <v>23.215199999999999</v>
      </c>
      <c r="N29" s="131">
        <v>14.7026</v>
      </c>
      <c r="O29" s="131">
        <v>30.364599999999999</v>
      </c>
      <c r="P29" s="131">
        <v>33.432299999999998</v>
      </c>
      <c r="Q29" s="132">
        <v>8.18</v>
      </c>
      <c r="R29" s="132">
        <v>8.16</v>
      </c>
      <c r="S29" s="132">
        <v>9.3761084745762702</v>
      </c>
      <c r="T29" s="132">
        <v>9.6152949152542373</v>
      </c>
      <c r="U29" s="132">
        <v>1.3235925333333325</v>
      </c>
      <c r="V29" s="132">
        <v>0.60779388821997515</v>
      </c>
      <c r="W29" s="130">
        <v>14.147</v>
      </c>
      <c r="X29" s="130">
        <v>12.341000000000001</v>
      </c>
      <c r="Y29" s="130">
        <v>0.58800000000000008</v>
      </c>
      <c r="Z29" s="130">
        <v>0.749</v>
      </c>
      <c r="AA29" s="130">
        <v>10.71</v>
      </c>
      <c r="AB29" s="130">
        <v>4.4450000000000003</v>
      </c>
      <c r="AC29" s="130">
        <v>25.445000000000004</v>
      </c>
      <c r="AD29" s="130">
        <v>17.535000000000004</v>
      </c>
      <c r="AE29" s="130">
        <v>222.43199999999999</v>
      </c>
      <c r="AF29" s="130">
        <v>182.25200000000001</v>
      </c>
      <c r="AG29" s="130">
        <v>0.26350000000000001</v>
      </c>
      <c r="AH29" s="130">
        <v>0.248</v>
      </c>
      <c r="AI29" s="130">
        <v>13.763999999999999</v>
      </c>
      <c r="AJ29" s="130">
        <v>31.992000000000001</v>
      </c>
      <c r="AK29" s="130">
        <v>17.248000000000001</v>
      </c>
      <c r="AL29" s="130">
        <v>50.064000000000007</v>
      </c>
      <c r="AM29" s="137">
        <v>2</v>
      </c>
      <c r="AN29" s="137">
        <v>1</v>
      </c>
      <c r="AO29" s="132">
        <v>1.7979999999999998</v>
      </c>
      <c r="AP29" s="132">
        <v>0.89619999999999989</v>
      </c>
      <c r="AQ29" s="150">
        <v>4</v>
      </c>
    </row>
    <row r="30" spans="1:43" ht="14.1" customHeight="1">
      <c r="A30" s="229"/>
      <c r="B30" s="193"/>
      <c r="C30" s="193"/>
      <c r="D30" s="114">
        <v>40759</v>
      </c>
      <c r="E30" s="32">
        <v>0.68333333333333324</v>
      </c>
      <c r="F30" s="229"/>
      <c r="G30" s="229"/>
      <c r="H30" s="120">
        <v>4</v>
      </c>
      <c r="I30" s="38" t="s">
        <v>105</v>
      </c>
      <c r="J30" s="33">
        <v>373641</v>
      </c>
      <c r="K30" s="33">
        <v>1290654</v>
      </c>
      <c r="L30" s="137">
        <v>47</v>
      </c>
      <c r="M30" s="131">
        <v>21.134499999999999</v>
      </c>
      <c r="N30" s="131">
        <v>7.9745999999999997</v>
      </c>
      <c r="O30" s="131">
        <v>32.043999999999997</v>
      </c>
      <c r="P30" s="131">
        <v>33.749899999999997</v>
      </c>
      <c r="Q30" s="132">
        <v>8.1999999999999993</v>
      </c>
      <c r="R30" s="132">
        <v>8.1999999999999993</v>
      </c>
      <c r="S30" s="132">
        <v>10.045830508474575</v>
      </c>
      <c r="T30" s="132">
        <v>9.934210169491525</v>
      </c>
      <c r="U30" s="132">
        <v>1.5525596871093974</v>
      </c>
      <c r="V30" s="132">
        <v>0.54381558419682141</v>
      </c>
      <c r="W30" s="130">
        <v>11.984000000000002</v>
      </c>
      <c r="X30" s="130">
        <v>20.544999999999998</v>
      </c>
      <c r="Y30" s="130">
        <v>0.46900000000000003</v>
      </c>
      <c r="Z30" s="130">
        <v>0.69300000000000006</v>
      </c>
      <c r="AA30" s="130">
        <v>3.15</v>
      </c>
      <c r="AB30" s="130">
        <v>6.1460000000000008</v>
      </c>
      <c r="AC30" s="130">
        <v>15.603000000000002</v>
      </c>
      <c r="AD30" s="130">
        <v>27.384</v>
      </c>
      <c r="AE30" s="130">
        <v>203.434</v>
      </c>
      <c r="AF30" s="130">
        <v>357.05600000000004</v>
      </c>
      <c r="AG30" s="130">
        <v>0.18600000000000003</v>
      </c>
      <c r="AH30" s="130">
        <v>4.4019999999999992</v>
      </c>
      <c r="AI30" s="130">
        <v>12.927</v>
      </c>
      <c r="AJ30" s="130">
        <v>50.436999999999998</v>
      </c>
      <c r="AK30" s="130">
        <v>30.828000000000003</v>
      </c>
      <c r="AL30" s="130">
        <v>114.52</v>
      </c>
      <c r="AM30" s="137">
        <v>1.4000000000000057</v>
      </c>
      <c r="AN30" s="137">
        <v>3</v>
      </c>
      <c r="AO30" s="132">
        <v>2.0009999999999999</v>
      </c>
      <c r="AP30" s="132">
        <v>1.3077999999999999</v>
      </c>
      <c r="AQ30" s="150">
        <v>5</v>
      </c>
    </row>
    <row r="31" spans="1:43" ht="14.1" customHeight="1">
      <c r="A31" s="229" t="s">
        <v>15</v>
      </c>
      <c r="B31" s="192">
        <f>B$4</f>
        <v>2011</v>
      </c>
      <c r="C31" s="192">
        <f>C$4</f>
        <v>8</v>
      </c>
      <c r="D31" s="230">
        <v>40760</v>
      </c>
      <c r="E31" s="32">
        <v>0.60486111111111118</v>
      </c>
      <c r="F31" s="231" t="s">
        <v>267</v>
      </c>
      <c r="G31" s="229" t="s">
        <v>24</v>
      </c>
      <c r="H31" s="120">
        <v>1</v>
      </c>
      <c r="I31" s="38" t="s">
        <v>266</v>
      </c>
      <c r="J31" s="33">
        <v>372357</v>
      </c>
      <c r="K31" s="33">
        <v>1291451</v>
      </c>
      <c r="L31" s="137">
        <v>47</v>
      </c>
      <c r="M31" s="131">
        <v>22.700099999999999</v>
      </c>
      <c r="N31" s="131">
        <v>6.0637999999999996</v>
      </c>
      <c r="O31" s="131">
        <v>31.250499999999999</v>
      </c>
      <c r="P31" s="131">
        <v>33.786099999999998</v>
      </c>
      <c r="Q31" s="132">
        <v>8.11</v>
      </c>
      <c r="R31" s="132">
        <v>8.1</v>
      </c>
      <c r="S31" s="132">
        <v>9.3761084745762702</v>
      </c>
      <c r="T31" s="132">
        <v>10.045830508474575</v>
      </c>
      <c r="U31" s="132">
        <v>1.1356148964110053</v>
      </c>
      <c r="V31" s="132">
        <v>0.41585897615051098</v>
      </c>
      <c r="W31" s="130">
        <v>14.574</v>
      </c>
      <c r="X31" s="130">
        <v>20.474999999999998</v>
      </c>
      <c r="Y31" s="130">
        <v>0.77</v>
      </c>
      <c r="Z31" s="130">
        <v>1.4350000000000001</v>
      </c>
      <c r="AA31" s="130">
        <v>17.794000000000004</v>
      </c>
      <c r="AB31" s="130">
        <v>9.9400000000000013</v>
      </c>
      <c r="AC31" s="130">
        <v>33.137999999999998</v>
      </c>
      <c r="AD31" s="130">
        <v>31.849999999999998</v>
      </c>
      <c r="AE31" s="130">
        <v>207.298</v>
      </c>
      <c r="AF31" s="130">
        <v>177.32400000000001</v>
      </c>
      <c r="AG31" s="130">
        <v>0.21699999999999997</v>
      </c>
      <c r="AH31" s="130">
        <v>7.2229999999999999</v>
      </c>
      <c r="AI31" s="130">
        <v>12.834</v>
      </c>
      <c r="AJ31" s="130">
        <v>14.786999999999999</v>
      </c>
      <c r="AK31" s="130">
        <v>129.55600000000001</v>
      </c>
      <c r="AL31" s="130">
        <v>127.16199999999999</v>
      </c>
      <c r="AM31" s="137">
        <v>1.7999999999999829</v>
      </c>
      <c r="AN31" s="137">
        <v>3.1999999999999886</v>
      </c>
      <c r="AO31" s="132">
        <v>1.1019999999999999</v>
      </c>
      <c r="AP31" s="132">
        <v>0.86999999999999988</v>
      </c>
      <c r="AQ31" s="150">
        <v>5</v>
      </c>
    </row>
    <row r="32" spans="1:43" ht="14.1" customHeight="1">
      <c r="A32" s="229"/>
      <c r="B32" s="193"/>
      <c r="C32" s="193"/>
      <c r="D32" s="230"/>
      <c r="E32" s="32">
        <v>0.57638888888888895</v>
      </c>
      <c r="F32" s="229"/>
      <c r="G32" s="229"/>
      <c r="H32" s="120">
        <v>2</v>
      </c>
      <c r="I32" s="38" t="s">
        <v>266</v>
      </c>
      <c r="J32" s="33">
        <v>372548</v>
      </c>
      <c r="K32" s="33">
        <v>1291208</v>
      </c>
      <c r="L32" s="137">
        <v>17</v>
      </c>
      <c r="M32" s="131">
        <v>21.6586</v>
      </c>
      <c r="N32" s="131">
        <v>17.610299999999999</v>
      </c>
      <c r="O32" s="131">
        <v>31.7486</v>
      </c>
      <c r="P32" s="131">
        <v>32.929699999999997</v>
      </c>
      <c r="Q32" s="132">
        <v>8.11</v>
      </c>
      <c r="R32" s="132">
        <v>8.11</v>
      </c>
      <c r="S32" s="132">
        <v>9.3282711864406771</v>
      </c>
      <c r="T32" s="132">
        <v>9.4558372881355943</v>
      </c>
      <c r="U32" s="132">
        <v>0.39453287480945876</v>
      </c>
      <c r="V32" s="132">
        <v>1.0822996430583762</v>
      </c>
      <c r="W32" s="130">
        <v>8.7360000000000007</v>
      </c>
      <c r="X32" s="130">
        <v>9.8350000000000009</v>
      </c>
      <c r="Y32" s="130">
        <v>0.48300000000000004</v>
      </c>
      <c r="Z32" s="130">
        <v>0.32900000000000001</v>
      </c>
      <c r="AA32" s="130">
        <v>26.684000000000001</v>
      </c>
      <c r="AB32" s="130">
        <v>5.2010000000000005</v>
      </c>
      <c r="AC32" s="130">
        <v>35.903000000000006</v>
      </c>
      <c r="AD32" s="130">
        <v>15.365</v>
      </c>
      <c r="AE32" s="130">
        <v>215.39</v>
      </c>
      <c r="AF32" s="130">
        <v>284.78800000000001</v>
      </c>
      <c r="AG32" s="130">
        <v>0.21700000000000003</v>
      </c>
      <c r="AH32" s="130">
        <v>0.27900000000000003</v>
      </c>
      <c r="AI32" s="130">
        <v>12.958</v>
      </c>
      <c r="AJ32" s="130">
        <v>14.477</v>
      </c>
      <c r="AK32" s="130">
        <v>54.222000000000001</v>
      </c>
      <c r="AL32" s="130">
        <v>34.664000000000001</v>
      </c>
      <c r="AM32" s="137">
        <v>1.5999999999999659</v>
      </c>
      <c r="AN32" s="137">
        <v>4.7999999999999829</v>
      </c>
      <c r="AO32" s="132">
        <v>2.0009999999999999</v>
      </c>
      <c r="AP32" s="132">
        <v>2.2591999999999999</v>
      </c>
      <c r="AQ32" s="150">
        <v>5</v>
      </c>
    </row>
    <row r="33" spans="1:43" ht="14.1" customHeight="1">
      <c r="A33" s="229"/>
      <c r="B33" s="193"/>
      <c r="C33" s="193"/>
      <c r="D33" s="230"/>
      <c r="E33" s="32">
        <v>0.58402777777777781</v>
      </c>
      <c r="F33" s="229"/>
      <c r="G33" s="229"/>
      <c r="H33" s="120">
        <v>3</v>
      </c>
      <c r="I33" s="38" t="s">
        <v>266</v>
      </c>
      <c r="J33" s="33">
        <v>372535</v>
      </c>
      <c r="K33" s="33">
        <v>1291247</v>
      </c>
      <c r="L33" s="137">
        <v>30</v>
      </c>
      <c r="M33" s="131">
        <v>21.000800000000002</v>
      </c>
      <c r="N33" s="131">
        <v>15.434799999999999</v>
      </c>
      <c r="O33" s="131">
        <v>32.054600000000001</v>
      </c>
      <c r="P33" s="131">
        <v>33.247900000000001</v>
      </c>
      <c r="Q33" s="132">
        <v>8.11</v>
      </c>
      <c r="R33" s="132">
        <v>8.11</v>
      </c>
      <c r="S33" s="132">
        <v>9.0571932203389824</v>
      </c>
      <c r="T33" s="132">
        <v>9.5036745762711856</v>
      </c>
      <c r="U33" s="132">
        <v>1.1043981279437995</v>
      </c>
      <c r="V33" s="132">
        <v>0.70376134425470871</v>
      </c>
      <c r="W33" s="130">
        <v>14.973000000000001</v>
      </c>
      <c r="X33" s="130">
        <v>16.736999999999998</v>
      </c>
      <c r="Y33" s="130">
        <v>0.39900000000000002</v>
      </c>
      <c r="Z33" s="130">
        <v>0.17499999999999999</v>
      </c>
      <c r="AA33" s="130">
        <v>12.893999999999998</v>
      </c>
      <c r="AB33" s="130">
        <v>2.1209999999999996</v>
      </c>
      <c r="AC33" s="130">
        <v>28.265999999999998</v>
      </c>
      <c r="AD33" s="130">
        <v>19.033000000000001</v>
      </c>
      <c r="AE33" s="130">
        <v>198.184</v>
      </c>
      <c r="AF33" s="130">
        <v>184.45000000000002</v>
      </c>
      <c r="AG33" s="130">
        <v>0.496</v>
      </c>
      <c r="AH33" s="130">
        <v>0.29449999999999993</v>
      </c>
      <c r="AI33" s="130">
        <v>8.8969999999999985</v>
      </c>
      <c r="AJ33" s="130">
        <v>9.206999999999999</v>
      </c>
      <c r="AK33" s="130">
        <v>34.496000000000002</v>
      </c>
      <c r="AL33" s="130">
        <v>38.164000000000001</v>
      </c>
      <c r="AM33" s="137">
        <v>1</v>
      </c>
      <c r="AN33" s="137">
        <v>3</v>
      </c>
      <c r="AO33" s="132">
        <v>1.7689999999999997</v>
      </c>
      <c r="AP33" s="132">
        <v>0.89899999999999991</v>
      </c>
      <c r="AQ33" s="150">
        <v>5</v>
      </c>
    </row>
    <row r="34" spans="1:43" ht="14.1" customHeight="1">
      <c r="A34" s="229"/>
      <c r="B34" s="193"/>
      <c r="C34" s="193"/>
      <c r="D34" s="230">
        <v>40761</v>
      </c>
      <c r="E34" s="32">
        <v>0.3840277777777778</v>
      </c>
      <c r="F34" s="229"/>
      <c r="G34" s="229"/>
      <c r="H34" s="120">
        <v>4</v>
      </c>
      <c r="I34" s="38" t="s">
        <v>268</v>
      </c>
      <c r="J34" s="33">
        <v>371400</v>
      </c>
      <c r="K34" s="33">
        <v>1292201</v>
      </c>
      <c r="L34" s="137">
        <v>50</v>
      </c>
      <c r="M34" s="131">
        <v>22.7437</v>
      </c>
      <c r="N34" s="131">
        <v>13.242699999999999</v>
      </c>
      <c r="O34" s="131">
        <v>31.289200000000001</v>
      </c>
      <c r="P34" s="131">
        <v>33.548099999999998</v>
      </c>
      <c r="Q34" s="132">
        <v>8.1199999999999992</v>
      </c>
      <c r="R34" s="132">
        <v>8.06</v>
      </c>
      <c r="S34" s="132">
        <v>9.1688135593220323</v>
      </c>
      <c r="T34" s="132">
        <v>9.3920542372881357</v>
      </c>
      <c r="U34" s="132">
        <v>1.5621369232320381</v>
      </c>
      <c r="V34" s="132">
        <v>0.28257084276893679</v>
      </c>
      <c r="W34" s="130">
        <v>10.290000000000001</v>
      </c>
      <c r="X34" s="130">
        <v>10.101000000000001</v>
      </c>
      <c r="Y34" s="130">
        <v>0.72799999999999998</v>
      </c>
      <c r="Z34" s="130">
        <v>0.59500000000000008</v>
      </c>
      <c r="AA34" s="130">
        <v>21.195999999999998</v>
      </c>
      <c r="AB34" s="130">
        <v>16.548000000000002</v>
      </c>
      <c r="AC34" s="130">
        <v>32.213999999999999</v>
      </c>
      <c r="AD34" s="130">
        <v>27.244</v>
      </c>
      <c r="AE34" s="130">
        <v>194.82400000000001</v>
      </c>
      <c r="AF34" s="130">
        <v>169.036</v>
      </c>
      <c r="AG34" s="130">
        <v>0.372</v>
      </c>
      <c r="AH34" s="130">
        <v>0.17049999999999998</v>
      </c>
      <c r="AI34" s="130">
        <v>10.447000000000001</v>
      </c>
      <c r="AJ34" s="130">
        <v>10.757</v>
      </c>
      <c r="AK34" s="130">
        <v>24.052</v>
      </c>
      <c r="AL34" s="130">
        <v>78.666000000000011</v>
      </c>
      <c r="AM34" s="137">
        <v>0.39999999999997726</v>
      </c>
      <c r="AN34" s="137">
        <v>4.4000000000000057</v>
      </c>
      <c r="AO34" s="132">
        <v>1.1281999999999999</v>
      </c>
      <c r="AP34" s="132">
        <v>0.6379999999999999</v>
      </c>
      <c r="AQ34" s="150">
        <v>4.5</v>
      </c>
    </row>
    <row r="35" spans="1:43" ht="14.1" customHeight="1">
      <c r="A35" s="229" t="s">
        <v>15</v>
      </c>
      <c r="B35" s="192">
        <f>B$4</f>
        <v>2011</v>
      </c>
      <c r="C35" s="192">
        <f>C$4</f>
        <v>8</v>
      </c>
      <c r="D35" s="230"/>
      <c r="E35" s="32">
        <v>0.45208333333333334</v>
      </c>
      <c r="F35" s="231" t="s">
        <v>269</v>
      </c>
      <c r="G35" s="229" t="s">
        <v>25</v>
      </c>
      <c r="H35" s="120">
        <v>1</v>
      </c>
      <c r="I35" s="38" t="s">
        <v>268</v>
      </c>
      <c r="J35" s="33">
        <v>370454</v>
      </c>
      <c r="K35" s="33">
        <v>1292533</v>
      </c>
      <c r="L35" s="137">
        <v>39</v>
      </c>
      <c r="M35" s="131">
        <v>20.368400000000001</v>
      </c>
      <c r="N35" s="131">
        <v>12.700900000000001</v>
      </c>
      <c r="O35" s="131">
        <v>32.779000000000003</v>
      </c>
      <c r="P35" s="131">
        <v>33.6753</v>
      </c>
      <c r="Q35" s="132">
        <v>8.15</v>
      </c>
      <c r="R35" s="132">
        <v>8.1199999999999992</v>
      </c>
      <c r="S35" s="132">
        <v>9.232596610169491</v>
      </c>
      <c r="T35" s="132">
        <v>9.0890847457627135</v>
      </c>
      <c r="U35" s="132">
        <v>0.75174507227207421</v>
      </c>
      <c r="V35" s="132">
        <v>0.67177219224313189</v>
      </c>
      <c r="W35" s="130">
        <v>13.432999999999998</v>
      </c>
      <c r="X35" s="130">
        <v>16.407999999999998</v>
      </c>
      <c r="Y35" s="130">
        <v>0.45500000000000002</v>
      </c>
      <c r="Z35" s="130">
        <v>1.2599999999999998</v>
      </c>
      <c r="AA35" s="130">
        <v>1.778</v>
      </c>
      <c r="AB35" s="130">
        <v>17.010000000000002</v>
      </c>
      <c r="AC35" s="130">
        <v>15.665999999999999</v>
      </c>
      <c r="AD35" s="130">
        <v>34.677999999999997</v>
      </c>
      <c r="AE35" s="130">
        <v>192.66800000000001</v>
      </c>
      <c r="AF35" s="130">
        <v>156.61799999999999</v>
      </c>
      <c r="AG35" s="130">
        <v>0.38750000000000001</v>
      </c>
      <c r="AH35" s="130">
        <v>2.2475000000000001</v>
      </c>
      <c r="AI35" s="130">
        <v>7.9050000000000002</v>
      </c>
      <c r="AJ35" s="130">
        <v>6.0760000000000005</v>
      </c>
      <c r="AK35" s="130">
        <v>35.042000000000002</v>
      </c>
      <c r="AL35" s="130">
        <v>110.488</v>
      </c>
      <c r="AM35" s="137">
        <v>2.6000000000000227</v>
      </c>
      <c r="AN35" s="137">
        <v>4</v>
      </c>
      <c r="AO35" s="132">
        <v>0.46119999999999994</v>
      </c>
      <c r="AP35" s="132">
        <v>1.073</v>
      </c>
      <c r="AQ35" s="150">
        <v>9</v>
      </c>
    </row>
    <row r="36" spans="1:43" ht="14.1" customHeight="1">
      <c r="A36" s="229"/>
      <c r="B36" s="193"/>
      <c r="C36" s="193"/>
      <c r="D36" s="230"/>
      <c r="E36" s="32">
        <v>0.44097222222222227</v>
      </c>
      <c r="F36" s="229"/>
      <c r="G36" s="229"/>
      <c r="H36" s="120">
        <v>2</v>
      </c>
      <c r="I36" s="38" t="s">
        <v>268</v>
      </c>
      <c r="J36" s="33">
        <v>370555</v>
      </c>
      <c r="K36" s="33">
        <v>1292356</v>
      </c>
      <c r="L36" s="137">
        <v>35</v>
      </c>
      <c r="M36" s="131">
        <v>21.248899999999999</v>
      </c>
      <c r="N36" s="131">
        <v>16.2014</v>
      </c>
      <c r="O36" s="131">
        <v>32.608699999999999</v>
      </c>
      <c r="P36" s="131">
        <v>33.329599999999999</v>
      </c>
      <c r="Q36" s="132">
        <v>8.15</v>
      </c>
      <c r="R36" s="132">
        <v>8.08</v>
      </c>
      <c r="S36" s="132">
        <v>9.073138983050848</v>
      </c>
      <c r="T36" s="132">
        <v>9.1688135593220323</v>
      </c>
      <c r="U36" s="132">
        <v>0.60246236288471144</v>
      </c>
      <c r="V36" s="132">
        <v>0.15461423472262639</v>
      </c>
      <c r="W36" s="130">
        <v>10.374000000000001</v>
      </c>
      <c r="X36" s="130">
        <v>7.6160000000000005</v>
      </c>
      <c r="Y36" s="130">
        <v>0.38500000000000001</v>
      </c>
      <c r="Z36" s="130">
        <v>0.34299999999999997</v>
      </c>
      <c r="AA36" s="130">
        <v>1.9320000000000002</v>
      </c>
      <c r="AB36" s="130">
        <v>2.2050000000000001</v>
      </c>
      <c r="AC36" s="130">
        <v>12.691000000000001</v>
      </c>
      <c r="AD36" s="130">
        <v>10.164000000000001</v>
      </c>
      <c r="AE36" s="130">
        <v>157.33199999999999</v>
      </c>
      <c r="AF36" s="130">
        <v>269.64000000000004</v>
      </c>
      <c r="AG36" s="130">
        <v>0.155</v>
      </c>
      <c r="AH36" s="130">
        <v>0.41849999999999998</v>
      </c>
      <c r="AI36" s="130">
        <v>4.1539999999999999</v>
      </c>
      <c r="AJ36" s="130">
        <v>13.237</v>
      </c>
      <c r="AK36" s="130">
        <v>45.682000000000002</v>
      </c>
      <c r="AL36" s="130">
        <v>58.757999999999996</v>
      </c>
      <c r="AM36" s="137">
        <v>2.5999999999999943</v>
      </c>
      <c r="AN36" s="137">
        <v>3.3999999999999773</v>
      </c>
      <c r="AO36" s="132">
        <v>0.6641999999999999</v>
      </c>
      <c r="AP36" s="132">
        <v>0.66699999999999993</v>
      </c>
      <c r="AQ36" s="150">
        <v>9</v>
      </c>
    </row>
    <row r="37" spans="1:43" ht="14.1" customHeight="1">
      <c r="A37" s="229"/>
      <c r="B37" s="193"/>
      <c r="C37" s="193"/>
      <c r="D37" s="230"/>
      <c r="E37" s="32">
        <v>0.50069444444444444</v>
      </c>
      <c r="F37" s="229"/>
      <c r="G37" s="229"/>
      <c r="H37" s="120">
        <v>3</v>
      </c>
      <c r="I37" s="38" t="s">
        <v>268</v>
      </c>
      <c r="J37" s="33">
        <v>365829</v>
      </c>
      <c r="K37" s="33">
        <v>1292553</v>
      </c>
      <c r="L37" s="137">
        <v>34</v>
      </c>
      <c r="M37" s="131">
        <v>21.4239</v>
      </c>
      <c r="N37" s="131">
        <v>16.462299999999999</v>
      </c>
      <c r="O37" s="131">
        <v>33.095500000000001</v>
      </c>
      <c r="P37" s="131">
        <v>33.341500000000003</v>
      </c>
      <c r="Q37" s="132">
        <v>8.15</v>
      </c>
      <c r="R37" s="132">
        <v>8.09</v>
      </c>
      <c r="S37" s="132">
        <v>9.1050305084745773</v>
      </c>
      <c r="T37" s="132">
        <v>8.7542237288135603</v>
      </c>
      <c r="U37" s="132">
        <v>0.92768540833574986</v>
      </c>
      <c r="V37" s="132">
        <v>0.91169083232996129</v>
      </c>
      <c r="W37" s="130">
        <v>16.498999999999999</v>
      </c>
      <c r="X37" s="130">
        <v>14.293999999999999</v>
      </c>
      <c r="Y37" s="130">
        <v>0.44800000000000001</v>
      </c>
      <c r="Z37" s="130">
        <v>0.39900000000000002</v>
      </c>
      <c r="AA37" s="130">
        <v>2.5970000000000004</v>
      </c>
      <c r="AB37" s="130">
        <v>2.6950000000000003</v>
      </c>
      <c r="AC37" s="130">
        <v>19.544</v>
      </c>
      <c r="AD37" s="130">
        <v>17.388000000000002</v>
      </c>
      <c r="AE37" s="130">
        <v>146.72</v>
      </c>
      <c r="AF37" s="130">
        <v>192.09399999999999</v>
      </c>
      <c r="AG37" s="130">
        <v>0.23249999999999998</v>
      </c>
      <c r="AH37" s="130">
        <v>0.13950000000000001</v>
      </c>
      <c r="AI37" s="130">
        <v>4.1539999999999999</v>
      </c>
      <c r="AJ37" s="130">
        <v>7.6259999999999994</v>
      </c>
      <c r="AK37" s="130">
        <v>75.866000000000014</v>
      </c>
      <c r="AL37" s="130">
        <v>56.868000000000002</v>
      </c>
      <c r="AM37" s="137">
        <v>2.4000000000000057</v>
      </c>
      <c r="AN37" s="137">
        <v>2.4000000000000057</v>
      </c>
      <c r="AO37" s="132">
        <v>0.43499999999999994</v>
      </c>
      <c r="AP37" s="132">
        <v>0.66699999999999993</v>
      </c>
      <c r="AQ37" s="150">
        <v>9</v>
      </c>
    </row>
    <row r="38" spans="1:43" ht="14.1" customHeight="1">
      <c r="A38" s="229"/>
      <c r="B38" s="193"/>
      <c r="C38" s="193"/>
      <c r="D38" s="230"/>
      <c r="E38" s="32">
        <v>0.51250000000000007</v>
      </c>
      <c r="F38" s="229"/>
      <c r="G38" s="229"/>
      <c r="H38" s="120">
        <v>4</v>
      </c>
      <c r="I38" s="38" t="s">
        <v>268</v>
      </c>
      <c r="J38" s="33">
        <v>365648</v>
      </c>
      <c r="K38" s="33">
        <v>1292605</v>
      </c>
      <c r="L38" s="137">
        <v>47</v>
      </c>
      <c r="M38" s="131">
        <v>19.979500000000002</v>
      </c>
      <c r="N38" s="131">
        <v>10.8369</v>
      </c>
      <c r="O38" s="131">
        <v>33.132800000000003</v>
      </c>
      <c r="P38" s="131">
        <v>34.326099999999997</v>
      </c>
      <c r="Q38" s="132">
        <v>8.14</v>
      </c>
      <c r="R38" s="132">
        <v>8.0500000000000007</v>
      </c>
      <c r="S38" s="132">
        <v>9.073138983050848</v>
      </c>
      <c r="T38" s="132">
        <v>9.1209762711864411</v>
      </c>
      <c r="U38" s="132">
        <v>0.55981016020260987</v>
      </c>
      <c r="V38" s="132">
        <v>0.41585897615051098</v>
      </c>
      <c r="W38" s="130">
        <v>13.257999999999999</v>
      </c>
      <c r="X38" s="130">
        <v>18.144000000000002</v>
      </c>
      <c r="Y38" s="130">
        <v>0.41299999999999998</v>
      </c>
      <c r="Z38" s="130">
        <v>3.3949999999999996</v>
      </c>
      <c r="AA38" s="130">
        <v>2.121</v>
      </c>
      <c r="AB38" s="130">
        <v>70.734999999999999</v>
      </c>
      <c r="AC38" s="130">
        <v>15.792</v>
      </c>
      <c r="AD38" s="130">
        <v>92.274000000000015</v>
      </c>
      <c r="AE38" s="130">
        <v>145.75399999999999</v>
      </c>
      <c r="AF38" s="130">
        <v>199.584</v>
      </c>
      <c r="AG38" s="130">
        <v>0.32550000000000001</v>
      </c>
      <c r="AH38" s="130">
        <v>8.3545000000000016</v>
      </c>
      <c r="AI38" s="130">
        <v>5.0840000000000005</v>
      </c>
      <c r="AJ38" s="130">
        <v>8.06</v>
      </c>
      <c r="AK38" s="130">
        <v>84.643999999999991</v>
      </c>
      <c r="AL38" s="130">
        <v>237.29999999999998</v>
      </c>
      <c r="AM38" s="137">
        <v>2.5999999999999943</v>
      </c>
      <c r="AN38" s="137">
        <v>3.1999999999999886</v>
      </c>
      <c r="AO38" s="132">
        <v>0.6641999999999999</v>
      </c>
      <c r="AP38" s="132">
        <v>0.86999999999999988</v>
      </c>
      <c r="AQ38" s="150">
        <v>9</v>
      </c>
    </row>
    <row r="39" spans="1:43" ht="14.1" customHeight="1">
      <c r="A39" s="229"/>
      <c r="B39" s="193"/>
      <c r="C39" s="193"/>
      <c r="D39" s="230"/>
      <c r="E39" s="32">
        <v>0.42569444444444443</v>
      </c>
      <c r="F39" s="229"/>
      <c r="G39" s="229"/>
      <c r="H39" s="120">
        <v>5</v>
      </c>
      <c r="I39" s="38" t="s">
        <v>268</v>
      </c>
      <c r="J39" s="33">
        <v>370717</v>
      </c>
      <c r="K39" s="33">
        <v>1292408</v>
      </c>
      <c r="L39" s="137">
        <v>49</v>
      </c>
      <c r="M39" s="131">
        <v>21.8934</v>
      </c>
      <c r="N39" s="131">
        <v>11.8447</v>
      </c>
      <c r="O39" s="131">
        <v>32.438499999999998</v>
      </c>
      <c r="P39" s="131">
        <v>33.6479</v>
      </c>
      <c r="Q39" s="132">
        <v>8.15</v>
      </c>
      <c r="R39" s="132">
        <v>8.06</v>
      </c>
      <c r="S39" s="132">
        <v>9.0890847457627135</v>
      </c>
      <c r="T39" s="132">
        <v>9.0093559322033894</v>
      </c>
      <c r="U39" s="132">
        <v>0.86370710431259601</v>
      </c>
      <c r="V39" s="132">
        <v>0.57580473620839845</v>
      </c>
      <c r="W39" s="130">
        <v>15.658999999999999</v>
      </c>
      <c r="X39" s="130">
        <v>17.184999999999999</v>
      </c>
      <c r="Y39" s="130">
        <v>0.44800000000000001</v>
      </c>
      <c r="Z39" s="130">
        <v>0.88200000000000001</v>
      </c>
      <c r="AA39" s="130">
        <v>5.7750000000000004</v>
      </c>
      <c r="AB39" s="130">
        <v>8.1759999999999984</v>
      </c>
      <c r="AC39" s="130">
        <v>21.881999999999998</v>
      </c>
      <c r="AD39" s="130">
        <v>26.242999999999999</v>
      </c>
      <c r="AE39" s="130">
        <v>152.75399999999999</v>
      </c>
      <c r="AF39" s="130">
        <v>197.554</v>
      </c>
      <c r="AG39" s="130">
        <v>0.60450000000000004</v>
      </c>
      <c r="AH39" s="130">
        <v>1.4104999999999999</v>
      </c>
      <c r="AI39" s="130">
        <v>6.7270000000000003</v>
      </c>
      <c r="AJ39" s="130">
        <v>11.036</v>
      </c>
      <c r="AK39" s="130">
        <v>61.558</v>
      </c>
      <c r="AL39" s="130">
        <v>101.61200000000001</v>
      </c>
      <c r="AM39" s="137">
        <v>2</v>
      </c>
      <c r="AN39" s="137">
        <v>6.6</v>
      </c>
      <c r="AO39" s="132">
        <v>0.43499999999999994</v>
      </c>
      <c r="AP39" s="132">
        <v>1.073</v>
      </c>
      <c r="AQ39" s="150">
        <v>9</v>
      </c>
    </row>
    <row r="40" spans="1:43" ht="14.1" customHeight="1">
      <c r="A40" s="229"/>
      <c r="B40" s="193"/>
      <c r="C40" s="193"/>
      <c r="D40" s="230"/>
      <c r="E40" s="32">
        <v>0.43402777777777773</v>
      </c>
      <c r="F40" s="229"/>
      <c r="G40" s="229"/>
      <c r="H40" s="120">
        <v>6</v>
      </c>
      <c r="I40" s="38" t="s">
        <v>268</v>
      </c>
      <c r="J40" s="33">
        <v>370634</v>
      </c>
      <c r="K40" s="33">
        <v>1292408</v>
      </c>
      <c r="L40" s="137">
        <v>40</v>
      </c>
      <c r="M40" s="131">
        <v>21.253900000000002</v>
      </c>
      <c r="N40" s="131">
        <v>12.008800000000001</v>
      </c>
      <c r="O40" s="131">
        <v>32.555500000000002</v>
      </c>
      <c r="P40" s="131">
        <v>33.637999999999998</v>
      </c>
      <c r="Q40" s="132">
        <v>8.15</v>
      </c>
      <c r="R40" s="132">
        <v>8.07</v>
      </c>
      <c r="S40" s="132">
        <v>9.2166508474576272</v>
      </c>
      <c r="T40" s="132">
        <v>9.0093559322033894</v>
      </c>
      <c r="U40" s="132">
        <v>0.81572337629523073</v>
      </c>
      <c r="V40" s="132">
        <v>0.73575049626628575</v>
      </c>
      <c r="W40" s="130">
        <v>14.902999999999999</v>
      </c>
      <c r="X40" s="130">
        <v>14.364000000000003</v>
      </c>
      <c r="Y40" s="130">
        <v>0.39900000000000002</v>
      </c>
      <c r="Z40" s="130">
        <v>0.46900000000000003</v>
      </c>
      <c r="AA40" s="130">
        <v>3.3179999999999996</v>
      </c>
      <c r="AB40" s="130">
        <v>2.282</v>
      </c>
      <c r="AC40" s="130">
        <v>18.619999999999997</v>
      </c>
      <c r="AD40" s="130">
        <v>17.115000000000002</v>
      </c>
      <c r="AE40" s="130">
        <v>136.68199999999999</v>
      </c>
      <c r="AF40" s="130">
        <v>147.07000000000002</v>
      </c>
      <c r="AG40" s="130">
        <v>0.48050000000000004</v>
      </c>
      <c r="AH40" s="130">
        <v>0.24799999999999994</v>
      </c>
      <c r="AI40" s="130">
        <v>3.6890000000000001</v>
      </c>
      <c r="AJ40" s="130">
        <v>4.7119999999999997</v>
      </c>
      <c r="AK40" s="130">
        <v>64.512</v>
      </c>
      <c r="AL40" s="130">
        <v>70.504000000000005</v>
      </c>
      <c r="AM40" s="137">
        <v>3.1999999999999886</v>
      </c>
      <c r="AN40" s="137">
        <v>4.4000000000000341</v>
      </c>
      <c r="AO40" s="132">
        <v>0.66699999999999993</v>
      </c>
      <c r="AP40" s="132">
        <v>1.1019999999999999</v>
      </c>
      <c r="AQ40" s="150">
        <v>9</v>
      </c>
    </row>
    <row r="41" spans="1:43" ht="14.1" customHeight="1">
      <c r="A41" s="229" t="s">
        <v>15</v>
      </c>
      <c r="B41" s="192">
        <f>B$4</f>
        <v>2011</v>
      </c>
      <c r="C41" s="192">
        <f>C$4</f>
        <v>8</v>
      </c>
      <c r="D41" s="230"/>
      <c r="E41" s="32">
        <v>0.7402777777777777</v>
      </c>
      <c r="F41" s="231" t="s">
        <v>270</v>
      </c>
      <c r="G41" s="229" t="s">
        <v>26</v>
      </c>
      <c r="H41" s="120">
        <v>1</v>
      </c>
      <c r="I41" s="38" t="s">
        <v>268</v>
      </c>
      <c r="J41" s="33">
        <v>363851</v>
      </c>
      <c r="K41" s="33">
        <v>1292732</v>
      </c>
      <c r="L41" s="137">
        <v>35</v>
      </c>
      <c r="M41" s="131">
        <v>25.118400000000001</v>
      </c>
      <c r="N41" s="131">
        <v>12.8584</v>
      </c>
      <c r="O41" s="131">
        <v>33.229900000000001</v>
      </c>
      <c r="P41" s="131">
        <v>34.106999999999999</v>
      </c>
      <c r="Q41" s="132">
        <v>8.15</v>
      </c>
      <c r="R41" s="132">
        <v>8.14</v>
      </c>
      <c r="S41" s="132">
        <v>9.0093559322033894</v>
      </c>
      <c r="T41" s="132">
        <v>8.7542237288135603</v>
      </c>
      <c r="U41" s="132">
        <v>0.36254372279787911</v>
      </c>
      <c r="V41" s="132">
        <v>0.17060881072841486</v>
      </c>
      <c r="W41" s="130">
        <v>10.149999999999999</v>
      </c>
      <c r="X41" s="130">
        <v>11.088000000000001</v>
      </c>
      <c r="Y41" s="130">
        <v>0.35699999999999998</v>
      </c>
      <c r="Z41" s="130">
        <v>1.617</v>
      </c>
      <c r="AA41" s="130">
        <v>1.7989999999999999</v>
      </c>
      <c r="AB41" s="130">
        <v>21.216999999999999</v>
      </c>
      <c r="AC41" s="130">
        <v>12.305999999999999</v>
      </c>
      <c r="AD41" s="130">
        <v>33.922000000000004</v>
      </c>
      <c r="AE41" s="130">
        <v>139.94400000000002</v>
      </c>
      <c r="AF41" s="130">
        <v>172.69</v>
      </c>
      <c r="AG41" s="130">
        <v>0.34099999999999997</v>
      </c>
      <c r="AH41" s="130">
        <v>4.4329999999999998</v>
      </c>
      <c r="AI41" s="130">
        <v>3.286</v>
      </c>
      <c r="AJ41" s="130">
        <v>7.3780000000000001</v>
      </c>
      <c r="AK41" s="130">
        <v>87.318000000000012</v>
      </c>
      <c r="AL41" s="130">
        <v>169.16199999999998</v>
      </c>
      <c r="AM41" s="137">
        <v>2.4000000000000341</v>
      </c>
      <c r="AN41" s="137">
        <v>4.1999999999999886</v>
      </c>
      <c r="AO41" s="132">
        <v>0.43499999999999994</v>
      </c>
      <c r="AP41" s="132">
        <v>2.6707999999999998</v>
      </c>
      <c r="AQ41" s="150">
        <v>14</v>
      </c>
    </row>
    <row r="42" spans="1:43" ht="14.1" customHeight="1">
      <c r="A42" s="229"/>
      <c r="B42" s="193"/>
      <c r="C42" s="193"/>
      <c r="D42" s="230"/>
      <c r="E42" s="32">
        <v>0.56736111111111109</v>
      </c>
      <c r="F42" s="229"/>
      <c r="G42" s="229"/>
      <c r="H42" s="120">
        <v>2</v>
      </c>
      <c r="I42" s="38" t="s">
        <v>268</v>
      </c>
      <c r="J42" s="33">
        <v>364140</v>
      </c>
      <c r="K42" s="33">
        <v>1292901</v>
      </c>
      <c r="L42" s="137">
        <v>25</v>
      </c>
      <c r="M42" s="131">
        <v>24.251000000000001</v>
      </c>
      <c r="N42" s="131">
        <v>16.074200000000001</v>
      </c>
      <c r="O42" s="131">
        <v>33.340299999999999</v>
      </c>
      <c r="P42" s="131">
        <v>33.743000000000002</v>
      </c>
      <c r="Q42" s="132">
        <v>8.14</v>
      </c>
      <c r="R42" s="132">
        <v>8.1300000000000008</v>
      </c>
      <c r="S42" s="132">
        <v>8.8339525423728826</v>
      </c>
      <c r="T42" s="132">
        <v>8.8977355932203395</v>
      </c>
      <c r="U42" s="132">
        <v>0.36254372279787911</v>
      </c>
      <c r="V42" s="132">
        <v>0.44251660282682415</v>
      </c>
      <c r="W42" s="130">
        <v>11.095000000000001</v>
      </c>
      <c r="X42" s="130">
        <v>7.4899999999999993</v>
      </c>
      <c r="Y42" s="130">
        <v>0.42700000000000005</v>
      </c>
      <c r="Z42" s="130">
        <v>0.41300000000000003</v>
      </c>
      <c r="AA42" s="130">
        <v>3.6189999999999998</v>
      </c>
      <c r="AB42" s="130">
        <v>2.4430000000000001</v>
      </c>
      <c r="AC42" s="130">
        <v>15.141000000000002</v>
      </c>
      <c r="AD42" s="130">
        <v>10.345999999999998</v>
      </c>
      <c r="AE42" s="130">
        <v>141.386</v>
      </c>
      <c r="AF42" s="130">
        <v>140.89600000000002</v>
      </c>
      <c r="AG42" s="130">
        <v>6.2E-2</v>
      </c>
      <c r="AH42" s="130">
        <v>0.13950000000000001</v>
      </c>
      <c r="AI42" s="130">
        <v>3.5030000000000001</v>
      </c>
      <c r="AJ42" s="130">
        <v>4.4329999999999998</v>
      </c>
      <c r="AK42" s="130">
        <v>80.947999999999993</v>
      </c>
      <c r="AL42" s="130">
        <v>89.152000000000015</v>
      </c>
      <c r="AM42" s="137">
        <v>3</v>
      </c>
      <c r="AN42" s="137">
        <v>3.3999999999999773</v>
      </c>
      <c r="AO42" s="132">
        <v>0.22919999999999999</v>
      </c>
      <c r="AP42" s="132">
        <v>1.5369999999999997</v>
      </c>
      <c r="AQ42" s="150">
        <v>11</v>
      </c>
    </row>
    <row r="43" spans="1:43" ht="14.1" customHeight="1">
      <c r="A43" s="229" t="s">
        <v>15</v>
      </c>
      <c r="B43" s="192">
        <f>B$4</f>
        <v>2011</v>
      </c>
      <c r="C43" s="192">
        <f>C$4</f>
        <v>8</v>
      </c>
      <c r="D43" s="114">
        <v>40765</v>
      </c>
      <c r="E43" s="32">
        <v>0.41875000000000001</v>
      </c>
      <c r="F43" s="231" t="s">
        <v>271</v>
      </c>
      <c r="G43" s="229" t="s">
        <v>27</v>
      </c>
      <c r="H43" s="120">
        <v>1</v>
      </c>
      <c r="I43" s="38" t="s">
        <v>266</v>
      </c>
      <c r="J43" s="33">
        <v>363048</v>
      </c>
      <c r="K43" s="33">
        <v>1292723</v>
      </c>
      <c r="L43" s="137">
        <v>36</v>
      </c>
      <c r="M43" s="131">
        <v>20.229600000000001</v>
      </c>
      <c r="N43" s="131">
        <v>9.4796999999999993</v>
      </c>
      <c r="O43" s="131">
        <v>33.481299999999997</v>
      </c>
      <c r="P43" s="131">
        <v>34.195599999999999</v>
      </c>
      <c r="Q43" s="132">
        <v>8.16</v>
      </c>
      <c r="R43" s="132">
        <v>8.14</v>
      </c>
      <c r="S43" s="132">
        <v>8.9455728813559308</v>
      </c>
      <c r="T43" s="132">
        <v>8.7382779661016947</v>
      </c>
      <c r="U43" s="132">
        <v>0.81572337629523073</v>
      </c>
      <c r="V43" s="132">
        <v>0.47983728017366484</v>
      </c>
      <c r="W43" s="130">
        <v>15.980999999999998</v>
      </c>
      <c r="X43" s="130">
        <v>17.065999999999999</v>
      </c>
      <c r="Y43" s="130">
        <v>0.76300000000000001</v>
      </c>
      <c r="Z43" s="130">
        <v>8.2810000000000006</v>
      </c>
      <c r="AA43" s="130">
        <v>25.669</v>
      </c>
      <c r="AB43" s="130">
        <v>138.971</v>
      </c>
      <c r="AC43" s="130">
        <v>42.412999999999997</v>
      </c>
      <c r="AD43" s="130">
        <v>164.31800000000001</v>
      </c>
      <c r="AE43" s="130">
        <v>159.15200000000002</v>
      </c>
      <c r="AF43" s="130">
        <v>264.46000000000004</v>
      </c>
      <c r="AG43" s="130">
        <v>0.29449999999999998</v>
      </c>
      <c r="AH43" s="130">
        <v>17.174000000000003</v>
      </c>
      <c r="AI43" s="130">
        <v>4.03</v>
      </c>
      <c r="AJ43" s="130">
        <v>18.073</v>
      </c>
      <c r="AK43" s="130">
        <v>111.09</v>
      </c>
      <c r="AL43" s="130">
        <v>355.642</v>
      </c>
      <c r="AM43" s="137">
        <v>4</v>
      </c>
      <c r="AN43" s="137">
        <v>3</v>
      </c>
      <c r="AO43" s="132">
        <v>0.66699999999999993</v>
      </c>
      <c r="AP43" s="132">
        <v>0.86999999999999988</v>
      </c>
      <c r="AQ43" s="150">
        <v>12</v>
      </c>
    </row>
    <row r="44" spans="1:43" ht="14.1" customHeight="1">
      <c r="A44" s="229"/>
      <c r="B44" s="193"/>
      <c r="C44" s="193"/>
      <c r="D44" s="114">
        <v>40762</v>
      </c>
      <c r="E44" s="32">
        <v>0.4465277777777778</v>
      </c>
      <c r="F44" s="229"/>
      <c r="G44" s="229"/>
      <c r="H44" s="120">
        <v>2</v>
      </c>
      <c r="I44" s="38" t="s">
        <v>268</v>
      </c>
      <c r="J44" s="33">
        <v>363204</v>
      </c>
      <c r="K44" s="33">
        <v>1292959</v>
      </c>
      <c r="L44" s="137">
        <v>46</v>
      </c>
      <c r="M44" s="131">
        <v>25.107900000000001</v>
      </c>
      <c r="N44" s="131">
        <v>13.8969</v>
      </c>
      <c r="O44" s="131">
        <v>33.267200000000003</v>
      </c>
      <c r="P44" s="131">
        <v>34.098599999999998</v>
      </c>
      <c r="Q44" s="132">
        <v>8.15</v>
      </c>
      <c r="R44" s="132">
        <v>8.11</v>
      </c>
      <c r="S44" s="132">
        <v>8.9934101694915256</v>
      </c>
      <c r="T44" s="132">
        <v>8.5309830508474587</v>
      </c>
      <c r="U44" s="132">
        <v>0.44251660282682415</v>
      </c>
      <c r="V44" s="132">
        <v>0.45851117883261261</v>
      </c>
      <c r="W44" s="130">
        <v>9.2470000000000017</v>
      </c>
      <c r="X44" s="130">
        <v>8.2810000000000006</v>
      </c>
      <c r="Y44" s="130">
        <v>0.42700000000000005</v>
      </c>
      <c r="Z44" s="130">
        <v>0.98</v>
      </c>
      <c r="AA44" s="130">
        <v>1.6869999999999998</v>
      </c>
      <c r="AB44" s="130">
        <v>7.6440000000000001</v>
      </c>
      <c r="AC44" s="130">
        <v>11.361000000000001</v>
      </c>
      <c r="AD44" s="130">
        <v>16.905000000000001</v>
      </c>
      <c r="AE44" s="130">
        <v>214.41</v>
      </c>
      <c r="AF44" s="130">
        <v>169.19</v>
      </c>
      <c r="AG44" s="130">
        <v>0.46500000000000002</v>
      </c>
      <c r="AH44" s="130">
        <v>1.8909999999999998</v>
      </c>
      <c r="AI44" s="130">
        <v>8.1219999999999999</v>
      </c>
      <c r="AJ44" s="130">
        <v>7.4089999999999998</v>
      </c>
      <c r="AK44" s="130">
        <v>88.298000000000002</v>
      </c>
      <c r="AL44" s="130">
        <v>157.76600000000002</v>
      </c>
      <c r="AM44" s="137">
        <v>1.6000000000000227</v>
      </c>
      <c r="AN44" s="137">
        <v>4.7999999999999545</v>
      </c>
      <c r="AO44" s="132">
        <v>0.20579999999999998</v>
      </c>
      <c r="AP44" s="132">
        <v>2.9</v>
      </c>
      <c r="AQ44" s="150">
        <v>14</v>
      </c>
    </row>
    <row r="45" spans="1:43" ht="14.1" customHeight="1">
      <c r="A45" s="229" t="s">
        <v>15</v>
      </c>
      <c r="B45" s="192">
        <f>B$4</f>
        <v>2011</v>
      </c>
      <c r="C45" s="192">
        <f>C$4</f>
        <v>8</v>
      </c>
      <c r="D45" s="230">
        <v>40765</v>
      </c>
      <c r="E45" s="32">
        <v>0.46597222222222223</v>
      </c>
      <c r="F45" s="231" t="s">
        <v>272</v>
      </c>
      <c r="G45" s="229" t="s">
        <v>28</v>
      </c>
      <c r="H45" s="120">
        <v>1</v>
      </c>
      <c r="I45" s="38" t="s">
        <v>266</v>
      </c>
      <c r="J45" s="33">
        <v>362250</v>
      </c>
      <c r="K45" s="33">
        <v>1292514</v>
      </c>
      <c r="L45" s="137">
        <v>60</v>
      </c>
      <c r="M45" s="131">
        <v>20.876200000000001</v>
      </c>
      <c r="N45" s="131">
        <v>7.8421000000000003</v>
      </c>
      <c r="O45" s="131">
        <v>33.2956</v>
      </c>
      <c r="P45" s="131">
        <v>34.099899999999998</v>
      </c>
      <c r="Q45" s="132">
        <v>8.16</v>
      </c>
      <c r="R45" s="132">
        <v>8.17</v>
      </c>
      <c r="S45" s="132">
        <v>8.8339525423728826</v>
      </c>
      <c r="T45" s="132">
        <v>8.8658440677966084</v>
      </c>
      <c r="U45" s="132">
        <v>0.82638642696575559</v>
      </c>
      <c r="V45" s="132">
        <v>0.506494906849978</v>
      </c>
      <c r="W45" s="130">
        <v>17.808</v>
      </c>
      <c r="X45" s="130">
        <v>23.779</v>
      </c>
      <c r="Y45" s="130">
        <v>0.47600000000000009</v>
      </c>
      <c r="Z45" s="130">
        <v>6.6429999999999998</v>
      </c>
      <c r="AA45" s="130">
        <v>16.856000000000002</v>
      </c>
      <c r="AB45" s="130">
        <v>144.08799999999999</v>
      </c>
      <c r="AC45" s="130">
        <v>35.140000000000008</v>
      </c>
      <c r="AD45" s="130">
        <v>174.51</v>
      </c>
      <c r="AE45" s="130">
        <v>170.51999999999998</v>
      </c>
      <c r="AF45" s="130">
        <v>283.76599999999996</v>
      </c>
      <c r="AG45" s="130">
        <v>0.74399999999999999</v>
      </c>
      <c r="AH45" s="130">
        <v>12.074500000000002</v>
      </c>
      <c r="AI45" s="130">
        <v>5.4870000000000001</v>
      </c>
      <c r="AJ45" s="130">
        <v>17.298000000000002</v>
      </c>
      <c r="AK45" s="130">
        <v>142.87</v>
      </c>
      <c r="AL45" s="130">
        <v>443.88399999999996</v>
      </c>
      <c r="AM45" s="137">
        <v>2.8000000000000114</v>
      </c>
      <c r="AN45" s="137">
        <v>4.1999999999999886</v>
      </c>
      <c r="AO45" s="132">
        <v>0.66699999999999993</v>
      </c>
      <c r="AP45" s="132">
        <v>0.6379999999999999</v>
      </c>
      <c r="AQ45" s="150">
        <v>12</v>
      </c>
    </row>
    <row r="46" spans="1:43" ht="14.1" customHeight="1">
      <c r="A46" s="229"/>
      <c r="B46" s="193"/>
      <c r="C46" s="193"/>
      <c r="D46" s="230"/>
      <c r="E46" s="32">
        <v>0.4909722222222222</v>
      </c>
      <c r="F46" s="229"/>
      <c r="G46" s="229"/>
      <c r="H46" s="120">
        <v>2</v>
      </c>
      <c r="I46" s="38" t="s">
        <v>266</v>
      </c>
      <c r="J46" s="33">
        <v>362100</v>
      </c>
      <c r="K46" s="33">
        <v>1292351</v>
      </c>
      <c r="L46" s="137">
        <v>24</v>
      </c>
      <c r="M46" s="131">
        <v>20.327000000000002</v>
      </c>
      <c r="N46" s="131">
        <v>13.7097</v>
      </c>
      <c r="O46" s="131">
        <v>33.517099999999999</v>
      </c>
      <c r="P46" s="131">
        <v>34.260199999999998</v>
      </c>
      <c r="Q46" s="132">
        <v>8.19</v>
      </c>
      <c r="R46" s="132">
        <v>8.1999999999999993</v>
      </c>
      <c r="S46" s="132">
        <v>9.073138983050848</v>
      </c>
      <c r="T46" s="132">
        <v>8.9934101694915256</v>
      </c>
      <c r="U46" s="132">
        <v>0.60246236288471144</v>
      </c>
      <c r="V46" s="132">
        <v>0.18660338673420326</v>
      </c>
      <c r="W46" s="130">
        <v>12.726000000000001</v>
      </c>
      <c r="X46" s="130">
        <v>21.791</v>
      </c>
      <c r="Y46" s="130">
        <v>0.17499999999999999</v>
      </c>
      <c r="Z46" s="130">
        <v>1.6380000000000001</v>
      </c>
      <c r="AA46" s="130">
        <v>7.1260000000000003</v>
      </c>
      <c r="AB46" s="130">
        <v>16.709</v>
      </c>
      <c r="AC46" s="130">
        <v>20.027000000000005</v>
      </c>
      <c r="AD46" s="130">
        <v>40.137999999999998</v>
      </c>
      <c r="AE46" s="130">
        <v>160.482</v>
      </c>
      <c r="AF46" s="130">
        <v>169.67999999999998</v>
      </c>
      <c r="AG46" s="130">
        <v>0.48050000000000004</v>
      </c>
      <c r="AH46" s="130">
        <v>4.4794999999999989</v>
      </c>
      <c r="AI46" s="130">
        <v>5.3939999999999992</v>
      </c>
      <c r="AJ46" s="130">
        <v>7.4399999999999995</v>
      </c>
      <c r="AK46" s="130">
        <v>118.24400000000001</v>
      </c>
      <c r="AL46" s="130">
        <v>267.94600000000003</v>
      </c>
      <c r="AM46" s="137">
        <v>2.5999999999999659</v>
      </c>
      <c r="AN46" s="137">
        <v>3.8000000000000114</v>
      </c>
      <c r="AO46" s="132">
        <v>0.43499999999999994</v>
      </c>
      <c r="AP46" s="132">
        <v>1.7689999999999997</v>
      </c>
      <c r="AQ46" s="150">
        <v>11</v>
      </c>
    </row>
    <row r="47" spans="1:43" ht="14.1" customHeight="1">
      <c r="A47" s="229" t="s">
        <v>15</v>
      </c>
      <c r="B47" s="192">
        <f>B$4</f>
        <v>2011</v>
      </c>
      <c r="C47" s="192">
        <f>C$4</f>
        <v>8</v>
      </c>
      <c r="D47" s="230"/>
      <c r="E47" s="32">
        <v>0.54305555555555551</v>
      </c>
      <c r="F47" s="231" t="s">
        <v>29</v>
      </c>
      <c r="G47" s="229" t="s">
        <v>30</v>
      </c>
      <c r="H47" s="120">
        <v>1</v>
      </c>
      <c r="I47" s="38" t="s">
        <v>266</v>
      </c>
      <c r="J47" s="33">
        <v>361206</v>
      </c>
      <c r="K47" s="33">
        <v>1292401</v>
      </c>
      <c r="L47" s="137">
        <v>29</v>
      </c>
      <c r="M47" s="131">
        <v>18.639399999999998</v>
      </c>
      <c r="N47" s="131">
        <v>12.2712</v>
      </c>
      <c r="O47" s="131">
        <v>33.6434</v>
      </c>
      <c r="P47" s="131">
        <v>34.274900000000002</v>
      </c>
      <c r="Q47" s="132">
        <v>8.18</v>
      </c>
      <c r="R47" s="132">
        <v>8.1999999999999993</v>
      </c>
      <c r="S47" s="132">
        <v>9.1050305084745773</v>
      </c>
      <c r="T47" s="132">
        <v>9.1528677966101686</v>
      </c>
      <c r="U47" s="132">
        <v>0.2345871147515686</v>
      </c>
      <c r="V47" s="132">
        <v>9.0635930699469777E-2</v>
      </c>
      <c r="W47" s="130">
        <v>20.054999999999996</v>
      </c>
      <c r="X47" s="130">
        <v>17.871000000000002</v>
      </c>
      <c r="Y47" s="130">
        <v>0.189</v>
      </c>
      <c r="Z47" s="130">
        <v>7.2450000000000001</v>
      </c>
      <c r="AA47" s="130">
        <v>1.631</v>
      </c>
      <c r="AB47" s="130">
        <v>115.05200000000001</v>
      </c>
      <c r="AC47" s="130">
        <v>21.875</v>
      </c>
      <c r="AD47" s="130">
        <v>140.16800000000001</v>
      </c>
      <c r="AE47" s="130">
        <v>165.578</v>
      </c>
      <c r="AF47" s="130">
        <v>269.80799999999999</v>
      </c>
      <c r="AG47" s="130">
        <v>0.155</v>
      </c>
      <c r="AH47" s="130">
        <v>11.051499999999999</v>
      </c>
      <c r="AI47" s="130">
        <v>5.3939999999999992</v>
      </c>
      <c r="AJ47" s="130">
        <v>13.113</v>
      </c>
      <c r="AK47" s="130">
        <v>116.858</v>
      </c>
      <c r="AL47" s="130">
        <v>361.11599999999999</v>
      </c>
      <c r="AM47" s="137">
        <v>2.1999999999999886</v>
      </c>
      <c r="AN47" s="137">
        <v>2.8000000000000114</v>
      </c>
      <c r="AO47" s="132">
        <v>0.6641999999999999</v>
      </c>
      <c r="AP47" s="132">
        <v>0.89619999999999989</v>
      </c>
      <c r="AQ47" s="150">
        <v>10</v>
      </c>
    </row>
    <row r="48" spans="1:43" ht="14.1" customHeight="1">
      <c r="A48" s="229"/>
      <c r="B48" s="193"/>
      <c r="C48" s="193"/>
      <c r="D48" s="230"/>
      <c r="E48" s="32">
        <v>0.5229166666666667</v>
      </c>
      <c r="F48" s="229"/>
      <c r="G48" s="229"/>
      <c r="H48" s="120">
        <v>2</v>
      </c>
      <c r="I48" s="38" t="s">
        <v>266</v>
      </c>
      <c r="J48" s="33">
        <v>361457</v>
      </c>
      <c r="K48" s="33">
        <v>1292350</v>
      </c>
      <c r="L48" s="137">
        <v>44</v>
      </c>
      <c r="M48" s="131">
        <v>18.684100000000001</v>
      </c>
      <c r="N48" s="131">
        <v>10.4224</v>
      </c>
      <c r="O48" s="131">
        <v>33.548200000000001</v>
      </c>
      <c r="P48" s="131">
        <v>34.246099999999998</v>
      </c>
      <c r="Q48" s="132">
        <v>8.18</v>
      </c>
      <c r="R48" s="132">
        <v>8.18</v>
      </c>
      <c r="S48" s="132">
        <v>8.9934101694915256</v>
      </c>
      <c r="T48" s="132">
        <v>8.8817898305084757</v>
      </c>
      <c r="U48" s="132">
        <v>0.98633218702364289</v>
      </c>
      <c r="V48" s="132">
        <v>0.63445151489628837</v>
      </c>
      <c r="W48" s="130">
        <v>15.33</v>
      </c>
      <c r="X48" s="130">
        <v>17.731000000000002</v>
      </c>
      <c r="Y48" s="130">
        <v>0.33599999999999997</v>
      </c>
      <c r="Z48" s="130">
        <v>7.3010000000000002</v>
      </c>
      <c r="AA48" s="130">
        <v>6.8599999999999994</v>
      </c>
      <c r="AB48" s="130">
        <v>120.54</v>
      </c>
      <c r="AC48" s="130">
        <v>22.525999999999996</v>
      </c>
      <c r="AD48" s="130">
        <v>145.572</v>
      </c>
      <c r="AE48" s="130">
        <v>156.12799999999999</v>
      </c>
      <c r="AF48" s="130">
        <v>251.91599999999997</v>
      </c>
      <c r="AG48" s="130">
        <v>0.217</v>
      </c>
      <c r="AH48" s="130">
        <v>10.865500000000001</v>
      </c>
      <c r="AI48" s="130">
        <v>5.1150000000000002</v>
      </c>
      <c r="AJ48" s="130">
        <v>11.811</v>
      </c>
      <c r="AK48" s="130">
        <v>133.89600000000002</v>
      </c>
      <c r="AL48" s="130">
        <v>356.84600000000006</v>
      </c>
      <c r="AM48" s="137">
        <v>2.1999999999999886</v>
      </c>
      <c r="AN48" s="137">
        <v>4.3999999999999773</v>
      </c>
      <c r="AO48" s="132">
        <v>1.1019999999999999</v>
      </c>
      <c r="AP48" s="132">
        <v>0.6641999999999999</v>
      </c>
      <c r="AQ48" s="150">
        <v>10</v>
      </c>
    </row>
    <row r="49" spans="1:43" ht="14.1" customHeight="1">
      <c r="A49" s="229" t="s">
        <v>15</v>
      </c>
      <c r="B49" s="192">
        <f>B$4</f>
        <v>2011</v>
      </c>
      <c r="C49" s="192">
        <f>C$4</f>
        <v>8</v>
      </c>
      <c r="D49" s="230"/>
      <c r="E49" s="32">
        <v>0.67499999999999993</v>
      </c>
      <c r="F49" s="231" t="s">
        <v>273</v>
      </c>
      <c r="G49" s="229" t="s">
        <v>31</v>
      </c>
      <c r="H49" s="120">
        <v>1</v>
      </c>
      <c r="I49" s="38" t="s">
        <v>266</v>
      </c>
      <c r="J49" s="33">
        <v>360229</v>
      </c>
      <c r="K49" s="33">
        <v>1292333</v>
      </c>
      <c r="L49" s="137">
        <v>11</v>
      </c>
      <c r="M49" s="131">
        <v>19.591799999999999</v>
      </c>
      <c r="N49" s="131">
        <v>16.369599999999998</v>
      </c>
      <c r="O49" s="131">
        <v>33.601300000000002</v>
      </c>
      <c r="P49" s="131">
        <v>33.935600000000001</v>
      </c>
      <c r="Q49" s="132">
        <v>8.16</v>
      </c>
      <c r="R49" s="132">
        <v>8.19</v>
      </c>
      <c r="S49" s="132">
        <v>9.3442169491525426</v>
      </c>
      <c r="T49" s="132">
        <v>9.1528677966101686</v>
      </c>
      <c r="U49" s="132">
        <v>1.7879173333333314</v>
      </c>
      <c r="V49" s="132">
        <v>1.0982942190641647</v>
      </c>
      <c r="W49" s="130">
        <v>14.016</v>
      </c>
      <c r="X49" s="130">
        <v>22.364999999999998</v>
      </c>
      <c r="Y49" s="130">
        <v>12.901</v>
      </c>
      <c r="Z49" s="130">
        <v>0.88200000000000023</v>
      </c>
      <c r="AA49" s="130">
        <v>259.483</v>
      </c>
      <c r="AB49" s="130">
        <v>15.462999999999999</v>
      </c>
      <c r="AC49" s="130">
        <v>286.40000000000003</v>
      </c>
      <c r="AD49" s="130">
        <v>38.71</v>
      </c>
      <c r="AE49" s="130">
        <v>563.31799999999998</v>
      </c>
      <c r="AF49" s="130">
        <v>186.774</v>
      </c>
      <c r="AG49" s="130">
        <v>20.537500000000001</v>
      </c>
      <c r="AH49" s="130">
        <v>1.5500000000000003</v>
      </c>
      <c r="AI49" s="130">
        <v>24.459</v>
      </c>
      <c r="AJ49" s="130">
        <v>7.9050000000000002</v>
      </c>
      <c r="AK49" s="130">
        <v>867.53800000000001</v>
      </c>
      <c r="AL49" s="130">
        <v>139.874</v>
      </c>
      <c r="AM49" s="137">
        <v>3.8000000000000114</v>
      </c>
      <c r="AN49" s="137">
        <v>2.8000000000000114</v>
      </c>
      <c r="AO49" s="132">
        <v>2.4387999999999996</v>
      </c>
      <c r="AP49" s="132">
        <v>1.5631999999999999</v>
      </c>
      <c r="AQ49" s="150">
        <v>5</v>
      </c>
    </row>
    <row r="50" spans="1:43" ht="14.1" customHeight="1">
      <c r="A50" s="229"/>
      <c r="B50" s="193"/>
      <c r="C50" s="193"/>
      <c r="D50" s="230"/>
      <c r="E50" s="32">
        <v>0.64027777777777783</v>
      </c>
      <c r="F50" s="229"/>
      <c r="G50" s="229"/>
      <c r="H50" s="120">
        <v>2</v>
      </c>
      <c r="I50" s="38" t="s">
        <v>266</v>
      </c>
      <c r="J50" s="33">
        <v>360045</v>
      </c>
      <c r="K50" s="33">
        <v>1292548</v>
      </c>
      <c r="L50" s="137">
        <v>13</v>
      </c>
      <c r="M50" s="131">
        <v>22.287099999999999</v>
      </c>
      <c r="N50" s="131">
        <v>16.699000000000002</v>
      </c>
      <c r="O50" s="131">
        <v>32.9482</v>
      </c>
      <c r="P50" s="131">
        <v>33.787999999999997</v>
      </c>
      <c r="Q50" s="132">
        <v>8.17</v>
      </c>
      <c r="R50" s="132">
        <v>8.17</v>
      </c>
      <c r="S50" s="132">
        <v>9.2963796610169478</v>
      </c>
      <c r="T50" s="132">
        <v>9.3123254237288133</v>
      </c>
      <c r="U50" s="132">
        <v>0.92235388300048615</v>
      </c>
      <c r="V50" s="132">
        <v>0.68243524291365665</v>
      </c>
      <c r="W50" s="130">
        <v>25.711000000000002</v>
      </c>
      <c r="X50" s="130">
        <v>18.823</v>
      </c>
      <c r="Y50" s="130">
        <v>2.8489999999999998</v>
      </c>
      <c r="Z50" s="130">
        <v>0.79100000000000004</v>
      </c>
      <c r="AA50" s="130">
        <v>53.227999999999994</v>
      </c>
      <c r="AB50" s="130">
        <v>4.9769999999999985</v>
      </c>
      <c r="AC50" s="130">
        <v>81.787999999999997</v>
      </c>
      <c r="AD50" s="130">
        <v>24.590999999999998</v>
      </c>
      <c r="AE50" s="130">
        <v>260.20399999999995</v>
      </c>
      <c r="AF50" s="130">
        <v>206.416</v>
      </c>
      <c r="AG50" s="130">
        <v>2.2475000000000005</v>
      </c>
      <c r="AH50" s="130">
        <v>0.30999999999999994</v>
      </c>
      <c r="AI50" s="130">
        <v>11.004999999999999</v>
      </c>
      <c r="AJ50" s="130">
        <v>9.2379999999999995</v>
      </c>
      <c r="AK50" s="130">
        <v>317.77199999999993</v>
      </c>
      <c r="AL50" s="130">
        <v>192.136</v>
      </c>
      <c r="AM50" s="137">
        <v>3.8000000000000114</v>
      </c>
      <c r="AN50" s="137">
        <v>3.2000000000000171</v>
      </c>
      <c r="AO50" s="132">
        <v>4.2339999999999991</v>
      </c>
      <c r="AP50" s="132">
        <v>4.2077999999999989</v>
      </c>
      <c r="AQ50" s="150">
        <v>4</v>
      </c>
    </row>
    <row r="51" spans="1:43" ht="14.1" customHeight="1">
      <c r="A51" s="229"/>
      <c r="B51" s="193"/>
      <c r="C51" s="193"/>
      <c r="D51" s="230"/>
      <c r="E51" s="32">
        <v>0.63263888888888886</v>
      </c>
      <c r="F51" s="229"/>
      <c r="G51" s="229"/>
      <c r="H51" s="120">
        <v>3</v>
      </c>
      <c r="I51" s="38" t="s">
        <v>266</v>
      </c>
      <c r="J51" s="33">
        <v>360028</v>
      </c>
      <c r="K51" s="33">
        <v>1292618</v>
      </c>
      <c r="L51" s="137">
        <v>12</v>
      </c>
      <c r="M51" s="131">
        <v>22.515699999999999</v>
      </c>
      <c r="N51" s="131">
        <v>17.004999999999999</v>
      </c>
      <c r="O51" s="131">
        <v>33.223700000000001</v>
      </c>
      <c r="P51" s="131">
        <v>33.706299999999999</v>
      </c>
      <c r="Q51" s="132">
        <v>8.18</v>
      </c>
      <c r="R51" s="132">
        <v>8.18</v>
      </c>
      <c r="S51" s="132">
        <v>9.6312406779661028</v>
      </c>
      <c r="T51" s="132">
        <v>9.4877288135593218</v>
      </c>
      <c r="U51" s="132">
        <v>1.1302833710757414</v>
      </c>
      <c r="V51" s="132">
        <v>1.0343159150410082</v>
      </c>
      <c r="W51" s="130">
        <v>17.702999999999999</v>
      </c>
      <c r="X51" s="130">
        <v>16.471</v>
      </c>
      <c r="Y51" s="130">
        <v>0.71399999999999997</v>
      </c>
      <c r="Z51" s="130">
        <v>0.63700000000000012</v>
      </c>
      <c r="AA51" s="130">
        <v>5.726</v>
      </c>
      <c r="AB51" s="130">
        <v>6.391</v>
      </c>
      <c r="AC51" s="130">
        <v>24.142999999999997</v>
      </c>
      <c r="AD51" s="130">
        <v>23.498999999999999</v>
      </c>
      <c r="AE51" s="130">
        <v>178.066</v>
      </c>
      <c r="AF51" s="130">
        <v>175.154</v>
      </c>
      <c r="AG51" s="130">
        <v>0.27900000000000003</v>
      </c>
      <c r="AH51" s="130">
        <v>0.27900000000000003</v>
      </c>
      <c r="AI51" s="130">
        <v>6.2620000000000005</v>
      </c>
      <c r="AJ51" s="130">
        <v>6.8819999999999997</v>
      </c>
      <c r="AK51" s="130">
        <v>134.54</v>
      </c>
      <c r="AL51" s="130">
        <v>162.86199999999999</v>
      </c>
      <c r="AM51" s="137">
        <v>2.6000000000000227</v>
      </c>
      <c r="AN51" s="137">
        <v>4.1999999999999886</v>
      </c>
      <c r="AO51" s="132">
        <v>3.5641999999999996</v>
      </c>
      <c r="AP51" s="132">
        <v>3.3611999999999997</v>
      </c>
      <c r="AQ51" s="150">
        <v>4</v>
      </c>
    </row>
    <row r="52" spans="1:43" ht="14.1" customHeight="1">
      <c r="A52" s="229"/>
      <c r="B52" s="193"/>
      <c r="C52" s="193"/>
      <c r="D52" s="230"/>
      <c r="E52" s="32">
        <v>0.62569444444444444</v>
      </c>
      <c r="F52" s="229"/>
      <c r="G52" s="229"/>
      <c r="H52" s="120">
        <v>4</v>
      </c>
      <c r="I52" s="38" t="s">
        <v>266</v>
      </c>
      <c r="J52" s="33">
        <v>360024</v>
      </c>
      <c r="K52" s="33">
        <v>1292648</v>
      </c>
      <c r="L52" s="137">
        <v>14</v>
      </c>
      <c r="M52" s="131">
        <v>23.467099999999999</v>
      </c>
      <c r="N52" s="131">
        <v>16.193000000000001</v>
      </c>
      <c r="O52" s="131">
        <v>33.206299999999999</v>
      </c>
      <c r="P52" s="131">
        <v>33.810699999999997</v>
      </c>
      <c r="Q52" s="132">
        <v>8.18</v>
      </c>
      <c r="R52" s="132">
        <v>8.18</v>
      </c>
      <c r="S52" s="132">
        <v>9.7109694915254234</v>
      </c>
      <c r="T52" s="132">
        <v>9.1688135593220323</v>
      </c>
      <c r="U52" s="132">
        <v>1.0982942190641647</v>
      </c>
      <c r="V52" s="132">
        <v>0.77840269894839009</v>
      </c>
      <c r="W52" s="130">
        <v>22.827000000000002</v>
      </c>
      <c r="X52" s="130">
        <v>16.100000000000001</v>
      </c>
      <c r="Y52" s="130">
        <v>0.52500000000000002</v>
      </c>
      <c r="Z52" s="130">
        <v>0.75599999999999989</v>
      </c>
      <c r="AA52" s="130">
        <v>3.234</v>
      </c>
      <c r="AB52" s="130">
        <v>7.286999999999999</v>
      </c>
      <c r="AC52" s="130">
        <v>26.586000000000002</v>
      </c>
      <c r="AD52" s="130">
        <v>24.142999999999997</v>
      </c>
      <c r="AE52" s="130">
        <v>175.28</v>
      </c>
      <c r="AF52" s="130">
        <v>183.28800000000001</v>
      </c>
      <c r="AG52" s="130">
        <v>0.51150000000000007</v>
      </c>
      <c r="AH52" s="130">
        <v>0.13950000000000001</v>
      </c>
      <c r="AI52" s="130">
        <v>6.0760000000000005</v>
      </c>
      <c r="AJ52" s="130">
        <v>7.4089999999999998</v>
      </c>
      <c r="AK52" s="130">
        <v>82.320000000000007</v>
      </c>
      <c r="AL52" s="130">
        <v>174.23</v>
      </c>
      <c r="AM52" s="137">
        <v>3.6000000000000227</v>
      </c>
      <c r="AN52" s="137">
        <v>2.6000000000000227</v>
      </c>
      <c r="AO52" s="132">
        <v>3.3349999999999995</v>
      </c>
      <c r="AP52" s="132">
        <v>2.4359999999999999</v>
      </c>
      <c r="AQ52" s="150">
        <v>4</v>
      </c>
    </row>
    <row r="53" spans="1:43" ht="14.1" customHeight="1">
      <c r="A53" s="229"/>
      <c r="B53" s="193"/>
      <c r="C53" s="193"/>
      <c r="D53" s="230"/>
      <c r="E53" s="32">
        <v>0.61458333333333337</v>
      </c>
      <c r="F53" s="229"/>
      <c r="G53" s="229"/>
      <c r="H53" s="120">
        <v>5</v>
      </c>
      <c r="I53" s="38" t="s">
        <v>266</v>
      </c>
      <c r="J53" s="33">
        <v>360146</v>
      </c>
      <c r="K53" s="33">
        <v>1292811</v>
      </c>
      <c r="L53" s="137">
        <v>20</v>
      </c>
      <c r="M53" s="131">
        <v>24.512899999999998</v>
      </c>
      <c r="N53" s="131">
        <v>14.420500000000001</v>
      </c>
      <c r="O53" s="131">
        <v>32.499899999999997</v>
      </c>
      <c r="P53" s="131">
        <v>34.006</v>
      </c>
      <c r="Q53" s="132">
        <v>8.18</v>
      </c>
      <c r="R53" s="132">
        <v>8.19</v>
      </c>
      <c r="S53" s="132">
        <v>9.6790779661016959</v>
      </c>
      <c r="T53" s="132">
        <v>9.583403389830508</v>
      </c>
      <c r="U53" s="132">
        <v>1.4181857391799395</v>
      </c>
      <c r="V53" s="132">
        <v>1.3702020111625739</v>
      </c>
      <c r="W53" s="130">
        <v>18.626999999999999</v>
      </c>
      <c r="X53" s="130">
        <v>26.747</v>
      </c>
      <c r="Y53" s="130">
        <v>0.53900000000000003</v>
      </c>
      <c r="Z53" s="130">
        <v>2.4990000000000006</v>
      </c>
      <c r="AA53" s="130">
        <v>3.8640000000000008</v>
      </c>
      <c r="AB53" s="130">
        <v>21.930999999999997</v>
      </c>
      <c r="AC53" s="130">
        <v>23.029999999999998</v>
      </c>
      <c r="AD53" s="130">
        <v>51.177</v>
      </c>
      <c r="AE53" s="130">
        <v>179.9</v>
      </c>
      <c r="AF53" s="130">
        <v>189.126</v>
      </c>
      <c r="AG53" s="130">
        <v>0.23250000000000001</v>
      </c>
      <c r="AH53" s="130">
        <v>6.51</v>
      </c>
      <c r="AI53" s="130">
        <v>8.1530000000000005</v>
      </c>
      <c r="AJ53" s="130">
        <v>10.137</v>
      </c>
      <c r="AK53" s="130">
        <v>37.477999999999994</v>
      </c>
      <c r="AL53" s="130">
        <v>348.30599999999998</v>
      </c>
      <c r="AM53" s="137">
        <v>3</v>
      </c>
      <c r="AN53" s="137">
        <v>3</v>
      </c>
      <c r="AO53" s="132">
        <v>4.6980000000000004</v>
      </c>
      <c r="AP53" s="132">
        <v>3.5697999999999999</v>
      </c>
      <c r="AQ53" s="150">
        <v>4</v>
      </c>
    </row>
    <row r="54" spans="1:43" ht="14.1" customHeight="1">
      <c r="A54" s="229"/>
      <c r="B54" s="193"/>
      <c r="C54" s="193"/>
      <c r="D54" s="230"/>
      <c r="E54" s="66">
        <v>0.70972222222222225</v>
      </c>
      <c r="F54" s="229"/>
      <c r="G54" s="229"/>
      <c r="H54" s="120">
        <v>6</v>
      </c>
      <c r="I54" s="38" t="s">
        <v>266</v>
      </c>
      <c r="J54" s="33">
        <v>360226</v>
      </c>
      <c r="K54" s="33">
        <v>1292704</v>
      </c>
      <c r="L54" s="137">
        <v>22</v>
      </c>
      <c r="M54" s="131">
        <v>24.512899999999998</v>
      </c>
      <c r="N54" s="131">
        <v>14.420500000000001</v>
      </c>
      <c r="O54" s="131">
        <v>32.499899999999997</v>
      </c>
      <c r="P54" s="131">
        <v>34.006</v>
      </c>
      <c r="Q54" s="132">
        <v>8.18</v>
      </c>
      <c r="R54" s="132">
        <v>8.19</v>
      </c>
      <c r="S54" s="132">
        <v>9.4877288135593218</v>
      </c>
      <c r="T54" s="132">
        <v>9.3123254237288133</v>
      </c>
      <c r="U54" s="132">
        <v>1.1142887950699532</v>
      </c>
      <c r="V54" s="132">
        <v>0.39453287480945876</v>
      </c>
      <c r="W54" s="130">
        <v>30.282000000000004</v>
      </c>
      <c r="X54" s="130">
        <v>10.296999999999997</v>
      </c>
      <c r="Y54" s="130">
        <v>3.3530000000000002</v>
      </c>
      <c r="Z54" s="130">
        <v>0.308</v>
      </c>
      <c r="AA54" s="130">
        <v>62.964999999999996</v>
      </c>
      <c r="AB54" s="130">
        <v>5.8729999999999993</v>
      </c>
      <c r="AC54" s="130">
        <v>96.6</v>
      </c>
      <c r="AD54" s="130">
        <v>16.477999999999994</v>
      </c>
      <c r="AE54" s="130">
        <v>305.71800000000002</v>
      </c>
      <c r="AF54" s="130">
        <v>151.76</v>
      </c>
      <c r="AG54" s="130">
        <v>2.6814999999999998</v>
      </c>
      <c r="AH54" s="130">
        <v>0.8989999999999998</v>
      </c>
      <c r="AI54" s="130">
        <v>15.314</v>
      </c>
      <c r="AJ54" s="130">
        <v>6.51</v>
      </c>
      <c r="AK54" s="130">
        <v>283.59799999999996</v>
      </c>
      <c r="AL54" s="130">
        <v>160.84599999999998</v>
      </c>
      <c r="AM54" s="137">
        <v>3.1999999999999886</v>
      </c>
      <c r="AN54" s="137">
        <v>2.5999999999999943</v>
      </c>
      <c r="AO54" s="132">
        <v>4.0282</v>
      </c>
      <c r="AP54" s="132">
        <v>1.3049999999999997</v>
      </c>
      <c r="AQ54" s="150">
        <v>4</v>
      </c>
    </row>
    <row r="55" spans="1:43" ht="14.1" customHeight="1">
      <c r="A55" s="229"/>
      <c r="B55" s="193"/>
      <c r="C55" s="193"/>
      <c r="D55" s="230"/>
      <c r="E55" s="32">
        <v>0.70208333333333339</v>
      </c>
      <c r="F55" s="229"/>
      <c r="G55" s="229"/>
      <c r="H55" s="120">
        <v>7</v>
      </c>
      <c r="I55" s="38" t="s">
        <v>266</v>
      </c>
      <c r="J55" s="33">
        <v>360312</v>
      </c>
      <c r="K55" s="33">
        <v>1292555</v>
      </c>
      <c r="L55" s="137">
        <v>21</v>
      </c>
      <c r="M55" s="131">
        <v>20.991800000000001</v>
      </c>
      <c r="N55" s="131">
        <v>14.972899999999999</v>
      </c>
      <c r="O55" s="131">
        <v>32.253999999999998</v>
      </c>
      <c r="P55" s="131">
        <v>33.969200000000001</v>
      </c>
      <c r="Q55" s="132">
        <v>8.18</v>
      </c>
      <c r="R55" s="132">
        <v>8.1999999999999993</v>
      </c>
      <c r="S55" s="132">
        <v>9.4558372881355943</v>
      </c>
      <c r="T55" s="132">
        <v>9.2007050847457617</v>
      </c>
      <c r="U55" s="132">
        <v>1.1942616750988984</v>
      </c>
      <c r="V55" s="132">
        <v>0.93834845900627728</v>
      </c>
      <c r="W55" s="130">
        <v>28.867999999999999</v>
      </c>
      <c r="X55" s="130">
        <v>13.860000000000001</v>
      </c>
      <c r="Y55" s="130">
        <v>4.0599999999999996</v>
      </c>
      <c r="Z55" s="130">
        <v>0.371</v>
      </c>
      <c r="AA55" s="130">
        <v>85.792000000000002</v>
      </c>
      <c r="AB55" s="130">
        <v>5.3410000000000002</v>
      </c>
      <c r="AC55" s="130">
        <v>118.72000000000001</v>
      </c>
      <c r="AD55" s="130">
        <v>19.571999999999999</v>
      </c>
      <c r="AE55" s="130">
        <v>291.43799999999999</v>
      </c>
      <c r="AF55" s="130">
        <v>149.56200000000001</v>
      </c>
      <c r="AG55" s="130">
        <v>6.6650000000000009</v>
      </c>
      <c r="AH55" s="130">
        <v>1.4415</v>
      </c>
      <c r="AI55" s="130">
        <v>11.593999999999999</v>
      </c>
      <c r="AJ55" s="130">
        <v>6.2310000000000008</v>
      </c>
      <c r="AK55" s="130">
        <v>362.39000000000004</v>
      </c>
      <c r="AL55" s="130">
        <v>168.798</v>
      </c>
      <c r="AM55" s="137">
        <v>3.3999999999999773</v>
      </c>
      <c r="AN55" s="137">
        <v>2.7999999999999829</v>
      </c>
      <c r="AO55" s="132">
        <v>2.4359999999999999</v>
      </c>
      <c r="AP55" s="132">
        <v>1.1019999999999999</v>
      </c>
      <c r="AQ55" s="150">
        <v>4</v>
      </c>
    </row>
    <row r="56" spans="1:43" ht="14.1" customHeight="1">
      <c r="A56" s="229"/>
      <c r="B56" s="193"/>
      <c r="C56" s="193"/>
      <c r="D56" s="230"/>
      <c r="E56" s="32">
        <v>0.69513888888888886</v>
      </c>
      <c r="F56" s="229"/>
      <c r="G56" s="229"/>
      <c r="H56" s="120">
        <v>8</v>
      </c>
      <c r="I56" s="38" t="s">
        <v>266</v>
      </c>
      <c r="J56" s="33">
        <v>360337</v>
      </c>
      <c r="K56" s="33">
        <v>1292507</v>
      </c>
      <c r="L56" s="137">
        <v>15</v>
      </c>
      <c r="M56" s="131">
        <v>20.4923</v>
      </c>
      <c r="N56" s="131">
        <v>15.956899999999999</v>
      </c>
      <c r="O56" s="131">
        <v>33.384500000000003</v>
      </c>
      <c r="P56" s="131">
        <v>33.934800000000003</v>
      </c>
      <c r="Q56" s="132">
        <v>8.18</v>
      </c>
      <c r="R56" s="132">
        <v>8.1999999999999993</v>
      </c>
      <c r="S56" s="132">
        <v>9.4079999999999995</v>
      </c>
      <c r="T56" s="132">
        <v>9.3282711864406771</v>
      </c>
      <c r="U56" s="132">
        <v>0.87437015498312076</v>
      </c>
      <c r="V56" s="132">
        <v>0.74641354693681039</v>
      </c>
      <c r="W56" s="130">
        <v>15.757</v>
      </c>
      <c r="X56" s="130">
        <v>17.933999999999997</v>
      </c>
      <c r="Y56" s="130">
        <v>0.47600000000000003</v>
      </c>
      <c r="Z56" s="130">
        <v>0.161</v>
      </c>
      <c r="AA56" s="130">
        <v>5.9780000000000006</v>
      </c>
      <c r="AB56" s="130">
        <v>5.2850000000000001</v>
      </c>
      <c r="AC56" s="130">
        <v>22.211000000000002</v>
      </c>
      <c r="AD56" s="130">
        <v>23.38</v>
      </c>
      <c r="AE56" s="130">
        <v>155.76399999999998</v>
      </c>
      <c r="AF56" s="130">
        <v>150.416</v>
      </c>
      <c r="AG56" s="130">
        <v>0.80600000000000005</v>
      </c>
      <c r="AH56" s="130">
        <v>0.91449999999999998</v>
      </c>
      <c r="AI56" s="130">
        <v>6.5409999999999995</v>
      </c>
      <c r="AJ56" s="130">
        <v>5.3010000000000002</v>
      </c>
      <c r="AK56" s="130">
        <v>112.27999999999999</v>
      </c>
      <c r="AL56" s="130">
        <v>142.92599999999999</v>
      </c>
      <c r="AM56" s="137">
        <v>3.0000000000000284</v>
      </c>
      <c r="AN56" s="137">
        <v>2.7999999999999829</v>
      </c>
      <c r="AO56" s="132">
        <v>2.4359999999999999</v>
      </c>
      <c r="AP56" s="132">
        <v>1.1019999999999999</v>
      </c>
      <c r="AQ56" s="150">
        <v>6</v>
      </c>
    </row>
    <row r="57" spans="1:43" ht="14.1" customHeight="1">
      <c r="A57" s="229"/>
      <c r="B57" s="193"/>
      <c r="C57" s="193"/>
      <c r="D57" s="230"/>
      <c r="E57" s="32">
        <v>0.73333333333333339</v>
      </c>
      <c r="F57" s="229"/>
      <c r="G57" s="229"/>
      <c r="H57" s="120">
        <v>9</v>
      </c>
      <c r="I57" s="38" t="s">
        <v>266</v>
      </c>
      <c r="J57" s="33">
        <v>360517</v>
      </c>
      <c r="K57" s="33">
        <v>1292700</v>
      </c>
      <c r="L57" s="137">
        <v>23</v>
      </c>
      <c r="M57" s="131">
        <v>20.542100000000001</v>
      </c>
      <c r="N57" s="131">
        <v>14.761799999999999</v>
      </c>
      <c r="O57" s="131">
        <v>33.389600000000002</v>
      </c>
      <c r="P57" s="131">
        <v>34.0944</v>
      </c>
      <c r="Q57" s="132">
        <v>8.18</v>
      </c>
      <c r="R57" s="132">
        <v>8.19</v>
      </c>
      <c r="S57" s="132">
        <v>9.3761084745762702</v>
      </c>
      <c r="T57" s="132">
        <v>9.3442169491525426</v>
      </c>
      <c r="U57" s="132">
        <v>0.92235388300048893</v>
      </c>
      <c r="V57" s="132">
        <v>0.85837557897733219</v>
      </c>
      <c r="W57" s="130">
        <v>16.674000000000003</v>
      </c>
      <c r="X57" s="130">
        <v>17.409000000000002</v>
      </c>
      <c r="Y57" s="130">
        <v>0.58799999999999997</v>
      </c>
      <c r="Z57" s="130">
        <v>0.51800000000000002</v>
      </c>
      <c r="AA57" s="130">
        <v>10.723999999999998</v>
      </c>
      <c r="AB57" s="130">
        <v>7.9239999999999986</v>
      </c>
      <c r="AC57" s="130">
        <v>27.985999999999997</v>
      </c>
      <c r="AD57" s="130">
        <v>25.850999999999999</v>
      </c>
      <c r="AE57" s="130">
        <v>157.22</v>
      </c>
      <c r="AF57" s="130">
        <v>159.15200000000002</v>
      </c>
      <c r="AG57" s="130">
        <v>0.69750000000000001</v>
      </c>
      <c r="AH57" s="130">
        <v>2.0149999999999997</v>
      </c>
      <c r="AI57" s="130">
        <v>6.0449999999999999</v>
      </c>
      <c r="AJ57" s="130">
        <v>6.5720000000000001</v>
      </c>
      <c r="AK57" s="130">
        <v>125.45400000000001</v>
      </c>
      <c r="AL57" s="130">
        <v>182.42</v>
      </c>
      <c r="AM57" s="137">
        <v>2.8000000000000114</v>
      </c>
      <c r="AN57" s="137">
        <v>2.1999999999999886</v>
      </c>
      <c r="AO57" s="132">
        <v>1.7689999999999997</v>
      </c>
      <c r="AP57" s="132">
        <v>1.9720000000000002</v>
      </c>
      <c r="AQ57" s="150">
        <v>7</v>
      </c>
    </row>
    <row r="58" spans="1:43" ht="14.1" customHeight="1">
      <c r="A58" s="229"/>
      <c r="B58" s="193"/>
      <c r="C58" s="193"/>
      <c r="D58" s="230"/>
      <c r="E58" s="32">
        <v>0.72291666666666676</v>
      </c>
      <c r="F58" s="229"/>
      <c r="G58" s="229"/>
      <c r="H58" s="120">
        <v>10</v>
      </c>
      <c r="I58" s="38" t="s">
        <v>266</v>
      </c>
      <c r="J58" s="33">
        <v>360437</v>
      </c>
      <c r="K58" s="33">
        <v>1292848</v>
      </c>
      <c r="L58" s="137">
        <v>26</v>
      </c>
      <c r="M58" s="131">
        <v>22.663</v>
      </c>
      <c r="N58" s="131">
        <v>13.573399999999999</v>
      </c>
      <c r="O58" s="131">
        <v>32.762999999999998</v>
      </c>
      <c r="P58" s="131">
        <v>34.270400000000002</v>
      </c>
      <c r="Q58" s="132">
        <v>8.19</v>
      </c>
      <c r="R58" s="132">
        <v>8.1999999999999993</v>
      </c>
      <c r="S58" s="132">
        <v>9.0890847457627135</v>
      </c>
      <c r="T58" s="132">
        <v>9.1209762711864411</v>
      </c>
      <c r="U58" s="132">
        <v>1.1302833710757414</v>
      </c>
      <c r="V58" s="132">
        <v>0.66644066690786818</v>
      </c>
      <c r="W58" s="130">
        <v>16.583000000000002</v>
      </c>
      <c r="X58" s="130">
        <v>15.945999999999998</v>
      </c>
      <c r="Y58" s="130">
        <v>1.379</v>
      </c>
      <c r="Z58" s="130">
        <v>1.3860000000000001</v>
      </c>
      <c r="AA58" s="130">
        <v>23.064999999999998</v>
      </c>
      <c r="AB58" s="130">
        <v>18.823</v>
      </c>
      <c r="AC58" s="130">
        <v>41.026999999999994</v>
      </c>
      <c r="AD58" s="130">
        <v>36.155000000000001</v>
      </c>
      <c r="AE58" s="130">
        <v>194.50200000000001</v>
      </c>
      <c r="AF58" s="130">
        <v>147.25200000000001</v>
      </c>
      <c r="AG58" s="130">
        <v>0.38750000000000007</v>
      </c>
      <c r="AH58" s="130">
        <v>4.3090000000000002</v>
      </c>
      <c r="AI58" s="130">
        <v>6.4790000000000001</v>
      </c>
      <c r="AJ58" s="130">
        <v>6.1690000000000005</v>
      </c>
      <c r="AK58" s="130">
        <v>138.32</v>
      </c>
      <c r="AL58" s="130">
        <v>215.62799999999999</v>
      </c>
      <c r="AM58" s="137">
        <v>4</v>
      </c>
      <c r="AN58" s="137">
        <v>3.2000000000000455</v>
      </c>
      <c r="AO58" s="132">
        <v>4.0282</v>
      </c>
      <c r="AP58" s="132">
        <v>1.7689999999999997</v>
      </c>
      <c r="AQ58" s="150">
        <v>4</v>
      </c>
    </row>
    <row r="59" spans="1:43" ht="14.1" customHeight="1">
      <c r="A59" s="229"/>
      <c r="B59" s="193"/>
      <c r="C59" s="193"/>
      <c r="D59" s="230"/>
      <c r="E59" s="32">
        <v>0.6</v>
      </c>
      <c r="F59" s="229"/>
      <c r="G59" s="229"/>
      <c r="H59" s="120">
        <v>11</v>
      </c>
      <c r="I59" s="38" t="s">
        <v>266</v>
      </c>
      <c r="J59" s="33">
        <v>360356</v>
      </c>
      <c r="K59" s="33">
        <v>1293046</v>
      </c>
      <c r="L59" s="137">
        <v>28</v>
      </c>
      <c r="M59" s="131">
        <v>23.132300000000001</v>
      </c>
      <c r="N59" s="131">
        <v>14.128399999999999</v>
      </c>
      <c r="O59" s="131">
        <v>31.938400000000001</v>
      </c>
      <c r="P59" s="131">
        <v>34.165799999999997</v>
      </c>
      <c r="Q59" s="132">
        <v>8.17</v>
      </c>
      <c r="R59" s="132">
        <v>8.18</v>
      </c>
      <c r="S59" s="132">
        <v>9.1688135593220323</v>
      </c>
      <c r="T59" s="132">
        <v>9.2485423728813565</v>
      </c>
      <c r="U59" s="132">
        <v>1.002326763029431</v>
      </c>
      <c r="V59" s="132">
        <v>0.34654914679209059</v>
      </c>
      <c r="W59" s="130">
        <v>13.321</v>
      </c>
      <c r="X59" s="130">
        <v>16.190999999999999</v>
      </c>
      <c r="Y59" s="130">
        <v>2.9189999999999996</v>
      </c>
      <c r="Z59" s="130">
        <v>0.94499999999999984</v>
      </c>
      <c r="AA59" s="130">
        <v>53.830000000000005</v>
      </c>
      <c r="AB59" s="130">
        <v>11.676000000000002</v>
      </c>
      <c r="AC59" s="130">
        <v>70.069999999999993</v>
      </c>
      <c r="AD59" s="130">
        <v>28.812000000000005</v>
      </c>
      <c r="AE59" s="130">
        <v>263.41000000000003</v>
      </c>
      <c r="AF59" s="130">
        <v>148.708</v>
      </c>
      <c r="AG59" s="130">
        <v>0.46500000000000002</v>
      </c>
      <c r="AH59" s="130">
        <v>3.379</v>
      </c>
      <c r="AI59" s="130">
        <v>10.943</v>
      </c>
      <c r="AJ59" s="130">
        <v>5.4559999999999995</v>
      </c>
      <c r="AK59" s="130">
        <v>234.86399999999998</v>
      </c>
      <c r="AL59" s="130">
        <v>198.66</v>
      </c>
      <c r="AM59" s="137">
        <v>3.2000000000000455</v>
      </c>
      <c r="AN59" s="137">
        <v>3</v>
      </c>
      <c r="AO59" s="132">
        <v>6.2612000000000005</v>
      </c>
      <c r="AP59" s="132">
        <v>1.7661999999999998</v>
      </c>
      <c r="AQ59" s="150">
        <v>3</v>
      </c>
    </row>
    <row r="60" spans="1:43" ht="14.1" customHeight="1">
      <c r="A60" s="229"/>
      <c r="B60" s="193"/>
      <c r="C60" s="193"/>
      <c r="D60" s="230"/>
      <c r="E60" s="36">
        <v>0.57986111111111105</v>
      </c>
      <c r="F60" s="229"/>
      <c r="G60" s="229"/>
      <c r="H60" s="120">
        <v>12</v>
      </c>
      <c r="I60" s="38" t="s">
        <v>266</v>
      </c>
      <c r="J60" s="33">
        <v>360804</v>
      </c>
      <c r="K60" s="33">
        <v>1292900</v>
      </c>
      <c r="L60" s="137">
        <v>34</v>
      </c>
      <c r="M60" s="131">
        <v>22.362400000000001</v>
      </c>
      <c r="N60" s="131">
        <v>12.1387</v>
      </c>
      <c r="O60" s="131">
        <v>33.209000000000003</v>
      </c>
      <c r="P60" s="131">
        <v>34.251600000000003</v>
      </c>
      <c r="Q60" s="132">
        <v>8.18</v>
      </c>
      <c r="R60" s="132">
        <v>8.1999999999999993</v>
      </c>
      <c r="S60" s="132">
        <v>9.1209762711864411</v>
      </c>
      <c r="T60" s="132">
        <v>9.0253016949152549</v>
      </c>
      <c r="U60" s="132">
        <v>0.74641354693681039</v>
      </c>
      <c r="V60" s="132">
        <v>0.58646778687892298</v>
      </c>
      <c r="W60" s="130">
        <v>15.602999999999998</v>
      </c>
      <c r="X60" s="130">
        <v>16.387</v>
      </c>
      <c r="Y60" s="130">
        <v>5.6000000000000008E-2</v>
      </c>
      <c r="Z60" s="130">
        <v>7.168000000000001</v>
      </c>
      <c r="AA60" s="130">
        <v>1.708</v>
      </c>
      <c r="AB60" s="130">
        <v>98.658000000000001</v>
      </c>
      <c r="AC60" s="130">
        <v>17.367000000000001</v>
      </c>
      <c r="AD60" s="130">
        <v>122.21299999999999</v>
      </c>
      <c r="AE60" s="130">
        <v>135.81400000000002</v>
      </c>
      <c r="AF60" s="130">
        <v>194.6</v>
      </c>
      <c r="AG60" s="130">
        <v>0.34099999999999997</v>
      </c>
      <c r="AH60" s="130">
        <v>12.4</v>
      </c>
      <c r="AI60" s="130">
        <v>9.9820000000000011</v>
      </c>
      <c r="AJ60" s="130">
        <v>14.043000000000001</v>
      </c>
      <c r="AK60" s="130">
        <v>71.988</v>
      </c>
      <c r="AL60" s="130">
        <v>316.596</v>
      </c>
      <c r="AM60" s="137">
        <v>2.8000000000000114</v>
      </c>
      <c r="AN60" s="137">
        <v>2.2000000000000171</v>
      </c>
      <c r="AO60" s="132">
        <v>0.86999999999999988</v>
      </c>
      <c r="AP60" s="132">
        <v>1.3339999999999999</v>
      </c>
      <c r="AQ60" s="150">
        <v>9</v>
      </c>
    </row>
    <row r="61" spans="1:43" ht="14.1" customHeight="1">
      <c r="A61" s="229" t="s">
        <v>15</v>
      </c>
      <c r="B61" s="192">
        <f>B$4</f>
        <v>2011</v>
      </c>
      <c r="C61" s="192">
        <f>C$4</f>
        <v>8</v>
      </c>
      <c r="D61" s="114">
        <v>40766</v>
      </c>
      <c r="E61" s="32">
        <v>0.35416666666666669</v>
      </c>
      <c r="F61" s="231" t="s">
        <v>274</v>
      </c>
      <c r="G61" s="229" t="s">
        <v>426</v>
      </c>
      <c r="H61" s="120">
        <v>1</v>
      </c>
      <c r="I61" s="38" t="s">
        <v>266</v>
      </c>
      <c r="J61" s="33">
        <v>355859</v>
      </c>
      <c r="K61" s="33">
        <v>1293350</v>
      </c>
      <c r="L61" s="137">
        <v>28</v>
      </c>
      <c r="M61" s="131">
        <v>22.1736</v>
      </c>
      <c r="N61" s="131">
        <v>10.5029</v>
      </c>
      <c r="O61" s="131">
        <v>33.168199999999999</v>
      </c>
      <c r="P61" s="131">
        <v>34.390500000000003</v>
      </c>
      <c r="Q61" s="132">
        <v>8.1999999999999993</v>
      </c>
      <c r="R61" s="132">
        <v>8.17</v>
      </c>
      <c r="S61" s="132">
        <v>9.0890847457627135</v>
      </c>
      <c r="T61" s="132">
        <v>8.9455728813559308</v>
      </c>
      <c r="U61" s="132">
        <v>0.29856541877472526</v>
      </c>
      <c r="V61" s="132">
        <v>5.8646778687892871E-2</v>
      </c>
      <c r="W61" s="130">
        <v>9.8909999999999982</v>
      </c>
      <c r="X61" s="130">
        <v>14.840000000000002</v>
      </c>
      <c r="Y61" s="130">
        <v>5.6000000000000008E-2</v>
      </c>
      <c r="Z61" s="130">
        <v>7.476</v>
      </c>
      <c r="AA61" s="130">
        <v>2.1280000000000001</v>
      </c>
      <c r="AB61" s="130">
        <v>128.23299999999998</v>
      </c>
      <c r="AC61" s="130">
        <v>12.074999999999999</v>
      </c>
      <c r="AD61" s="130">
        <v>150.54899999999998</v>
      </c>
      <c r="AE61" s="130">
        <v>128.702</v>
      </c>
      <c r="AF61" s="130">
        <v>230.17399999999998</v>
      </c>
      <c r="AG61" s="130">
        <v>0.248</v>
      </c>
      <c r="AH61" s="130">
        <v>13.609</v>
      </c>
      <c r="AI61" s="130">
        <v>10.044</v>
      </c>
      <c r="AJ61" s="130">
        <v>15.251999999999999</v>
      </c>
      <c r="AK61" s="130">
        <v>20.201999999999998</v>
      </c>
      <c r="AL61" s="130">
        <v>338.26800000000003</v>
      </c>
      <c r="AM61" s="137">
        <v>2.5999999999999659</v>
      </c>
      <c r="AN61" s="137">
        <v>4</v>
      </c>
      <c r="AO61" s="132">
        <v>1.7661999999999998</v>
      </c>
      <c r="AP61" s="132">
        <v>1.0992</v>
      </c>
      <c r="AQ61" s="150">
        <v>4</v>
      </c>
    </row>
    <row r="62" spans="1:43" ht="14.1" customHeight="1">
      <c r="A62" s="229"/>
      <c r="B62" s="193"/>
      <c r="C62" s="193"/>
      <c r="D62" s="114">
        <v>40765</v>
      </c>
      <c r="E62" s="32">
        <v>0.78263888888888899</v>
      </c>
      <c r="F62" s="229"/>
      <c r="G62" s="229"/>
      <c r="H62" s="120">
        <v>2</v>
      </c>
      <c r="I62" s="38" t="s">
        <v>266</v>
      </c>
      <c r="J62" s="33">
        <v>355952</v>
      </c>
      <c r="K62" s="33">
        <v>1293517</v>
      </c>
      <c r="L62" s="137">
        <v>35</v>
      </c>
      <c r="M62" s="131">
        <v>23.283100000000001</v>
      </c>
      <c r="N62" s="131">
        <v>11.271100000000001</v>
      </c>
      <c r="O62" s="131">
        <v>32.9161</v>
      </c>
      <c r="P62" s="131">
        <v>34.229599999999998</v>
      </c>
      <c r="Q62" s="132">
        <v>8.23</v>
      </c>
      <c r="R62" s="132">
        <v>8.18</v>
      </c>
      <c r="S62" s="132">
        <v>7.8134237288135608</v>
      </c>
      <c r="T62" s="132">
        <v>9.3442169491525426</v>
      </c>
      <c r="U62" s="132">
        <v>0.69842981891944489</v>
      </c>
      <c r="V62" s="132">
        <v>0.25058169075735709</v>
      </c>
      <c r="W62" s="130">
        <v>9.52</v>
      </c>
      <c r="X62" s="130">
        <v>16.358999999999998</v>
      </c>
      <c r="Y62" s="130">
        <v>0.32900000000000001</v>
      </c>
      <c r="Z62" s="130">
        <v>5.88</v>
      </c>
      <c r="AA62" s="130">
        <v>6.8950000000000005</v>
      </c>
      <c r="AB62" s="130">
        <v>125.748</v>
      </c>
      <c r="AC62" s="130">
        <v>16.744</v>
      </c>
      <c r="AD62" s="130">
        <v>147.98699999999999</v>
      </c>
      <c r="AE62" s="130">
        <v>137.84399999999999</v>
      </c>
      <c r="AF62" s="130">
        <v>226.61800000000002</v>
      </c>
      <c r="AG62" s="130">
        <v>0.32550000000000001</v>
      </c>
      <c r="AH62" s="130">
        <v>13.128500000000001</v>
      </c>
      <c r="AI62" s="130">
        <v>9.8580000000000005</v>
      </c>
      <c r="AJ62" s="130">
        <v>15.035</v>
      </c>
      <c r="AK62" s="130">
        <v>22.526</v>
      </c>
      <c r="AL62" s="130">
        <v>359.30999999999995</v>
      </c>
      <c r="AM62" s="137">
        <v>3.6000000000000227</v>
      </c>
      <c r="AN62" s="137">
        <v>3.4000000000000341</v>
      </c>
      <c r="AO62" s="132">
        <v>3.3349999999999995</v>
      </c>
      <c r="AP62" s="132">
        <v>0.86999999999999988</v>
      </c>
      <c r="AQ62" s="150">
        <v>5</v>
      </c>
    </row>
    <row r="63" spans="1:43" ht="14.1" customHeight="1">
      <c r="A63" s="229" t="s">
        <v>15</v>
      </c>
      <c r="B63" s="192">
        <f>B$4</f>
        <v>2011</v>
      </c>
      <c r="C63" s="192">
        <f>C$4</f>
        <v>8</v>
      </c>
      <c r="D63" s="230">
        <v>40766</v>
      </c>
      <c r="E63" s="32">
        <v>0.48888888888888887</v>
      </c>
      <c r="F63" s="231" t="s">
        <v>275</v>
      </c>
      <c r="G63" s="229" t="s">
        <v>32</v>
      </c>
      <c r="H63" s="120">
        <v>1</v>
      </c>
      <c r="I63" s="38" t="s">
        <v>266</v>
      </c>
      <c r="J63" s="33">
        <v>354753</v>
      </c>
      <c r="K63" s="33">
        <v>1293039</v>
      </c>
      <c r="L63" s="137">
        <v>29</v>
      </c>
      <c r="M63" s="131">
        <v>21.8415</v>
      </c>
      <c r="N63" s="131">
        <v>11.1813</v>
      </c>
      <c r="O63" s="131">
        <v>33.314700000000002</v>
      </c>
      <c r="P63" s="131">
        <v>34.2425</v>
      </c>
      <c r="Q63" s="132">
        <v>8.23</v>
      </c>
      <c r="R63" s="132">
        <v>8.19</v>
      </c>
      <c r="S63" s="132">
        <v>7.7655864406779651</v>
      </c>
      <c r="T63" s="132">
        <v>8.0526101694915262</v>
      </c>
      <c r="U63" s="132">
        <v>0.84238100297154372</v>
      </c>
      <c r="V63" s="132">
        <v>0.49050033084418948</v>
      </c>
      <c r="W63" s="130">
        <v>7.6579999999999995</v>
      </c>
      <c r="X63" s="130">
        <v>13.593999999999998</v>
      </c>
      <c r="Y63" s="130">
        <v>5.6000000000000008E-2</v>
      </c>
      <c r="Z63" s="130">
        <v>6.4049999999999994</v>
      </c>
      <c r="AA63" s="130">
        <v>2.6389999999999998</v>
      </c>
      <c r="AB63" s="130">
        <v>139.18100000000001</v>
      </c>
      <c r="AC63" s="130">
        <v>10.353</v>
      </c>
      <c r="AD63" s="130">
        <v>159.17999999999998</v>
      </c>
      <c r="AE63" s="130">
        <v>127.12</v>
      </c>
      <c r="AF63" s="130">
        <v>244.69200000000001</v>
      </c>
      <c r="AG63" s="130">
        <v>0.74399999999999999</v>
      </c>
      <c r="AH63" s="130">
        <v>17.096499999999999</v>
      </c>
      <c r="AI63" s="130">
        <v>8.7110000000000003</v>
      </c>
      <c r="AJ63" s="130">
        <v>16.647000000000002</v>
      </c>
      <c r="AK63" s="130">
        <v>35.909999999999997</v>
      </c>
      <c r="AL63" s="130">
        <v>391.39800000000002</v>
      </c>
      <c r="AM63" s="137">
        <v>2.7999999999999829</v>
      </c>
      <c r="AN63" s="137">
        <v>3.7999999999999545</v>
      </c>
      <c r="AO63" s="132">
        <v>0.86999999999999988</v>
      </c>
      <c r="AP63" s="132">
        <v>0.86999999999999988</v>
      </c>
      <c r="AQ63" s="150">
        <v>7</v>
      </c>
    </row>
    <row r="64" spans="1:43" ht="14.1" customHeight="1">
      <c r="A64" s="229"/>
      <c r="B64" s="193"/>
      <c r="C64" s="193"/>
      <c r="D64" s="230"/>
      <c r="E64" s="32">
        <v>0.51250000000000007</v>
      </c>
      <c r="F64" s="229"/>
      <c r="G64" s="229"/>
      <c r="H64" s="120">
        <v>2</v>
      </c>
      <c r="I64" s="38" t="s">
        <v>266</v>
      </c>
      <c r="J64" s="33">
        <v>354856</v>
      </c>
      <c r="K64" s="33">
        <v>1293150</v>
      </c>
      <c r="L64" s="137">
        <v>43</v>
      </c>
      <c r="M64" s="131">
        <v>22.428100000000001</v>
      </c>
      <c r="N64" s="131">
        <v>9.3257999999999992</v>
      </c>
      <c r="O64" s="131">
        <v>33.2517</v>
      </c>
      <c r="P64" s="131">
        <v>34.214700000000001</v>
      </c>
      <c r="Q64" s="132">
        <v>8.24</v>
      </c>
      <c r="R64" s="132">
        <v>8.18</v>
      </c>
      <c r="S64" s="132">
        <v>8.3715254237288121</v>
      </c>
      <c r="T64" s="132">
        <v>7.8612610169491521</v>
      </c>
      <c r="U64" s="132">
        <v>0.74641354693681039</v>
      </c>
      <c r="V64" s="132">
        <v>0.20259796273999173</v>
      </c>
      <c r="W64" s="130">
        <v>6.7759999999999998</v>
      </c>
      <c r="X64" s="130">
        <v>15.386000000000001</v>
      </c>
      <c r="Y64" s="130">
        <v>0.28700000000000003</v>
      </c>
      <c r="Z64" s="130">
        <v>4.2839999999999998</v>
      </c>
      <c r="AA64" s="130">
        <v>2.0299999999999998</v>
      </c>
      <c r="AB64" s="130">
        <v>140.30100000000002</v>
      </c>
      <c r="AC64" s="130">
        <v>9.093</v>
      </c>
      <c r="AD64" s="130">
        <v>159.971</v>
      </c>
      <c r="AE64" s="130">
        <v>132.048</v>
      </c>
      <c r="AF64" s="130">
        <v>241.72399999999999</v>
      </c>
      <c r="AG64" s="130">
        <v>0.60450000000000004</v>
      </c>
      <c r="AH64" s="130">
        <v>18.987500000000001</v>
      </c>
      <c r="AI64" s="130">
        <v>8.927999999999999</v>
      </c>
      <c r="AJ64" s="130">
        <v>19.561</v>
      </c>
      <c r="AK64" s="130">
        <v>26.347999999999995</v>
      </c>
      <c r="AL64" s="130">
        <v>396.46600000000001</v>
      </c>
      <c r="AM64" s="137">
        <v>2.3999999999999773</v>
      </c>
      <c r="AN64" s="137">
        <v>4.8000000000000114</v>
      </c>
      <c r="AO64" s="132">
        <v>0.86999999999999988</v>
      </c>
      <c r="AP64" s="132">
        <v>0.43779999999999997</v>
      </c>
      <c r="AQ64" s="150">
        <v>8</v>
      </c>
    </row>
    <row r="65" spans="1:43" ht="14.1" customHeight="1">
      <c r="A65" s="229"/>
      <c r="B65" s="193"/>
      <c r="C65" s="193"/>
      <c r="D65" s="230"/>
      <c r="E65" s="32">
        <v>0.45555555555555555</v>
      </c>
      <c r="F65" s="229"/>
      <c r="G65" s="229"/>
      <c r="H65" s="120">
        <v>3</v>
      </c>
      <c r="I65" s="38" t="s">
        <v>266</v>
      </c>
      <c r="J65" s="33">
        <v>354227</v>
      </c>
      <c r="K65" s="33">
        <v>1292918</v>
      </c>
      <c r="L65" s="137">
        <v>35</v>
      </c>
      <c r="M65" s="131">
        <v>23.215199999999999</v>
      </c>
      <c r="N65" s="131">
        <v>14.7026</v>
      </c>
      <c r="O65" s="131">
        <v>30.364599999999999</v>
      </c>
      <c r="P65" s="131">
        <v>33.432299999999998</v>
      </c>
      <c r="Q65" s="132">
        <v>8.26</v>
      </c>
      <c r="R65" s="132">
        <v>8.18</v>
      </c>
      <c r="S65" s="132">
        <v>8.3077423728813553</v>
      </c>
      <c r="T65" s="132">
        <v>8.1482847457627123</v>
      </c>
      <c r="U65" s="132">
        <v>0.92235388300048893</v>
      </c>
      <c r="V65" s="132">
        <v>0.66644066690786818</v>
      </c>
      <c r="W65" s="130">
        <v>8.8409999999999993</v>
      </c>
      <c r="X65" s="130">
        <v>16.737000000000002</v>
      </c>
      <c r="Y65" s="130">
        <v>0.17500000000000002</v>
      </c>
      <c r="Z65" s="130">
        <v>4.9910000000000005</v>
      </c>
      <c r="AA65" s="130">
        <v>1.3019999999999998</v>
      </c>
      <c r="AB65" s="130">
        <v>145.21499999999997</v>
      </c>
      <c r="AC65" s="130">
        <v>10.318</v>
      </c>
      <c r="AD65" s="130">
        <v>166.94299999999998</v>
      </c>
      <c r="AE65" s="130">
        <v>133.35</v>
      </c>
      <c r="AF65" s="130">
        <v>257.37599999999998</v>
      </c>
      <c r="AG65" s="130">
        <v>1.0230000000000001</v>
      </c>
      <c r="AH65" s="130">
        <v>13.423</v>
      </c>
      <c r="AI65" s="130">
        <v>9.5169999999999995</v>
      </c>
      <c r="AJ65" s="130">
        <v>16.213000000000001</v>
      </c>
      <c r="AK65" s="130">
        <v>55.384</v>
      </c>
      <c r="AL65" s="130">
        <v>383.27800000000002</v>
      </c>
      <c r="AM65" s="137">
        <v>3</v>
      </c>
      <c r="AN65" s="137">
        <v>3.4000000000000341</v>
      </c>
      <c r="AO65" s="132">
        <v>0.86719999999999997</v>
      </c>
      <c r="AP65" s="132">
        <v>0.43499999999999994</v>
      </c>
      <c r="AQ65" s="150">
        <v>9</v>
      </c>
    </row>
    <row r="66" spans="1:43" ht="14.1" customHeight="1">
      <c r="A66" s="229"/>
      <c r="B66" s="193"/>
      <c r="C66" s="193"/>
      <c r="D66" s="230"/>
      <c r="E66" s="32">
        <v>0.46666666666666662</v>
      </c>
      <c r="F66" s="229"/>
      <c r="G66" s="229"/>
      <c r="H66" s="120">
        <v>4</v>
      </c>
      <c r="I66" s="38" t="s">
        <v>266</v>
      </c>
      <c r="J66" s="33">
        <v>354447</v>
      </c>
      <c r="K66" s="33">
        <v>1293002</v>
      </c>
      <c r="L66" s="137">
        <v>37</v>
      </c>
      <c r="M66" s="131">
        <v>21.013000000000002</v>
      </c>
      <c r="N66" s="131">
        <v>10.495699999999999</v>
      </c>
      <c r="O66" s="131">
        <v>33.427199999999999</v>
      </c>
      <c r="P66" s="131">
        <v>34.277000000000001</v>
      </c>
      <c r="Q66" s="132">
        <v>8.2799999999999994</v>
      </c>
      <c r="R66" s="132">
        <v>8.17</v>
      </c>
      <c r="S66" s="132">
        <v>8.7542237288135603</v>
      </c>
      <c r="T66" s="132">
        <v>8.1004474576271193</v>
      </c>
      <c r="U66" s="132">
        <v>0.89036473098890911</v>
      </c>
      <c r="V66" s="132">
        <v>0.90635930699469769</v>
      </c>
      <c r="W66" s="130">
        <v>8.0429999999999993</v>
      </c>
      <c r="X66" s="130">
        <v>13.425999999999998</v>
      </c>
      <c r="Y66" s="130">
        <v>0.29399999999999998</v>
      </c>
      <c r="Z66" s="130">
        <v>4.3120000000000003</v>
      </c>
      <c r="AA66" s="130">
        <v>2.282</v>
      </c>
      <c r="AB66" s="130">
        <v>140.62999999999997</v>
      </c>
      <c r="AC66" s="130">
        <v>10.619</v>
      </c>
      <c r="AD66" s="130">
        <v>158.36799999999999</v>
      </c>
      <c r="AE66" s="130">
        <v>134.666</v>
      </c>
      <c r="AF66" s="130">
        <v>254.39400000000001</v>
      </c>
      <c r="AG66" s="130">
        <v>0.89900000000000002</v>
      </c>
      <c r="AH66" s="130">
        <v>17.685500000000001</v>
      </c>
      <c r="AI66" s="130">
        <v>9.92</v>
      </c>
      <c r="AJ66" s="130">
        <v>18.227999999999998</v>
      </c>
      <c r="AK66" s="130">
        <v>58.225999999999999</v>
      </c>
      <c r="AL66" s="130">
        <v>366.786</v>
      </c>
      <c r="AM66" s="137">
        <v>2.8000000000000114</v>
      </c>
      <c r="AN66" s="137">
        <v>3.5999999999999659</v>
      </c>
      <c r="AO66" s="132">
        <v>0.66699999999999993</v>
      </c>
      <c r="AP66" s="132">
        <v>0.66699999999999993</v>
      </c>
      <c r="AQ66" s="150">
        <v>9</v>
      </c>
    </row>
    <row r="67" spans="1:43" ht="14.1" customHeight="1">
      <c r="A67" s="229" t="s">
        <v>71</v>
      </c>
      <c r="B67" s="192">
        <f>B$4</f>
        <v>2011</v>
      </c>
      <c r="C67" s="192">
        <f>C$4</f>
        <v>8</v>
      </c>
      <c r="D67" s="235">
        <v>40758</v>
      </c>
      <c r="E67" s="37">
        <v>0.57638888888888895</v>
      </c>
      <c r="F67" s="231" t="s">
        <v>276</v>
      </c>
      <c r="G67" s="229" t="s">
        <v>277</v>
      </c>
      <c r="H67" s="120">
        <v>1</v>
      </c>
      <c r="I67" s="38" t="s">
        <v>266</v>
      </c>
      <c r="J67" s="28">
        <v>351696</v>
      </c>
      <c r="K67" s="28">
        <v>1291651</v>
      </c>
      <c r="L67" s="155">
        <v>26</v>
      </c>
      <c r="M67" s="131">
        <v>20.1309</v>
      </c>
      <c r="N67" s="131">
        <v>11.6637</v>
      </c>
      <c r="O67" s="131">
        <v>33.094900000000003</v>
      </c>
      <c r="P67" s="131">
        <v>33.804299999999998</v>
      </c>
      <c r="Q67" s="131">
        <v>8.2899999999999991</v>
      </c>
      <c r="R67" s="131">
        <v>8.06</v>
      </c>
      <c r="S67" s="131">
        <v>9.1739726976982077</v>
      </c>
      <c r="T67" s="131">
        <v>7.2172587893868272</v>
      </c>
      <c r="U67" s="132">
        <v>0.97605920897135034</v>
      </c>
      <c r="V67" s="132">
        <v>0.15461423472262639</v>
      </c>
      <c r="W67" s="130">
        <v>9.1769999999999978</v>
      </c>
      <c r="X67" s="130">
        <v>15.603000000000002</v>
      </c>
      <c r="Y67" s="130">
        <v>1.54</v>
      </c>
      <c r="Z67" s="130">
        <v>4.3120000000000003</v>
      </c>
      <c r="AA67" s="130">
        <v>1.3860000000000001</v>
      </c>
      <c r="AB67" s="130">
        <v>127.15499999999999</v>
      </c>
      <c r="AC67" s="130">
        <v>12.102999999999998</v>
      </c>
      <c r="AD67" s="130">
        <v>147.06999999999996</v>
      </c>
      <c r="AE67" s="130">
        <v>166.404</v>
      </c>
      <c r="AF67" s="130">
        <v>284.06</v>
      </c>
      <c r="AG67" s="130">
        <v>0.32550000000000001</v>
      </c>
      <c r="AH67" s="130">
        <v>19.0185</v>
      </c>
      <c r="AI67" s="130">
        <v>16.182000000000002</v>
      </c>
      <c r="AJ67" s="130">
        <v>41.54</v>
      </c>
      <c r="AK67" s="130">
        <v>1191.008</v>
      </c>
      <c r="AL67" s="130">
        <v>1445.808</v>
      </c>
      <c r="AM67" s="147">
        <v>3.3999999999999861</v>
      </c>
      <c r="AN67" s="147">
        <v>12.2</v>
      </c>
      <c r="AO67" s="132">
        <v>4.4369999999999985</v>
      </c>
      <c r="AP67" s="132">
        <v>4.9010000000000007</v>
      </c>
      <c r="AQ67" s="150">
        <v>4</v>
      </c>
    </row>
    <row r="68" spans="1:43" ht="14.1" customHeight="1">
      <c r="A68" s="229"/>
      <c r="B68" s="234"/>
      <c r="C68" s="234"/>
      <c r="D68" s="235"/>
      <c r="E68" s="37">
        <v>0.5</v>
      </c>
      <c r="F68" s="229"/>
      <c r="G68" s="229"/>
      <c r="H68" s="120">
        <v>2</v>
      </c>
      <c r="I68" s="38" t="s">
        <v>266</v>
      </c>
      <c r="J68" s="28">
        <v>350987</v>
      </c>
      <c r="K68" s="28">
        <v>1291291</v>
      </c>
      <c r="L68" s="150">
        <v>19</v>
      </c>
      <c r="M68" s="131">
        <v>21.162199999999999</v>
      </c>
      <c r="N68" s="131">
        <v>14.098100000000001</v>
      </c>
      <c r="O68" s="131">
        <v>32.234299999999998</v>
      </c>
      <c r="P68" s="131">
        <v>33.493600000000001</v>
      </c>
      <c r="Q68" s="131">
        <v>8.23</v>
      </c>
      <c r="R68" s="131">
        <v>8.11</v>
      </c>
      <c r="S68" s="131">
        <v>8.1101030155718341</v>
      </c>
      <c r="T68" s="131">
        <v>7.5130000564430626</v>
      </c>
      <c r="U68" s="132">
        <v>0.68804173747160857</v>
      </c>
      <c r="V68" s="132">
        <v>0.92768540833574986</v>
      </c>
      <c r="W68" s="130">
        <v>14.280000000000001</v>
      </c>
      <c r="X68" s="130">
        <v>20.51</v>
      </c>
      <c r="Y68" s="130">
        <v>2.1629999999999998</v>
      </c>
      <c r="Z68" s="130">
        <v>4.2069999999999999</v>
      </c>
      <c r="AA68" s="130">
        <v>16.638999999999999</v>
      </c>
      <c r="AB68" s="130">
        <v>101.11500000000001</v>
      </c>
      <c r="AC68" s="130">
        <v>33.082000000000001</v>
      </c>
      <c r="AD68" s="130">
        <v>125.83199999999999</v>
      </c>
      <c r="AE68" s="130">
        <v>189.61600000000001</v>
      </c>
      <c r="AF68" s="130">
        <v>253.77799999999999</v>
      </c>
      <c r="AG68" s="130">
        <v>1.333</v>
      </c>
      <c r="AH68" s="130">
        <v>13.609</v>
      </c>
      <c r="AI68" s="130">
        <v>15.375999999999999</v>
      </c>
      <c r="AJ68" s="130">
        <v>22.041</v>
      </c>
      <c r="AK68" s="130">
        <v>1368.2760000000001</v>
      </c>
      <c r="AL68" s="130">
        <v>1604.3719999999998</v>
      </c>
      <c r="AM68" s="137">
        <v>3.5000000000000031</v>
      </c>
      <c r="AN68" s="137">
        <v>5.6999999999999833</v>
      </c>
      <c r="AO68" s="132">
        <v>3.0421999999999998</v>
      </c>
      <c r="AP68" s="132">
        <v>4.289200000000001</v>
      </c>
      <c r="AQ68" s="150">
        <v>4.5</v>
      </c>
    </row>
    <row r="69" spans="1:43" ht="14.1" customHeight="1">
      <c r="A69" s="229"/>
      <c r="B69" s="234"/>
      <c r="C69" s="234"/>
      <c r="D69" s="235"/>
      <c r="E69" s="37">
        <v>0.54652777777777783</v>
      </c>
      <c r="F69" s="229"/>
      <c r="G69" s="229"/>
      <c r="H69" s="120">
        <v>3</v>
      </c>
      <c r="I69" s="38" t="s">
        <v>266</v>
      </c>
      <c r="J69" s="28">
        <v>351800</v>
      </c>
      <c r="K69" s="28">
        <v>1291730</v>
      </c>
      <c r="L69" s="150">
        <v>25</v>
      </c>
      <c r="M69" s="131">
        <v>20.9145</v>
      </c>
      <c r="N69" s="131">
        <v>14.082700000000001</v>
      </c>
      <c r="O69" s="131">
        <v>33.145299999999999</v>
      </c>
      <c r="P69" s="131">
        <v>33.704599999999999</v>
      </c>
      <c r="Q69" s="131">
        <v>8.25</v>
      </c>
      <c r="R69" s="131">
        <v>8.11</v>
      </c>
      <c r="S69" s="131">
        <v>9.1456190692317101</v>
      </c>
      <c r="T69" s="131">
        <v>7.7966875516396161</v>
      </c>
      <c r="U69" s="132">
        <v>0.96005823833247594</v>
      </c>
      <c r="V69" s="132">
        <v>0.91169083232996129</v>
      </c>
      <c r="W69" s="130">
        <v>18.319000000000003</v>
      </c>
      <c r="X69" s="130">
        <v>18.830000000000002</v>
      </c>
      <c r="Y69" s="130">
        <v>1.113</v>
      </c>
      <c r="Z69" s="130">
        <v>2.8209999999999997</v>
      </c>
      <c r="AA69" s="130">
        <v>1.3440000000000001</v>
      </c>
      <c r="AB69" s="130">
        <v>93.078999999999994</v>
      </c>
      <c r="AC69" s="130">
        <v>20.776000000000003</v>
      </c>
      <c r="AD69" s="130">
        <v>114.73</v>
      </c>
      <c r="AE69" s="130">
        <v>147.81200000000001</v>
      </c>
      <c r="AF69" s="130">
        <v>256.72499999999997</v>
      </c>
      <c r="AG69" s="130">
        <v>0.20149999999999998</v>
      </c>
      <c r="AH69" s="130">
        <v>13.903500000000001</v>
      </c>
      <c r="AI69" s="130">
        <v>14.849</v>
      </c>
      <c r="AJ69" s="130">
        <v>30.565999999999999</v>
      </c>
      <c r="AK69" s="130">
        <v>1172.6959999999999</v>
      </c>
      <c r="AL69" s="130">
        <v>1463</v>
      </c>
      <c r="AM69" s="137">
        <v>5.0000000000000044</v>
      </c>
      <c r="AN69" s="137">
        <v>12.299999999999978</v>
      </c>
      <c r="AO69" s="132">
        <v>3.1582000000000003</v>
      </c>
      <c r="AP69" s="132">
        <v>3.8018000000000001</v>
      </c>
      <c r="AQ69" s="150">
        <v>4</v>
      </c>
    </row>
    <row r="70" spans="1:43" ht="14.1" customHeight="1">
      <c r="A70" s="229"/>
      <c r="B70" s="234"/>
      <c r="C70" s="234"/>
      <c r="D70" s="235"/>
      <c r="E70" s="37">
        <v>0.59097222222222223</v>
      </c>
      <c r="F70" s="229"/>
      <c r="G70" s="229"/>
      <c r="H70" s="120">
        <v>4</v>
      </c>
      <c r="I70" s="38" t="s">
        <v>266</v>
      </c>
      <c r="J70" s="28">
        <v>351566</v>
      </c>
      <c r="K70" s="28">
        <v>1291570</v>
      </c>
      <c r="L70" s="150">
        <v>23</v>
      </c>
      <c r="M70" s="131">
        <v>19.959199999999999</v>
      </c>
      <c r="N70" s="131">
        <v>11.411300000000001</v>
      </c>
      <c r="O70" s="131">
        <v>32.787300000000002</v>
      </c>
      <c r="P70" s="131">
        <v>33.836500000000001</v>
      </c>
      <c r="Q70" s="131">
        <v>8.27</v>
      </c>
      <c r="R70" s="131">
        <v>8.0299999999999994</v>
      </c>
      <c r="S70" s="131">
        <v>9.0837261070363091</v>
      </c>
      <c r="T70" s="131">
        <v>7.3289142549375814</v>
      </c>
      <c r="U70" s="132">
        <v>0.88005338513810205</v>
      </c>
      <c r="V70" s="132">
        <v>0.55981016020260987</v>
      </c>
      <c r="W70" s="130">
        <v>16.996000000000002</v>
      </c>
      <c r="X70" s="130">
        <v>15.645</v>
      </c>
      <c r="Y70" s="130">
        <v>1.0010000000000001</v>
      </c>
      <c r="Z70" s="130">
        <v>3.9690000000000003</v>
      </c>
      <c r="AA70" s="130">
        <v>3.4790000000000005</v>
      </c>
      <c r="AB70" s="130">
        <v>143.96199999999999</v>
      </c>
      <c r="AC70" s="130">
        <v>21.475999999999999</v>
      </c>
      <c r="AD70" s="130">
        <v>163.57599999999996</v>
      </c>
      <c r="AE70" s="130">
        <v>167.23699999999999</v>
      </c>
      <c r="AF70" s="130">
        <v>313.10299999999995</v>
      </c>
      <c r="AG70" s="130">
        <v>9.2999999999999999E-2</v>
      </c>
      <c r="AH70" s="130">
        <v>21.312499999999996</v>
      </c>
      <c r="AI70" s="130">
        <v>17.360000000000003</v>
      </c>
      <c r="AJ70" s="130">
        <v>45.477000000000004</v>
      </c>
      <c r="AK70" s="130">
        <v>1272.5020000000002</v>
      </c>
      <c r="AL70" s="130">
        <v>1524.5439999999999</v>
      </c>
      <c r="AM70" s="137">
        <v>4.399999999999987</v>
      </c>
      <c r="AN70" s="137">
        <v>22.7</v>
      </c>
      <c r="AO70" s="132">
        <v>5.7392000000000012</v>
      </c>
      <c r="AP70" s="132">
        <v>4.2339999999999991</v>
      </c>
      <c r="AQ70" s="150">
        <v>3</v>
      </c>
    </row>
    <row r="71" spans="1:43" ht="14.1" customHeight="1">
      <c r="A71" s="229" t="s">
        <v>278</v>
      </c>
      <c r="B71" s="193">
        <f>B4</f>
        <v>2011</v>
      </c>
      <c r="C71" s="193">
        <v>2</v>
      </c>
      <c r="D71" s="236">
        <v>40760</v>
      </c>
      <c r="E71" s="39">
        <v>0.42499999999999999</v>
      </c>
      <c r="F71" s="237" t="s">
        <v>427</v>
      </c>
      <c r="G71" s="229" t="s">
        <v>428</v>
      </c>
      <c r="H71" s="120">
        <v>3</v>
      </c>
      <c r="I71" s="38" t="s">
        <v>266</v>
      </c>
      <c r="J71" s="38" t="s">
        <v>429</v>
      </c>
      <c r="K71" s="38" t="s">
        <v>430</v>
      </c>
      <c r="L71" s="137">
        <v>13.4</v>
      </c>
      <c r="M71" s="132">
        <v>24.59</v>
      </c>
      <c r="N71" s="132">
        <v>18.579999999999998</v>
      </c>
      <c r="O71" s="132">
        <v>24.64</v>
      </c>
      <c r="P71" s="132">
        <v>32.200000000000003</v>
      </c>
      <c r="Q71" s="132">
        <v>8.17</v>
      </c>
      <c r="R71" s="132">
        <v>7.91</v>
      </c>
      <c r="S71" s="132">
        <v>11.103281237060703</v>
      </c>
      <c r="T71" s="132">
        <v>1.7849662737066117</v>
      </c>
      <c r="U71" s="132">
        <v>2.0867112409773818</v>
      </c>
      <c r="V71" s="132">
        <v>0.41585897615051098</v>
      </c>
      <c r="W71" s="130">
        <v>20.495999999999999</v>
      </c>
      <c r="X71" s="130">
        <v>62.262</v>
      </c>
      <c r="Y71" s="130">
        <v>14.448</v>
      </c>
      <c r="Z71" s="130">
        <v>19.693999999999999</v>
      </c>
      <c r="AA71" s="130">
        <v>242.45899999999997</v>
      </c>
      <c r="AB71" s="130">
        <v>140.41299999999998</v>
      </c>
      <c r="AC71" s="130">
        <v>277.40299999999996</v>
      </c>
      <c r="AD71" s="130">
        <v>222.36899999999997</v>
      </c>
      <c r="AE71" s="130">
        <v>343.94499999999999</v>
      </c>
      <c r="AF71" s="130">
        <v>537.42500000000007</v>
      </c>
      <c r="AG71" s="130">
        <v>1.054</v>
      </c>
      <c r="AH71" s="130">
        <v>41.261000000000003</v>
      </c>
      <c r="AI71" s="130">
        <v>24.955000000000002</v>
      </c>
      <c r="AJ71" s="130">
        <v>43.430999999999997</v>
      </c>
      <c r="AK71" s="130">
        <v>2161.6979999999999</v>
      </c>
      <c r="AL71" s="130">
        <v>1663.1999999999998</v>
      </c>
      <c r="AM71" s="137">
        <v>6.7142857142857286</v>
      </c>
      <c r="AN71" s="137">
        <v>2.2857142857142718</v>
      </c>
      <c r="AO71" s="132">
        <v>8.4072000000000013</v>
      </c>
      <c r="AP71" s="132">
        <v>2.8336000000000001</v>
      </c>
      <c r="AQ71" s="137">
        <v>1.5</v>
      </c>
    </row>
    <row r="72" spans="1:43" ht="14.1" customHeight="1">
      <c r="A72" s="229"/>
      <c r="B72" s="193"/>
      <c r="C72" s="193"/>
      <c r="D72" s="236"/>
      <c r="E72" s="39">
        <v>0.41250000000000003</v>
      </c>
      <c r="F72" s="238"/>
      <c r="G72" s="229"/>
      <c r="H72" s="120">
        <v>4</v>
      </c>
      <c r="I72" s="38" t="s">
        <v>266</v>
      </c>
      <c r="J72" s="38" t="s">
        <v>431</v>
      </c>
      <c r="K72" s="38" t="s">
        <v>432</v>
      </c>
      <c r="L72" s="137">
        <v>5.4</v>
      </c>
      <c r="M72" s="132">
        <v>27.45</v>
      </c>
      <c r="N72" s="132">
        <v>20.82</v>
      </c>
      <c r="O72" s="132">
        <v>9.98</v>
      </c>
      <c r="P72" s="132">
        <v>28.73</v>
      </c>
      <c r="Q72" s="132">
        <v>8.11</v>
      </c>
      <c r="R72" s="132">
        <v>7.93</v>
      </c>
      <c r="S72" s="132">
        <v>12.57494871403998</v>
      </c>
      <c r="T72" s="132">
        <v>2.4628249707632599</v>
      </c>
      <c r="U72" s="132">
        <v>3.3035147267647051</v>
      </c>
      <c r="V72" s="132">
        <v>0.86370710431259601</v>
      </c>
      <c r="W72" s="130">
        <v>37.603999999999999</v>
      </c>
      <c r="X72" s="130">
        <v>75.855000000000004</v>
      </c>
      <c r="Y72" s="130">
        <v>16.044</v>
      </c>
      <c r="Z72" s="130">
        <v>14.215999999999999</v>
      </c>
      <c r="AA72" s="130">
        <v>240.709</v>
      </c>
      <c r="AB72" s="130">
        <v>146.566</v>
      </c>
      <c r="AC72" s="130">
        <v>294.35699999999997</v>
      </c>
      <c r="AD72" s="130">
        <v>236.637</v>
      </c>
      <c r="AE72" s="130">
        <v>921.34699999999987</v>
      </c>
      <c r="AF72" s="130">
        <v>649.61399999999992</v>
      </c>
      <c r="AG72" s="130">
        <v>0.96100000000000008</v>
      </c>
      <c r="AH72" s="130">
        <v>27.357499999999998</v>
      </c>
      <c r="AI72" s="130">
        <v>57.35</v>
      </c>
      <c r="AJ72" s="130">
        <v>45.507999999999996</v>
      </c>
      <c r="AK72" s="130">
        <v>1803.7460000000001</v>
      </c>
      <c r="AL72" s="130">
        <v>1475.0540000000001</v>
      </c>
      <c r="AM72" s="137">
        <v>17.750000000000025</v>
      </c>
      <c r="AN72" s="137">
        <v>5.5000000000000178</v>
      </c>
      <c r="AO72" s="132">
        <v>9.4830000000000005</v>
      </c>
      <c r="AP72" s="132">
        <v>7.7228000000000003</v>
      </c>
      <c r="AQ72" s="137">
        <v>0.7</v>
      </c>
    </row>
    <row r="73" spans="1:43" ht="14.1" customHeight="1">
      <c r="A73" s="229"/>
      <c r="B73" s="193"/>
      <c r="C73" s="193"/>
      <c r="D73" s="236"/>
      <c r="E73" s="39">
        <v>0.33958333333333335</v>
      </c>
      <c r="F73" s="238"/>
      <c r="G73" s="229"/>
      <c r="H73" s="120">
        <v>5</v>
      </c>
      <c r="I73" s="38" t="s">
        <v>266</v>
      </c>
      <c r="J73" s="38" t="s">
        <v>433</v>
      </c>
      <c r="K73" s="38" t="s">
        <v>434</v>
      </c>
      <c r="L73" s="137">
        <v>11.7</v>
      </c>
      <c r="M73" s="132">
        <v>28.06</v>
      </c>
      <c r="N73" s="132">
        <v>18.72</v>
      </c>
      <c r="O73" s="132">
        <v>23.51</v>
      </c>
      <c r="P73" s="132">
        <v>31.35</v>
      </c>
      <c r="Q73" s="132">
        <v>8.26</v>
      </c>
      <c r="R73" s="132">
        <v>7.99</v>
      </c>
      <c r="S73" s="132">
        <v>9.6573422371257482</v>
      </c>
      <c r="T73" s="132">
        <v>1.7856966428746424</v>
      </c>
      <c r="U73" s="132">
        <v>1.9266055191632612</v>
      </c>
      <c r="V73" s="132">
        <v>0.57580473620839845</v>
      </c>
      <c r="W73" s="130">
        <v>26.312999999999999</v>
      </c>
      <c r="X73" s="130">
        <v>84.221199999999996</v>
      </c>
      <c r="Y73" s="130">
        <v>2.2050000000000001</v>
      </c>
      <c r="Z73" s="130">
        <v>18.738</v>
      </c>
      <c r="AA73" s="130">
        <v>20.468</v>
      </c>
      <c r="AB73" s="130">
        <v>104.16</v>
      </c>
      <c r="AC73" s="130">
        <v>48.986000000000004</v>
      </c>
      <c r="AD73" s="130">
        <v>207.11920000000001</v>
      </c>
      <c r="AE73" s="130">
        <v>296.82100000000003</v>
      </c>
      <c r="AF73" s="130">
        <v>470.31599999999997</v>
      </c>
      <c r="AG73" s="130">
        <v>0.20149999999999998</v>
      </c>
      <c r="AH73" s="130">
        <v>35.742999999999995</v>
      </c>
      <c r="AI73" s="130">
        <v>16.492000000000001</v>
      </c>
      <c r="AJ73" s="130">
        <v>36.688499999999998</v>
      </c>
      <c r="AK73" s="130">
        <v>437.19199999999995</v>
      </c>
      <c r="AL73" s="130">
        <v>1328.306</v>
      </c>
      <c r="AM73" s="137">
        <v>4.1249999999999964</v>
      </c>
      <c r="AN73" s="137">
        <v>2.375000000000016</v>
      </c>
      <c r="AO73" s="132">
        <v>4.0544000000000011</v>
      </c>
      <c r="AP73" s="132">
        <v>3.2162000000000002</v>
      </c>
      <c r="AQ73" s="137">
        <v>2.5</v>
      </c>
    </row>
    <row r="74" spans="1:43" ht="14.1" customHeight="1">
      <c r="A74" s="229"/>
      <c r="B74" s="193"/>
      <c r="C74" s="193"/>
      <c r="D74" s="236"/>
      <c r="E74" s="39">
        <v>0.65972222222222221</v>
      </c>
      <c r="F74" s="238"/>
      <c r="G74" s="229"/>
      <c r="H74" s="120">
        <v>6</v>
      </c>
      <c r="I74" s="38" t="s">
        <v>435</v>
      </c>
      <c r="J74" s="38" t="s">
        <v>436</v>
      </c>
      <c r="K74" s="38" t="s">
        <v>437</v>
      </c>
      <c r="L74" s="137">
        <v>13.8</v>
      </c>
      <c r="M74" s="132">
        <v>26.25</v>
      </c>
      <c r="N74" s="132">
        <v>18.54</v>
      </c>
      <c r="O74" s="132">
        <v>27.36</v>
      </c>
      <c r="P74" s="132">
        <v>31.93</v>
      </c>
      <c r="Q74" s="132">
        <v>8.26</v>
      </c>
      <c r="R74" s="132">
        <v>7.92</v>
      </c>
      <c r="S74" s="132">
        <v>12.925241637679722</v>
      </c>
      <c r="T74" s="132">
        <v>2.3770039473734732</v>
      </c>
      <c r="U74" s="132">
        <v>2.6630918395082195</v>
      </c>
      <c r="V74" s="132">
        <v>0.81572337629523073</v>
      </c>
      <c r="W74" s="130">
        <v>22.036000000000001</v>
      </c>
      <c r="X74" s="130">
        <v>98.931000000000012</v>
      </c>
      <c r="Y74" s="130">
        <v>0.36400000000000005</v>
      </c>
      <c r="Z74" s="130">
        <v>11.951000000000001</v>
      </c>
      <c r="AA74" s="130">
        <v>0.88900000000000001</v>
      </c>
      <c r="AB74" s="130">
        <v>159.488</v>
      </c>
      <c r="AC74" s="130">
        <v>23.289000000000001</v>
      </c>
      <c r="AD74" s="130">
        <v>270.37</v>
      </c>
      <c r="AE74" s="130">
        <v>230.09700000000001</v>
      </c>
      <c r="AF74" s="130">
        <v>410.54300000000001</v>
      </c>
      <c r="AG74" s="130">
        <v>0.34099999999999997</v>
      </c>
      <c r="AH74" s="130">
        <v>45.693999999999996</v>
      </c>
      <c r="AI74" s="130">
        <v>24.211000000000002</v>
      </c>
      <c r="AJ74" s="130">
        <v>54.808</v>
      </c>
      <c r="AK74" s="130">
        <v>913.29</v>
      </c>
      <c r="AL74" s="130">
        <v>1477.1679999999999</v>
      </c>
      <c r="AM74" s="137">
        <v>2.5000000000000022</v>
      </c>
      <c r="AN74" s="137">
        <v>2.0000000000000226</v>
      </c>
      <c r="AO74" s="132">
        <v>7.5605999999999991</v>
      </c>
      <c r="AP74" s="132">
        <v>4.4314</v>
      </c>
      <c r="AQ74" s="137">
        <v>2.2000000000000002</v>
      </c>
    </row>
    <row r="75" spans="1:43" ht="14.1" customHeight="1">
      <c r="A75" s="229"/>
      <c r="B75" s="193"/>
      <c r="C75" s="193"/>
      <c r="D75" s="236"/>
      <c r="E75" s="39">
        <v>0.39513888888888887</v>
      </c>
      <c r="F75" s="238"/>
      <c r="G75" s="229"/>
      <c r="H75" s="120">
        <v>7</v>
      </c>
      <c r="I75" s="38" t="s">
        <v>266</v>
      </c>
      <c r="J75" s="38" t="s">
        <v>438</v>
      </c>
      <c r="K75" s="38" t="s">
        <v>439</v>
      </c>
      <c r="L75" s="137">
        <v>18</v>
      </c>
      <c r="M75" s="132">
        <v>24.59</v>
      </c>
      <c r="N75" s="132">
        <v>18.010000000000002</v>
      </c>
      <c r="O75" s="132">
        <v>24.64</v>
      </c>
      <c r="P75" s="132">
        <v>32.409999999999997</v>
      </c>
      <c r="Q75" s="132">
        <v>8.2100000000000009</v>
      </c>
      <c r="R75" s="132">
        <v>7.99</v>
      </c>
      <c r="S75" s="132">
        <v>11.333526594062938</v>
      </c>
      <c r="T75" s="132">
        <v>2.164931567963976</v>
      </c>
      <c r="U75" s="132">
        <v>2.3268698236985648</v>
      </c>
      <c r="V75" s="132">
        <v>0.73575049626628575</v>
      </c>
      <c r="W75" s="130">
        <v>13.265000000000001</v>
      </c>
      <c r="X75" s="130">
        <v>84.826000000000008</v>
      </c>
      <c r="Y75" s="130">
        <v>0.58100000000000007</v>
      </c>
      <c r="Z75" s="130">
        <v>23.779</v>
      </c>
      <c r="AA75" s="130">
        <v>0.97299999999999998</v>
      </c>
      <c r="AB75" s="130">
        <v>108.94800000000002</v>
      </c>
      <c r="AC75" s="130">
        <v>14.819000000000001</v>
      </c>
      <c r="AD75" s="130">
        <v>217.55300000000003</v>
      </c>
      <c r="AE75" s="130">
        <v>227.28299999999999</v>
      </c>
      <c r="AF75" s="130">
        <v>454.39800000000002</v>
      </c>
      <c r="AG75" s="130">
        <v>0.496</v>
      </c>
      <c r="AH75" s="130">
        <v>59.406500000000001</v>
      </c>
      <c r="AI75" s="130">
        <v>17.824999999999999</v>
      </c>
      <c r="AJ75" s="130">
        <v>80.135000000000005</v>
      </c>
      <c r="AK75" s="130">
        <v>858.35400000000004</v>
      </c>
      <c r="AL75" s="130">
        <v>1998.7659999999998</v>
      </c>
      <c r="AM75" s="137">
        <v>4.7499999999999973</v>
      </c>
      <c r="AN75" s="137">
        <v>2.8749999999999956</v>
      </c>
      <c r="AO75" s="132">
        <v>5.7420000000000009</v>
      </c>
      <c r="AP75" s="132">
        <v>1.3835999999999999</v>
      </c>
      <c r="AQ75" s="137">
        <v>2</v>
      </c>
    </row>
    <row r="76" spans="1:43" ht="14.1" customHeight="1">
      <c r="A76" s="229"/>
      <c r="B76" s="193"/>
      <c r="C76" s="193"/>
      <c r="D76" s="236"/>
      <c r="E76" s="39">
        <v>0.3756944444444445</v>
      </c>
      <c r="F76" s="238"/>
      <c r="G76" s="229"/>
      <c r="H76" s="120">
        <v>8</v>
      </c>
      <c r="I76" s="38" t="s">
        <v>266</v>
      </c>
      <c r="J76" s="38" t="s">
        <v>440</v>
      </c>
      <c r="K76" s="38" t="s">
        <v>441</v>
      </c>
      <c r="L76" s="137">
        <v>24.5</v>
      </c>
      <c r="M76" s="132">
        <v>26.09</v>
      </c>
      <c r="N76" s="132">
        <v>15.91</v>
      </c>
      <c r="O76" s="132">
        <v>25.64</v>
      </c>
      <c r="P76" s="132">
        <v>33.26</v>
      </c>
      <c r="Q76" s="132">
        <v>8.1999999999999993</v>
      </c>
      <c r="R76" s="132">
        <v>7.9</v>
      </c>
      <c r="S76" s="132">
        <v>11.437519472298103</v>
      </c>
      <c r="T76" s="132">
        <v>0.72666653432164041</v>
      </c>
      <c r="U76" s="132">
        <v>2.5830389786011589</v>
      </c>
      <c r="V76" s="132">
        <v>0.36254372279787911</v>
      </c>
      <c r="W76" s="130">
        <v>14.343</v>
      </c>
      <c r="X76" s="130">
        <v>75.866399999999999</v>
      </c>
      <c r="Y76" s="130">
        <v>0.48300000000000004</v>
      </c>
      <c r="Z76" s="130">
        <v>10.871</v>
      </c>
      <c r="AA76" s="130">
        <v>1.302</v>
      </c>
      <c r="AB76" s="130">
        <v>42.441000000000003</v>
      </c>
      <c r="AC76" s="130">
        <v>16.128</v>
      </c>
      <c r="AD76" s="130">
        <v>129.17840000000001</v>
      </c>
      <c r="AE76" s="130">
        <v>240.702</v>
      </c>
      <c r="AF76" s="130">
        <v>473.83699999999999</v>
      </c>
      <c r="AG76" s="130">
        <v>0.48049999999999998</v>
      </c>
      <c r="AH76" s="130">
        <v>65.294000000000011</v>
      </c>
      <c r="AI76" s="130">
        <v>20.522000000000002</v>
      </c>
      <c r="AJ76" s="130">
        <v>96.626999999999995</v>
      </c>
      <c r="AK76" s="130">
        <v>341.89399999999995</v>
      </c>
      <c r="AL76" s="130">
        <v>2166.5139999999997</v>
      </c>
      <c r="AM76" s="137">
        <v>5.1249999999999911</v>
      </c>
      <c r="AN76" s="137">
        <v>1.8750000000000018</v>
      </c>
      <c r="AO76" s="132">
        <v>7.8272000000000013</v>
      </c>
      <c r="AP76" s="132">
        <v>2.1955999999999998</v>
      </c>
      <c r="AQ76" s="137">
        <v>2.2000000000000002</v>
      </c>
    </row>
    <row r="77" spans="1:43" ht="14.1" customHeight="1">
      <c r="A77" s="229"/>
      <c r="B77" s="193"/>
      <c r="C77" s="193"/>
      <c r="D77" s="236"/>
      <c r="E77" s="39">
        <v>0.36319444444444443</v>
      </c>
      <c r="F77" s="238"/>
      <c r="G77" s="229"/>
      <c r="H77" s="120">
        <v>9</v>
      </c>
      <c r="I77" s="38" t="s">
        <v>266</v>
      </c>
      <c r="J77" s="38" t="s">
        <v>442</v>
      </c>
      <c r="K77" s="38" t="s">
        <v>443</v>
      </c>
      <c r="L77" s="137">
        <v>23</v>
      </c>
      <c r="M77" s="132">
        <v>27.19</v>
      </c>
      <c r="N77" s="132">
        <v>16.75</v>
      </c>
      <c r="O77" s="132">
        <v>24.43</v>
      </c>
      <c r="P77" s="132">
        <v>32.94</v>
      </c>
      <c r="Q77" s="132">
        <v>8.27</v>
      </c>
      <c r="R77" s="132">
        <v>7.97</v>
      </c>
      <c r="S77" s="132">
        <v>10.471261867276977</v>
      </c>
      <c r="T77" s="132">
        <v>0.62837921406270503</v>
      </c>
      <c r="U77" s="132">
        <v>2.2147958184286796</v>
      </c>
      <c r="V77" s="132">
        <v>0.17060881072841486</v>
      </c>
      <c r="W77" s="130">
        <v>13.635999999999999</v>
      </c>
      <c r="X77" s="130">
        <v>79.297999999999988</v>
      </c>
      <c r="Y77" s="130">
        <v>0.44800000000000006</v>
      </c>
      <c r="Z77" s="130">
        <v>14.182</v>
      </c>
      <c r="AA77" s="130">
        <v>1.5680000000000001</v>
      </c>
      <c r="AB77" s="130">
        <v>61.977999999999994</v>
      </c>
      <c r="AC77" s="130">
        <v>15.651999999999999</v>
      </c>
      <c r="AD77" s="130">
        <v>155.458</v>
      </c>
      <c r="AE77" s="130">
        <v>228.333</v>
      </c>
      <c r="AF77" s="130">
        <v>441.30800000000005</v>
      </c>
      <c r="AG77" s="130">
        <v>0.27899999999999997</v>
      </c>
      <c r="AH77" s="130">
        <v>53.599000000000004</v>
      </c>
      <c r="AI77" s="130">
        <v>21.018000000000001</v>
      </c>
      <c r="AJ77" s="130">
        <v>65.596000000000004</v>
      </c>
      <c r="AK77" s="130">
        <v>294.27999999999997</v>
      </c>
      <c r="AL77" s="130">
        <v>1403.5839999999998</v>
      </c>
      <c r="AM77" s="137">
        <v>4.7499999999999973</v>
      </c>
      <c r="AN77" s="137">
        <v>1.375000000000022</v>
      </c>
      <c r="AO77" s="132">
        <v>3.9412000000000007</v>
      </c>
      <c r="AP77" s="132">
        <v>2.1665999999999999</v>
      </c>
      <c r="AQ77" s="137">
        <v>2.5</v>
      </c>
    </row>
    <row r="78" spans="1:43" ht="14.1" customHeight="1">
      <c r="A78" s="229" t="s">
        <v>71</v>
      </c>
      <c r="B78" s="192">
        <f>B$4</f>
        <v>2011</v>
      </c>
      <c r="C78" s="192">
        <f>C$4</f>
        <v>8</v>
      </c>
      <c r="D78" s="112">
        <v>40757</v>
      </c>
      <c r="E78" s="37">
        <v>0.4548611111111111</v>
      </c>
      <c r="F78" s="231" t="s">
        <v>279</v>
      </c>
      <c r="G78" s="229" t="s">
        <v>61</v>
      </c>
      <c r="H78" s="120">
        <v>1</v>
      </c>
      <c r="I78" s="38" t="s">
        <v>268</v>
      </c>
      <c r="J78" s="33">
        <v>345434</v>
      </c>
      <c r="K78" s="33">
        <v>1284400</v>
      </c>
      <c r="L78" s="137">
        <v>20</v>
      </c>
      <c r="M78" s="132">
        <v>9.51</v>
      </c>
      <c r="N78" s="132">
        <v>9.2200000000000006</v>
      </c>
      <c r="O78" s="132">
        <v>34.04</v>
      </c>
      <c r="P78" s="132">
        <v>34.04</v>
      </c>
      <c r="Q78" s="132">
        <v>8.2799999999999994</v>
      </c>
      <c r="R78" s="132">
        <v>8.17</v>
      </c>
      <c r="S78" s="132">
        <v>8.5469288135593224</v>
      </c>
      <c r="T78" s="132">
        <v>8.2758508474576278</v>
      </c>
      <c r="U78" s="132">
        <v>2.1281290949703195</v>
      </c>
      <c r="V78" s="132">
        <v>0.36254372279787911</v>
      </c>
      <c r="W78" s="130">
        <v>29.035999999999998</v>
      </c>
      <c r="X78" s="130">
        <v>18.648</v>
      </c>
      <c r="Y78" s="130">
        <v>4.1370000000000005</v>
      </c>
      <c r="Z78" s="130">
        <v>10.520999999999999</v>
      </c>
      <c r="AA78" s="130">
        <v>54.025999999999989</v>
      </c>
      <c r="AB78" s="130">
        <v>156.35900000000001</v>
      </c>
      <c r="AC78" s="130">
        <v>87.198999999999998</v>
      </c>
      <c r="AD78" s="130">
        <v>185.52799999999999</v>
      </c>
      <c r="AE78" s="130">
        <v>381.34599999999995</v>
      </c>
      <c r="AF78" s="130">
        <v>340.56399999999996</v>
      </c>
      <c r="AG78" s="130">
        <v>0.26350000000000001</v>
      </c>
      <c r="AH78" s="130">
        <v>25.652500000000003</v>
      </c>
      <c r="AI78" s="130">
        <v>33.480000000000004</v>
      </c>
      <c r="AJ78" s="130">
        <v>48.980000000000004</v>
      </c>
      <c r="AK78" s="130">
        <v>1327.41</v>
      </c>
      <c r="AL78" s="130">
        <v>1690.9480000000001</v>
      </c>
      <c r="AM78" s="137">
        <v>6.5000000000000053</v>
      </c>
      <c r="AN78" s="137">
        <v>21.042084168336661</v>
      </c>
      <c r="AO78" s="132">
        <v>10.327999999999999</v>
      </c>
      <c r="AP78" s="132">
        <v>3.0739999999999994</v>
      </c>
      <c r="AQ78" s="137">
        <v>2</v>
      </c>
    </row>
    <row r="79" spans="1:43" ht="14.1" customHeight="1">
      <c r="A79" s="229"/>
      <c r="B79" s="234"/>
      <c r="C79" s="234"/>
      <c r="D79" s="235">
        <v>40756</v>
      </c>
      <c r="E79" s="37">
        <v>0.66666666666666663</v>
      </c>
      <c r="F79" s="229"/>
      <c r="G79" s="229"/>
      <c r="H79" s="120">
        <v>2</v>
      </c>
      <c r="I79" s="38" t="s">
        <v>266</v>
      </c>
      <c r="J79" s="33">
        <v>344755</v>
      </c>
      <c r="K79" s="33">
        <v>1284047</v>
      </c>
      <c r="L79" s="137">
        <v>17.7</v>
      </c>
      <c r="M79" s="132">
        <v>11.3</v>
      </c>
      <c r="N79" s="132">
        <v>10.8</v>
      </c>
      <c r="O79" s="132">
        <v>34.46</v>
      </c>
      <c r="P79" s="132">
        <v>34.450000000000003</v>
      </c>
      <c r="Q79" s="132">
        <v>8.2899999999999991</v>
      </c>
      <c r="R79" s="132">
        <v>8.17</v>
      </c>
      <c r="S79" s="132">
        <v>8.8180067796610189</v>
      </c>
      <c r="T79" s="132">
        <v>8.770169491525424</v>
      </c>
      <c r="U79" s="132">
        <v>1.1680708566378437</v>
      </c>
      <c r="V79" s="132">
        <v>0.44251660282682415</v>
      </c>
      <c r="W79" s="130">
        <v>17.940999999999999</v>
      </c>
      <c r="X79" s="130">
        <v>21.889000000000003</v>
      </c>
      <c r="Y79" s="130">
        <v>0.69300000000000006</v>
      </c>
      <c r="Z79" s="130">
        <v>6.1109999999999998</v>
      </c>
      <c r="AA79" s="130">
        <v>1.1970000000000001</v>
      </c>
      <c r="AB79" s="130">
        <v>137.893</v>
      </c>
      <c r="AC79" s="130">
        <v>19.831</v>
      </c>
      <c r="AD79" s="130">
        <v>165.89299999999997</v>
      </c>
      <c r="AE79" s="130">
        <v>277.05999999999995</v>
      </c>
      <c r="AF79" s="130">
        <v>413.38499999999999</v>
      </c>
      <c r="AG79" s="130">
        <v>0.27899999999999997</v>
      </c>
      <c r="AH79" s="130">
        <v>20.119</v>
      </c>
      <c r="AI79" s="130">
        <v>19.251000000000001</v>
      </c>
      <c r="AJ79" s="130">
        <v>36.021999999999998</v>
      </c>
      <c r="AK79" s="130">
        <v>1229.06</v>
      </c>
      <c r="AL79" s="130">
        <v>1648.136</v>
      </c>
      <c r="AM79" s="137">
        <v>4.299999999999998</v>
      </c>
      <c r="AN79" s="137">
        <v>10.000000000000009</v>
      </c>
      <c r="AO79" s="132">
        <v>5.8552</v>
      </c>
      <c r="AP79" s="132">
        <v>1.9430000000000001</v>
      </c>
      <c r="AQ79" s="137">
        <v>5</v>
      </c>
    </row>
    <row r="80" spans="1:43" ht="14.1" customHeight="1">
      <c r="A80" s="229"/>
      <c r="B80" s="234"/>
      <c r="C80" s="234"/>
      <c r="D80" s="235"/>
      <c r="E80" s="37">
        <v>0.63541666666666663</v>
      </c>
      <c r="F80" s="229"/>
      <c r="G80" s="229"/>
      <c r="H80" s="120">
        <v>3</v>
      </c>
      <c r="I80" s="38" t="s">
        <v>268</v>
      </c>
      <c r="J80" s="33">
        <v>344605</v>
      </c>
      <c r="K80" s="33">
        <v>1284628</v>
      </c>
      <c r="L80" s="137">
        <v>68</v>
      </c>
      <c r="M80" s="132">
        <v>11.87</v>
      </c>
      <c r="N80" s="132">
        <v>11.49</v>
      </c>
      <c r="O80" s="132">
        <v>34.49</v>
      </c>
      <c r="P80" s="132">
        <v>34.47</v>
      </c>
      <c r="Q80" s="132">
        <v>8.2899999999999991</v>
      </c>
      <c r="R80" s="132">
        <v>8.16</v>
      </c>
      <c r="S80" s="132">
        <v>8.3715254237288121</v>
      </c>
      <c r="T80" s="132">
        <v>8.2280135593220329</v>
      </c>
      <c r="U80" s="132">
        <v>0.81604950258260522</v>
      </c>
      <c r="V80" s="132">
        <v>0.81572337629523073</v>
      </c>
      <c r="W80" s="130">
        <v>18.984000000000002</v>
      </c>
      <c r="X80" s="130">
        <v>17.451000000000001</v>
      </c>
      <c r="Y80" s="130">
        <v>0.7</v>
      </c>
      <c r="Z80" s="130">
        <v>5.3690000000000007</v>
      </c>
      <c r="AA80" s="130">
        <v>1.6869999999999998</v>
      </c>
      <c r="AB80" s="130">
        <v>172.17899999999997</v>
      </c>
      <c r="AC80" s="130">
        <v>21.371000000000002</v>
      </c>
      <c r="AD80" s="130">
        <v>194.99899999999997</v>
      </c>
      <c r="AE80" s="130">
        <v>211.92500000000004</v>
      </c>
      <c r="AF80" s="130">
        <v>255.21300000000002</v>
      </c>
      <c r="AG80" s="130">
        <v>0.8680000000000001</v>
      </c>
      <c r="AH80" s="130">
        <v>25.249499999999998</v>
      </c>
      <c r="AI80" s="130">
        <v>16.027000000000001</v>
      </c>
      <c r="AJ80" s="130">
        <v>44.856999999999999</v>
      </c>
      <c r="AK80" s="130">
        <v>1473.71</v>
      </c>
      <c r="AL80" s="130">
        <v>1601.5159999999998</v>
      </c>
      <c r="AM80" s="137">
        <v>4.5999999999999925</v>
      </c>
      <c r="AN80" s="137">
        <v>21.400000000000002</v>
      </c>
      <c r="AO80" s="132">
        <v>3.0974000000000004</v>
      </c>
      <c r="AP80" s="132">
        <v>1.4762000000000004</v>
      </c>
      <c r="AQ80" s="137">
        <v>4</v>
      </c>
    </row>
    <row r="81" spans="1:43" ht="14.1" customHeight="1">
      <c r="A81" s="229"/>
      <c r="B81" s="234"/>
      <c r="C81" s="234"/>
      <c r="D81" s="235"/>
      <c r="E81" s="37">
        <v>0.72916666666666663</v>
      </c>
      <c r="F81" s="229"/>
      <c r="G81" s="229"/>
      <c r="H81" s="120">
        <v>4</v>
      </c>
      <c r="I81" s="38" t="s">
        <v>266</v>
      </c>
      <c r="J81" s="33">
        <v>345245</v>
      </c>
      <c r="K81" s="33">
        <v>1284501</v>
      </c>
      <c r="L81" s="137">
        <v>25</v>
      </c>
      <c r="M81" s="132">
        <v>10.25</v>
      </c>
      <c r="N81" s="132">
        <v>10.050000000000001</v>
      </c>
      <c r="O81" s="132">
        <v>34.200000000000003</v>
      </c>
      <c r="P81" s="132">
        <v>34.18</v>
      </c>
      <c r="Q81" s="132">
        <v>8.24</v>
      </c>
      <c r="R81" s="132">
        <v>8.18</v>
      </c>
      <c r="S81" s="132">
        <v>8.5150372881355931</v>
      </c>
      <c r="T81" s="132">
        <v>10.109613559322034</v>
      </c>
      <c r="U81" s="132">
        <v>2.3681436545534376</v>
      </c>
      <c r="V81" s="132">
        <v>0.47983728017366484</v>
      </c>
      <c r="W81" s="130">
        <v>24.030999999999995</v>
      </c>
      <c r="X81" s="130">
        <v>17.171000000000003</v>
      </c>
      <c r="Y81" s="130">
        <v>1.9250000000000003</v>
      </c>
      <c r="Z81" s="130">
        <v>7.3220000000000001</v>
      </c>
      <c r="AA81" s="130">
        <v>14.616</v>
      </c>
      <c r="AB81" s="130">
        <v>167.67099999999996</v>
      </c>
      <c r="AC81" s="130">
        <v>40.571999999999996</v>
      </c>
      <c r="AD81" s="130">
        <v>192.16399999999996</v>
      </c>
      <c r="AE81" s="130">
        <v>313.21500000000003</v>
      </c>
      <c r="AF81" s="130">
        <v>280.09800000000001</v>
      </c>
      <c r="AG81" s="130">
        <v>0.52700000000000002</v>
      </c>
      <c r="AH81" s="130">
        <v>25.032499999999999</v>
      </c>
      <c r="AI81" s="130">
        <v>18.506999999999998</v>
      </c>
      <c r="AJ81" s="130">
        <v>26.66</v>
      </c>
      <c r="AK81" s="130">
        <v>1171.7719999999999</v>
      </c>
      <c r="AL81" s="130">
        <v>1623.076</v>
      </c>
      <c r="AM81" s="137">
        <v>6.4000000000000163</v>
      </c>
      <c r="AN81" s="137">
        <v>21.699999999999996</v>
      </c>
      <c r="AO81" s="132">
        <v>10.7584</v>
      </c>
      <c r="AP81" s="132">
        <v>2.2273999999999998</v>
      </c>
      <c r="AQ81" s="137">
        <v>5</v>
      </c>
    </row>
    <row r="82" spans="1:43" ht="14.1" customHeight="1">
      <c r="A82" s="229" t="s">
        <v>71</v>
      </c>
      <c r="B82" s="192">
        <f>B$4</f>
        <v>2011</v>
      </c>
      <c r="C82" s="192">
        <f>C$4</f>
        <v>8</v>
      </c>
      <c r="D82" s="236">
        <v>40758</v>
      </c>
      <c r="E82" s="39">
        <v>0.53472222222222221</v>
      </c>
      <c r="F82" s="231" t="s">
        <v>280</v>
      </c>
      <c r="G82" s="229" t="s">
        <v>72</v>
      </c>
      <c r="H82" s="120">
        <v>1</v>
      </c>
      <c r="I82" s="38" t="s">
        <v>266</v>
      </c>
      <c r="J82" s="38" t="s">
        <v>444</v>
      </c>
      <c r="K82" s="38" t="s">
        <v>445</v>
      </c>
      <c r="L82" s="137">
        <v>10.3</v>
      </c>
      <c r="M82" s="132">
        <v>24.22</v>
      </c>
      <c r="N82" s="132">
        <v>20.14</v>
      </c>
      <c r="O82" s="132">
        <v>31.71</v>
      </c>
      <c r="P82" s="132">
        <v>32.85</v>
      </c>
      <c r="Q82" s="132">
        <v>8.11</v>
      </c>
      <c r="R82" s="132">
        <v>7.99</v>
      </c>
      <c r="S82" s="132">
        <v>7.4787852878237775</v>
      </c>
      <c r="T82" s="132">
        <v>5.3058175544631299</v>
      </c>
      <c r="U82" s="132">
        <v>1.1741086266368894</v>
      </c>
      <c r="V82" s="132">
        <v>0.44251660282682415</v>
      </c>
      <c r="W82" s="130">
        <v>11.640999999999998</v>
      </c>
      <c r="X82" s="130">
        <v>28.756000000000004</v>
      </c>
      <c r="Y82" s="130">
        <v>0.59500000000000008</v>
      </c>
      <c r="Z82" s="130">
        <v>11.816000000000001</v>
      </c>
      <c r="AA82" s="130">
        <v>2.2960000000000003</v>
      </c>
      <c r="AB82" s="130">
        <v>65.442999999999998</v>
      </c>
      <c r="AC82" s="130">
        <v>14.532</v>
      </c>
      <c r="AD82" s="130">
        <v>106.015</v>
      </c>
      <c r="AE82" s="130">
        <v>174.42599999999996</v>
      </c>
      <c r="AF82" s="130">
        <v>237.83199999999999</v>
      </c>
      <c r="AG82" s="130">
        <v>0.48049999999999993</v>
      </c>
      <c r="AH82" s="130">
        <v>20.041499999999996</v>
      </c>
      <c r="AI82" s="130">
        <v>19.871000000000002</v>
      </c>
      <c r="AJ82" s="130">
        <v>21.7</v>
      </c>
      <c r="AK82" s="130">
        <v>413.11200000000002</v>
      </c>
      <c r="AL82" s="130">
        <v>685.76199999999994</v>
      </c>
      <c r="AM82" s="137">
        <v>3.0000000000000164</v>
      </c>
      <c r="AN82" s="137">
        <v>3.1250000000000027</v>
      </c>
      <c r="AO82" s="132">
        <v>3.3611999999999997</v>
      </c>
      <c r="AP82" s="132">
        <v>2.8364000000000003</v>
      </c>
      <c r="AQ82" s="137">
        <v>6.5</v>
      </c>
    </row>
    <row r="83" spans="1:43" ht="14.1" customHeight="1">
      <c r="A83" s="229"/>
      <c r="B83" s="234"/>
      <c r="C83" s="234"/>
      <c r="D83" s="236"/>
      <c r="E83" s="39">
        <v>0.51736111111111105</v>
      </c>
      <c r="F83" s="229"/>
      <c r="G83" s="229"/>
      <c r="H83" s="120">
        <v>2</v>
      </c>
      <c r="I83" s="38" t="s">
        <v>266</v>
      </c>
      <c r="J83" s="38" t="s">
        <v>446</v>
      </c>
      <c r="K83" s="38" t="s">
        <v>447</v>
      </c>
      <c r="L83" s="137">
        <v>11.8</v>
      </c>
      <c r="M83" s="132">
        <v>23.75</v>
      </c>
      <c r="N83" s="132">
        <v>19.510000000000002</v>
      </c>
      <c r="O83" s="132">
        <v>31.7</v>
      </c>
      <c r="P83" s="132">
        <v>32.93</v>
      </c>
      <c r="Q83" s="132">
        <v>8.09</v>
      </c>
      <c r="R83" s="132">
        <v>8.0399999999999991</v>
      </c>
      <c r="S83" s="132">
        <v>7.4675714584787869</v>
      </c>
      <c r="T83" s="132">
        <v>5.7511159210035387</v>
      </c>
      <c r="U83" s="132">
        <v>1.3502249206324248</v>
      </c>
      <c r="V83" s="132">
        <v>0.45851117883261261</v>
      </c>
      <c r="W83" s="130">
        <v>15.015000000000001</v>
      </c>
      <c r="X83" s="130">
        <v>15.693999999999999</v>
      </c>
      <c r="Y83" s="130">
        <v>2.8420000000000001</v>
      </c>
      <c r="Z83" s="130">
        <v>8.3019999999999996</v>
      </c>
      <c r="AA83" s="130">
        <v>29.707999999999995</v>
      </c>
      <c r="AB83" s="130">
        <v>95.262999999999991</v>
      </c>
      <c r="AC83" s="130">
        <v>47.564999999999998</v>
      </c>
      <c r="AD83" s="130">
        <v>119.25899999999999</v>
      </c>
      <c r="AE83" s="130">
        <v>154.273</v>
      </c>
      <c r="AF83" s="130">
        <v>224.93099999999998</v>
      </c>
      <c r="AG83" s="130">
        <v>4.9599999999999991</v>
      </c>
      <c r="AH83" s="130">
        <v>17.887</v>
      </c>
      <c r="AI83" s="130">
        <v>16.833000000000002</v>
      </c>
      <c r="AJ83" s="130">
        <v>17.917999999999999</v>
      </c>
      <c r="AK83" s="130">
        <v>375.50799999999998</v>
      </c>
      <c r="AL83" s="130">
        <v>796.65600000000006</v>
      </c>
      <c r="AM83" s="137">
        <v>3.6249999999999827</v>
      </c>
      <c r="AN83" s="137">
        <v>4.874999999999984</v>
      </c>
      <c r="AO83" s="132">
        <v>6.0526</v>
      </c>
      <c r="AP83" s="132">
        <v>3.3846000000000003</v>
      </c>
      <c r="AQ83" s="137">
        <v>4</v>
      </c>
    </row>
    <row r="84" spans="1:43" ht="14.1" customHeight="1">
      <c r="A84" s="229"/>
      <c r="B84" s="234"/>
      <c r="C84" s="234"/>
      <c r="D84" s="236"/>
      <c r="E84" s="39">
        <v>0.50069444444444444</v>
      </c>
      <c r="F84" s="229"/>
      <c r="G84" s="229"/>
      <c r="H84" s="120">
        <v>3</v>
      </c>
      <c r="I84" s="38" t="s">
        <v>266</v>
      </c>
      <c r="J84" s="38" t="s">
        <v>448</v>
      </c>
      <c r="K84" s="38" t="s">
        <v>449</v>
      </c>
      <c r="L84" s="137">
        <v>40</v>
      </c>
      <c r="M84" s="132">
        <v>20.09</v>
      </c>
      <c r="N84" s="132">
        <v>16.62</v>
      </c>
      <c r="O84" s="132">
        <v>32.89</v>
      </c>
      <c r="P84" s="132">
        <v>33.53</v>
      </c>
      <c r="Q84" s="132">
        <v>8.09</v>
      </c>
      <c r="R84" s="132">
        <v>8.07</v>
      </c>
      <c r="S84" s="132">
        <v>6.9253188712325224</v>
      </c>
      <c r="T84" s="132">
        <v>6.2427261357631831</v>
      </c>
      <c r="U84" s="132">
        <v>0.74182317773876205</v>
      </c>
      <c r="V84" s="132">
        <v>0.82638642696575559</v>
      </c>
      <c r="W84" s="130">
        <v>10.605</v>
      </c>
      <c r="X84" s="130">
        <v>9.9680000000000017</v>
      </c>
      <c r="Y84" s="130">
        <v>3.5489999999999999</v>
      </c>
      <c r="Z84" s="130">
        <v>4.7320000000000002</v>
      </c>
      <c r="AA84" s="130">
        <v>36.442</v>
      </c>
      <c r="AB84" s="130">
        <v>132.041</v>
      </c>
      <c r="AC84" s="130">
        <v>50.596000000000004</v>
      </c>
      <c r="AD84" s="130">
        <v>146.74099999999999</v>
      </c>
      <c r="AE84" s="130">
        <v>171.24800000000002</v>
      </c>
      <c r="AF84" s="130">
        <v>223.00600000000003</v>
      </c>
      <c r="AG84" s="130">
        <v>6.5720000000000001</v>
      </c>
      <c r="AH84" s="130">
        <v>20.1035</v>
      </c>
      <c r="AI84" s="130">
        <v>13.051</v>
      </c>
      <c r="AJ84" s="130">
        <v>24.676000000000002</v>
      </c>
      <c r="AK84" s="130">
        <v>498.49799999999999</v>
      </c>
      <c r="AL84" s="130">
        <v>666.596</v>
      </c>
      <c r="AM84" s="137">
        <v>4.0000000000000107</v>
      </c>
      <c r="AN84" s="137">
        <v>7.6249999999999929</v>
      </c>
      <c r="AO84" s="132">
        <v>4.5155999999999983</v>
      </c>
      <c r="AP84" s="132">
        <v>4.1330000000000009</v>
      </c>
      <c r="AQ84" s="137">
        <v>4.5</v>
      </c>
    </row>
    <row r="85" spans="1:43" ht="14.1" customHeight="1">
      <c r="A85" s="229"/>
      <c r="B85" s="234"/>
      <c r="C85" s="234"/>
      <c r="D85" s="236"/>
      <c r="E85" s="39">
        <v>0.47152777777777777</v>
      </c>
      <c r="F85" s="229"/>
      <c r="G85" s="229"/>
      <c r="H85" s="120">
        <v>4</v>
      </c>
      <c r="I85" s="38" t="s">
        <v>266</v>
      </c>
      <c r="J85" s="38" t="s">
        <v>450</v>
      </c>
      <c r="K85" s="38" t="s">
        <v>451</v>
      </c>
      <c r="L85" s="137">
        <v>85</v>
      </c>
      <c r="M85" s="132">
        <v>21.94</v>
      </c>
      <c r="N85" s="132">
        <v>14.14</v>
      </c>
      <c r="O85" s="132">
        <v>32.5</v>
      </c>
      <c r="P85" s="132">
        <v>34</v>
      </c>
      <c r="Q85" s="132">
        <v>8.15</v>
      </c>
      <c r="R85" s="132">
        <v>8.0399999999999991</v>
      </c>
      <c r="S85" s="132">
        <v>7.5432786911189593</v>
      </c>
      <c r="T85" s="132">
        <v>6.267255845520137</v>
      </c>
      <c r="U85" s="132">
        <v>0.75783374992017383</v>
      </c>
      <c r="V85" s="132">
        <v>0.506494906849978</v>
      </c>
      <c r="W85" s="130">
        <v>14.56</v>
      </c>
      <c r="X85" s="130">
        <v>14.258999999999999</v>
      </c>
      <c r="Y85" s="130">
        <v>4.1580000000000004</v>
      </c>
      <c r="Z85" s="130">
        <v>8.5120000000000005</v>
      </c>
      <c r="AA85" s="130">
        <v>24.338999999999999</v>
      </c>
      <c r="AB85" s="130">
        <v>115.92000000000002</v>
      </c>
      <c r="AC85" s="130">
        <v>43.056999999999995</v>
      </c>
      <c r="AD85" s="130">
        <v>138.691</v>
      </c>
      <c r="AE85" s="130">
        <v>131.67000000000002</v>
      </c>
      <c r="AF85" s="130">
        <v>307.11799999999999</v>
      </c>
      <c r="AG85" s="130">
        <v>1.5965</v>
      </c>
      <c r="AH85" s="130">
        <v>18.801499999999997</v>
      </c>
      <c r="AI85" s="130">
        <v>9.4860000000000007</v>
      </c>
      <c r="AJ85" s="130">
        <v>66.495000000000005</v>
      </c>
      <c r="AK85" s="130">
        <v>491.72199999999998</v>
      </c>
      <c r="AL85" s="130">
        <v>661.01</v>
      </c>
      <c r="AM85" s="137">
        <v>1.999999999999988</v>
      </c>
      <c r="AN85" s="137">
        <v>29.625</v>
      </c>
      <c r="AO85" s="132">
        <v>3.0393999999999992</v>
      </c>
      <c r="AP85" s="132">
        <v>3.6456</v>
      </c>
      <c r="AQ85" s="137">
        <v>7.5</v>
      </c>
    </row>
    <row r="86" spans="1:43" ht="14.1" customHeight="1">
      <c r="A86" s="229" t="s">
        <v>71</v>
      </c>
      <c r="B86" s="192">
        <f>B$4</f>
        <v>2011</v>
      </c>
      <c r="C86" s="192">
        <f>C$4</f>
        <v>8</v>
      </c>
      <c r="D86" s="236"/>
      <c r="E86" s="39">
        <v>0.55694444444444446</v>
      </c>
      <c r="F86" s="231" t="s">
        <v>281</v>
      </c>
      <c r="G86" s="229" t="s">
        <v>62</v>
      </c>
      <c r="H86" s="120">
        <v>1</v>
      </c>
      <c r="I86" s="38" t="s">
        <v>266</v>
      </c>
      <c r="J86" s="38" t="s">
        <v>452</v>
      </c>
      <c r="K86" s="38" t="s">
        <v>453</v>
      </c>
      <c r="L86" s="137">
        <v>8.3000000000000007</v>
      </c>
      <c r="M86" s="132">
        <v>22.66</v>
      </c>
      <c r="N86" s="132">
        <v>20.25</v>
      </c>
      <c r="O86" s="132">
        <v>30.81</v>
      </c>
      <c r="P86" s="132">
        <v>32.74</v>
      </c>
      <c r="Q86" s="132">
        <v>8.17</v>
      </c>
      <c r="R86" s="132">
        <v>8.06</v>
      </c>
      <c r="S86" s="132">
        <v>7.8317787297124601</v>
      </c>
      <c r="T86" s="132">
        <v>5.966415044519322</v>
      </c>
      <c r="U86" s="132">
        <v>1.574372931172193</v>
      </c>
      <c r="V86" s="132">
        <v>0.60246236288471144</v>
      </c>
      <c r="W86" s="130">
        <v>10.612</v>
      </c>
      <c r="X86" s="130">
        <v>13.076000000000001</v>
      </c>
      <c r="Y86" s="130">
        <v>3.6259999999999999</v>
      </c>
      <c r="Z86" s="130">
        <v>13.237</v>
      </c>
      <c r="AA86" s="130">
        <v>17.408999999999999</v>
      </c>
      <c r="AB86" s="130">
        <v>75.474000000000018</v>
      </c>
      <c r="AC86" s="130">
        <v>31.646999999999995</v>
      </c>
      <c r="AD86" s="130">
        <v>101.78700000000002</v>
      </c>
      <c r="AE86" s="130">
        <v>264.98500000000001</v>
      </c>
      <c r="AF86" s="130">
        <v>228.01100000000002</v>
      </c>
      <c r="AG86" s="130">
        <v>0.27899999999999997</v>
      </c>
      <c r="AH86" s="130">
        <v>14.988499999999998</v>
      </c>
      <c r="AI86" s="130">
        <v>23.343</v>
      </c>
      <c r="AJ86" s="130">
        <v>21.948</v>
      </c>
      <c r="AK86" s="130">
        <v>396.536</v>
      </c>
      <c r="AL86" s="130">
        <v>590.75800000000015</v>
      </c>
      <c r="AM86" s="137">
        <v>4.7499999999999973</v>
      </c>
      <c r="AN86" s="137">
        <v>4.874999999999984</v>
      </c>
      <c r="AO86" s="132">
        <v>10.466199999999999</v>
      </c>
      <c r="AP86" s="132">
        <v>3.9356000000000009</v>
      </c>
      <c r="AQ86" s="137">
        <v>2</v>
      </c>
    </row>
    <row r="87" spans="1:43" ht="14.1" customHeight="1">
      <c r="A87" s="229"/>
      <c r="B87" s="234"/>
      <c r="C87" s="234"/>
      <c r="D87" s="236"/>
      <c r="E87" s="39"/>
      <c r="F87" s="229"/>
      <c r="G87" s="229"/>
      <c r="H87" s="120">
        <v>2</v>
      </c>
      <c r="I87" s="38" t="s">
        <v>266</v>
      </c>
      <c r="J87" s="38" t="s">
        <v>454</v>
      </c>
      <c r="K87" s="38" t="s">
        <v>455</v>
      </c>
      <c r="L87" s="137">
        <v>13</v>
      </c>
      <c r="M87" s="132">
        <v>23.68</v>
      </c>
      <c r="N87" s="132">
        <v>19.55</v>
      </c>
      <c r="O87" s="132">
        <v>30.25</v>
      </c>
      <c r="P87" s="132">
        <v>32.94</v>
      </c>
      <c r="Q87" s="132">
        <v>8.24</v>
      </c>
      <c r="R87" s="132">
        <v>8.07</v>
      </c>
      <c r="S87" s="132">
        <v>7.7365721168130657</v>
      </c>
      <c r="T87" s="132">
        <v>6.0187736392120943</v>
      </c>
      <c r="U87" s="132">
        <v>2.0066583800703199</v>
      </c>
      <c r="V87" s="132">
        <v>0.18660338673420326</v>
      </c>
      <c r="W87" s="130">
        <v>13.118</v>
      </c>
      <c r="X87" s="130">
        <v>14.888999999999999</v>
      </c>
      <c r="Y87" s="130">
        <v>3.339</v>
      </c>
      <c r="Z87" s="130">
        <v>10.444000000000001</v>
      </c>
      <c r="AA87" s="130">
        <v>63.154000000000003</v>
      </c>
      <c r="AB87" s="130">
        <v>79.415000000000006</v>
      </c>
      <c r="AC87" s="130">
        <v>79.611000000000004</v>
      </c>
      <c r="AD87" s="130">
        <v>104.748</v>
      </c>
      <c r="AE87" s="130">
        <v>213.93400000000003</v>
      </c>
      <c r="AF87" s="130">
        <v>194.523</v>
      </c>
      <c r="AG87" s="130">
        <v>4.1850000000000005</v>
      </c>
      <c r="AH87" s="130">
        <v>14.7095</v>
      </c>
      <c r="AI87" s="130">
        <v>25.357999999999997</v>
      </c>
      <c r="AJ87" s="130">
        <v>16.43</v>
      </c>
      <c r="AK87" s="130">
        <v>368.17200000000003</v>
      </c>
      <c r="AL87" s="130">
        <v>523.96399999999983</v>
      </c>
      <c r="AM87" s="137">
        <v>4.874999999999984</v>
      </c>
      <c r="AN87" s="137">
        <v>3.3749999999999751</v>
      </c>
      <c r="AO87" s="132">
        <v>8.4333999999999989</v>
      </c>
      <c r="AP87" s="132">
        <v>2.4912000000000005</v>
      </c>
      <c r="AQ87" s="137">
        <v>2</v>
      </c>
    </row>
    <row r="88" spans="1:43" ht="14.1" customHeight="1">
      <c r="A88" s="229"/>
      <c r="B88" s="234"/>
      <c r="C88" s="234"/>
      <c r="D88" s="236">
        <v>40757</v>
      </c>
      <c r="E88" s="39">
        <v>0.65</v>
      </c>
      <c r="F88" s="229"/>
      <c r="G88" s="229"/>
      <c r="H88" s="120">
        <v>3</v>
      </c>
      <c r="I88" s="38" t="s">
        <v>283</v>
      </c>
      <c r="J88" s="38" t="s">
        <v>456</v>
      </c>
      <c r="K88" s="38" t="s">
        <v>457</v>
      </c>
      <c r="L88" s="137">
        <v>7</v>
      </c>
      <c r="M88" s="132">
        <v>24.18</v>
      </c>
      <c r="N88" s="132">
        <v>20.61</v>
      </c>
      <c r="O88" s="132">
        <v>31.02</v>
      </c>
      <c r="P88" s="132">
        <v>32.74</v>
      </c>
      <c r="Q88" s="132">
        <v>8.18</v>
      </c>
      <c r="R88" s="132">
        <v>8.08</v>
      </c>
      <c r="S88" s="132">
        <v>8.2367146074582518</v>
      </c>
      <c r="T88" s="132">
        <v>6.5963726271283525</v>
      </c>
      <c r="U88" s="132">
        <v>1.7344786529863137</v>
      </c>
      <c r="V88" s="132">
        <v>0.2345871147515686</v>
      </c>
      <c r="W88" s="130">
        <v>25.389000000000003</v>
      </c>
      <c r="X88" s="130">
        <v>28.007000000000001</v>
      </c>
      <c r="Y88" s="130">
        <v>3.8150000000000004</v>
      </c>
      <c r="Z88" s="130">
        <v>9.3310000000000013</v>
      </c>
      <c r="AA88" s="130">
        <v>79.471000000000004</v>
      </c>
      <c r="AB88" s="130">
        <v>60.059999999999995</v>
      </c>
      <c r="AC88" s="130">
        <v>108.675</v>
      </c>
      <c r="AD88" s="130">
        <v>97.397999999999996</v>
      </c>
      <c r="AE88" s="130">
        <v>360.59100000000001</v>
      </c>
      <c r="AF88" s="130">
        <v>294.98700000000002</v>
      </c>
      <c r="AG88" s="130">
        <v>3.9835000000000003</v>
      </c>
      <c r="AH88" s="130">
        <v>13.919</v>
      </c>
      <c r="AI88" s="130">
        <v>28.086000000000002</v>
      </c>
      <c r="AJ88" s="130">
        <v>23.932000000000002</v>
      </c>
      <c r="AK88" s="130">
        <v>257.06800000000004</v>
      </c>
      <c r="AL88" s="130">
        <v>588.21</v>
      </c>
      <c r="AM88" s="137">
        <v>5.0000000000000044</v>
      </c>
      <c r="AN88" s="137">
        <v>3.899999999999987</v>
      </c>
      <c r="AO88" s="132">
        <v>13.305400000000001</v>
      </c>
      <c r="AP88" s="132">
        <v>7.2154000000000007</v>
      </c>
      <c r="AQ88" s="137">
        <v>7.5</v>
      </c>
    </row>
    <row r="89" spans="1:43" ht="14.1" customHeight="1">
      <c r="A89" s="229"/>
      <c r="B89" s="234"/>
      <c r="C89" s="234"/>
      <c r="D89" s="236"/>
      <c r="E89" s="37">
        <v>0.63680555555555551</v>
      </c>
      <c r="F89" s="229"/>
      <c r="G89" s="229"/>
      <c r="H89" s="120">
        <v>4</v>
      </c>
      <c r="I89" s="38" t="s">
        <v>268</v>
      </c>
      <c r="J89" s="38" t="s">
        <v>458</v>
      </c>
      <c r="K89" s="38" t="s">
        <v>459</v>
      </c>
      <c r="L89" s="137">
        <v>7.5</v>
      </c>
      <c r="M89" s="132">
        <v>25.79</v>
      </c>
      <c r="N89" s="132">
        <v>20.58</v>
      </c>
      <c r="O89" s="132">
        <v>29.98</v>
      </c>
      <c r="P89" s="132">
        <v>32.770000000000003</v>
      </c>
      <c r="Q89" s="132">
        <v>8.2799999999999994</v>
      </c>
      <c r="R89" s="132">
        <v>8</v>
      </c>
      <c r="S89" s="132">
        <v>8.1126653086261982</v>
      </c>
      <c r="T89" s="132">
        <v>5.8837777170329044</v>
      </c>
      <c r="U89" s="132">
        <v>1.3822460649952484</v>
      </c>
      <c r="V89" s="132">
        <v>9.0635930699469777E-2</v>
      </c>
      <c r="W89" s="130">
        <v>15.54</v>
      </c>
      <c r="X89" s="130">
        <v>18.423999999999999</v>
      </c>
      <c r="Y89" s="130">
        <v>2.8980000000000001</v>
      </c>
      <c r="Z89" s="130">
        <v>7.6229999999999993</v>
      </c>
      <c r="AA89" s="130">
        <v>36.070999999999998</v>
      </c>
      <c r="AB89" s="130">
        <v>88.815999999999988</v>
      </c>
      <c r="AC89" s="130">
        <v>54.509</v>
      </c>
      <c r="AD89" s="130">
        <v>114.863</v>
      </c>
      <c r="AE89" s="130">
        <v>175.33599999999998</v>
      </c>
      <c r="AF89" s="130">
        <v>177.06499999999997</v>
      </c>
      <c r="AG89" s="130">
        <v>0.27900000000000003</v>
      </c>
      <c r="AH89" s="130">
        <v>16.833000000000002</v>
      </c>
      <c r="AI89" s="130">
        <v>11.78</v>
      </c>
      <c r="AJ89" s="130">
        <v>18.134999999999998</v>
      </c>
      <c r="AK89" s="130">
        <v>568.18999999999994</v>
      </c>
      <c r="AL89" s="130">
        <v>807.95400000000006</v>
      </c>
      <c r="AM89" s="137">
        <v>3.2000000000000082</v>
      </c>
      <c r="AN89" s="137">
        <v>1.7000000000000071</v>
      </c>
      <c r="AO89" s="132">
        <v>3.5117999999999991</v>
      </c>
      <c r="AP89" s="132">
        <v>1.508</v>
      </c>
      <c r="AQ89" s="137">
        <v>6.5</v>
      </c>
    </row>
    <row r="90" spans="1:43" ht="14.1" customHeight="1">
      <c r="A90" s="229" t="s">
        <v>71</v>
      </c>
      <c r="B90" s="192">
        <f>B$4</f>
        <v>2011</v>
      </c>
      <c r="C90" s="192">
        <f>C$4</f>
        <v>8</v>
      </c>
      <c r="D90" s="113">
        <v>40759</v>
      </c>
      <c r="E90" s="39">
        <v>0.40416666666666662</v>
      </c>
      <c r="F90" s="231" t="s">
        <v>282</v>
      </c>
      <c r="G90" s="229" t="s">
        <v>73</v>
      </c>
      <c r="H90" s="120">
        <v>1</v>
      </c>
      <c r="I90" s="38" t="s">
        <v>266</v>
      </c>
      <c r="J90" s="38" t="s">
        <v>460</v>
      </c>
      <c r="K90" s="38" t="s">
        <v>461</v>
      </c>
      <c r="L90" s="137">
        <v>26</v>
      </c>
      <c r="M90" s="132">
        <v>24</v>
      </c>
      <c r="N90" s="132">
        <v>19.02</v>
      </c>
      <c r="O90" s="132">
        <v>29.86</v>
      </c>
      <c r="P90" s="132">
        <v>33.08</v>
      </c>
      <c r="Q90" s="132">
        <v>8</v>
      </c>
      <c r="R90" s="132">
        <v>8</v>
      </c>
      <c r="S90" s="132">
        <v>6.1019850779099336</v>
      </c>
      <c r="T90" s="132">
        <v>5.5885691230706396</v>
      </c>
      <c r="U90" s="132">
        <v>0.72581260555735028</v>
      </c>
      <c r="V90" s="132">
        <v>0.98633218702364289</v>
      </c>
      <c r="W90" s="130">
        <v>23.071999999999999</v>
      </c>
      <c r="X90" s="130">
        <v>20.202000000000002</v>
      </c>
      <c r="Y90" s="130">
        <v>7.9940000000000015</v>
      </c>
      <c r="Z90" s="130">
        <v>12.712000000000002</v>
      </c>
      <c r="AA90" s="130">
        <v>74.242000000000004</v>
      </c>
      <c r="AB90" s="130">
        <v>72.94</v>
      </c>
      <c r="AC90" s="130">
        <v>105.30799999999999</v>
      </c>
      <c r="AD90" s="130">
        <v>105.85399999999998</v>
      </c>
      <c r="AE90" s="130">
        <v>219.85599999999999</v>
      </c>
      <c r="AF90" s="130">
        <v>211.99499999999998</v>
      </c>
      <c r="AG90" s="130">
        <v>10.602</v>
      </c>
      <c r="AH90" s="130">
        <v>14.4925</v>
      </c>
      <c r="AI90" s="130">
        <v>12.586</v>
      </c>
      <c r="AJ90" s="130">
        <v>20.150000000000002</v>
      </c>
      <c r="AK90" s="130">
        <v>816.55000000000007</v>
      </c>
      <c r="AL90" s="130">
        <v>782.99199999999996</v>
      </c>
      <c r="AM90" s="137">
        <v>2.7499999999999747</v>
      </c>
      <c r="AN90" s="137">
        <v>7.1249999999999787</v>
      </c>
      <c r="AO90" s="132">
        <v>3.0974000000000004</v>
      </c>
      <c r="AP90" s="132">
        <v>2.9205999999999999</v>
      </c>
      <c r="AQ90" s="137">
        <v>5</v>
      </c>
    </row>
    <row r="91" spans="1:43" ht="14.1" customHeight="1">
      <c r="A91" s="229"/>
      <c r="B91" s="234"/>
      <c r="C91" s="234"/>
      <c r="D91" s="236">
        <v>40757</v>
      </c>
      <c r="E91" s="39">
        <v>0.56111111111111112</v>
      </c>
      <c r="F91" s="229"/>
      <c r="G91" s="229"/>
      <c r="H91" s="120">
        <v>2</v>
      </c>
      <c r="I91" s="38" t="s">
        <v>283</v>
      </c>
      <c r="J91" s="38" t="s">
        <v>462</v>
      </c>
      <c r="K91" s="38" t="s">
        <v>463</v>
      </c>
      <c r="L91" s="137">
        <v>17</v>
      </c>
      <c r="M91" s="132">
        <v>24.09</v>
      </c>
      <c r="N91" s="132">
        <v>20.04</v>
      </c>
      <c r="O91" s="132">
        <v>31.09</v>
      </c>
      <c r="P91" s="132">
        <v>32.880000000000003</v>
      </c>
      <c r="Q91" s="132">
        <v>8.15</v>
      </c>
      <c r="R91" s="132">
        <v>8.08</v>
      </c>
      <c r="S91" s="132">
        <v>7.5598209689503602</v>
      </c>
      <c r="T91" s="132">
        <v>7.0775343057588884</v>
      </c>
      <c r="U91" s="132">
        <v>0.93395004391570657</v>
      </c>
      <c r="V91" s="132">
        <v>0.63445151489628837</v>
      </c>
      <c r="W91" s="130">
        <v>16.898</v>
      </c>
      <c r="X91" s="130">
        <v>18.277000000000001</v>
      </c>
      <c r="Y91" s="130">
        <v>1.0219999999999998</v>
      </c>
      <c r="Z91" s="130">
        <v>3.4090000000000003</v>
      </c>
      <c r="AA91" s="130">
        <v>7.6930000000000005</v>
      </c>
      <c r="AB91" s="130">
        <v>12.375999999999999</v>
      </c>
      <c r="AC91" s="130">
        <v>25.612999999999996</v>
      </c>
      <c r="AD91" s="130">
        <v>34.062000000000005</v>
      </c>
      <c r="AE91" s="130">
        <v>127.477</v>
      </c>
      <c r="AF91" s="130">
        <v>134.48399999999998</v>
      </c>
      <c r="AG91" s="130">
        <v>1.085</v>
      </c>
      <c r="AH91" s="130">
        <v>3.8285000000000005</v>
      </c>
      <c r="AI91" s="130">
        <v>8.6180000000000003</v>
      </c>
      <c r="AJ91" s="130">
        <v>9.4860000000000007</v>
      </c>
      <c r="AK91" s="130">
        <v>349.21600000000001</v>
      </c>
      <c r="AL91" s="130">
        <v>465.738</v>
      </c>
      <c r="AM91" s="137">
        <v>2.0000000000000018</v>
      </c>
      <c r="AN91" s="137">
        <v>3.0999999999999917</v>
      </c>
      <c r="AO91" s="132">
        <v>2.2011999999999996</v>
      </c>
      <c r="AP91" s="132">
        <v>1.4762</v>
      </c>
      <c r="AQ91" s="137">
        <v>7</v>
      </c>
    </row>
    <row r="92" spans="1:43" ht="14.1" customHeight="1">
      <c r="A92" s="229"/>
      <c r="B92" s="234"/>
      <c r="C92" s="234"/>
      <c r="D92" s="236"/>
      <c r="E92" s="39">
        <v>0.53819444444444442</v>
      </c>
      <c r="F92" s="229"/>
      <c r="G92" s="229"/>
      <c r="H92" s="120">
        <v>3</v>
      </c>
      <c r="I92" s="38" t="s">
        <v>283</v>
      </c>
      <c r="J92" s="38" t="s">
        <v>464</v>
      </c>
      <c r="K92" s="38" t="s">
        <v>465</v>
      </c>
      <c r="L92" s="137">
        <v>31</v>
      </c>
      <c r="M92" s="132">
        <v>25.47</v>
      </c>
      <c r="N92" s="132">
        <v>18.100000000000001</v>
      </c>
      <c r="O92" s="132">
        <v>31.86</v>
      </c>
      <c r="P92" s="132">
        <v>33.31</v>
      </c>
      <c r="Q92" s="132">
        <v>8.17</v>
      </c>
      <c r="R92" s="132">
        <v>7.98</v>
      </c>
      <c r="S92" s="132">
        <v>7.2926163126240668</v>
      </c>
      <c r="T92" s="132">
        <v>6.0845959683135966</v>
      </c>
      <c r="U92" s="132">
        <v>0.69379146119452662</v>
      </c>
      <c r="V92" s="132">
        <v>2.7777246996719875</v>
      </c>
      <c r="W92" s="130">
        <v>15.841000000000001</v>
      </c>
      <c r="X92" s="130">
        <v>16.358999999999998</v>
      </c>
      <c r="Y92" s="130">
        <v>0.6090000000000001</v>
      </c>
      <c r="Z92" s="130">
        <v>6.8950000000000005</v>
      </c>
      <c r="AA92" s="130">
        <v>4.5360000000000005</v>
      </c>
      <c r="AB92" s="130">
        <v>70.896000000000001</v>
      </c>
      <c r="AC92" s="130">
        <v>20.985999999999997</v>
      </c>
      <c r="AD92" s="130">
        <v>94.149999999999991</v>
      </c>
      <c r="AE92" s="130">
        <v>98.756000000000014</v>
      </c>
      <c r="AF92" s="130">
        <v>238.08399999999997</v>
      </c>
      <c r="AG92" s="130">
        <v>0.13950000000000001</v>
      </c>
      <c r="AH92" s="130">
        <v>12.570500000000001</v>
      </c>
      <c r="AI92" s="130">
        <v>4.1850000000000005</v>
      </c>
      <c r="AJ92" s="130">
        <v>19.591999999999999</v>
      </c>
      <c r="AK92" s="130">
        <v>292.32000000000005</v>
      </c>
      <c r="AL92" s="130">
        <v>538.16</v>
      </c>
      <c r="AM92" s="137">
        <v>1.9000000000000128</v>
      </c>
      <c r="AN92" s="137">
        <v>8.9000000000000199</v>
      </c>
      <c r="AO92" s="132">
        <v>0.6379999999999999</v>
      </c>
      <c r="AP92" s="132">
        <v>0.60619999999999996</v>
      </c>
      <c r="AQ92" s="137">
        <v>13</v>
      </c>
    </row>
    <row r="93" spans="1:43" ht="14.1" customHeight="1">
      <c r="A93" s="229"/>
      <c r="B93" s="234"/>
      <c r="C93" s="234"/>
      <c r="D93" s="236">
        <v>40758</v>
      </c>
      <c r="E93" s="39">
        <v>0.59166666666666667</v>
      </c>
      <c r="F93" s="229"/>
      <c r="G93" s="229"/>
      <c r="H93" s="120">
        <v>4</v>
      </c>
      <c r="I93" s="38" t="s">
        <v>266</v>
      </c>
      <c r="J93" s="38" t="s">
        <v>466</v>
      </c>
      <c r="K93" s="38" t="s">
        <v>467</v>
      </c>
      <c r="L93" s="137">
        <v>20</v>
      </c>
      <c r="M93" s="132">
        <v>21.46</v>
      </c>
      <c r="N93" s="132">
        <v>18.12</v>
      </c>
      <c r="O93" s="132">
        <v>32.18</v>
      </c>
      <c r="P93" s="132">
        <v>33.21</v>
      </c>
      <c r="Q93" s="132">
        <v>8.16</v>
      </c>
      <c r="R93" s="132">
        <v>8.0500000000000007</v>
      </c>
      <c r="S93" s="132">
        <v>8.1017215842709458</v>
      </c>
      <c r="T93" s="132">
        <v>6.1824559835715087</v>
      </c>
      <c r="U93" s="132">
        <v>1.0940557657298302</v>
      </c>
      <c r="V93" s="132">
        <v>1.0982942190641647</v>
      </c>
      <c r="W93" s="130">
        <v>14.090999999999999</v>
      </c>
      <c r="X93" s="130">
        <v>13.790000000000001</v>
      </c>
      <c r="Y93" s="130">
        <v>1.302</v>
      </c>
      <c r="Z93" s="130">
        <v>7.7070000000000007</v>
      </c>
      <c r="AA93" s="130">
        <v>4.8720000000000008</v>
      </c>
      <c r="AB93" s="130">
        <v>104.97899999999998</v>
      </c>
      <c r="AC93" s="130">
        <v>20.264999999999997</v>
      </c>
      <c r="AD93" s="130">
        <v>126.47599999999997</v>
      </c>
      <c r="AE93" s="130">
        <v>160.35599999999999</v>
      </c>
      <c r="AF93" s="130">
        <v>211.596</v>
      </c>
      <c r="AG93" s="130">
        <v>1.0385</v>
      </c>
      <c r="AH93" s="130">
        <v>15.685999999999998</v>
      </c>
      <c r="AI93" s="130">
        <v>16.399000000000001</v>
      </c>
      <c r="AJ93" s="130">
        <v>16.461000000000002</v>
      </c>
      <c r="AK93" s="130">
        <v>458.10800000000006</v>
      </c>
      <c r="AL93" s="130">
        <v>658.75600000000009</v>
      </c>
      <c r="AM93" s="137">
        <v>10.625000000000009</v>
      </c>
      <c r="AN93" s="137">
        <v>5.5000000000000178</v>
      </c>
      <c r="AO93" s="132">
        <v>8.1406000000000027</v>
      </c>
      <c r="AP93" s="132">
        <v>3.0393999999999997</v>
      </c>
      <c r="AQ93" s="137">
        <v>3</v>
      </c>
    </row>
    <row r="94" spans="1:43" ht="14.1" customHeight="1">
      <c r="A94" s="229"/>
      <c r="B94" s="234"/>
      <c r="C94" s="234"/>
      <c r="D94" s="236"/>
      <c r="E94" s="39">
        <v>0.42986111111111108</v>
      </c>
      <c r="F94" s="229"/>
      <c r="G94" s="229"/>
      <c r="H94" s="120">
        <v>5</v>
      </c>
      <c r="I94" s="38" t="s">
        <v>266</v>
      </c>
      <c r="J94" s="38" t="s">
        <v>468</v>
      </c>
      <c r="K94" s="38" t="s">
        <v>469</v>
      </c>
      <c r="L94" s="137">
        <v>54</v>
      </c>
      <c r="M94" s="132">
        <v>23.16</v>
      </c>
      <c r="N94" s="132">
        <v>16.02</v>
      </c>
      <c r="O94" s="132">
        <v>31.94</v>
      </c>
      <c r="P94" s="132">
        <v>33.68</v>
      </c>
      <c r="Q94" s="132">
        <v>8.19</v>
      </c>
      <c r="R94" s="132">
        <v>8.0500000000000007</v>
      </c>
      <c r="S94" s="132">
        <v>7.4579817618899185</v>
      </c>
      <c r="T94" s="132">
        <v>5.5885691230706396</v>
      </c>
      <c r="U94" s="132">
        <v>0.84322346822103766</v>
      </c>
      <c r="V94" s="132">
        <v>0.92235388300048615</v>
      </c>
      <c r="W94" s="130">
        <v>12.18</v>
      </c>
      <c r="X94" s="130">
        <v>9.8070000000000004</v>
      </c>
      <c r="Y94" s="130">
        <v>1.1550000000000002</v>
      </c>
      <c r="Z94" s="130">
        <v>3.5909999999999997</v>
      </c>
      <c r="AA94" s="130">
        <v>8.8970000000000002</v>
      </c>
      <c r="AB94" s="130">
        <v>134.477</v>
      </c>
      <c r="AC94" s="130">
        <v>22.232000000000003</v>
      </c>
      <c r="AD94" s="130">
        <v>147.875</v>
      </c>
      <c r="AE94" s="130">
        <v>112.77</v>
      </c>
      <c r="AF94" s="130">
        <v>245.70699999999997</v>
      </c>
      <c r="AG94" s="130">
        <v>1.1935000000000002</v>
      </c>
      <c r="AH94" s="130">
        <v>19.142499999999998</v>
      </c>
      <c r="AI94" s="130">
        <v>6.0449999999999999</v>
      </c>
      <c r="AJ94" s="130">
        <v>21.420999999999999</v>
      </c>
      <c r="AK94" s="130">
        <v>448.85400000000004</v>
      </c>
      <c r="AL94" s="130">
        <v>697.32600000000002</v>
      </c>
      <c r="AM94" s="137">
        <v>3.2499999999999889</v>
      </c>
      <c r="AN94" s="137">
        <v>7.1250000000000133</v>
      </c>
      <c r="AO94" s="132">
        <v>2.8073999999999999</v>
      </c>
      <c r="AP94" s="132">
        <v>2.7438000000000007</v>
      </c>
      <c r="AQ94" s="137">
        <v>9.5</v>
      </c>
    </row>
    <row r="95" spans="1:43" ht="14.1" customHeight="1">
      <c r="A95" s="229"/>
      <c r="B95" s="234"/>
      <c r="C95" s="234"/>
      <c r="D95" s="236"/>
      <c r="E95" s="39">
        <v>0.6020833333333333</v>
      </c>
      <c r="F95" s="229"/>
      <c r="G95" s="229"/>
      <c r="H95" s="120">
        <v>6</v>
      </c>
      <c r="I95" s="38" t="s">
        <v>266</v>
      </c>
      <c r="J95" s="38" t="s">
        <v>470</v>
      </c>
      <c r="K95" s="38" t="s">
        <v>471</v>
      </c>
      <c r="L95" s="137">
        <v>27</v>
      </c>
      <c r="M95" s="132">
        <v>20.46</v>
      </c>
      <c r="N95" s="132">
        <v>17.91</v>
      </c>
      <c r="O95" s="132">
        <v>32.58</v>
      </c>
      <c r="P95" s="132">
        <v>33.25</v>
      </c>
      <c r="Q95" s="132">
        <v>8.1199999999999992</v>
      </c>
      <c r="R95" s="132">
        <v>8.1</v>
      </c>
      <c r="S95" s="132">
        <v>7.04687910956706</v>
      </c>
      <c r="T95" s="132">
        <v>6.2341865014709006</v>
      </c>
      <c r="U95" s="132">
        <v>0.66710717422550214</v>
      </c>
      <c r="V95" s="132">
        <v>0.68243524291365665</v>
      </c>
      <c r="W95" s="130">
        <v>12.859</v>
      </c>
      <c r="X95" s="130">
        <v>11.039</v>
      </c>
      <c r="Y95" s="130">
        <v>4.1230000000000002</v>
      </c>
      <c r="Z95" s="130">
        <v>6.0060000000000002</v>
      </c>
      <c r="AA95" s="130">
        <v>44.422000000000004</v>
      </c>
      <c r="AB95" s="130">
        <v>94.563000000000002</v>
      </c>
      <c r="AC95" s="130">
        <v>61.404000000000003</v>
      </c>
      <c r="AD95" s="130">
        <v>111.60800000000002</v>
      </c>
      <c r="AE95" s="130">
        <v>162.477</v>
      </c>
      <c r="AF95" s="130">
        <v>200.03199999999998</v>
      </c>
      <c r="AG95" s="130">
        <v>6.9440000000000008</v>
      </c>
      <c r="AH95" s="130">
        <v>13.7485</v>
      </c>
      <c r="AI95" s="130">
        <v>11.036</v>
      </c>
      <c r="AJ95" s="130">
        <v>15.065999999999999</v>
      </c>
      <c r="AK95" s="130">
        <v>549.58400000000006</v>
      </c>
      <c r="AL95" s="130">
        <v>761.79600000000005</v>
      </c>
      <c r="AM95" s="137">
        <v>3.1250000000000027</v>
      </c>
      <c r="AN95" s="137">
        <v>4.0000000000000107</v>
      </c>
      <c r="AO95" s="132">
        <v>3.5904000000000003</v>
      </c>
      <c r="AP95" s="132">
        <v>3.4716000000000005</v>
      </c>
      <c r="AQ95" s="137">
        <v>4</v>
      </c>
    </row>
    <row r="96" spans="1:43" ht="14.1" customHeight="1">
      <c r="A96" s="229" t="s">
        <v>71</v>
      </c>
      <c r="B96" s="192">
        <f>B$4</f>
        <v>2011</v>
      </c>
      <c r="C96" s="192">
        <f>C$4</f>
        <v>8</v>
      </c>
      <c r="D96" s="236">
        <v>40757</v>
      </c>
      <c r="E96" s="39">
        <v>0.62083333333333335</v>
      </c>
      <c r="F96" s="231" t="s">
        <v>284</v>
      </c>
      <c r="G96" s="229" t="s">
        <v>74</v>
      </c>
      <c r="H96" s="120">
        <v>1</v>
      </c>
      <c r="I96" s="38" t="s">
        <v>283</v>
      </c>
      <c r="J96" s="38" t="s">
        <v>472</v>
      </c>
      <c r="K96" s="38" t="s">
        <v>473</v>
      </c>
      <c r="L96" s="137">
        <v>5</v>
      </c>
      <c r="M96" s="132">
        <v>26.08</v>
      </c>
      <c r="N96" s="132">
        <v>24.17</v>
      </c>
      <c r="O96" s="132">
        <v>25.63</v>
      </c>
      <c r="P96" s="132">
        <v>31.39</v>
      </c>
      <c r="Q96" s="132">
        <v>8.18</v>
      </c>
      <c r="R96" s="132">
        <v>8.1199999999999992</v>
      </c>
      <c r="S96" s="132">
        <v>6.6514860303211476</v>
      </c>
      <c r="T96" s="132">
        <v>3.6363858628719274</v>
      </c>
      <c r="U96" s="132">
        <v>2.8285344187161421</v>
      </c>
      <c r="V96" s="132">
        <v>1.1302833710757414</v>
      </c>
      <c r="W96" s="130">
        <v>8.4909999999999997</v>
      </c>
      <c r="X96" s="130">
        <v>90.762000000000015</v>
      </c>
      <c r="Y96" s="130">
        <v>8.7640000000000011</v>
      </c>
      <c r="Z96" s="130">
        <v>6.5030000000000001</v>
      </c>
      <c r="AA96" s="130">
        <v>54.732999999999997</v>
      </c>
      <c r="AB96" s="130">
        <v>54.481000000000002</v>
      </c>
      <c r="AC96" s="130">
        <v>71.988</v>
      </c>
      <c r="AD96" s="130">
        <v>151.74599999999998</v>
      </c>
      <c r="AE96" s="130">
        <v>810.06099999999992</v>
      </c>
      <c r="AF96" s="130">
        <v>367.96899999999999</v>
      </c>
      <c r="AG96" s="130">
        <v>2.077</v>
      </c>
      <c r="AH96" s="130">
        <v>17.453000000000003</v>
      </c>
      <c r="AI96" s="130">
        <v>58.807000000000002</v>
      </c>
      <c r="AJ96" s="130">
        <v>23.094999999999999</v>
      </c>
      <c r="AK96" s="130">
        <v>1245.1599999999999</v>
      </c>
      <c r="AL96" s="130">
        <v>982.226</v>
      </c>
      <c r="AM96" s="137">
        <v>15.800000000000008</v>
      </c>
      <c r="AN96" s="137">
        <v>2.7000000000000082</v>
      </c>
      <c r="AO96" s="132">
        <v>15.192</v>
      </c>
      <c r="AP96" s="132">
        <v>4.1760000000000002</v>
      </c>
      <c r="AQ96" s="137">
        <v>0.5</v>
      </c>
    </row>
    <row r="97" spans="1:43" ht="14.1" customHeight="1">
      <c r="A97" s="229"/>
      <c r="B97" s="234"/>
      <c r="C97" s="234"/>
      <c r="D97" s="236"/>
      <c r="E97" s="37"/>
      <c r="F97" s="229"/>
      <c r="G97" s="229"/>
      <c r="H97" s="120">
        <v>2</v>
      </c>
      <c r="I97" s="38" t="s">
        <v>285</v>
      </c>
      <c r="J97" s="38" t="s">
        <v>474</v>
      </c>
      <c r="K97" s="38" t="s">
        <v>475</v>
      </c>
      <c r="L97" s="137">
        <v>8.5</v>
      </c>
      <c r="M97" s="132">
        <v>26.28</v>
      </c>
      <c r="N97" s="132">
        <v>23.12</v>
      </c>
      <c r="O97" s="132">
        <v>27.81</v>
      </c>
      <c r="P97" s="132">
        <v>32.03</v>
      </c>
      <c r="Q97" s="132">
        <v>8.1999999999999993</v>
      </c>
      <c r="R97" s="132">
        <v>8.06</v>
      </c>
      <c r="S97" s="132">
        <v>7.8310373259268706</v>
      </c>
      <c r="T97" s="132">
        <v>6.7261614363460929</v>
      </c>
      <c r="U97" s="132">
        <v>1.7878472269243539</v>
      </c>
      <c r="V97" s="132">
        <v>1.0343159150410082</v>
      </c>
      <c r="W97" s="130">
        <v>6.6499999999999995</v>
      </c>
      <c r="X97" s="130">
        <v>15.785</v>
      </c>
      <c r="Y97" s="130">
        <v>1.9880000000000002</v>
      </c>
      <c r="Z97" s="130">
        <v>0.73499999999999999</v>
      </c>
      <c r="AA97" s="130">
        <v>90.243999999999986</v>
      </c>
      <c r="AB97" s="130">
        <v>4.8580000000000014</v>
      </c>
      <c r="AC97" s="130">
        <v>98.881999999999991</v>
      </c>
      <c r="AD97" s="130">
        <v>21.378</v>
      </c>
      <c r="AE97" s="130">
        <v>271.26399999999995</v>
      </c>
      <c r="AF97" s="130">
        <v>135.107</v>
      </c>
      <c r="AG97" s="130">
        <v>0.63549999999999995</v>
      </c>
      <c r="AH97" s="130">
        <v>1.1315</v>
      </c>
      <c r="AI97" s="130">
        <v>23.56</v>
      </c>
      <c r="AJ97" s="130">
        <v>8.4320000000000004</v>
      </c>
      <c r="AK97" s="130">
        <v>380.464</v>
      </c>
      <c r="AL97" s="130">
        <v>323.58200000000005</v>
      </c>
      <c r="AM97" s="137">
        <v>6.6999999999999833</v>
      </c>
      <c r="AN97" s="137">
        <v>1.5000000000000013</v>
      </c>
      <c r="AO97" s="132">
        <v>7.9749999999999996</v>
      </c>
      <c r="AP97" s="132">
        <v>1.2469999999999999</v>
      </c>
      <c r="AQ97" s="137">
        <v>1.5</v>
      </c>
    </row>
    <row r="98" spans="1:43" ht="14.1" customHeight="1">
      <c r="A98" s="229"/>
      <c r="B98" s="234"/>
      <c r="C98" s="234"/>
      <c r="D98" s="236"/>
      <c r="E98" s="37">
        <v>0.5854166666666667</v>
      </c>
      <c r="F98" s="229"/>
      <c r="G98" s="229"/>
      <c r="H98" s="120">
        <v>3</v>
      </c>
      <c r="I98" s="38" t="s">
        <v>283</v>
      </c>
      <c r="J98" s="38" t="s">
        <v>476</v>
      </c>
      <c r="K98" s="38" t="s">
        <v>465</v>
      </c>
      <c r="L98" s="137">
        <v>13</v>
      </c>
      <c r="M98" s="132">
        <v>25.25</v>
      </c>
      <c r="N98" s="132">
        <v>22.32</v>
      </c>
      <c r="O98" s="132">
        <v>30.02</v>
      </c>
      <c r="P98" s="132">
        <v>32.340000000000003</v>
      </c>
      <c r="Q98" s="132">
        <v>8.16</v>
      </c>
      <c r="R98" s="132">
        <v>8.08</v>
      </c>
      <c r="S98" s="132">
        <v>7.321995847150375</v>
      </c>
      <c r="T98" s="132">
        <v>6.7381805909824841</v>
      </c>
      <c r="U98" s="132">
        <v>0.82721289603962589</v>
      </c>
      <c r="V98" s="132">
        <v>1.0982942190641647</v>
      </c>
      <c r="W98" s="130">
        <v>7.665</v>
      </c>
      <c r="X98" s="130">
        <v>18.515000000000001</v>
      </c>
      <c r="Y98" s="130">
        <v>0.91</v>
      </c>
      <c r="Z98" s="130">
        <v>1.89</v>
      </c>
      <c r="AA98" s="130">
        <v>3.8849999999999998</v>
      </c>
      <c r="AB98" s="130">
        <v>5.214999999999999</v>
      </c>
      <c r="AC98" s="130">
        <v>12.459999999999999</v>
      </c>
      <c r="AD98" s="130">
        <v>25.619999999999997</v>
      </c>
      <c r="AE98" s="130">
        <v>138.22899999999998</v>
      </c>
      <c r="AF98" s="130">
        <v>145.87299999999999</v>
      </c>
      <c r="AG98" s="130">
        <v>0.248</v>
      </c>
      <c r="AH98" s="130">
        <v>6.2620000000000005</v>
      </c>
      <c r="AI98" s="130">
        <v>7.4399999999999995</v>
      </c>
      <c r="AJ98" s="130">
        <v>11.47</v>
      </c>
      <c r="AK98" s="130">
        <v>299.26399999999995</v>
      </c>
      <c r="AL98" s="130">
        <v>620.01799999999992</v>
      </c>
      <c r="AM98" s="137">
        <v>1.899999999999985</v>
      </c>
      <c r="AN98" s="137">
        <v>3.6000000000000201</v>
      </c>
      <c r="AO98" s="132">
        <v>2.2012</v>
      </c>
      <c r="AP98" s="132">
        <v>0.84099999999999997</v>
      </c>
      <c r="AQ98" s="137">
        <v>7</v>
      </c>
    </row>
    <row r="99" spans="1:43" ht="14.1" customHeight="1">
      <c r="A99" s="229" t="s">
        <v>71</v>
      </c>
      <c r="B99" s="192">
        <f>B$4</f>
        <v>2011</v>
      </c>
      <c r="C99" s="192">
        <f>C$4</f>
        <v>8</v>
      </c>
      <c r="D99" s="236">
        <v>40759</v>
      </c>
      <c r="E99" s="37">
        <v>0.47847222222222219</v>
      </c>
      <c r="F99" s="231" t="s">
        <v>286</v>
      </c>
      <c r="G99" s="229" t="s">
        <v>287</v>
      </c>
      <c r="H99" s="120">
        <v>1</v>
      </c>
      <c r="I99" s="38" t="s">
        <v>266</v>
      </c>
      <c r="J99" s="38" t="s">
        <v>477</v>
      </c>
      <c r="K99" s="38" t="s">
        <v>478</v>
      </c>
      <c r="L99" s="137">
        <v>12</v>
      </c>
      <c r="M99" s="132">
        <v>23.47</v>
      </c>
      <c r="N99" s="132">
        <v>22.16</v>
      </c>
      <c r="O99" s="132">
        <v>30.22</v>
      </c>
      <c r="P99" s="132">
        <v>31.4</v>
      </c>
      <c r="Q99" s="132">
        <v>8</v>
      </c>
      <c r="R99" s="132">
        <v>8.01</v>
      </c>
      <c r="S99" s="132">
        <v>5.7163268244107535</v>
      </c>
      <c r="T99" s="132">
        <v>5.6519587499517536</v>
      </c>
      <c r="U99" s="132">
        <v>0.79519175167679945</v>
      </c>
      <c r="V99" s="132">
        <v>0.77840269894839009</v>
      </c>
      <c r="W99" s="130">
        <v>24.647000000000002</v>
      </c>
      <c r="X99" s="130">
        <v>33.432000000000002</v>
      </c>
      <c r="Y99" s="130">
        <v>10.793999999999999</v>
      </c>
      <c r="Z99" s="130">
        <v>13.02</v>
      </c>
      <c r="AA99" s="130">
        <v>73.913000000000011</v>
      </c>
      <c r="AB99" s="130">
        <v>66.5</v>
      </c>
      <c r="AC99" s="130">
        <v>109.35400000000001</v>
      </c>
      <c r="AD99" s="130">
        <v>112.95200000000001</v>
      </c>
      <c r="AE99" s="130">
        <v>238.791</v>
      </c>
      <c r="AF99" s="130">
        <v>234.79400000000001</v>
      </c>
      <c r="AG99" s="130">
        <v>14.058500000000002</v>
      </c>
      <c r="AH99" s="130">
        <v>15.593</v>
      </c>
      <c r="AI99" s="130">
        <v>15.282999999999999</v>
      </c>
      <c r="AJ99" s="130">
        <v>23.25</v>
      </c>
      <c r="AK99" s="130">
        <v>873.572</v>
      </c>
      <c r="AL99" s="130">
        <v>944.49599999999998</v>
      </c>
      <c r="AM99" s="137">
        <v>3.875000000000024</v>
      </c>
      <c r="AN99" s="137">
        <v>7.3750000000000204</v>
      </c>
      <c r="AO99" s="132">
        <v>2.8654000000000002</v>
      </c>
      <c r="AP99" s="132">
        <v>1.5922000000000005</v>
      </c>
      <c r="AQ99" s="137">
        <v>2.5</v>
      </c>
    </row>
    <row r="100" spans="1:43" ht="14.1" customHeight="1">
      <c r="A100" s="229"/>
      <c r="B100" s="192"/>
      <c r="C100" s="192"/>
      <c r="D100" s="236"/>
      <c r="E100" s="37">
        <v>0.51111111111111118</v>
      </c>
      <c r="F100" s="231"/>
      <c r="G100" s="229"/>
      <c r="H100" s="120">
        <v>2</v>
      </c>
      <c r="I100" s="38" t="s">
        <v>266</v>
      </c>
      <c r="J100" s="38" t="s">
        <v>479</v>
      </c>
      <c r="K100" s="38" t="s">
        <v>480</v>
      </c>
      <c r="L100" s="137">
        <v>18.600000000000001</v>
      </c>
      <c r="M100" s="132">
        <v>24.14</v>
      </c>
      <c r="N100" s="132">
        <v>21.68</v>
      </c>
      <c r="O100" s="132">
        <v>29.66</v>
      </c>
      <c r="P100" s="132">
        <v>32.21</v>
      </c>
      <c r="Q100" s="132">
        <v>8.0299999999999994</v>
      </c>
      <c r="R100" s="132">
        <v>8.0399999999999991</v>
      </c>
      <c r="S100" s="132">
        <v>6.0999895536410715</v>
      </c>
      <c r="T100" s="132">
        <v>5.8864928998887516</v>
      </c>
      <c r="U100" s="132">
        <v>0.93928690130951131</v>
      </c>
      <c r="V100" s="132">
        <v>1.4181857391799395</v>
      </c>
      <c r="W100" s="130">
        <v>30.638999999999999</v>
      </c>
      <c r="X100" s="130">
        <v>12.334000000000001</v>
      </c>
      <c r="Y100" s="130">
        <v>8.5469999999999988</v>
      </c>
      <c r="Z100" s="130">
        <v>10.416000000000002</v>
      </c>
      <c r="AA100" s="130">
        <v>87.10799999999999</v>
      </c>
      <c r="AB100" s="130">
        <v>28.230999999999998</v>
      </c>
      <c r="AC100" s="130">
        <v>126.29399999999998</v>
      </c>
      <c r="AD100" s="130">
        <v>50.981000000000002</v>
      </c>
      <c r="AE100" s="130">
        <v>255.71699999999998</v>
      </c>
      <c r="AF100" s="130">
        <v>179.42400000000004</v>
      </c>
      <c r="AG100" s="130">
        <v>12.678999999999998</v>
      </c>
      <c r="AH100" s="130">
        <v>10.478000000000002</v>
      </c>
      <c r="AI100" s="130">
        <v>15.345000000000001</v>
      </c>
      <c r="AJ100" s="130">
        <v>19.282</v>
      </c>
      <c r="AK100" s="130">
        <v>850.22</v>
      </c>
      <c r="AL100" s="130">
        <v>843.47199999999998</v>
      </c>
      <c r="AM100" s="137">
        <v>10.000000000000009</v>
      </c>
      <c r="AN100" s="137">
        <v>5.8750000000000124</v>
      </c>
      <c r="AO100" s="132">
        <v>3.0656000000000008</v>
      </c>
      <c r="AP100" s="132">
        <v>1.4154000000000002</v>
      </c>
      <c r="AQ100" s="137">
        <v>3</v>
      </c>
    </row>
    <row r="101" spans="1:43" ht="14.1" customHeight="1">
      <c r="A101" s="229"/>
      <c r="B101" s="192"/>
      <c r="C101" s="192"/>
      <c r="D101" s="236"/>
      <c r="E101" s="37">
        <v>0.53125</v>
      </c>
      <c r="F101" s="231"/>
      <c r="G101" s="229"/>
      <c r="H101" s="120">
        <v>3</v>
      </c>
      <c r="I101" s="38" t="s">
        <v>266</v>
      </c>
      <c r="J101" s="38" t="s">
        <v>476</v>
      </c>
      <c r="K101" s="38" t="s">
        <v>481</v>
      </c>
      <c r="L101" s="137">
        <v>13.8</v>
      </c>
      <c r="M101" s="132">
        <v>23.79</v>
      </c>
      <c r="N101" s="132">
        <v>20.58</v>
      </c>
      <c r="O101" s="132">
        <v>30.59</v>
      </c>
      <c r="P101" s="132">
        <v>32.700000000000003</v>
      </c>
      <c r="Q101" s="132">
        <v>8.11</v>
      </c>
      <c r="R101" s="132">
        <v>8.09</v>
      </c>
      <c r="S101" s="132">
        <v>7.2950086556785774</v>
      </c>
      <c r="T101" s="132">
        <v>6.3499406274929058</v>
      </c>
      <c r="U101" s="132">
        <v>0.81120232385821411</v>
      </c>
      <c r="V101" s="132">
        <v>1.3702020111625739</v>
      </c>
      <c r="W101" s="130">
        <v>21.111999999999998</v>
      </c>
      <c r="X101" s="130">
        <v>16.309999999999999</v>
      </c>
      <c r="Y101" s="130">
        <v>4.34</v>
      </c>
      <c r="Z101" s="130">
        <v>7.3920000000000012</v>
      </c>
      <c r="AA101" s="130">
        <v>20.657</v>
      </c>
      <c r="AB101" s="130">
        <v>17.472000000000001</v>
      </c>
      <c r="AC101" s="130">
        <v>46.108999999999995</v>
      </c>
      <c r="AD101" s="130">
        <v>41.173999999999999</v>
      </c>
      <c r="AE101" s="130">
        <v>162.834</v>
      </c>
      <c r="AF101" s="130">
        <v>153.59399999999999</v>
      </c>
      <c r="AG101" s="130">
        <v>3.2085000000000004</v>
      </c>
      <c r="AH101" s="130">
        <v>6.9595000000000002</v>
      </c>
      <c r="AI101" s="130">
        <v>14.849</v>
      </c>
      <c r="AJ101" s="130">
        <v>11.563000000000001</v>
      </c>
      <c r="AK101" s="130">
        <v>642.62799999999993</v>
      </c>
      <c r="AL101" s="130">
        <v>695.77200000000005</v>
      </c>
      <c r="AM101" s="137">
        <v>3.0000000000000164</v>
      </c>
      <c r="AN101" s="137">
        <v>1.1249999999999802</v>
      </c>
      <c r="AO101" s="132">
        <v>3.6222000000000003</v>
      </c>
      <c r="AP101" s="132">
        <v>1.8532000000000002</v>
      </c>
      <c r="AQ101" s="137">
        <v>8.1999999999999993</v>
      </c>
    </row>
    <row r="102" spans="1:43" ht="14.1" customHeight="1">
      <c r="A102" s="229"/>
      <c r="B102" s="192"/>
      <c r="C102" s="192"/>
      <c r="D102" s="236"/>
      <c r="E102" s="37">
        <v>0.52500000000000002</v>
      </c>
      <c r="F102" s="231"/>
      <c r="G102" s="229"/>
      <c r="H102" s="120">
        <v>4</v>
      </c>
      <c r="I102" s="38" t="s">
        <v>266</v>
      </c>
      <c r="J102" s="38" t="s">
        <v>482</v>
      </c>
      <c r="K102" s="38" t="s">
        <v>483</v>
      </c>
      <c r="L102" s="137">
        <v>14.6</v>
      </c>
      <c r="M102" s="132">
        <v>24.79</v>
      </c>
      <c r="N102" s="132">
        <v>20.79</v>
      </c>
      <c r="O102" s="132">
        <v>30.02</v>
      </c>
      <c r="P102" s="132">
        <v>32.64</v>
      </c>
      <c r="Q102" s="132">
        <v>8.11</v>
      </c>
      <c r="R102" s="132">
        <v>8.02</v>
      </c>
      <c r="S102" s="132">
        <v>7.5395613110766346</v>
      </c>
      <c r="T102" s="132">
        <v>5.7195983163522515</v>
      </c>
      <c r="U102" s="132">
        <v>0.92327632912809676</v>
      </c>
      <c r="V102" s="132">
        <v>1.1142887950699532</v>
      </c>
      <c r="W102" s="130">
        <v>27.460999999999999</v>
      </c>
      <c r="X102" s="130">
        <v>16.058000000000003</v>
      </c>
      <c r="Y102" s="130">
        <v>3.7100000000000004</v>
      </c>
      <c r="Z102" s="130">
        <v>11.647999999999998</v>
      </c>
      <c r="AA102" s="130">
        <v>14.496999999999998</v>
      </c>
      <c r="AB102" s="130">
        <v>29.344000000000001</v>
      </c>
      <c r="AC102" s="130">
        <v>45.667999999999999</v>
      </c>
      <c r="AD102" s="130">
        <v>57.050000000000004</v>
      </c>
      <c r="AE102" s="130">
        <v>159.65600000000001</v>
      </c>
      <c r="AF102" s="130">
        <v>183.792</v>
      </c>
      <c r="AG102" s="130">
        <v>0.89900000000000002</v>
      </c>
      <c r="AH102" s="130">
        <v>10.586499999999999</v>
      </c>
      <c r="AI102" s="130">
        <v>10.664</v>
      </c>
      <c r="AJ102" s="130">
        <v>16.461000000000002</v>
      </c>
      <c r="AK102" s="130">
        <v>563.55599999999993</v>
      </c>
      <c r="AL102" s="130">
        <v>858.39599999999996</v>
      </c>
      <c r="AM102" s="137">
        <v>1.8750000000000018</v>
      </c>
      <c r="AN102" s="137">
        <v>5.2500000000000115</v>
      </c>
      <c r="AO102" s="132">
        <v>3.2976000000000001</v>
      </c>
      <c r="AP102" s="132">
        <v>1.8213999999999999</v>
      </c>
      <c r="AQ102" s="137">
        <v>6</v>
      </c>
    </row>
    <row r="103" spans="1:43" ht="14.1" customHeight="1">
      <c r="A103" s="229" t="s">
        <v>71</v>
      </c>
      <c r="B103" s="192">
        <f>B$4</f>
        <v>2011</v>
      </c>
      <c r="C103" s="192">
        <f>C$4</f>
        <v>8</v>
      </c>
      <c r="D103" s="236"/>
      <c r="E103" s="37">
        <v>0.46597222222222223</v>
      </c>
      <c r="F103" s="231" t="s">
        <v>288</v>
      </c>
      <c r="G103" s="229" t="s">
        <v>75</v>
      </c>
      <c r="H103" s="120">
        <v>1</v>
      </c>
      <c r="I103" s="38" t="s">
        <v>266</v>
      </c>
      <c r="J103" s="38" t="s">
        <v>484</v>
      </c>
      <c r="K103" s="38" t="s">
        <v>485</v>
      </c>
      <c r="L103" s="137">
        <v>15.5</v>
      </c>
      <c r="M103" s="132">
        <v>24.02</v>
      </c>
      <c r="N103" s="132">
        <v>23.74</v>
      </c>
      <c r="O103" s="132">
        <v>28.94</v>
      </c>
      <c r="P103" s="132">
        <v>29.47</v>
      </c>
      <c r="Q103" s="132">
        <v>7.95</v>
      </c>
      <c r="R103" s="132">
        <v>7.95</v>
      </c>
      <c r="S103" s="132">
        <v>5.5534776628499456</v>
      </c>
      <c r="T103" s="132">
        <v>5.4499990074123028</v>
      </c>
      <c r="U103" s="132">
        <v>0.92327632912809676</v>
      </c>
      <c r="V103" s="132">
        <v>0.39453287480945876</v>
      </c>
      <c r="W103" s="130">
        <v>79.953999999999994</v>
      </c>
      <c r="X103" s="130">
        <v>69.894999999999996</v>
      </c>
      <c r="Y103" s="130">
        <v>10.450999999999999</v>
      </c>
      <c r="Z103" s="130">
        <v>10.675000000000001</v>
      </c>
      <c r="AA103" s="130">
        <v>112.21700000000001</v>
      </c>
      <c r="AB103" s="130">
        <v>99.658999999999992</v>
      </c>
      <c r="AC103" s="130">
        <v>202.62200000000001</v>
      </c>
      <c r="AD103" s="130">
        <v>180.22900000000001</v>
      </c>
      <c r="AE103" s="130">
        <v>315.798</v>
      </c>
      <c r="AF103" s="130">
        <v>315.161</v>
      </c>
      <c r="AG103" s="130">
        <v>18.026500000000002</v>
      </c>
      <c r="AH103" s="130">
        <v>17.778499999999998</v>
      </c>
      <c r="AI103" s="130">
        <v>20.801000000000002</v>
      </c>
      <c r="AJ103" s="130">
        <v>28.086000000000002</v>
      </c>
      <c r="AK103" s="130">
        <v>971.01199999999994</v>
      </c>
      <c r="AL103" s="130">
        <v>942.53600000000006</v>
      </c>
      <c r="AM103" s="137">
        <v>6.1249999999999849</v>
      </c>
      <c r="AN103" s="137">
        <v>8.6249999999999876</v>
      </c>
      <c r="AO103" s="132">
        <v>1.5341999999999998</v>
      </c>
      <c r="AP103" s="132">
        <v>0.86999999999999988</v>
      </c>
      <c r="AQ103" s="137">
        <v>2</v>
      </c>
    </row>
    <row r="104" spans="1:43" ht="14.1" customHeight="1">
      <c r="A104" s="229"/>
      <c r="B104" s="234"/>
      <c r="C104" s="234"/>
      <c r="D104" s="236"/>
      <c r="E104" s="37">
        <v>0.44166666666666665</v>
      </c>
      <c r="F104" s="229"/>
      <c r="G104" s="229"/>
      <c r="H104" s="120">
        <v>2</v>
      </c>
      <c r="I104" s="38" t="s">
        <v>266</v>
      </c>
      <c r="J104" s="38" t="s">
        <v>486</v>
      </c>
      <c r="K104" s="38" t="s">
        <v>487</v>
      </c>
      <c r="L104" s="137">
        <v>7</v>
      </c>
      <c r="M104" s="132">
        <v>25.06</v>
      </c>
      <c r="N104" s="132">
        <v>24.89</v>
      </c>
      <c r="O104" s="132">
        <v>26.75</v>
      </c>
      <c r="P104" s="132">
        <v>28.34</v>
      </c>
      <c r="Q104" s="132">
        <v>8.06</v>
      </c>
      <c r="R104" s="132">
        <v>7.97</v>
      </c>
      <c r="S104" s="132">
        <v>7.8741242477469848</v>
      </c>
      <c r="T104" s="132">
        <v>6.2011106650924841</v>
      </c>
      <c r="U104" s="132">
        <v>1.4676357832961093</v>
      </c>
      <c r="V104" s="132">
        <v>1.1942616750988984</v>
      </c>
      <c r="W104" s="130">
        <v>14.434000000000001</v>
      </c>
      <c r="X104" s="130">
        <v>59.591000000000008</v>
      </c>
      <c r="Y104" s="130">
        <v>8.673</v>
      </c>
      <c r="Z104" s="130">
        <v>9.0579999999999998</v>
      </c>
      <c r="AA104" s="130">
        <v>129.71700000000001</v>
      </c>
      <c r="AB104" s="130">
        <v>131.21500000000003</v>
      </c>
      <c r="AC104" s="130">
        <v>152.82400000000001</v>
      </c>
      <c r="AD104" s="130">
        <v>199.86400000000003</v>
      </c>
      <c r="AE104" s="130">
        <v>407.98100000000005</v>
      </c>
      <c r="AF104" s="130">
        <v>410.68299999999999</v>
      </c>
      <c r="AG104" s="130">
        <v>0.52700000000000002</v>
      </c>
      <c r="AH104" s="130">
        <v>10.974</v>
      </c>
      <c r="AI104" s="130">
        <v>27.28</v>
      </c>
      <c r="AJ104" s="130">
        <v>31.527000000000001</v>
      </c>
      <c r="AK104" s="130">
        <v>953.59600000000012</v>
      </c>
      <c r="AL104" s="130">
        <v>931.64400000000012</v>
      </c>
      <c r="AM104" s="137">
        <v>6.1249999999999849</v>
      </c>
      <c r="AN104" s="137">
        <v>6.2500000000000053</v>
      </c>
      <c r="AO104" s="132">
        <v>9.340799999999998</v>
      </c>
      <c r="AP104" s="132">
        <v>3.1029999999999998</v>
      </c>
      <c r="AQ104" s="137">
        <v>1.5</v>
      </c>
    </row>
    <row r="105" spans="1:43" ht="14.1" customHeight="1">
      <c r="A105" s="229" t="s">
        <v>71</v>
      </c>
      <c r="B105" s="192">
        <f>B$4</f>
        <v>2011</v>
      </c>
      <c r="C105" s="192">
        <f>C$4</f>
        <v>8</v>
      </c>
      <c r="D105" s="236">
        <v>40767</v>
      </c>
      <c r="E105" s="40">
        <v>0.59097222222222223</v>
      </c>
      <c r="F105" s="231" t="s">
        <v>289</v>
      </c>
      <c r="G105" s="229" t="s">
        <v>76</v>
      </c>
      <c r="H105" s="120">
        <v>1</v>
      </c>
      <c r="I105" s="38" t="s">
        <v>266</v>
      </c>
      <c r="J105" s="38" t="s">
        <v>488</v>
      </c>
      <c r="K105" s="38" t="s">
        <v>489</v>
      </c>
      <c r="L105" s="137">
        <v>24</v>
      </c>
      <c r="M105" s="152">
        <v>26.660499999999999</v>
      </c>
      <c r="N105" s="152">
        <v>20.915900000000001</v>
      </c>
      <c r="O105" s="132">
        <v>23.6248</v>
      </c>
      <c r="P105" s="132">
        <v>32.289000000000001</v>
      </c>
      <c r="Q105" s="152">
        <v>8.2439999999999998</v>
      </c>
      <c r="R105" s="152">
        <v>8.0860000000000003</v>
      </c>
      <c r="S105" s="132">
        <v>5.2491619157857228</v>
      </c>
      <c r="T105" s="132">
        <v>3.2685025090218853</v>
      </c>
      <c r="U105" s="132">
        <v>2.0813743835835785</v>
      </c>
      <c r="V105" s="132">
        <v>0.93834845900627728</v>
      </c>
      <c r="W105" s="130">
        <v>18.332999999999998</v>
      </c>
      <c r="X105" s="130">
        <v>26.915000000000003</v>
      </c>
      <c r="Y105" s="130">
        <v>10.465</v>
      </c>
      <c r="Z105" s="130">
        <v>7.1470000000000002</v>
      </c>
      <c r="AA105" s="130">
        <v>262.49299999999999</v>
      </c>
      <c r="AB105" s="130">
        <v>137.76</v>
      </c>
      <c r="AC105" s="130">
        <v>291.29099999999994</v>
      </c>
      <c r="AD105" s="130">
        <v>171.822</v>
      </c>
      <c r="AE105" s="130">
        <v>447.13199999999995</v>
      </c>
      <c r="AF105" s="130">
        <v>339.12200000000001</v>
      </c>
      <c r="AG105" s="130">
        <v>3.2705000000000002</v>
      </c>
      <c r="AH105" s="130">
        <v>23.854500000000002</v>
      </c>
      <c r="AI105" s="130">
        <v>24.087</v>
      </c>
      <c r="AJ105" s="130">
        <v>35.029999999999994</v>
      </c>
      <c r="AK105" s="130">
        <v>928.50800000000015</v>
      </c>
      <c r="AL105" s="130">
        <v>555.91199999999992</v>
      </c>
      <c r="AM105" s="137">
        <v>3.9000000000000146</v>
      </c>
      <c r="AN105" s="137">
        <v>19.900000000000002</v>
      </c>
      <c r="AO105" s="132">
        <v>3.4827999999999997</v>
      </c>
      <c r="AP105" s="132">
        <v>1.073</v>
      </c>
      <c r="AQ105" s="153">
        <v>5</v>
      </c>
    </row>
    <row r="106" spans="1:43" ht="14.1" customHeight="1">
      <c r="A106" s="229"/>
      <c r="B106" s="234"/>
      <c r="C106" s="234"/>
      <c r="D106" s="236"/>
      <c r="E106" s="40">
        <v>0.43402777777777773</v>
      </c>
      <c r="F106" s="229"/>
      <c r="G106" s="229"/>
      <c r="H106" s="120">
        <v>2</v>
      </c>
      <c r="I106" s="38" t="s">
        <v>266</v>
      </c>
      <c r="J106" s="38" t="s">
        <v>490</v>
      </c>
      <c r="K106" s="38" t="s">
        <v>491</v>
      </c>
      <c r="L106" s="137">
        <v>23</v>
      </c>
      <c r="M106" s="152">
        <v>25.9846</v>
      </c>
      <c r="N106" s="152">
        <v>18.950099999999999</v>
      </c>
      <c r="O106" s="132">
        <v>28.2837</v>
      </c>
      <c r="P106" s="132">
        <v>33.143999999999998</v>
      </c>
      <c r="Q106" s="152">
        <v>8.2530000000000001</v>
      </c>
      <c r="R106" s="152">
        <v>7.95</v>
      </c>
      <c r="S106" s="132">
        <v>8.6947312569269748</v>
      </c>
      <c r="T106" s="132">
        <v>4.3888154582799865</v>
      </c>
      <c r="U106" s="132">
        <v>2.001321522676518</v>
      </c>
      <c r="V106" s="132">
        <v>0.87437015498312076</v>
      </c>
      <c r="W106" s="130">
        <v>14.734999999999999</v>
      </c>
      <c r="X106" s="130">
        <v>16.366</v>
      </c>
      <c r="Y106" s="130">
        <v>3.4510000000000001</v>
      </c>
      <c r="Z106" s="130">
        <v>21.048999999999999</v>
      </c>
      <c r="AA106" s="130">
        <v>157.29700000000003</v>
      </c>
      <c r="AB106" s="130">
        <v>84.497</v>
      </c>
      <c r="AC106" s="130">
        <v>175.48300000000003</v>
      </c>
      <c r="AD106" s="130">
        <v>121.91199999999999</v>
      </c>
      <c r="AE106" s="130">
        <v>353.36699999999996</v>
      </c>
      <c r="AF106" s="130">
        <v>270.41700000000003</v>
      </c>
      <c r="AG106" s="130">
        <v>2.7435</v>
      </c>
      <c r="AH106" s="130">
        <v>19.7315</v>
      </c>
      <c r="AI106" s="130">
        <v>20.615000000000002</v>
      </c>
      <c r="AJ106" s="130">
        <v>22.257999999999999</v>
      </c>
      <c r="AK106" s="130">
        <v>569.8420000000001</v>
      </c>
      <c r="AL106" s="130">
        <v>967.54000000000008</v>
      </c>
      <c r="AM106" s="137">
        <v>4.6999999999999815</v>
      </c>
      <c r="AN106" s="137">
        <v>7.5999999999999961</v>
      </c>
      <c r="AO106" s="132">
        <v>1.9430000000000001</v>
      </c>
      <c r="AP106" s="132">
        <v>0.86999999999999988</v>
      </c>
      <c r="AQ106" s="153">
        <v>5.5</v>
      </c>
    </row>
    <row r="107" spans="1:43" ht="14.1" customHeight="1">
      <c r="A107" s="229"/>
      <c r="B107" s="234"/>
      <c r="C107" s="234"/>
      <c r="D107" s="236"/>
      <c r="E107" s="40">
        <v>0.5180555555555556</v>
      </c>
      <c r="F107" s="229"/>
      <c r="G107" s="229"/>
      <c r="H107" s="120">
        <v>3</v>
      </c>
      <c r="I107" s="38" t="s">
        <v>268</v>
      </c>
      <c r="J107" s="38" t="s">
        <v>492</v>
      </c>
      <c r="K107" s="38" t="s">
        <v>493</v>
      </c>
      <c r="L107" s="137">
        <v>15</v>
      </c>
      <c r="M107" s="152">
        <v>26.883400000000002</v>
      </c>
      <c r="N107" s="152">
        <v>24.499500000000001</v>
      </c>
      <c r="O107" s="132">
        <v>25.120899999999999</v>
      </c>
      <c r="P107" s="132">
        <v>32.004199999999997</v>
      </c>
      <c r="Q107" s="152">
        <v>8.2590000000000003</v>
      </c>
      <c r="R107" s="152">
        <v>8.1549999999999994</v>
      </c>
      <c r="S107" s="132">
        <v>7.5361782469489906</v>
      </c>
      <c r="T107" s="132">
        <v>6.4316008870032517</v>
      </c>
      <c r="U107" s="132">
        <v>2.7057866986586516</v>
      </c>
      <c r="V107" s="132">
        <v>0.74641354693681039</v>
      </c>
      <c r="W107" s="130">
        <v>17.493000000000002</v>
      </c>
      <c r="X107" s="130">
        <v>22.54</v>
      </c>
      <c r="Y107" s="130">
        <v>7.0139999999999993</v>
      </c>
      <c r="Z107" s="130">
        <v>6.2720000000000002</v>
      </c>
      <c r="AA107" s="130">
        <v>139.83200000000002</v>
      </c>
      <c r="AB107" s="130">
        <v>117.866</v>
      </c>
      <c r="AC107" s="130">
        <v>164.339</v>
      </c>
      <c r="AD107" s="130">
        <v>146.678</v>
      </c>
      <c r="AE107" s="130">
        <v>383.67</v>
      </c>
      <c r="AF107" s="130">
        <v>301.959</v>
      </c>
      <c r="AG107" s="130">
        <v>0.65100000000000002</v>
      </c>
      <c r="AH107" s="130">
        <v>0.55800000000000005</v>
      </c>
      <c r="AI107" s="130">
        <v>19.871000000000002</v>
      </c>
      <c r="AJ107" s="130">
        <v>18.785999999999998</v>
      </c>
      <c r="AK107" s="130">
        <v>598.87800000000004</v>
      </c>
      <c r="AL107" s="130">
        <v>543.70399999999995</v>
      </c>
      <c r="AM107" s="137">
        <v>5.5999999999999943</v>
      </c>
      <c r="AN107" s="137">
        <v>4.7000000000000099</v>
      </c>
      <c r="AO107" s="132">
        <v>4.176000000000001</v>
      </c>
      <c r="AP107" s="132">
        <v>4.1760000000000002</v>
      </c>
      <c r="AQ107" s="153">
        <v>4</v>
      </c>
    </row>
    <row r="108" spans="1:43" ht="14.1" customHeight="1">
      <c r="A108" s="229"/>
      <c r="B108" s="234"/>
      <c r="C108" s="234"/>
      <c r="D108" s="236"/>
      <c r="E108" s="40">
        <v>0.47013888888888888</v>
      </c>
      <c r="F108" s="229"/>
      <c r="G108" s="229"/>
      <c r="H108" s="120">
        <v>4</v>
      </c>
      <c r="I108" s="38" t="s">
        <v>268</v>
      </c>
      <c r="J108" s="38" t="s">
        <v>494</v>
      </c>
      <c r="K108" s="38" t="s">
        <v>495</v>
      </c>
      <c r="L108" s="137">
        <v>8</v>
      </c>
      <c r="M108" s="152">
        <v>26.583300000000001</v>
      </c>
      <c r="N108" s="152">
        <v>24.745200000000001</v>
      </c>
      <c r="O108" s="132">
        <v>30.278700000000001</v>
      </c>
      <c r="P108" s="132">
        <v>31.7742</v>
      </c>
      <c r="Q108" s="152">
        <v>8.2789999999999999</v>
      </c>
      <c r="R108" s="152">
        <v>8.1720000000000006</v>
      </c>
      <c r="S108" s="132">
        <v>6.8568415739483717</v>
      </c>
      <c r="T108" s="132">
        <v>5.142855314568604</v>
      </c>
      <c r="U108" s="132">
        <v>1.9693003783136944</v>
      </c>
      <c r="V108" s="132">
        <v>0.92235388300048893</v>
      </c>
      <c r="W108" s="130">
        <v>25.55</v>
      </c>
      <c r="X108" s="130">
        <v>16.198</v>
      </c>
      <c r="Y108" s="130">
        <v>1.113</v>
      </c>
      <c r="Z108" s="130">
        <v>0.16800000000000001</v>
      </c>
      <c r="AA108" s="130">
        <v>47.614000000000004</v>
      </c>
      <c r="AB108" s="130">
        <v>0.74900000000000011</v>
      </c>
      <c r="AC108" s="130">
        <v>74.277000000000015</v>
      </c>
      <c r="AD108" s="130">
        <v>17.115000000000002</v>
      </c>
      <c r="AE108" s="130">
        <v>251.09700000000001</v>
      </c>
      <c r="AF108" s="130">
        <v>202.13200000000001</v>
      </c>
      <c r="AG108" s="130">
        <v>4.6500000000000007E-2</v>
      </c>
      <c r="AH108" s="130">
        <v>0.13950000000000001</v>
      </c>
      <c r="AI108" s="130">
        <v>15.903</v>
      </c>
      <c r="AJ108" s="130">
        <v>16.740000000000002</v>
      </c>
      <c r="AK108" s="130">
        <v>270.88599999999997</v>
      </c>
      <c r="AL108" s="130">
        <v>265.95800000000003</v>
      </c>
      <c r="AM108" s="137">
        <v>5.0000000000000044</v>
      </c>
      <c r="AN108" s="137">
        <v>6.1999999999999833</v>
      </c>
      <c r="AO108" s="132">
        <v>1.9720000000000002</v>
      </c>
      <c r="AP108" s="132">
        <v>1.7371999999999999</v>
      </c>
      <c r="AQ108" s="153">
        <v>6</v>
      </c>
    </row>
    <row r="109" spans="1:43" ht="14.1" customHeight="1">
      <c r="A109" s="229"/>
      <c r="B109" s="234"/>
      <c r="C109" s="234"/>
      <c r="D109" s="236"/>
      <c r="E109" s="40">
        <v>0.63055555555555554</v>
      </c>
      <c r="F109" s="229"/>
      <c r="G109" s="229"/>
      <c r="H109" s="120">
        <v>5</v>
      </c>
      <c r="I109" s="38" t="s">
        <v>266</v>
      </c>
      <c r="J109" s="38" t="s">
        <v>496</v>
      </c>
      <c r="K109" s="38" t="s">
        <v>497</v>
      </c>
      <c r="L109" s="137">
        <v>28</v>
      </c>
      <c r="M109" s="152">
        <v>24.915700000000001</v>
      </c>
      <c r="N109" s="152">
        <v>21.066800000000001</v>
      </c>
      <c r="O109" s="132">
        <v>29.7529</v>
      </c>
      <c r="P109" s="132">
        <v>32.154200000000003</v>
      </c>
      <c r="Q109" s="152">
        <v>8.2119999999999997</v>
      </c>
      <c r="R109" s="152">
        <v>8.1</v>
      </c>
      <c r="S109" s="132">
        <v>5.7663469891835151</v>
      </c>
      <c r="T109" s="132">
        <v>3.9871856556985938</v>
      </c>
      <c r="U109" s="132">
        <v>2.2895118219419364</v>
      </c>
      <c r="V109" s="132">
        <v>0.85837557897733219</v>
      </c>
      <c r="W109" s="130">
        <v>14.245000000000001</v>
      </c>
      <c r="X109" s="130">
        <v>11.438000000000001</v>
      </c>
      <c r="Y109" s="130">
        <v>3.4859999999999998</v>
      </c>
      <c r="Z109" s="130">
        <v>8.2880000000000003</v>
      </c>
      <c r="AA109" s="130">
        <v>17.737999999999996</v>
      </c>
      <c r="AB109" s="130">
        <v>95.039000000000016</v>
      </c>
      <c r="AC109" s="130">
        <v>35.469000000000001</v>
      </c>
      <c r="AD109" s="130">
        <v>114.765</v>
      </c>
      <c r="AE109" s="130">
        <v>208.63500000000002</v>
      </c>
      <c r="AF109" s="130">
        <v>289.86999999999995</v>
      </c>
      <c r="AG109" s="130">
        <v>1.8135000000000001</v>
      </c>
      <c r="AH109" s="130">
        <v>18.367500000000003</v>
      </c>
      <c r="AI109" s="130">
        <v>19.684999999999999</v>
      </c>
      <c r="AJ109" s="130">
        <v>34.936999999999998</v>
      </c>
      <c r="AK109" s="130">
        <v>479.69600000000003</v>
      </c>
      <c r="AL109" s="130">
        <v>540.31600000000003</v>
      </c>
      <c r="AM109" s="137">
        <v>5.2000000000000099</v>
      </c>
      <c r="AN109" s="137">
        <v>22.124999999999989</v>
      </c>
      <c r="AO109" s="132">
        <v>3.7409999999999988</v>
      </c>
      <c r="AP109" s="132">
        <v>1.5369999999999997</v>
      </c>
      <c r="AQ109" s="153">
        <v>5</v>
      </c>
    </row>
    <row r="110" spans="1:43" ht="14.1" customHeight="1">
      <c r="A110" s="229" t="s">
        <v>71</v>
      </c>
      <c r="B110" s="192">
        <f>B$4</f>
        <v>2011</v>
      </c>
      <c r="C110" s="192">
        <f>C$4</f>
        <v>8</v>
      </c>
      <c r="D110" s="236"/>
      <c r="E110" s="40">
        <v>0.71458333333333324</v>
      </c>
      <c r="F110" s="231" t="s">
        <v>290</v>
      </c>
      <c r="G110" s="229" t="s">
        <v>63</v>
      </c>
      <c r="H110" s="120">
        <v>1</v>
      </c>
      <c r="I110" s="38" t="s">
        <v>266</v>
      </c>
      <c r="J110" s="38" t="s">
        <v>498</v>
      </c>
      <c r="K110" s="38" t="s">
        <v>499</v>
      </c>
      <c r="L110" s="137">
        <v>14</v>
      </c>
      <c r="M110" s="152">
        <v>25.830100000000002</v>
      </c>
      <c r="N110" s="152">
        <v>24.289000000000001</v>
      </c>
      <c r="O110" s="132">
        <v>23.2898</v>
      </c>
      <c r="P110" s="132">
        <v>30.2318</v>
      </c>
      <c r="Q110" s="152">
        <v>8.1319999999999997</v>
      </c>
      <c r="R110" s="152">
        <v>8.0470000000000006</v>
      </c>
      <c r="S110" s="132">
        <v>8.4023913270959785</v>
      </c>
      <c r="T110" s="132">
        <v>4.1519453935373782</v>
      </c>
      <c r="U110" s="132">
        <v>3.3141884415523131</v>
      </c>
      <c r="V110" s="132">
        <v>1.1302833710757414</v>
      </c>
      <c r="W110" s="130">
        <v>10.296999999999999</v>
      </c>
      <c r="X110" s="130">
        <v>50.014999999999993</v>
      </c>
      <c r="Y110" s="130">
        <v>16.834999999999997</v>
      </c>
      <c r="Z110" s="130">
        <v>13.314</v>
      </c>
      <c r="AA110" s="130">
        <v>204.40800000000002</v>
      </c>
      <c r="AB110" s="130">
        <v>105.518</v>
      </c>
      <c r="AC110" s="130">
        <v>231.54</v>
      </c>
      <c r="AD110" s="130">
        <v>168.84700000000001</v>
      </c>
      <c r="AE110" s="130">
        <v>788.50800000000004</v>
      </c>
      <c r="AF110" s="130">
        <v>362.19400000000002</v>
      </c>
      <c r="AG110" s="130">
        <v>15.004</v>
      </c>
      <c r="AH110" s="130">
        <v>17.3445</v>
      </c>
      <c r="AI110" s="130">
        <v>35.897999999999996</v>
      </c>
      <c r="AJ110" s="130">
        <v>25.543999999999997</v>
      </c>
      <c r="AK110" s="130">
        <v>1521.1139999999998</v>
      </c>
      <c r="AL110" s="130">
        <v>794.87799999999993</v>
      </c>
      <c r="AM110" s="137">
        <v>7.6666666666666554</v>
      </c>
      <c r="AN110" s="137">
        <v>30.5</v>
      </c>
      <c r="AO110" s="132">
        <v>8.6709999999999994</v>
      </c>
      <c r="AP110" s="132">
        <v>3.972999999999999</v>
      </c>
      <c r="AQ110" s="153">
        <v>3</v>
      </c>
    </row>
    <row r="111" spans="1:43" ht="14.1" customHeight="1">
      <c r="A111" s="229"/>
      <c r="B111" s="234"/>
      <c r="C111" s="234"/>
      <c r="D111" s="236">
        <v>40771</v>
      </c>
      <c r="E111" s="40">
        <v>0.58472222222222225</v>
      </c>
      <c r="F111" s="229"/>
      <c r="G111" s="229"/>
      <c r="H111" s="120">
        <v>2</v>
      </c>
      <c r="I111" s="38" t="s">
        <v>268</v>
      </c>
      <c r="J111" s="38" t="s">
        <v>500</v>
      </c>
      <c r="K111" s="38" t="s">
        <v>501</v>
      </c>
      <c r="L111" s="137">
        <v>14</v>
      </c>
      <c r="M111" s="152">
        <v>25.352599999999999</v>
      </c>
      <c r="N111" s="152">
        <v>21.919499999999999</v>
      </c>
      <c r="O111" s="132">
        <v>25.747499999999999</v>
      </c>
      <c r="P111" s="132">
        <v>32.2881</v>
      </c>
      <c r="Q111" s="152">
        <v>8.3149999999999995</v>
      </c>
      <c r="R111" s="152">
        <v>8.0630000000000006</v>
      </c>
      <c r="S111" s="132">
        <v>7.6449936557454805</v>
      </c>
      <c r="T111" s="132">
        <v>3.8143219825711201</v>
      </c>
      <c r="U111" s="132">
        <v>2.5456809768445305</v>
      </c>
      <c r="V111" s="132">
        <v>0.66644066690786818</v>
      </c>
      <c r="W111" s="130">
        <v>13.419</v>
      </c>
      <c r="X111" s="130">
        <v>19.705000000000002</v>
      </c>
      <c r="Y111" s="130">
        <v>19.494999999999997</v>
      </c>
      <c r="Z111" s="130">
        <v>31.212999999999997</v>
      </c>
      <c r="AA111" s="130">
        <v>81.248999999999981</v>
      </c>
      <c r="AB111" s="130">
        <v>129.80099999999999</v>
      </c>
      <c r="AC111" s="130">
        <v>114.16299999999998</v>
      </c>
      <c r="AD111" s="130">
        <v>180.71899999999999</v>
      </c>
      <c r="AE111" s="130">
        <v>334.53</v>
      </c>
      <c r="AF111" s="130">
        <v>402.024</v>
      </c>
      <c r="AG111" s="130">
        <v>0.186</v>
      </c>
      <c r="AH111" s="130">
        <v>3.1465000000000001</v>
      </c>
      <c r="AI111" s="130">
        <v>23.157</v>
      </c>
      <c r="AJ111" s="130">
        <v>30.349</v>
      </c>
      <c r="AK111" s="130">
        <v>338.45</v>
      </c>
      <c r="AL111" s="130">
        <v>601.38400000000001</v>
      </c>
      <c r="AM111" s="137">
        <v>25.000000000000021</v>
      </c>
      <c r="AN111" s="137">
        <v>14.19999999999999</v>
      </c>
      <c r="AO111" s="132">
        <v>11.660799999999998</v>
      </c>
      <c r="AP111" s="132">
        <v>14.328799999999998</v>
      </c>
      <c r="AQ111" s="153">
        <v>3</v>
      </c>
    </row>
    <row r="112" spans="1:43" ht="14.1" customHeight="1">
      <c r="A112" s="229"/>
      <c r="B112" s="234"/>
      <c r="C112" s="234"/>
      <c r="D112" s="236"/>
      <c r="E112" s="40">
        <v>0.56805555555555554</v>
      </c>
      <c r="F112" s="229"/>
      <c r="G112" s="229"/>
      <c r="H112" s="120">
        <v>3</v>
      </c>
      <c r="I112" s="38" t="s">
        <v>268</v>
      </c>
      <c r="J112" s="38" t="s">
        <v>502</v>
      </c>
      <c r="K112" s="38" t="s">
        <v>503</v>
      </c>
      <c r="L112" s="137">
        <v>16</v>
      </c>
      <c r="M112" s="152">
        <v>25.492999999999999</v>
      </c>
      <c r="N112" s="152">
        <v>21.503900000000002</v>
      </c>
      <c r="O112" s="132">
        <v>26.161100000000001</v>
      </c>
      <c r="P112" s="132">
        <v>32.553600000000003</v>
      </c>
      <c r="Q112" s="152">
        <v>8.298</v>
      </c>
      <c r="R112" s="152">
        <v>8.0920000000000005</v>
      </c>
      <c r="S112" s="132">
        <v>7.3477800794961974</v>
      </c>
      <c r="T112" s="132">
        <v>2.5098568889645465</v>
      </c>
      <c r="U112" s="132">
        <v>1.9853109504951059</v>
      </c>
      <c r="V112" s="132">
        <v>1.002326763029431</v>
      </c>
      <c r="W112" s="130">
        <v>14.686</v>
      </c>
      <c r="X112" s="130">
        <v>23.106999999999999</v>
      </c>
      <c r="Y112" s="130">
        <v>22.211000000000002</v>
      </c>
      <c r="Z112" s="130">
        <v>26.166</v>
      </c>
      <c r="AA112" s="130">
        <v>99.847999999999999</v>
      </c>
      <c r="AB112" s="130">
        <v>75.592999999999989</v>
      </c>
      <c r="AC112" s="130">
        <v>136.745</v>
      </c>
      <c r="AD112" s="130">
        <v>124.86599999999999</v>
      </c>
      <c r="AE112" s="130">
        <v>385.75600000000003</v>
      </c>
      <c r="AF112" s="130">
        <v>279.39100000000002</v>
      </c>
      <c r="AG112" s="130">
        <v>0.89900000000000002</v>
      </c>
      <c r="AH112" s="130">
        <v>17.081000000000003</v>
      </c>
      <c r="AI112" s="130">
        <v>32.271000000000001</v>
      </c>
      <c r="AJ112" s="130">
        <v>29.884</v>
      </c>
      <c r="AK112" s="130">
        <v>557.71799999999996</v>
      </c>
      <c r="AL112" s="130">
        <v>792.18999999999994</v>
      </c>
      <c r="AM112" s="137">
        <v>20.500000000000018</v>
      </c>
      <c r="AN112" s="137">
        <v>13.100000000000001</v>
      </c>
      <c r="AO112" s="132">
        <v>13.867599999999998</v>
      </c>
      <c r="AP112" s="132">
        <v>2.6389999999999998</v>
      </c>
      <c r="AQ112" s="153">
        <v>3</v>
      </c>
    </row>
    <row r="113" spans="1:43" ht="14.1" customHeight="1">
      <c r="A113" s="229"/>
      <c r="B113" s="234"/>
      <c r="C113" s="234"/>
      <c r="D113" s="236">
        <v>40767</v>
      </c>
      <c r="E113" s="40">
        <v>0.3979166666666667</v>
      </c>
      <c r="F113" s="229"/>
      <c r="G113" s="229"/>
      <c r="H113" s="120">
        <v>4</v>
      </c>
      <c r="I113" s="38" t="s">
        <v>266</v>
      </c>
      <c r="J113" s="38" t="s">
        <v>504</v>
      </c>
      <c r="K113" s="38" t="s">
        <v>505</v>
      </c>
      <c r="L113" s="137">
        <v>20</v>
      </c>
      <c r="M113" s="152">
        <v>24.974299999999999</v>
      </c>
      <c r="N113" s="152">
        <v>21.992799999999999</v>
      </c>
      <c r="O113" s="132">
        <v>22.697199999999999</v>
      </c>
      <c r="P113" s="132">
        <v>32.525500000000001</v>
      </c>
      <c r="Q113" s="152">
        <v>8.0389999999999997</v>
      </c>
      <c r="R113" s="152">
        <v>8.0380000000000003</v>
      </c>
      <c r="S113" s="132">
        <v>4.036442892428461</v>
      </c>
      <c r="T113" s="132">
        <v>2.5702519102850441</v>
      </c>
      <c r="U113" s="132">
        <v>1.8252052286809852</v>
      </c>
      <c r="V113" s="132">
        <v>0.34654914679209059</v>
      </c>
      <c r="W113" s="130">
        <v>47.6</v>
      </c>
      <c r="X113" s="130">
        <v>34.307000000000002</v>
      </c>
      <c r="Y113" s="130">
        <v>15.029</v>
      </c>
      <c r="Z113" s="130">
        <v>12.956999999999999</v>
      </c>
      <c r="AA113" s="130">
        <v>297.21999999999997</v>
      </c>
      <c r="AB113" s="130">
        <v>46.935000000000002</v>
      </c>
      <c r="AC113" s="130">
        <v>359.84899999999999</v>
      </c>
      <c r="AD113" s="130">
        <v>94.198999999999998</v>
      </c>
      <c r="AE113" s="130">
        <v>511.88900000000001</v>
      </c>
      <c r="AF113" s="130">
        <v>282.75099999999998</v>
      </c>
      <c r="AG113" s="130">
        <v>19.84</v>
      </c>
      <c r="AH113" s="130">
        <v>16.244</v>
      </c>
      <c r="AI113" s="130">
        <v>24.397000000000002</v>
      </c>
      <c r="AJ113" s="130">
        <v>28.644000000000002</v>
      </c>
      <c r="AK113" s="130">
        <v>1081.3319999999999</v>
      </c>
      <c r="AL113" s="130">
        <v>835.09999999999991</v>
      </c>
      <c r="AM113" s="137">
        <v>4.7999999999999989</v>
      </c>
      <c r="AN113" s="137">
        <v>11.099999999999998</v>
      </c>
      <c r="AO113" s="132">
        <v>0.86720000000000008</v>
      </c>
      <c r="AP113" s="132">
        <v>1.5369999999999997</v>
      </c>
      <c r="AQ113" s="153">
        <v>5</v>
      </c>
    </row>
    <row r="114" spans="1:43" ht="14.1" customHeight="1">
      <c r="A114" s="229"/>
      <c r="B114" s="234"/>
      <c r="C114" s="234"/>
      <c r="D114" s="236"/>
      <c r="E114" s="40">
        <v>0.66319444444444442</v>
      </c>
      <c r="F114" s="229"/>
      <c r="G114" s="229"/>
      <c r="H114" s="120">
        <v>5</v>
      </c>
      <c r="I114" s="38" t="s">
        <v>291</v>
      </c>
      <c r="J114" s="38" t="s">
        <v>506</v>
      </c>
      <c r="K114" s="38" t="s">
        <v>507</v>
      </c>
      <c r="L114" s="137">
        <v>14</v>
      </c>
      <c r="M114" s="152">
        <v>26.302499999999998</v>
      </c>
      <c r="N114" s="152">
        <v>25.084599999999998</v>
      </c>
      <c r="O114" s="132">
        <v>24.633600000000001</v>
      </c>
      <c r="P114" s="132">
        <v>31.902000000000001</v>
      </c>
      <c r="Q114" s="152">
        <v>8.2050000000000001</v>
      </c>
      <c r="R114" s="152">
        <v>8.1280000000000001</v>
      </c>
      <c r="S114" s="132">
        <v>6.0134761458628088</v>
      </c>
      <c r="T114" s="132">
        <v>3.2457668354240616</v>
      </c>
      <c r="U114" s="132">
        <v>2.9619558535612458</v>
      </c>
      <c r="V114" s="132">
        <v>0.74641354693681039</v>
      </c>
      <c r="W114" s="130">
        <v>21.321999999999999</v>
      </c>
      <c r="X114" s="130">
        <v>40.760999999999996</v>
      </c>
      <c r="Y114" s="130">
        <v>14.497</v>
      </c>
      <c r="Z114" s="130">
        <v>5.1239999999999997</v>
      </c>
      <c r="AA114" s="130">
        <v>240.69499999999999</v>
      </c>
      <c r="AB114" s="130">
        <v>15.462999999999997</v>
      </c>
      <c r="AC114" s="130">
        <v>276.51400000000001</v>
      </c>
      <c r="AD114" s="130">
        <v>61.347999999999992</v>
      </c>
      <c r="AE114" s="130">
        <v>458.96199999999999</v>
      </c>
      <c r="AF114" s="130">
        <v>232.60999999999999</v>
      </c>
      <c r="AG114" s="130">
        <v>6.5255000000000001</v>
      </c>
      <c r="AH114" s="130">
        <v>7.8895000000000008</v>
      </c>
      <c r="AI114" s="130">
        <v>28.768000000000001</v>
      </c>
      <c r="AJ114" s="130">
        <v>15.654999999999999</v>
      </c>
      <c r="AK114" s="130">
        <v>898.68799999999999</v>
      </c>
      <c r="AL114" s="130">
        <v>479.68200000000002</v>
      </c>
      <c r="AM114" s="137">
        <v>4.0000000000000036</v>
      </c>
      <c r="AN114" s="137">
        <v>6.5000000000000053</v>
      </c>
      <c r="AO114" s="132">
        <v>5.3097999999999992</v>
      </c>
      <c r="AP114" s="132">
        <v>1.9691999999999998</v>
      </c>
      <c r="AQ114" s="153">
        <v>5.2</v>
      </c>
    </row>
    <row r="115" spans="1:43" ht="14.1" customHeight="1">
      <c r="A115" s="229" t="s">
        <v>71</v>
      </c>
      <c r="B115" s="192">
        <f>B$4</f>
        <v>2011</v>
      </c>
      <c r="C115" s="192">
        <f>C$4</f>
        <v>8</v>
      </c>
      <c r="D115" s="236">
        <v>40766</v>
      </c>
      <c r="E115" s="40">
        <v>0.47291666666666665</v>
      </c>
      <c r="F115" s="231" t="s">
        <v>292</v>
      </c>
      <c r="G115" s="229" t="s">
        <v>77</v>
      </c>
      <c r="H115" s="120">
        <v>1</v>
      </c>
      <c r="I115" s="38" t="s">
        <v>266</v>
      </c>
      <c r="J115" s="38" t="s">
        <v>508</v>
      </c>
      <c r="K115" s="38" t="s">
        <v>509</v>
      </c>
      <c r="L115" s="137">
        <v>7</v>
      </c>
      <c r="M115" s="152">
        <v>28.083100000000002</v>
      </c>
      <c r="N115" s="152">
        <v>26.9864</v>
      </c>
      <c r="O115" s="132">
        <v>27.069600000000001</v>
      </c>
      <c r="P115" s="132">
        <v>29.8993</v>
      </c>
      <c r="Q115" s="152">
        <v>8.3119999999999994</v>
      </c>
      <c r="R115" s="152">
        <v>8.0489999999999995</v>
      </c>
      <c r="S115" s="132">
        <v>6.5422272654272682</v>
      </c>
      <c r="T115" s="132">
        <v>4.2198908617594597</v>
      </c>
      <c r="U115" s="132">
        <v>2.6498910181825202</v>
      </c>
      <c r="V115" s="132">
        <v>2.0330681406317117</v>
      </c>
      <c r="W115" s="130">
        <v>14.273000000000001</v>
      </c>
      <c r="X115" s="130">
        <v>35.896000000000001</v>
      </c>
      <c r="Y115" s="130">
        <v>0.81899999999999995</v>
      </c>
      <c r="Z115" s="130">
        <v>4.0809999999999995</v>
      </c>
      <c r="AA115" s="130">
        <v>4.5009999999999994</v>
      </c>
      <c r="AB115" s="130">
        <v>17.227</v>
      </c>
      <c r="AC115" s="130">
        <v>19.593</v>
      </c>
      <c r="AD115" s="130">
        <v>57.204000000000001</v>
      </c>
      <c r="AE115" s="130">
        <v>231.749</v>
      </c>
      <c r="AF115" s="130">
        <v>273.37100000000004</v>
      </c>
      <c r="AG115" s="130">
        <v>0.34099999999999997</v>
      </c>
      <c r="AH115" s="130">
        <v>11.655999999999999</v>
      </c>
      <c r="AI115" s="130">
        <v>24.955000000000002</v>
      </c>
      <c r="AJ115" s="130">
        <v>41.664000000000001</v>
      </c>
      <c r="AK115" s="130">
        <v>468.92999999999995</v>
      </c>
      <c r="AL115" s="130">
        <v>758.67400000000009</v>
      </c>
      <c r="AM115" s="137">
        <v>13.200000000000017</v>
      </c>
      <c r="AN115" s="137">
        <v>23.7</v>
      </c>
      <c r="AO115" s="132">
        <v>5.0170000000000012</v>
      </c>
      <c r="AP115" s="132">
        <v>5.6522000000000006</v>
      </c>
      <c r="AQ115" s="153">
        <v>2.8</v>
      </c>
    </row>
    <row r="116" spans="1:43" ht="14.1" customHeight="1">
      <c r="A116" s="229"/>
      <c r="B116" s="234"/>
      <c r="C116" s="234"/>
      <c r="D116" s="236"/>
      <c r="E116" s="40">
        <v>0.44027777777777777</v>
      </c>
      <c r="F116" s="229"/>
      <c r="G116" s="229"/>
      <c r="H116" s="120">
        <v>2</v>
      </c>
      <c r="I116" s="38" t="s">
        <v>266</v>
      </c>
      <c r="J116" s="38" t="s">
        <v>510</v>
      </c>
      <c r="K116" s="38" t="s">
        <v>511</v>
      </c>
      <c r="L116" s="137">
        <v>5</v>
      </c>
      <c r="M116" s="152">
        <v>27.139199999999999</v>
      </c>
      <c r="N116" s="152">
        <v>26.904199999999999</v>
      </c>
      <c r="O116" s="132">
        <v>30.3794</v>
      </c>
      <c r="P116" s="132">
        <v>30.558900000000001</v>
      </c>
      <c r="Q116" s="152">
        <v>8.1560000000000006</v>
      </c>
      <c r="R116" s="152">
        <v>8.1159999999999997</v>
      </c>
      <c r="S116" s="132">
        <v>5.7320629257511566</v>
      </c>
      <c r="T116" s="132">
        <v>4.3381497198560659</v>
      </c>
      <c r="U116" s="132">
        <v>1.9690354563284886</v>
      </c>
      <c r="V116" s="132">
        <v>1.7929215634385609</v>
      </c>
      <c r="W116" s="130">
        <v>12.431999999999999</v>
      </c>
      <c r="X116" s="130">
        <v>25.228000000000002</v>
      </c>
      <c r="Y116" s="130">
        <v>0.308</v>
      </c>
      <c r="Z116" s="130">
        <v>2.9610000000000003</v>
      </c>
      <c r="AA116" s="130">
        <v>1.421</v>
      </c>
      <c r="AB116" s="130">
        <v>11.508000000000001</v>
      </c>
      <c r="AC116" s="130">
        <v>14.160999999999998</v>
      </c>
      <c r="AD116" s="130">
        <v>39.696999999999996</v>
      </c>
      <c r="AE116" s="130">
        <v>183.10599999999999</v>
      </c>
      <c r="AF116" s="130">
        <v>237.202</v>
      </c>
      <c r="AG116" s="130">
        <v>4.7275</v>
      </c>
      <c r="AH116" s="130">
        <v>12.8185</v>
      </c>
      <c r="AI116" s="130">
        <v>22.599</v>
      </c>
      <c r="AJ116" s="130">
        <v>45.973000000000006</v>
      </c>
      <c r="AK116" s="130">
        <v>513.18400000000008</v>
      </c>
      <c r="AL116" s="130">
        <v>740.25000000000011</v>
      </c>
      <c r="AM116" s="137">
        <v>10.800000000000004</v>
      </c>
      <c r="AN116" s="137">
        <v>17.899999999999999</v>
      </c>
      <c r="AO116" s="132">
        <v>5.8261999999999983</v>
      </c>
      <c r="AP116" s="132">
        <v>4.581999999999999</v>
      </c>
      <c r="AQ116" s="153">
        <v>4</v>
      </c>
    </row>
    <row r="117" spans="1:43" ht="14.1" customHeight="1">
      <c r="A117" s="229"/>
      <c r="B117" s="234"/>
      <c r="C117" s="234"/>
      <c r="D117" s="236"/>
      <c r="E117" s="40">
        <v>0.52361111111111114</v>
      </c>
      <c r="F117" s="229"/>
      <c r="G117" s="229"/>
      <c r="H117" s="120">
        <v>3</v>
      </c>
      <c r="I117" s="38" t="s">
        <v>266</v>
      </c>
      <c r="J117" s="38" t="s">
        <v>512</v>
      </c>
      <c r="K117" s="38" t="s">
        <v>513</v>
      </c>
      <c r="L117" s="137">
        <v>11</v>
      </c>
      <c r="M117" s="152">
        <v>25.673500000000001</v>
      </c>
      <c r="N117" s="152">
        <v>25.383900000000001</v>
      </c>
      <c r="O117" s="132">
        <v>30.547999999999998</v>
      </c>
      <c r="P117" s="132">
        <v>30.600999999999999</v>
      </c>
      <c r="Q117" s="152">
        <v>8.1519999999999992</v>
      </c>
      <c r="R117" s="152">
        <v>8.1430000000000007</v>
      </c>
      <c r="S117" s="132">
        <v>5.7756016060127813</v>
      </c>
      <c r="T117" s="132">
        <v>3.9913824075707338</v>
      </c>
      <c r="U117" s="132">
        <v>1.424733628695021</v>
      </c>
      <c r="V117" s="132">
        <v>1.1125802954808179</v>
      </c>
      <c r="W117" s="130">
        <v>26.628</v>
      </c>
      <c r="X117" s="130">
        <v>20.475000000000001</v>
      </c>
      <c r="Y117" s="130">
        <v>4.8650000000000002</v>
      </c>
      <c r="Z117" s="130">
        <v>4.8160000000000007</v>
      </c>
      <c r="AA117" s="130">
        <v>18.605999999999998</v>
      </c>
      <c r="AB117" s="130">
        <v>18.347000000000001</v>
      </c>
      <c r="AC117" s="130">
        <v>50.098999999999997</v>
      </c>
      <c r="AD117" s="130">
        <v>43.638000000000005</v>
      </c>
      <c r="AE117" s="130">
        <v>181.45400000000001</v>
      </c>
      <c r="AF117" s="130">
        <v>201.20099999999999</v>
      </c>
      <c r="AG117" s="130">
        <v>9.160499999999999</v>
      </c>
      <c r="AH117" s="130">
        <v>8.5714999999999986</v>
      </c>
      <c r="AI117" s="130">
        <v>17.545999999999999</v>
      </c>
      <c r="AJ117" s="130">
        <v>27.559000000000001</v>
      </c>
      <c r="AK117" s="130">
        <v>607.04000000000008</v>
      </c>
      <c r="AL117" s="130">
        <v>643.73400000000004</v>
      </c>
      <c r="AM117" s="137">
        <v>11.899999999999993</v>
      </c>
      <c r="AN117" s="137">
        <v>25.7</v>
      </c>
      <c r="AO117" s="132">
        <v>2.9551999999999996</v>
      </c>
      <c r="AP117" s="132">
        <v>2.726</v>
      </c>
      <c r="AQ117" s="153">
        <v>6</v>
      </c>
    </row>
    <row r="118" spans="1:43" ht="14.1" customHeight="1">
      <c r="A118" s="229" t="s">
        <v>71</v>
      </c>
      <c r="B118" s="192">
        <f>B$4</f>
        <v>2011</v>
      </c>
      <c r="C118" s="192">
        <f>C$4</f>
        <v>8</v>
      </c>
      <c r="D118" s="113">
        <v>40769</v>
      </c>
      <c r="E118" s="40">
        <v>0.3840277777777778</v>
      </c>
      <c r="F118" s="231" t="s">
        <v>293</v>
      </c>
      <c r="G118" s="229" t="s">
        <v>78</v>
      </c>
      <c r="H118" s="120">
        <v>1</v>
      </c>
      <c r="I118" s="38" t="s">
        <v>294</v>
      </c>
      <c r="J118" s="38" t="s">
        <v>514</v>
      </c>
      <c r="K118" s="38" t="s">
        <v>515</v>
      </c>
      <c r="L118" s="137">
        <v>21.5</v>
      </c>
      <c r="M118" s="152">
        <v>26.226500000000001</v>
      </c>
      <c r="N118" s="152">
        <v>25.8292</v>
      </c>
      <c r="O118" s="132">
        <v>31.3901</v>
      </c>
      <c r="P118" s="132">
        <v>31.601199999999999</v>
      </c>
      <c r="Q118" s="152">
        <v>8.1359999999999992</v>
      </c>
      <c r="R118" s="152">
        <v>8.1530000000000005</v>
      </c>
      <c r="S118" s="132">
        <v>4.5426895559202345</v>
      </c>
      <c r="T118" s="132">
        <v>4.2564979877884479</v>
      </c>
      <c r="U118" s="132">
        <v>1.7131312234110996</v>
      </c>
      <c r="V118" s="132">
        <v>0.69842981891944489</v>
      </c>
      <c r="W118" s="130">
        <v>16.016000000000002</v>
      </c>
      <c r="X118" s="130">
        <v>22.358000000000004</v>
      </c>
      <c r="Y118" s="130">
        <v>4.7249999999999996</v>
      </c>
      <c r="Z118" s="130">
        <v>5.1730000000000009</v>
      </c>
      <c r="AA118" s="130">
        <v>12.858999999999998</v>
      </c>
      <c r="AB118" s="130">
        <v>17.423000000000002</v>
      </c>
      <c r="AC118" s="130">
        <v>33.6</v>
      </c>
      <c r="AD118" s="130">
        <v>44.954000000000008</v>
      </c>
      <c r="AE118" s="130">
        <v>200.48700000000002</v>
      </c>
      <c r="AF118" s="130">
        <v>254.93999999999994</v>
      </c>
      <c r="AG118" s="130">
        <v>7.7654999999999994</v>
      </c>
      <c r="AH118" s="130">
        <v>7.3935000000000004</v>
      </c>
      <c r="AI118" s="130">
        <v>23.87</v>
      </c>
      <c r="AJ118" s="130">
        <v>28.024000000000001</v>
      </c>
      <c r="AK118" s="130">
        <v>471.87</v>
      </c>
      <c r="AL118" s="130">
        <v>454.63599999999997</v>
      </c>
      <c r="AM118" s="137">
        <v>11.099999999999998</v>
      </c>
      <c r="AN118" s="137">
        <v>10.899999999999993</v>
      </c>
      <c r="AO118" s="132">
        <v>2.6099999999999994</v>
      </c>
      <c r="AP118" s="132">
        <v>2.4097999999999997</v>
      </c>
      <c r="AQ118" s="153">
        <v>2</v>
      </c>
    </row>
    <row r="119" spans="1:43" ht="14.1" customHeight="1">
      <c r="A119" s="229"/>
      <c r="B119" s="192"/>
      <c r="C119" s="192"/>
      <c r="D119" s="113">
        <v>40770</v>
      </c>
      <c r="E119" s="40">
        <v>0.44097222222222227</v>
      </c>
      <c r="F119" s="231"/>
      <c r="G119" s="229"/>
      <c r="H119" s="120">
        <v>2</v>
      </c>
      <c r="I119" s="38" t="s">
        <v>294</v>
      </c>
      <c r="J119" s="38" t="s">
        <v>516</v>
      </c>
      <c r="K119" s="38" t="s">
        <v>517</v>
      </c>
      <c r="L119" s="137">
        <v>17</v>
      </c>
      <c r="M119" s="152">
        <v>24.0136</v>
      </c>
      <c r="N119" s="152">
        <v>22.5943</v>
      </c>
      <c r="O119" s="132">
        <v>32.419699999999999</v>
      </c>
      <c r="P119" s="132">
        <v>32.635899999999999</v>
      </c>
      <c r="Q119" s="152">
        <v>8.1959999999999997</v>
      </c>
      <c r="R119" s="152">
        <v>8.1720000000000006</v>
      </c>
      <c r="S119" s="132">
        <v>5.9703896290627112</v>
      </c>
      <c r="T119" s="132">
        <v>5.9010420215840016</v>
      </c>
      <c r="U119" s="132">
        <v>1.1367506248802608</v>
      </c>
      <c r="V119" s="132">
        <v>0.25058169075735709</v>
      </c>
      <c r="W119" s="130">
        <v>9.4570000000000007</v>
      </c>
      <c r="X119" s="130">
        <v>32.353999999999999</v>
      </c>
      <c r="Y119" s="130">
        <v>0.34300000000000003</v>
      </c>
      <c r="Z119" s="130">
        <v>9.7369999999999983</v>
      </c>
      <c r="AA119" s="130">
        <v>1.351</v>
      </c>
      <c r="AB119" s="130">
        <v>27.559000000000008</v>
      </c>
      <c r="AC119" s="130">
        <v>11.151</v>
      </c>
      <c r="AD119" s="130">
        <v>69.65000000000002</v>
      </c>
      <c r="AE119" s="130">
        <v>192.255</v>
      </c>
      <c r="AF119" s="130">
        <v>224.51100000000002</v>
      </c>
      <c r="AG119" s="130">
        <v>3.0225</v>
      </c>
      <c r="AH119" s="130">
        <v>9.5324999999999989</v>
      </c>
      <c r="AI119" s="130">
        <v>13.237</v>
      </c>
      <c r="AJ119" s="130">
        <v>17.05</v>
      </c>
      <c r="AK119" s="130">
        <v>282.25400000000002</v>
      </c>
      <c r="AL119" s="130">
        <v>491.48400000000004</v>
      </c>
      <c r="AM119" s="137">
        <v>7.5999999999999961</v>
      </c>
      <c r="AN119" s="137">
        <v>9.1999999999999851</v>
      </c>
      <c r="AO119" s="132">
        <v>1.7399999999999998</v>
      </c>
      <c r="AP119" s="132">
        <v>1.9429999999999996</v>
      </c>
      <c r="AQ119" s="153">
        <v>4.5</v>
      </c>
    </row>
    <row r="120" spans="1:43" ht="14.1" customHeight="1">
      <c r="A120" s="229"/>
      <c r="B120" s="192"/>
      <c r="C120" s="192"/>
      <c r="D120" s="113">
        <v>40771</v>
      </c>
      <c r="E120" s="40">
        <v>0.41388888888888892</v>
      </c>
      <c r="F120" s="231"/>
      <c r="G120" s="229"/>
      <c r="H120" s="120">
        <v>3</v>
      </c>
      <c r="I120" s="38" t="s">
        <v>294</v>
      </c>
      <c r="J120" s="38" t="s">
        <v>518</v>
      </c>
      <c r="K120" s="38" t="s">
        <v>519</v>
      </c>
      <c r="L120" s="137">
        <v>16</v>
      </c>
      <c r="M120" s="152">
        <v>25.793199999999999</v>
      </c>
      <c r="N120" s="152">
        <v>23.106300000000001</v>
      </c>
      <c r="O120" s="132">
        <v>31.6602</v>
      </c>
      <c r="P120" s="132">
        <v>32.342100000000002</v>
      </c>
      <c r="Q120" s="152">
        <v>8.1549999999999994</v>
      </c>
      <c r="R120" s="152">
        <v>8.1449999999999996</v>
      </c>
      <c r="S120" s="132">
        <v>7.6305187116389543</v>
      </c>
      <c r="T120" s="132">
        <v>6.4372594715858558</v>
      </c>
      <c r="U120" s="132">
        <v>1.4249409241456819</v>
      </c>
      <c r="V120" s="132">
        <v>0.84238100297154372</v>
      </c>
      <c r="W120" s="130">
        <v>12.621</v>
      </c>
      <c r="X120" s="130">
        <v>22.393000000000004</v>
      </c>
      <c r="Y120" s="130">
        <v>3.444</v>
      </c>
      <c r="Z120" s="130">
        <v>5.1519999999999992</v>
      </c>
      <c r="AA120" s="130">
        <v>7.0629999999999997</v>
      </c>
      <c r="AB120" s="130">
        <v>49.216999999999999</v>
      </c>
      <c r="AC120" s="130">
        <v>23.128</v>
      </c>
      <c r="AD120" s="130">
        <v>76.762</v>
      </c>
      <c r="AE120" s="130">
        <v>165.22799999999998</v>
      </c>
      <c r="AF120" s="130">
        <v>223.16</v>
      </c>
      <c r="AG120" s="130">
        <v>6.2620000000000005</v>
      </c>
      <c r="AH120" s="130">
        <v>7.75</v>
      </c>
      <c r="AI120" s="130">
        <v>15.004</v>
      </c>
      <c r="AJ120" s="130">
        <v>28.334</v>
      </c>
      <c r="AK120" s="130">
        <v>461.14600000000002</v>
      </c>
      <c r="AL120" s="130">
        <v>513.57600000000002</v>
      </c>
      <c r="AM120" s="137">
        <v>6.5999999999999943</v>
      </c>
      <c r="AN120" s="137">
        <v>15.699999999999992</v>
      </c>
      <c r="AO120" s="132">
        <v>2.6389999999999998</v>
      </c>
      <c r="AP120" s="132">
        <v>2.4069999999999996</v>
      </c>
      <c r="AQ120" s="153">
        <v>1.5</v>
      </c>
    </row>
    <row r="121" spans="1:43" ht="14.1" customHeight="1">
      <c r="A121" s="229"/>
      <c r="B121" s="192"/>
      <c r="C121" s="192"/>
      <c r="D121" s="236">
        <v>40765</v>
      </c>
      <c r="E121" s="40">
        <v>0.46249999999999997</v>
      </c>
      <c r="F121" s="231"/>
      <c r="G121" s="229"/>
      <c r="H121" s="120">
        <v>4</v>
      </c>
      <c r="I121" s="41" t="s">
        <v>268</v>
      </c>
      <c r="J121" s="38" t="s">
        <v>520</v>
      </c>
      <c r="K121" s="38" t="s">
        <v>521</v>
      </c>
      <c r="L121" s="137">
        <v>14</v>
      </c>
      <c r="M121" s="152">
        <v>25.9451</v>
      </c>
      <c r="N121" s="152">
        <v>24.7714</v>
      </c>
      <c r="O121" s="132">
        <v>30.0456</v>
      </c>
      <c r="P121" s="132">
        <v>31.970700000000001</v>
      </c>
      <c r="Q121" s="152">
        <v>8.1379999999999999</v>
      </c>
      <c r="R121" s="152">
        <v>8.1560000000000006</v>
      </c>
      <c r="S121" s="132">
        <v>7.008480864230461</v>
      </c>
      <c r="T121" s="132">
        <v>5.9698449258850701</v>
      </c>
      <c r="U121" s="132">
        <v>1.2968563466943843</v>
      </c>
      <c r="V121" s="132">
        <v>0.49050033084418948</v>
      </c>
      <c r="W121" s="130">
        <v>39.375</v>
      </c>
      <c r="X121" s="130">
        <v>33.285000000000004</v>
      </c>
      <c r="Y121" s="130">
        <v>5.6979999999999995</v>
      </c>
      <c r="Z121" s="130">
        <v>3.5419999999999998</v>
      </c>
      <c r="AA121" s="130">
        <v>25.473000000000003</v>
      </c>
      <c r="AB121" s="130">
        <v>10.220000000000001</v>
      </c>
      <c r="AC121" s="130">
        <v>70.545999999999992</v>
      </c>
      <c r="AD121" s="130">
        <v>47.046999999999997</v>
      </c>
      <c r="AE121" s="130">
        <v>229.55100000000002</v>
      </c>
      <c r="AF121" s="130">
        <v>218.42100000000002</v>
      </c>
      <c r="AG121" s="130">
        <v>12.105500000000001</v>
      </c>
      <c r="AH121" s="130">
        <v>9.4085000000000001</v>
      </c>
      <c r="AI121" s="130">
        <v>17.762999999999998</v>
      </c>
      <c r="AJ121" s="130">
        <v>43.369</v>
      </c>
      <c r="AK121" s="130">
        <v>774.2</v>
      </c>
      <c r="AL121" s="130">
        <v>540.59600000000012</v>
      </c>
      <c r="AM121" s="137">
        <v>4.1999999999999815</v>
      </c>
      <c r="AN121" s="137">
        <v>28.800000000000018</v>
      </c>
      <c r="AO121" s="132">
        <v>1.6240000000000006</v>
      </c>
      <c r="AP121" s="132">
        <v>1.2469999999999999</v>
      </c>
      <c r="AQ121" s="153">
        <v>8.5</v>
      </c>
    </row>
    <row r="122" spans="1:43" ht="14.1" customHeight="1">
      <c r="A122" s="229"/>
      <c r="B122" s="192"/>
      <c r="C122" s="192"/>
      <c r="D122" s="236"/>
      <c r="E122" s="40">
        <v>0.55347222222222225</v>
      </c>
      <c r="F122" s="231"/>
      <c r="G122" s="229"/>
      <c r="H122" s="120">
        <v>5</v>
      </c>
      <c r="I122" s="41" t="s">
        <v>268</v>
      </c>
      <c r="J122" s="38" t="s">
        <v>522</v>
      </c>
      <c r="K122" s="38" t="s">
        <v>523</v>
      </c>
      <c r="L122" s="137">
        <v>6</v>
      </c>
      <c r="M122" s="152">
        <v>26.526900000000001</v>
      </c>
      <c r="N122" s="152">
        <v>26.032</v>
      </c>
      <c r="O122" s="132">
        <v>29.895600000000002</v>
      </c>
      <c r="P122" s="132">
        <v>30.227399999999999</v>
      </c>
      <c r="Q122" s="152">
        <v>8.1229999999999993</v>
      </c>
      <c r="R122" s="152">
        <v>8.1110000000000007</v>
      </c>
      <c r="S122" s="132">
        <v>3.5784478765600238</v>
      </c>
      <c r="T122" s="132">
        <v>3.6445738359685103</v>
      </c>
      <c r="U122" s="132">
        <v>1.5049937850527408</v>
      </c>
      <c r="V122" s="132">
        <v>0.74641354693681039</v>
      </c>
      <c r="W122" s="130">
        <v>42.231000000000002</v>
      </c>
      <c r="X122" s="130">
        <v>36.19</v>
      </c>
      <c r="Y122" s="130">
        <v>6.2439999999999998</v>
      </c>
      <c r="Z122" s="130">
        <v>6.16</v>
      </c>
      <c r="AA122" s="130">
        <v>29.665999999999997</v>
      </c>
      <c r="AB122" s="130">
        <v>31.591000000000001</v>
      </c>
      <c r="AC122" s="130">
        <v>78.141000000000005</v>
      </c>
      <c r="AD122" s="130">
        <v>73.941000000000003</v>
      </c>
      <c r="AE122" s="130">
        <v>224.11899999999997</v>
      </c>
      <c r="AF122" s="130">
        <v>217.917</v>
      </c>
      <c r="AG122" s="130">
        <v>13.577999999999999</v>
      </c>
      <c r="AH122" s="130">
        <v>14.415000000000001</v>
      </c>
      <c r="AI122" s="130">
        <v>18.103999999999999</v>
      </c>
      <c r="AJ122" s="130">
        <v>18.661999999999999</v>
      </c>
      <c r="AK122" s="130">
        <v>790.10400000000004</v>
      </c>
      <c r="AL122" s="130">
        <v>895.59400000000005</v>
      </c>
      <c r="AM122" s="137">
        <v>2.8999999999999861</v>
      </c>
      <c r="AN122" s="137">
        <v>17.699999999999992</v>
      </c>
      <c r="AO122" s="132">
        <v>1.4471999999999998</v>
      </c>
      <c r="AP122" s="132">
        <v>1.7081999999999999</v>
      </c>
      <c r="AQ122" s="153">
        <v>5.7</v>
      </c>
    </row>
    <row r="123" spans="1:43" ht="14.1" customHeight="1">
      <c r="A123" s="229"/>
      <c r="B123" s="192"/>
      <c r="C123" s="192"/>
      <c r="D123" s="236"/>
      <c r="E123" s="42">
        <v>0.59166666666666667</v>
      </c>
      <c r="F123" s="231"/>
      <c r="G123" s="229"/>
      <c r="H123" s="120">
        <v>6</v>
      </c>
      <c r="I123" s="41" t="s">
        <v>268</v>
      </c>
      <c r="J123" s="38" t="s">
        <v>524</v>
      </c>
      <c r="K123" s="38" t="s">
        <v>525</v>
      </c>
      <c r="L123" s="153">
        <v>8</v>
      </c>
      <c r="M123" s="152">
        <v>26.337599999999998</v>
      </c>
      <c r="N123" s="152">
        <v>25.468800000000002</v>
      </c>
      <c r="O123" s="132">
        <v>29.8124</v>
      </c>
      <c r="P123" s="132">
        <v>30.439499999999999</v>
      </c>
      <c r="Q123" s="152">
        <v>8.1150000000000002</v>
      </c>
      <c r="R123" s="152">
        <v>8.0739999999999998</v>
      </c>
      <c r="S123" s="132">
        <v>4.6173520987871282</v>
      </c>
      <c r="T123" s="132">
        <v>3.4466784240607171</v>
      </c>
      <c r="U123" s="132">
        <v>1.6010572181412144</v>
      </c>
      <c r="V123" s="132">
        <v>0.20259796273999173</v>
      </c>
      <c r="W123" s="130">
        <v>39.9</v>
      </c>
      <c r="X123" s="130">
        <v>76.33499999999998</v>
      </c>
      <c r="Y123" s="130">
        <v>6.3140000000000001</v>
      </c>
      <c r="Z123" s="130">
        <v>8.0499999999999989</v>
      </c>
      <c r="AA123" s="130">
        <v>33.074999999999996</v>
      </c>
      <c r="AB123" s="130">
        <v>28.189</v>
      </c>
      <c r="AC123" s="130">
        <v>79.289000000000001</v>
      </c>
      <c r="AD123" s="130">
        <v>112.57399999999998</v>
      </c>
      <c r="AE123" s="130">
        <v>231.25199999999995</v>
      </c>
      <c r="AF123" s="130">
        <v>302.49099999999999</v>
      </c>
      <c r="AG123" s="130">
        <v>14.275499999999999</v>
      </c>
      <c r="AH123" s="130">
        <v>19.142499999999998</v>
      </c>
      <c r="AI123" s="130">
        <v>17.483999999999998</v>
      </c>
      <c r="AJ123" s="130">
        <v>38.347000000000001</v>
      </c>
      <c r="AK123" s="130">
        <v>892.86400000000015</v>
      </c>
      <c r="AL123" s="130">
        <v>950.9079999999999</v>
      </c>
      <c r="AM123" s="137">
        <v>2.5999999999999912</v>
      </c>
      <c r="AN123" s="137">
        <v>46.9</v>
      </c>
      <c r="AO123" s="132">
        <v>1.8850000000000002</v>
      </c>
      <c r="AP123" s="132">
        <v>2.3462000000000005</v>
      </c>
      <c r="AQ123" s="153">
        <v>5.5</v>
      </c>
    </row>
    <row r="124" spans="1:43" ht="14.1" customHeight="1">
      <c r="A124" s="229"/>
      <c r="B124" s="192"/>
      <c r="C124" s="192"/>
      <c r="D124" s="236"/>
      <c r="E124" s="40">
        <v>0.52500000000000002</v>
      </c>
      <c r="F124" s="231"/>
      <c r="G124" s="229"/>
      <c r="H124" s="120">
        <v>7</v>
      </c>
      <c r="I124" s="41" t="s">
        <v>268</v>
      </c>
      <c r="J124" s="38" t="s">
        <v>526</v>
      </c>
      <c r="K124" s="38" t="s">
        <v>527</v>
      </c>
      <c r="L124" s="137">
        <v>10</v>
      </c>
      <c r="M124" s="152">
        <v>26.225100000000001</v>
      </c>
      <c r="N124" s="152">
        <v>25.518799999999999</v>
      </c>
      <c r="O124" s="132">
        <v>29.425599999999999</v>
      </c>
      <c r="P124" s="132">
        <v>31.2224</v>
      </c>
      <c r="Q124" s="152">
        <v>8.109</v>
      </c>
      <c r="R124" s="152">
        <v>8.1549999999999994</v>
      </c>
      <c r="S124" s="132">
        <v>4.5019182963174496</v>
      </c>
      <c r="T124" s="132">
        <v>3.0673788845707821</v>
      </c>
      <c r="U124" s="132">
        <v>2.0600269540083618</v>
      </c>
      <c r="V124" s="132">
        <v>0.92235388300048893</v>
      </c>
      <c r="W124" s="130">
        <v>37.036999999999999</v>
      </c>
      <c r="X124" s="130">
        <v>23.436</v>
      </c>
      <c r="Y124" s="130">
        <v>2.4710000000000001</v>
      </c>
      <c r="Z124" s="130">
        <v>7.49</v>
      </c>
      <c r="AA124" s="130">
        <v>7.7349999999999985</v>
      </c>
      <c r="AB124" s="130">
        <v>38.29</v>
      </c>
      <c r="AC124" s="130">
        <v>47.243000000000002</v>
      </c>
      <c r="AD124" s="130">
        <v>69.215999999999994</v>
      </c>
      <c r="AE124" s="130">
        <v>243.054</v>
      </c>
      <c r="AF124" s="130">
        <v>197.988</v>
      </c>
      <c r="AG124" s="130">
        <v>9.2534999999999989</v>
      </c>
      <c r="AH124" s="130">
        <v>14.8645</v>
      </c>
      <c r="AI124" s="130">
        <v>17.360000000000003</v>
      </c>
      <c r="AJ124" s="130">
        <v>18.785999999999998</v>
      </c>
      <c r="AK124" s="130">
        <v>613.32600000000002</v>
      </c>
      <c r="AL124" s="130">
        <v>887.85200000000009</v>
      </c>
      <c r="AM124" s="137">
        <v>2.7999999999999972</v>
      </c>
      <c r="AN124" s="137">
        <v>15.199999999999992</v>
      </c>
      <c r="AO124" s="132">
        <v>1.8503999999999998</v>
      </c>
      <c r="AP124" s="132">
        <v>1.9748000000000001</v>
      </c>
      <c r="AQ124" s="153">
        <v>5.5</v>
      </c>
    </row>
    <row r="125" spans="1:43" ht="14.1" customHeight="1">
      <c r="A125" s="229"/>
      <c r="B125" s="192"/>
      <c r="C125" s="192"/>
      <c r="D125" s="236"/>
      <c r="E125" s="40">
        <v>0.50138888888888888</v>
      </c>
      <c r="F125" s="231"/>
      <c r="G125" s="229"/>
      <c r="H125" s="120">
        <v>8</v>
      </c>
      <c r="I125" s="38" t="s">
        <v>268</v>
      </c>
      <c r="J125" s="38" t="s">
        <v>528</v>
      </c>
      <c r="K125" s="38" t="s">
        <v>527</v>
      </c>
      <c r="L125" s="137">
        <v>18</v>
      </c>
      <c r="M125" s="152">
        <v>25.956199999999999</v>
      </c>
      <c r="N125" s="152">
        <v>21.005400000000002</v>
      </c>
      <c r="O125" s="132">
        <v>30.178100000000001</v>
      </c>
      <c r="P125" s="132">
        <v>32.753900000000002</v>
      </c>
      <c r="Q125" s="152">
        <v>8.1280000000000001</v>
      </c>
      <c r="R125" s="152">
        <v>8.125</v>
      </c>
      <c r="S125" s="132">
        <v>4.1226358024885066</v>
      </c>
      <c r="T125" s="132">
        <v>5.112298140951304</v>
      </c>
      <c r="U125" s="132">
        <v>1.3555617780262268</v>
      </c>
      <c r="V125" s="132">
        <v>0.66644066690786818</v>
      </c>
      <c r="W125" s="130">
        <v>32.094999999999999</v>
      </c>
      <c r="X125" s="130">
        <v>16.890999999999998</v>
      </c>
      <c r="Y125" s="130">
        <v>6.4050000000000002</v>
      </c>
      <c r="Z125" s="130">
        <v>7.07</v>
      </c>
      <c r="AA125" s="130">
        <v>33.14500000000001</v>
      </c>
      <c r="AB125" s="130">
        <v>54.838000000000001</v>
      </c>
      <c r="AC125" s="130">
        <v>71.64500000000001</v>
      </c>
      <c r="AD125" s="130">
        <v>78.798999999999992</v>
      </c>
      <c r="AE125" s="130">
        <v>214.137</v>
      </c>
      <c r="AF125" s="130">
        <v>249.816</v>
      </c>
      <c r="AG125" s="130">
        <v>13.252500000000001</v>
      </c>
      <c r="AH125" s="130">
        <v>11.345999999999998</v>
      </c>
      <c r="AI125" s="130">
        <v>15.841000000000001</v>
      </c>
      <c r="AJ125" s="130">
        <v>32.394999999999996</v>
      </c>
      <c r="AK125" s="130">
        <v>802.63400000000001</v>
      </c>
      <c r="AL125" s="130">
        <v>535.89200000000005</v>
      </c>
      <c r="AM125" s="137">
        <v>6.3</v>
      </c>
      <c r="AN125" s="137">
        <v>27.29999999999999</v>
      </c>
      <c r="AO125" s="132">
        <v>1.508</v>
      </c>
      <c r="AP125" s="132">
        <v>1.3021999999999998</v>
      </c>
      <c r="AQ125" s="153">
        <v>3</v>
      </c>
    </row>
    <row r="126" spans="1:43" ht="14.1" customHeight="1">
      <c r="A126" s="229" t="s">
        <v>71</v>
      </c>
      <c r="B126" s="192">
        <f>B$4</f>
        <v>2011</v>
      </c>
      <c r="C126" s="192">
        <f>C$4</f>
        <v>8</v>
      </c>
      <c r="D126" s="230">
        <v>40765</v>
      </c>
      <c r="E126" s="39">
        <v>0.3840277777777778</v>
      </c>
      <c r="F126" s="231" t="s">
        <v>295</v>
      </c>
      <c r="G126" s="229" t="s">
        <v>64</v>
      </c>
      <c r="H126" s="120">
        <v>1</v>
      </c>
      <c r="I126" s="29" t="s">
        <v>266</v>
      </c>
      <c r="J126" s="38" t="s">
        <v>529</v>
      </c>
      <c r="K126" s="38" t="s">
        <v>530</v>
      </c>
      <c r="L126" s="137">
        <v>13.5</v>
      </c>
      <c r="M126" s="131">
        <v>24.8</v>
      </c>
      <c r="N126" s="131">
        <v>23.97</v>
      </c>
      <c r="O126" s="131">
        <v>30.72</v>
      </c>
      <c r="P126" s="131">
        <v>31.01</v>
      </c>
      <c r="Q126" s="131">
        <v>8.24</v>
      </c>
      <c r="R126" s="131">
        <v>8.25</v>
      </c>
      <c r="S126" s="131">
        <v>6.9599398658874509</v>
      </c>
      <c r="T126" s="131">
        <v>6.7601476433804075</v>
      </c>
      <c r="U126" s="132">
        <v>0.7467119631474769</v>
      </c>
      <c r="V126" s="132">
        <v>0.89036473098890911</v>
      </c>
      <c r="W126" s="130">
        <v>43.820000000000007</v>
      </c>
      <c r="X126" s="130">
        <v>39.179000000000002</v>
      </c>
      <c r="Y126" s="130">
        <v>3.1080000000000005</v>
      </c>
      <c r="Z126" s="130">
        <v>2.7790000000000004</v>
      </c>
      <c r="AA126" s="130">
        <v>146.41899999999998</v>
      </c>
      <c r="AB126" s="130">
        <v>68.326999999999998</v>
      </c>
      <c r="AC126" s="130">
        <v>193.34699999999998</v>
      </c>
      <c r="AD126" s="130">
        <v>110.28500000000001</v>
      </c>
      <c r="AE126" s="130">
        <v>350.77000000000004</v>
      </c>
      <c r="AF126" s="130">
        <v>258.517</v>
      </c>
      <c r="AG126" s="130">
        <v>1.7669999999999999</v>
      </c>
      <c r="AH126" s="130">
        <v>0.99199999999999999</v>
      </c>
      <c r="AI126" s="130">
        <v>9.92</v>
      </c>
      <c r="AJ126" s="130">
        <v>11.749000000000001</v>
      </c>
      <c r="AK126" s="130">
        <v>706.84600000000012</v>
      </c>
      <c r="AL126" s="130">
        <v>566.10399999999993</v>
      </c>
      <c r="AM126" s="137">
        <v>3.0000000000000027</v>
      </c>
      <c r="AN126" s="137">
        <v>4.7999999999999989</v>
      </c>
      <c r="AO126" s="132">
        <v>3.19</v>
      </c>
      <c r="AP126" s="132">
        <v>1.5051999999999999</v>
      </c>
      <c r="AQ126" s="137">
        <v>5.5</v>
      </c>
    </row>
    <row r="127" spans="1:43" ht="14.1" customHeight="1">
      <c r="A127" s="229"/>
      <c r="B127" s="234"/>
      <c r="C127" s="234"/>
      <c r="D127" s="230"/>
      <c r="E127" s="39">
        <v>0.3527777777777778</v>
      </c>
      <c r="F127" s="229"/>
      <c r="G127" s="229"/>
      <c r="H127" s="120">
        <v>2</v>
      </c>
      <c r="I127" s="29" t="s">
        <v>266</v>
      </c>
      <c r="J127" s="38" t="s">
        <v>531</v>
      </c>
      <c r="K127" s="38" t="s">
        <v>532</v>
      </c>
      <c r="L127" s="137">
        <v>17</v>
      </c>
      <c r="M127" s="131">
        <v>24.38</v>
      </c>
      <c r="N127" s="131">
        <v>24.13</v>
      </c>
      <c r="O127" s="131">
        <v>30.92</v>
      </c>
      <c r="P127" s="131">
        <v>30.98</v>
      </c>
      <c r="Q127" s="131">
        <v>8.31</v>
      </c>
      <c r="R127" s="131">
        <v>8.24</v>
      </c>
      <c r="S127" s="131">
        <v>7.474065590692808</v>
      </c>
      <c r="T127" s="131">
        <v>7.4230741213334737</v>
      </c>
      <c r="U127" s="132">
        <v>0.49069643292548371</v>
      </c>
      <c r="V127" s="132">
        <v>0.90635930699469769</v>
      </c>
      <c r="W127" s="130">
        <v>23.695</v>
      </c>
      <c r="X127" s="130">
        <v>26.110000000000003</v>
      </c>
      <c r="Y127" s="130">
        <v>0.504</v>
      </c>
      <c r="Z127" s="130">
        <v>2.0230000000000001</v>
      </c>
      <c r="AA127" s="130">
        <v>42.385000000000005</v>
      </c>
      <c r="AB127" s="130">
        <v>52.016999999999996</v>
      </c>
      <c r="AC127" s="130">
        <v>66.584000000000003</v>
      </c>
      <c r="AD127" s="130">
        <v>80.150000000000006</v>
      </c>
      <c r="AE127" s="130">
        <v>211.309</v>
      </c>
      <c r="AF127" s="130">
        <v>227.82900000000001</v>
      </c>
      <c r="AG127" s="130">
        <v>0.496</v>
      </c>
      <c r="AH127" s="130">
        <v>1.4104999999999999</v>
      </c>
      <c r="AI127" s="130">
        <v>12.771999999999998</v>
      </c>
      <c r="AJ127" s="130">
        <v>9.3309999999999995</v>
      </c>
      <c r="AK127" s="130">
        <v>510.3420000000001</v>
      </c>
      <c r="AL127" s="130">
        <v>391.56599999999997</v>
      </c>
      <c r="AM127" s="137">
        <v>3.0000000000000027</v>
      </c>
      <c r="AN127" s="137">
        <v>2.7000000000000082</v>
      </c>
      <c r="AO127" s="132">
        <v>1.7109999999999999</v>
      </c>
      <c r="AP127" s="132">
        <v>1.6819999999999999</v>
      </c>
      <c r="AQ127" s="137">
        <v>6.2</v>
      </c>
    </row>
    <row r="128" spans="1:43" ht="14.1" customHeight="1">
      <c r="A128" s="229"/>
      <c r="B128" s="234"/>
      <c r="C128" s="234"/>
      <c r="D128" s="230"/>
      <c r="E128" s="39">
        <v>0.4069444444444445</v>
      </c>
      <c r="F128" s="229"/>
      <c r="G128" s="229"/>
      <c r="H128" s="120">
        <v>3</v>
      </c>
      <c r="I128" s="29" t="s">
        <v>266</v>
      </c>
      <c r="J128" s="38" t="s">
        <v>533</v>
      </c>
      <c r="K128" s="38" t="s">
        <v>534</v>
      </c>
      <c r="L128" s="137">
        <v>18.600000000000001</v>
      </c>
      <c r="M128" s="131">
        <v>24.67</v>
      </c>
      <c r="N128" s="131">
        <v>23.99</v>
      </c>
      <c r="O128" s="131">
        <v>30.71</v>
      </c>
      <c r="P128" s="131">
        <v>31.08</v>
      </c>
      <c r="Q128" s="131">
        <v>8.27</v>
      </c>
      <c r="R128" s="131">
        <v>8.3000000000000007</v>
      </c>
      <c r="S128" s="131">
        <v>7.2610524005391754</v>
      </c>
      <c r="T128" s="131">
        <v>7.2950569338521394</v>
      </c>
      <c r="U128" s="132">
        <v>0.60270322739760607</v>
      </c>
      <c r="V128" s="132">
        <v>0.97605920897135034</v>
      </c>
      <c r="W128" s="130">
        <v>29.288</v>
      </c>
      <c r="X128" s="130">
        <v>28.713999999999999</v>
      </c>
      <c r="Y128" s="130">
        <v>2.1419999999999999</v>
      </c>
      <c r="Z128" s="130">
        <v>1.141</v>
      </c>
      <c r="AA128" s="130">
        <v>103.64900000000002</v>
      </c>
      <c r="AB128" s="130">
        <v>38.849999999999994</v>
      </c>
      <c r="AC128" s="130">
        <v>135.07900000000001</v>
      </c>
      <c r="AD128" s="130">
        <v>68.704999999999984</v>
      </c>
      <c r="AE128" s="130">
        <v>280.81199999999995</v>
      </c>
      <c r="AF128" s="130">
        <v>272.209</v>
      </c>
      <c r="AG128" s="130">
        <v>0.35649999999999998</v>
      </c>
      <c r="AH128" s="130">
        <v>0.48050000000000004</v>
      </c>
      <c r="AI128" s="130">
        <v>7.9050000000000002</v>
      </c>
      <c r="AJ128" s="130">
        <v>19.561</v>
      </c>
      <c r="AK128" s="130">
        <v>503.44</v>
      </c>
      <c r="AL128" s="130">
        <v>409.262</v>
      </c>
      <c r="AM128" s="137">
        <v>2.9000000000000137</v>
      </c>
      <c r="AN128" s="137">
        <v>2.3999999999999853</v>
      </c>
      <c r="AO128" s="132">
        <v>2.7840000000000003</v>
      </c>
      <c r="AP128" s="132">
        <v>1.508</v>
      </c>
      <c r="AQ128" s="137">
        <v>7</v>
      </c>
    </row>
    <row r="129" spans="1:43" ht="14.1" customHeight="1">
      <c r="A129" s="229" t="s">
        <v>71</v>
      </c>
      <c r="B129" s="192">
        <f>B$4</f>
        <v>2011</v>
      </c>
      <c r="C129" s="192">
        <f>C$4</f>
        <v>8</v>
      </c>
      <c r="D129" s="230"/>
      <c r="E129" s="39">
        <v>0.47638888888888892</v>
      </c>
      <c r="F129" s="231" t="s">
        <v>296</v>
      </c>
      <c r="G129" s="229" t="s">
        <v>79</v>
      </c>
      <c r="H129" s="120">
        <v>1</v>
      </c>
      <c r="I129" s="29" t="s">
        <v>266</v>
      </c>
      <c r="J129" s="38" t="s">
        <v>535</v>
      </c>
      <c r="K129" s="38" t="s">
        <v>536</v>
      </c>
      <c r="L129" s="137">
        <v>11</v>
      </c>
      <c r="M129" s="131">
        <v>23.69</v>
      </c>
      <c r="N129" s="131">
        <v>23.54</v>
      </c>
      <c r="O129" s="131">
        <v>30.96</v>
      </c>
      <c r="P129" s="131">
        <v>31.01</v>
      </c>
      <c r="Q129" s="131">
        <v>8.24</v>
      </c>
      <c r="R129" s="131">
        <v>8.2100000000000009</v>
      </c>
      <c r="S129" s="131">
        <v>7.439462746218652</v>
      </c>
      <c r="T129" s="131">
        <v>7.1080171698631931</v>
      </c>
      <c r="U129" s="132">
        <v>0.58670225675873189</v>
      </c>
      <c r="V129" s="132">
        <v>0.70404270811048275</v>
      </c>
      <c r="W129" s="130">
        <v>31.856999999999996</v>
      </c>
      <c r="X129" s="130">
        <v>45.423000000000002</v>
      </c>
      <c r="Y129" s="130">
        <v>2.2050000000000005</v>
      </c>
      <c r="Z129" s="130">
        <v>2.2610000000000001</v>
      </c>
      <c r="AA129" s="130">
        <v>71.007999999999996</v>
      </c>
      <c r="AB129" s="130">
        <v>77.202999999999989</v>
      </c>
      <c r="AC129" s="130">
        <v>105.07</v>
      </c>
      <c r="AD129" s="130">
        <v>124.887</v>
      </c>
      <c r="AE129" s="130">
        <v>265.97899999999998</v>
      </c>
      <c r="AF129" s="130">
        <v>266.34300000000002</v>
      </c>
      <c r="AG129" s="130">
        <v>0.26349999999999996</v>
      </c>
      <c r="AH129" s="130">
        <v>0.97649999999999992</v>
      </c>
      <c r="AI129" s="130">
        <v>18.320999999999998</v>
      </c>
      <c r="AJ129" s="130">
        <v>9.548</v>
      </c>
      <c r="AK129" s="130">
        <v>540.54</v>
      </c>
      <c r="AL129" s="130">
        <v>608.76200000000006</v>
      </c>
      <c r="AM129" s="137">
        <v>2.6999999999999802</v>
      </c>
      <c r="AN129" s="137">
        <v>2.0000000000000018</v>
      </c>
      <c r="AO129" s="132">
        <v>1.5369999999999997</v>
      </c>
      <c r="AP129" s="132">
        <v>1.3021999999999998</v>
      </c>
      <c r="AQ129" s="137">
        <v>6.3</v>
      </c>
    </row>
    <row r="130" spans="1:43" ht="14.1" customHeight="1">
      <c r="A130" s="229"/>
      <c r="B130" s="234"/>
      <c r="C130" s="234"/>
      <c r="D130" s="230"/>
      <c r="E130" s="39">
        <v>0.4458333333333333</v>
      </c>
      <c r="F130" s="229"/>
      <c r="G130" s="229"/>
      <c r="H130" s="120">
        <v>2</v>
      </c>
      <c r="I130" s="29" t="s">
        <v>266</v>
      </c>
      <c r="J130" s="38" t="s">
        <v>537</v>
      </c>
      <c r="K130" s="38" t="s">
        <v>538</v>
      </c>
      <c r="L130" s="137">
        <v>42.9</v>
      </c>
      <c r="M130" s="131">
        <v>24.26</v>
      </c>
      <c r="N130" s="131">
        <v>18.73</v>
      </c>
      <c r="O130" s="131">
        <v>31.04</v>
      </c>
      <c r="P130" s="131">
        <v>32.479999999999997</v>
      </c>
      <c r="Q130" s="131">
        <v>8.2899999999999991</v>
      </c>
      <c r="R130" s="131">
        <v>8.18</v>
      </c>
      <c r="S130" s="131">
        <v>7.5054030871125903</v>
      </c>
      <c r="T130" s="131">
        <v>6.9528353472965039</v>
      </c>
      <c r="U130" s="132">
        <v>0.41069157973111259</v>
      </c>
      <c r="V130" s="132">
        <v>0.68804173747160857</v>
      </c>
      <c r="W130" s="130">
        <v>32.088000000000001</v>
      </c>
      <c r="X130" s="130">
        <v>26.606999999999999</v>
      </c>
      <c r="Y130" s="130">
        <v>1.0710000000000002</v>
      </c>
      <c r="Z130" s="130">
        <v>2.6389999999999998</v>
      </c>
      <c r="AA130" s="130">
        <v>31.009999999999998</v>
      </c>
      <c r="AB130" s="130">
        <v>70.069999999999993</v>
      </c>
      <c r="AC130" s="130">
        <v>64.168999999999997</v>
      </c>
      <c r="AD130" s="130">
        <v>99.315999999999988</v>
      </c>
      <c r="AE130" s="130">
        <v>190.80599999999998</v>
      </c>
      <c r="AF130" s="130">
        <v>270.06</v>
      </c>
      <c r="AG130" s="130">
        <v>0.74399999999999988</v>
      </c>
      <c r="AH130" s="130">
        <v>5.7815000000000003</v>
      </c>
      <c r="AI130" s="130">
        <v>5.859</v>
      </c>
      <c r="AJ130" s="130">
        <v>15.593</v>
      </c>
      <c r="AK130" s="130">
        <v>531.97199999999998</v>
      </c>
      <c r="AL130" s="130">
        <v>537.39</v>
      </c>
      <c r="AM130" s="137">
        <v>2.0999999999999908</v>
      </c>
      <c r="AN130" s="137">
        <v>3.9000000000000146</v>
      </c>
      <c r="AO130" s="132">
        <v>1.2759999999999998</v>
      </c>
      <c r="AP130" s="132">
        <v>0.23199999999999998</v>
      </c>
      <c r="AQ130" s="137">
        <v>6.6</v>
      </c>
    </row>
    <row r="131" spans="1:43" ht="14.1" customHeight="1">
      <c r="A131" s="229"/>
      <c r="B131" s="234"/>
      <c r="C131" s="234"/>
      <c r="D131" s="230"/>
      <c r="E131" s="39">
        <v>0.42986111111111108</v>
      </c>
      <c r="F131" s="229"/>
      <c r="G131" s="229"/>
      <c r="H131" s="120">
        <v>3</v>
      </c>
      <c r="I131" s="29" t="s">
        <v>266</v>
      </c>
      <c r="J131" s="38" t="s">
        <v>539</v>
      </c>
      <c r="K131" s="38" t="s">
        <v>540</v>
      </c>
      <c r="L131" s="137">
        <v>28.6</v>
      </c>
      <c r="M131" s="131">
        <v>23.9</v>
      </c>
      <c r="N131" s="131">
        <v>23.56</v>
      </c>
      <c r="O131" s="131">
        <v>31.07</v>
      </c>
      <c r="P131" s="131">
        <v>31.13</v>
      </c>
      <c r="Q131" s="131">
        <v>8.31</v>
      </c>
      <c r="R131" s="131">
        <v>8.2899999999999991</v>
      </c>
      <c r="S131" s="131">
        <v>7.487605286672653</v>
      </c>
      <c r="T131" s="131">
        <v>7.4441633242771772</v>
      </c>
      <c r="U131" s="132">
        <v>0.68270808059198007</v>
      </c>
      <c r="V131" s="132">
        <v>0.57603494299948621</v>
      </c>
      <c r="W131" s="130">
        <v>23.954000000000004</v>
      </c>
      <c r="X131" s="130">
        <v>23.359000000000002</v>
      </c>
      <c r="Y131" s="130">
        <v>0.63</v>
      </c>
      <c r="Z131" s="130">
        <v>1.3860000000000001</v>
      </c>
      <c r="AA131" s="130">
        <v>31.506999999999994</v>
      </c>
      <c r="AB131" s="130">
        <v>38.667999999999992</v>
      </c>
      <c r="AC131" s="130">
        <v>56.090999999999994</v>
      </c>
      <c r="AD131" s="130">
        <v>63.412999999999997</v>
      </c>
      <c r="AE131" s="130">
        <v>173.66300000000001</v>
      </c>
      <c r="AF131" s="130">
        <v>221.73200000000003</v>
      </c>
      <c r="AG131" s="130">
        <v>0.496</v>
      </c>
      <c r="AH131" s="130">
        <v>0.69750000000000001</v>
      </c>
      <c r="AI131" s="130">
        <v>5.9210000000000003</v>
      </c>
      <c r="AJ131" s="130">
        <v>9.1449999999999996</v>
      </c>
      <c r="AK131" s="130">
        <v>515.20000000000005</v>
      </c>
      <c r="AL131" s="130">
        <v>492.73</v>
      </c>
      <c r="AM131" s="137">
        <v>2.5999999999999912</v>
      </c>
      <c r="AN131" s="137">
        <v>2.5999999999999912</v>
      </c>
      <c r="AO131" s="132">
        <v>1.4789999999999996</v>
      </c>
      <c r="AP131" s="132">
        <v>0.86999999999999988</v>
      </c>
      <c r="AQ131" s="137">
        <v>6.2</v>
      </c>
    </row>
    <row r="132" spans="1:43" ht="14.1" customHeight="1">
      <c r="A132" s="229" t="s">
        <v>71</v>
      </c>
      <c r="B132" s="192">
        <f>B$4</f>
        <v>2011</v>
      </c>
      <c r="C132" s="192">
        <f>C$4</f>
        <v>8</v>
      </c>
      <c r="D132" s="230">
        <v>40765</v>
      </c>
      <c r="E132" s="39">
        <v>0.51458333333333328</v>
      </c>
      <c r="F132" s="231" t="s">
        <v>297</v>
      </c>
      <c r="G132" s="229" t="s">
        <v>65</v>
      </c>
      <c r="H132" s="120">
        <v>1</v>
      </c>
      <c r="I132" s="29" t="s">
        <v>266</v>
      </c>
      <c r="J132" s="38" t="s">
        <v>541</v>
      </c>
      <c r="K132" s="38" t="s">
        <v>542</v>
      </c>
      <c r="L132" s="137">
        <v>13.5</v>
      </c>
      <c r="M132" s="131">
        <v>23.47</v>
      </c>
      <c r="N132" s="131">
        <v>23.28</v>
      </c>
      <c r="O132" s="131">
        <v>31.35</v>
      </c>
      <c r="P132" s="131">
        <v>31.43</v>
      </c>
      <c r="Q132" s="131">
        <v>8.1999999999999993</v>
      </c>
      <c r="R132" s="131">
        <v>8.2200000000000006</v>
      </c>
      <c r="S132" s="131">
        <v>6.9596678026331746</v>
      </c>
      <c r="T132" s="131">
        <v>6.9938094538552784</v>
      </c>
      <c r="U132" s="132">
        <v>0.68270808059198007</v>
      </c>
      <c r="V132" s="132">
        <v>0.96005823833247594</v>
      </c>
      <c r="W132" s="130">
        <v>29.315999999999999</v>
      </c>
      <c r="X132" s="130">
        <v>27.916000000000004</v>
      </c>
      <c r="Y132" s="130">
        <v>2.5550000000000002</v>
      </c>
      <c r="Z132" s="130">
        <v>2.996</v>
      </c>
      <c r="AA132" s="130">
        <v>58.918999999999997</v>
      </c>
      <c r="AB132" s="130">
        <v>54.551000000000002</v>
      </c>
      <c r="AC132" s="130">
        <v>90.789999999999992</v>
      </c>
      <c r="AD132" s="130">
        <v>85.463000000000008</v>
      </c>
      <c r="AE132" s="130">
        <v>477.39299999999997</v>
      </c>
      <c r="AF132" s="130">
        <v>266.02100000000002</v>
      </c>
      <c r="AG132" s="130">
        <v>0.89899999999999991</v>
      </c>
      <c r="AH132" s="130">
        <v>0.496</v>
      </c>
      <c r="AI132" s="130">
        <v>8.8969999999999985</v>
      </c>
      <c r="AJ132" s="130">
        <v>15.654999999999999</v>
      </c>
      <c r="AK132" s="130">
        <v>559.73399999999992</v>
      </c>
      <c r="AL132" s="130">
        <v>494.94200000000001</v>
      </c>
      <c r="AM132" s="137">
        <v>2.5999999999999912</v>
      </c>
      <c r="AN132" s="137">
        <v>2.9000000000000137</v>
      </c>
      <c r="AO132" s="132">
        <v>2.1141999999999999</v>
      </c>
      <c r="AP132" s="132">
        <v>2.2882000000000007</v>
      </c>
      <c r="AQ132" s="137">
        <v>6.9</v>
      </c>
    </row>
    <row r="133" spans="1:43" ht="14.1" customHeight="1">
      <c r="A133" s="229"/>
      <c r="B133" s="234"/>
      <c r="C133" s="234"/>
      <c r="D133" s="230"/>
      <c r="E133" s="39">
        <v>0.53611111111111109</v>
      </c>
      <c r="F133" s="229"/>
      <c r="G133" s="229"/>
      <c r="H133" s="120">
        <v>2</v>
      </c>
      <c r="I133" s="29" t="s">
        <v>266</v>
      </c>
      <c r="J133" s="38" t="s">
        <v>543</v>
      </c>
      <c r="K133" s="38" t="s">
        <v>544</v>
      </c>
      <c r="L133" s="137">
        <v>46.4</v>
      </c>
      <c r="M133" s="131">
        <v>23.55</v>
      </c>
      <c r="N133" s="131">
        <v>19.420000000000002</v>
      </c>
      <c r="O133" s="131">
        <v>31.38</v>
      </c>
      <c r="P133" s="131">
        <v>32.71</v>
      </c>
      <c r="Q133" s="131">
        <v>8.27</v>
      </c>
      <c r="R133" s="131">
        <v>8.15</v>
      </c>
      <c r="S133" s="131">
        <v>7.459059617553315</v>
      </c>
      <c r="T133" s="131">
        <v>7.0067150133588347</v>
      </c>
      <c r="U133" s="132">
        <v>0.42669255036998688</v>
      </c>
      <c r="V133" s="132">
        <v>0.76804659066597969</v>
      </c>
      <c r="W133" s="130">
        <v>25.948999999999998</v>
      </c>
      <c r="X133" s="130">
        <v>24.870999999999999</v>
      </c>
      <c r="Y133" s="130">
        <v>1.7290000000000001</v>
      </c>
      <c r="Z133" s="130">
        <v>3.8569999999999998</v>
      </c>
      <c r="AA133" s="130">
        <v>41.804000000000002</v>
      </c>
      <c r="AB133" s="130">
        <v>78.61</v>
      </c>
      <c r="AC133" s="130">
        <v>69.481999999999999</v>
      </c>
      <c r="AD133" s="130">
        <v>107.33799999999999</v>
      </c>
      <c r="AE133" s="130">
        <v>195.05499999999998</v>
      </c>
      <c r="AF133" s="130">
        <v>264.88</v>
      </c>
      <c r="AG133" s="130">
        <v>9.3000000000000013E-2</v>
      </c>
      <c r="AH133" s="130">
        <v>7.9670000000000005</v>
      </c>
      <c r="AI133" s="130">
        <v>6.851</v>
      </c>
      <c r="AJ133" s="130">
        <v>14.198</v>
      </c>
      <c r="AK133" s="130">
        <v>525.93799999999999</v>
      </c>
      <c r="AL133" s="130">
        <v>499.39400000000001</v>
      </c>
      <c r="AM133" s="137">
        <v>2.9000000000000137</v>
      </c>
      <c r="AN133" s="137">
        <v>3.5999999999999921</v>
      </c>
      <c r="AO133" s="132">
        <v>2.0562</v>
      </c>
      <c r="AP133" s="132">
        <v>1.1861999999999999</v>
      </c>
      <c r="AQ133" s="137">
        <v>7.5</v>
      </c>
    </row>
    <row r="134" spans="1:43" ht="14.1" customHeight="1">
      <c r="A134" s="229" t="s">
        <v>71</v>
      </c>
      <c r="B134" s="192">
        <f>B$4</f>
        <v>2011</v>
      </c>
      <c r="C134" s="192">
        <f>C$4</f>
        <v>8</v>
      </c>
      <c r="D134" s="230"/>
      <c r="E134" s="37">
        <v>0.61111111111111105</v>
      </c>
      <c r="F134" s="231" t="s">
        <v>298</v>
      </c>
      <c r="G134" s="229" t="s">
        <v>80</v>
      </c>
      <c r="H134" s="120">
        <v>1</v>
      </c>
      <c r="I134" s="29" t="s">
        <v>266</v>
      </c>
      <c r="J134" s="38" t="s">
        <v>545</v>
      </c>
      <c r="K134" s="38" t="s">
        <v>546</v>
      </c>
      <c r="L134" s="137">
        <v>41.6</v>
      </c>
      <c r="M134" s="131">
        <v>24.38</v>
      </c>
      <c r="N134" s="131">
        <v>21.17</v>
      </c>
      <c r="O134" s="131">
        <v>31.23</v>
      </c>
      <c r="P134" s="131">
        <v>32.200000000000003</v>
      </c>
      <c r="Q134" s="131">
        <v>8.2200000000000006</v>
      </c>
      <c r="R134" s="131">
        <v>8.1199999999999992</v>
      </c>
      <c r="S134" s="131">
        <v>7.1714469919793018</v>
      </c>
      <c r="T134" s="131">
        <v>6.9374703642172522</v>
      </c>
      <c r="U134" s="132">
        <v>0.42669255036998688</v>
      </c>
      <c r="V134" s="132">
        <v>0.88005338513810205</v>
      </c>
      <c r="W134" s="130">
        <v>30.541</v>
      </c>
      <c r="X134" s="130">
        <v>26.894000000000002</v>
      </c>
      <c r="Y134" s="130">
        <v>1.9810000000000001</v>
      </c>
      <c r="Z134" s="130">
        <v>3.7450000000000001</v>
      </c>
      <c r="AA134" s="130">
        <v>56.524999999999999</v>
      </c>
      <c r="AB134" s="130">
        <v>77.658000000000001</v>
      </c>
      <c r="AC134" s="130">
        <v>89.046999999999983</v>
      </c>
      <c r="AD134" s="130">
        <v>108.29700000000001</v>
      </c>
      <c r="AE134" s="130">
        <v>217.58099999999999</v>
      </c>
      <c r="AF134" s="130">
        <v>237.678</v>
      </c>
      <c r="AG134" s="130">
        <v>0.68199999999999994</v>
      </c>
      <c r="AH134" s="130">
        <v>7.1455000000000011</v>
      </c>
      <c r="AI134" s="130">
        <v>6.9130000000000003</v>
      </c>
      <c r="AJ134" s="130">
        <v>9.3929999999999989</v>
      </c>
      <c r="AK134" s="130">
        <v>595.96600000000001</v>
      </c>
      <c r="AL134" s="130">
        <v>607.27800000000002</v>
      </c>
      <c r="AM134" s="137">
        <v>2.7999999999999972</v>
      </c>
      <c r="AN134" s="137">
        <v>3.4000000000000141</v>
      </c>
      <c r="AO134" s="132">
        <v>0.6379999999999999</v>
      </c>
      <c r="AP134" s="132">
        <v>1.0122</v>
      </c>
      <c r="AQ134" s="137">
        <v>7.2</v>
      </c>
    </row>
    <row r="135" spans="1:43" ht="14.1" customHeight="1">
      <c r="A135" s="229"/>
      <c r="B135" s="234"/>
      <c r="C135" s="234"/>
      <c r="D135" s="230"/>
      <c r="E135" s="39">
        <v>0.57638888888888895</v>
      </c>
      <c r="F135" s="229"/>
      <c r="G135" s="229"/>
      <c r="H135" s="120">
        <v>2</v>
      </c>
      <c r="I135" s="29" t="s">
        <v>266</v>
      </c>
      <c r="J135" s="38" t="s">
        <v>547</v>
      </c>
      <c r="K135" s="38" t="s">
        <v>548</v>
      </c>
      <c r="L135" s="137">
        <v>29.4</v>
      </c>
      <c r="M135" s="131">
        <v>23.42</v>
      </c>
      <c r="N135" s="131">
        <v>21.46</v>
      </c>
      <c r="O135" s="131">
        <v>31.43</v>
      </c>
      <c r="P135" s="131">
        <v>32.19</v>
      </c>
      <c r="Q135" s="131">
        <v>8.2100000000000009</v>
      </c>
      <c r="R135" s="131">
        <v>8.1999999999999993</v>
      </c>
      <c r="S135" s="131">
        <v>8.2823253041095874</v>
      </c>
      <c r="T135" s="131">
        <v>7.0249403348305419</v>
      </c>
      <c r="U135" s="132">
        <v>0.506697403564358</v>
      </c>
      <c r="V135" s="132">
        <v>0.57603494299948621</v>
      </c>
      <c r="W135" s="130">
        <v>33.46</v>
      </c>
      <c r="X135" s="130">
        <v>29.904</v>
      </c>
      <c r="Y135" s="130">
        <v>2.6459999999999999</v>
      </c>
      <c r="Z135" s="130">
        <v>3.2829999999999999</v>
      </c>
      <c r="AA135" s="130">
        <v>72.40100000000001</v>
      </c>
      <c r="AB135" s="130">
        <v>69.201999999999998</v>
      </c>
      <c r="AC135" s="130">
        <v>108.50700000000002</v>
      </c>
      <c r="AD135" s="130">
        <v>102.38900000000001</v>
      </c>
      <c r="AE135" s="130">
        <v>232.351</v>
      </c>
      <c r="AF135" s="130">
        <v>248.44400000000002</v>
      </c>
      <c r="AG135" s="130">
        <v>3.6735000000000002</v>
      </c>
      <c r="AH135" s="130">
        <v>6.2465000000000002</v>
      </c>
      <c r="AI135" s="130">
        <v>7.4710000000000001</v>
      </c>
      <c r="AJ135" s="130">
        <v>12.245000000000001</v>
      </c>
      <c r="AK135" s="130">
        <v>612.9899999999999</v>
      </c>
      <c r="AL135" s="130">
        <v>533.19000000000005</v>
      </c>
      <c r="AM135" s="137">
        <v>2.4000000000000132</v>
      </c>
      <c r="AN135" s="137">
        <v>2.7000000000000082</v>
      </c>
      <c r="AO135" s="132">
        <v>1.4444000000000001</v>
      </c>
      <c r="AP135" s="132">
        <v>1.4182000000000003</v>
      </c>
      <c r="AQ135" s="137">
        <v>6.2</v>
      </c>
    </row>
    <row r="136" spans="1:43" ht="14.1" customHeight="1">
      <c r="A136" s="229" t="s">
        <v>71</v>
      </c>
      <c r="B136" s="192">
        <f>B$4</f>
        <v>2011</v>
      </c>
      <c r="C136" s="192">
        <f>C$4</f>
        <v>8</v>
      </c>
      <c r="D136" s="114">
        <v>40765</v>
      </c>
      <c r="E136" s="39">
        <v>0.64236111111111105</v>
      </c>
      <c r="F136" s="231" t="s">
        <v>299</v>
      </c>
      <c r="G136" s="229" t="s">
        <v>66</v>
      </c>
      <c r="H136" s="120">
        <v>1</v>
      </c>
      <c r="I136" s="29" t="s">
        <v>268</v>
      </c>
      <c r="J136" s="38" t="s">
        <v>549</v>
      </c>
      <c r="K136" s="38" t="s">
        <v>550</v>
      </c>
      <c r="L136" s="137">
        <v>29.6</v>
      </c>
      <c r="M136" s="131">
        <v>25.12</v>
      </c>
      <c r="N136" s="131">
        <v>21.17</v>
      </c>
      <c r="O136" s="131">
        <v>30.96</v>
      </c>
      <c r="P136" s="131">
        <v>32.25</v>
      </c>
      <c r="Q136" s="131">
        <v>8.25</v>
      </c>
      <c r="R136" s="131">
        <v>8.17</v>
      </c>
      <c r="S136" s="131">
        <v>7.5673099124961709</v>
      </c>
      <c r="T136" s="131">
        <v>7.5067216385453097</v>
      </c>
      <c r="U136" s="132">
        <v>0.42669255036998688</v>
      </c>
      <c r="V136" s="132">
        <v>2.0867112409773818</v>
      </c>
      <c r="W136" s="130">
        <v>21.783999999999999</v>
      </c>
      <c r="X136" s="130">
        <v>26.291999999999998</v>
      </c>
      <c r="Y136" s="130">
        <v>2.3800000000000003</v>
      </c>
      <c r="Z136" s="130">
        <v>3.9829999999999997</v>
      </c>
      <c r="AA136" s="130">
        <v>146.62900000000002</v>
      </c>
      <c r="AB136" s="130">
        <v>69.460999999999999</v>
      </c>
      <c r="AC136" s="130">
        <v>170.79300000000001</v>
      </c>
      <c r="AD136" s="130">
        <v>99.73599999999999</v>
      </c>
      <c r="AE136" s="130">
        <v>234.73100000000002</v>
      </c>
      <c r="AF136" s="130">
        <v>239.12</v>
      </c>
      <c r="AG136" s="130">
        <v>0.85249999999999992</v>
      </c>
      <c r="AH136" s="130">
        <v>5.1770000000000014</v>
      </c>
      <c r="AI136" s="130">
        <v>6.6339999999999995</v>
      </c>
      <c r="AJ136" s="130">
        <v>10.261000000000001</v>
      </c>
      <c r="AK136" s="130">
        <v>498.58199999999999</v>
      </c>
      <c r="AL136" s="130">
        <v>520.1</v>
      </c>
      <c r="AM136" s="137">
        <v>3.799999999999998</v>
      </c>
      <c r="AN136" s="137">
        <v>3.799999999999998</v>
      </c>
      <c r="AO136" s="132">
        <v>2.0244000000000004</v>
      </c>
      <c r="AP136" s="132">
        <v>1.2152000000000003</v>
      </c>
      <c r="AQ136" s="137">
        <v>6.1</v>
      </c>
    </row>
    <row r="137" spans="1:43" ht="14.1" customHeight="1">
      <c r="A137" s="229"/>
      <c r="B137" s="234"/>
      <c r="C137" s="234"/>
      <c r="D137" s="113">
        <v>40766</v>
      </c>
      <c r="E137" s="39">
        <v>0.34166666666666662</v>
      </c>
      <c r="F137" s="229"/>
      <c r="G137" s="229"/>
      <c r="H137" s="120">
        <v>2</v>
      </c>
      <c r="I137" s="29" t="s">
        <v>268</v>
      </c>
      <c r="J137" s="38" t="s">
        <v>551</v>
      </c>
      <c r="K137" s="38" t="s">
        <v>552</v>
      </c>
      <c r="L137" s="137">
        <v>23.6</v>
      </c>
      <c r="M137" s="131">
        <v>25.83</v>
      </c>
      <c r="N137" s="131">
        <v>23.18</v>
      </c>
      <c r="O137" s="131">
        <v>30.93</v>
      </c>
      <c r="P137" s="131">
        <v>31.57</v>
      </c>
      <c r="Q137" s="131">
        <v>8.27</v>
      </c>
      <c r="R137" s="131">
        <v>8.25</v>
      </c>
      <c r="S137" s="131">
        <v>7.0755194214748585</v>
      </c>
      <c r="T137" s="131">
        <v>6.9588232493262563</v>
      </c>
      <c r="U137" s="132">
        <v>0.52269837420323217</v>
      </c>
      <c r="V137" s="132">
        <v>0.75783374992017383</v>
      </c>
      <c r="W137" s="130">
        <v>26.655999999999999</v>
      </c>
      <c r="X137" s="130">
        <v>30.303000000000004</v>
      </c>
      <c r="Y137" s="130">
        <v>1.3650000000000002</v>
      </c>
      <c r="Z137" s="130">
        <v>3.052</v>
      </c>
      <c r="AA137" s="130">
        <v>30.954000000000001</v>
      </c>
      <c r="AB137" s="130">
        <v>56.930999999999997</v>
      </c>
      <c r="AC137" s="130">
        <v>58.975000000000001</v>
      </c>
      <c r="AD137" s="130">
        <v>90.286000000000001</v>
      </c>
      <c r="AE137" s="130">
        <v>196.09099999999998</v>
      </c>
      <c r="AF137" s="130">
        <v>253.10599999999994</v>
      </c>
      <c r="AG137" s="130">
        <v>0.40299999999999997</v>
      </c>
      <c r="AH137" s="130">
        <v>2.6195000000000004</v>
      </c>
      <c r="AI137" s="130">
        <v>5.4559999999999995</v>
      </c>
      <c r="AJ137" s="130">
        <v>9.9820000000000011</v>
      </c>
      <c r="AK137" s="130">
        <v>523.90800000000002</v>
      </c>
      <c r="AL137" s="130">
        <v>438.08800000000002</v>
      </c>
      <c r="AM137" s="137">
        <v>2.0000000000000018</v>
      </c>
      <c r="AN137" s="137">
        <v>3.0000000000000027</v>
      </c>
      <c r="AO137" s="132">
        <v>1.0121999999999998</v>
      </c>
      <c r="AP137" s="132">
        <v>1.1861999999999997</v>
      </c>
      <c r="AQ137" s="137">
        <v>10.6</v>
      </c>
    </row>
    <row r="138" spans="1:43" ht="14.1" customHeight="1">
      <c r="A138" s="229"/>
      <c r="B138" s="234"/>
      <c r="C138" s="234"/>
      <c r="D138" s="114">
        <v>40765</v>
      </c>
      <c r="E138" s="39">
        <v>0.66736111111111107</v>
      </c>
      <c r="F138" s="229"/>
      <c r="G138" s="229"/>
      <c r="H138" s="120">
        <v>3</v>
      </c>
      <c r="I138" s="29" t="s">
        <v>268</v>
      </c>
      <c r="J138" s="38" t="s">
        <v>551</v>
      </c>
      <c r="K138" s="38" t="s">
        <v>553</v>
      </c>
      <c r="L138" s="137">
        <v>6.8</v>
      </c>
      <c r="M138" s="131">
        <v>25.59</v>
      </c>
      <c r="N138" s="131">
        <v>16.96</v>
      </c>
      <c r="O138" s="131">
        <v>30.92</v>
      </c>
      <c r="P138" s="131">
        <v>33.64</v>
      </c>
      <c r="Q138" s="131">
        <v>8.3000000000000007</v>
      </c>
      <c r="R138" s="131">
        <v>8.1</v>
      </c>
      <c r="S138" s="131">
        <v>7.7678338266076539</v>
      </c>
      <c r="T138" s="131">
        <v>6.8583651688450873</v>
      </c>
      <c r="U138" s="132">
        <v>0.506697403564358</v>
      </c>
      <c r="V138" s="132">
        <v>3.3035147267647051</v>
      </c>
      <c r="W138" s="130">
        <v>24.745000000000001</v>
      </c>
      <c r="X138" s="130">
        <v>18.193000000000001</v>
      </c>
      <c r="Y138" s="130">
        <v>1.5890000000000002</v>
      </c>
      <c r="Z138" s="130">
        <v>3.0169999999999999</v>
      </c>
      <c r="AA138" s="130">
        <v>279.02000000000004</v>
      </c>
      <c r="AB138" s="130">
        <v>110.04700000000001</v>
      </c>
      <c r="AC138" s="130">
        <v>305.35400000000004</v>
      </c>
      <c r="AD138" s="130">
        <v>131.25700000000001</v>
      </c>
      <c r="AE138" s="130">
        <v>311.03099999999995</v>
      </c>
      <c r="AF138" s="130">
        <v>276.84300000000002</v>
      </c>
      <c r="AG138" s="130">
        <v>0.63549999999999995</v>
      </c>
      <c r="AH138" s="130">
        <v>13.2835</v>
      </c>
      <c r="AI138" s="130">
        <v>5.9830000000000005</v>
      </c>
      <c r="AJ138" s="130">
        <v>17.607999999999997</v>
      </c>
      <c r="AK138" s="130">
        <v>504.43400000000003</v>
      </c>
      <c r="AL138" s="130">
        <v>515.76</v>
      </c>
      <c r="AM138" s="137">
        <v>3.999999999999976</v>
      </c>
      <c r="AN138" s="137">
        <v>8.4000000000000181</v>
      </c>
      <c r="AO138" s="132">
        <v>2.2301999999999995</v>
      </c>
      <c r="AP138" s="132">
        <v>1.0121999999999998</v>
      </c>
      <c r="AQ138" s="137">
        <v>6.3</v>
      </c>
    </row>
    <row r="139" spans="1:43" ht="14.1" customHeight="1">
      <c r="A139" s="229" t="s">
        <v>71</v>
      </c>
      <c r="B139" s="192">
        <f>B$4</f>
        <v>2011</v>
      </c>
      <c r="C139" s="192">
        <f>C$4</f>
        <v>8</v>
      </c>
      <c r="D139" s="236">
        <v>40766</v>
      </c>
      <c r="E139" s="39">
        <v>0.38472222222222219</v>
      </c>
      <c r="F139" s="231" t="s">
        <v>300</v>
      </c>
      <c r="G139" s="229" t="s">
        <v>81</v>
      </c>
      <c r="H139" s="120">
        <v>1</v>
      </c>
      <c r="I139" s="29" t="s">
        <v>268</v>
      </c>
      <c r="J139" s="38" t="s">
        <v>554</v>
      </c>
      <c r="K139" s="38" t="s">
        <v>555</v>
      </c>
      <c r="L139" s="137">
        <v>19.5</v>
      </c>
      <c r="M139" s="131">
        <v>24.4</v>
      </c>
      <c r="N139" s="131">
        <v>23.5</v>
      </c>
      <c r="O139" s="131">
        <v>31.28</v>
      </c>
      <c r="P139" s="131">
        <v>31.49</v>
      </c>
      <c r="Q139" s="131">
        <v>8.35</v>
      </c>
      <c r="R139" s="131">
        <v>8.33</v>
      </c>
      <c r="S139" s="131">
        <v>7.1417910262788098</v>
      </c>
      <c r="T139" s="131">
        <v>7.0576602536025295</v>
      </c>
      <c r="U139" s="132">
        <v>0.36268866781448711</v>
      </c>
      <c r="V139" s="132">
        <v>1.0780451935484183</v>
      </c>
      <c r="W139" s="130">
        <v>24.164000000000001</v>
      </c>
      <c r="X139" s="130">
        <v>30.254000000000005</v>
      </c>
      <c r="Y139" s="130">
        <v>1.7850000000000001</v>
      </c>
      <c r="Z139" s="130">
        <v>2.282</v>
      </c>
      <c r="AA139" s="130">
        <v>40.39</v>
      </c>
      <c r="AB139" s="130">
        <v>54.719000000000001</v>
      </c>
      <c r="AC139" s="130">
        <v>66.339000000000013</v>
      </c>
      <c r="AD139" s="130">
        <v>87.254999999999995</v>
      </c>
      <c r="AE139" s="130">
        <v>203.119</v>
      </c>
      <c r="AF139" s="130">
        <v>269.38099999999997</v>
      </c>
      <c r="AG139" s="130">
        <v>0.99199999999999977</v>
      </c>
      <c r="AH139" s="130">
        <v>1.2090000000000001</v>
      </c>
      <c r="AI139" s="130">
        <v>6.2310000000000008</v>
      </c>
      <c r="AJ139" s="130">
        <v>9.1760000000000002</v>
      </c>
      <c r="AK139" s="130">
        <v>451.38800000000003</v>
      </c>
      <c r="AL139" s="130">
        <v>586.51600000000008</v>
      </c>
      <c r="AM139" s="137">
        <v>2.8000000000000247</v>
      </c>
      <c r="AN139" s="137">
        <v>1.4000000000000123</v>
      </c>
      <c r="AO139" s="132">
        <v>1.2731999999999999</v>
      </c>
      <c r="AP139" s="132">
        <v>1.8213999999999999</v>
      </c>
      <c r="AQ139" s="137">
        <v>8.4</v>
      </c>
    </row>
    <row r="140" spans="1:43" ht="14.1" customHeight="1">
      <c r="A140" s="229"/>
      <c r="B140" s="234"/>
      <c r="C140" s="234"/>
      <c r="D140" s="236"/>
      <c r="E140" s="37">
        <v>0.36319444444444443</v>
      </c>
      <c r="F140" s="229"/>
      <c r="G140" s="229"/>
      <c r="H140" s="120">
        <v>2</v>
      </c>
      <c r="I140" s="29" t="s">
        <v>268</v>
      </c>
      <c r="J140" s="38" t="s">
        <v>556</v>
      </c>
      <c r="K140" s="38" t="s">
        <v>557</v>
      </c>
      <c r="L140" s="137">
        <v>29.6</v>
      </c>
      <c r="M140" s="131">
        <v>25.56</v>
      </c>
      <c r="N140" s="131">
        <v>22.17</v>
      </c>
      <c r="O140" s="131">
        <v>30.97</v>
      </c>
      <c r="P140" s="131">
        <v>31.94</v>
      </c>
      <c r="Q140" s="131">
        <v>8.34</v>
      </c>
      <c r="R140" s="131">
        <v>8.2899999999999991</v>
      </c>
      <c r="S140" s="131">
        <v>7.111086687833553</v>
      </c>
      <c r="T140" s="131">
        <v>6.8457239118964281</v>
      </c>
      <c r="U140" s="132">
        <v>0.41069157973111259</v>
      </c>
      <c r="V140" s="132">
        <v>1.9266055191632612</v>
      </c>
      <c r="W140" s="130">
        <v>17.016999999999999</v>
      </c>
      <c r="X140" s="130">
        <v>20.355999999999998</v>
      </c>
      <c r="Y140" s="130">
        <v>1.4910000000000001</v>
      </c>
      <c r="Z140" s="130">
        <v>4.2140000000000004</v>
      </c>
      <c r="AA140" s="130">
        <v>48.321000000000005</v>
      </c>
      <c r="AB140" s="130">
        <v>58.022999999999989</v>
      </c>
      <c r="AC140" s="130">
        <v>66.828999999999994</v>
      </c>
      <c r="AD140" s="130">
        <v>82.593000000000004</v>
      </c>
      <c r="AE140" s="130">
        <v>225.39999999999998</v>
      </c>
      <c r="AF140" s="130">
        <v>216.559</v>
      </c>
      <c r="AG140" s="130">
        <v>0.65100000000000002</v>
      </c>
      <c r="AH140" s="130">
        <v>4.1694999999999993</v>
      </c>
      <c r="AI140" s="130">
        <v>8.1530000000000005</v>
      </c>
      <c r="AJ140" s="130">
        <v>7.7190000000000003</v>
      </c>
      <c r="AK140" s="130">
        <v>633.66800000000001</v>
      </c>
      <c r="AL140" s="130">
        <v>441.55999999999995</v>
      </c>
      <c r="AM140" s="137">
        <v>2.7000000000000082</v>
      </c>
      <c r="AN140" s="137">
        <v>2.5999999999999912</v>
      </c>
      <c r="AO140" s="132">
        <v>1.5922000000000005</v>
      </c>
      <c r="AP140" s="132">
        <v>1.2124000000000004</v>
      </c>
      <c r="AQ140" s="137">
        <v>10.5</v>
      </c>
    </row>
    <row r="141" spans="1:43" ht="14.1" customHeight="1">
      <c r="A141" s="229"/>
      <c r="B141" s="234"/>
      <c r="C141" s="234"/>
      <c r="D141" s="236"/>
      <c r="E141" s="37">
        <v>0.40208333333333335</v>
      </c>
      <c r="F141" s="229"/>
      <c r="G141" s="229"/>
      <c r="H141" s="120">
        <v>3</v>
      </c>
      <c r="I141" s="29" t="s">
        <v>268</v>
      </c>
      <c r="J141" s="38" t="s">
        <v>558</v>
      </c>
      <c r="K141" s="38" t="s">
        <v>559</v>
      </c>
      <c r="L141" s="137">
        <v>23.4</v>
      </c>
      <c r="M141" s="131">
        <v>24.55</v>
      </c>
      <c r="N141" s="131">
        <v>24.45</v>
      </c>
      <c r="O141" s="131">
        <v>31.25</v>
      </c>
      <c r="P141" s="131">
        <v>31.27</v>
      </c>
      <c r="Q141" s="131">
        <v>8.39</v>
      </c>
      <c r="R141" s="131">
        <v>8.3699999999999992</v>
      </c>
      <c r="S141" s="131">
        <v>7.2434960606989947</v>
      </c>
      <c r="T141" s="131">
        <v>7.043528938571515</v>
      </c>
      <c r="U141" s="132">
        <v>0.55470031548098342</v>
      </c>
      <c r="V141" s="132">
        <v>0.96597118827853279</v>
      </c>
      <c r="W141" s="130">
        <v>20.405000000000001</v>
      </c>
      <c r="X141" s="130">
        <v>22.239000000000001</v>
      </c>
      <c r="Y141" s="130">
        <v>1.7010000000000001</v>
      </c>
      <c r="Z141" s="130">
        <v>1.792</v>
      </c>
      <c r="AA141" s="130">
        <v>37.540999999999997</v>
      </c>
      <c r="AB141" s="130">
        <v>40.585999999999999</v>
      </c>
      <c r="AC141" s="130">
        <v>59.646999999999998</v>
      </c>
      <c r="AD141" s="130">
        <v>64.61699999999999</v>
      </c>
      <c r="AE141" s="130">
        <v>202.21600000000001</v>
      </c>
      <c r="AF141" s="130">
        <v>204.827</v>
      </c>
      <c r="AG141" s="130">
        <v>0.88349999999999995</v>
      </c>
      <c r="AH141" s="130">
        <v>0.372</v>
      </c>
      <c r="AI141" s="130">
        <v>5.6109999999999998</v>
      </c>
      <c r="AJ141" s="130">
        <v>6.5409999999999995</v>
      </c>
      <c r="AK141" s="130">
        <v>587.62199999999996</v>
      </c>
      <c r="AL141" s="130">
        <v>484.79199999999997</v>
      </c>
      <c r="AM141" s="137">
        <v>2.8000000000000247</v>
      </c>
      <c r="AN141" s="137">
        <v>2.4000000000000132</v>
      </c>
      <c r="AO141" s="132">
        <v>1.4182000000000001</v>
      </c>
      <c r="AP141" s="132">
        <v>1.5921999999999996</v>
      </c>
      <c r="AQ141" s="137">
        <v>8.6</v>
      </c>
    </row>
    <row r="142" spans="1:43" ht="14.1" customHeight="1">
      <c r="A142" s="229" t="s">
        <v>71</v>
      </c>
      <c r="B142" s="192">
        <f>B$4</f>
        <v>2011</v>
      </c>
      <c r="C142" s="192">
        <f>C$4</f>
        <v>8</v>
      </c>
      <c r="D142" s="236">
        <v>40766</v>
      </c>
      <c r="E142" s="39">
        <v>0.44513888888888892</v>
      </c>
      <c r="F142" s="231" t="s">
        <v>301</v>
      </c>
      <c r="G142" s="229" t="s">
        <v>67</v>
      </c>
      <c r="H142" s="120">
        <v>1</v>
      </c>
      <c r="I142" s="29" t="s">
        <v>268</v>
      </c>
      <c r="J142" s="38" t="s">
        <v>560</v>
      </c>
      <c r="K142" s="38" t="s">
        <v>561</v>
      </c>
      <c r="L142" s="137">
        <v>24.4</v>
      </c>
      <c r="M142" s="131">
        <v>24.18</v>
      </c>
      <c r="N142" s="131">
        <v>23.29</v>
      </c>
      <c r="O142" s="131">
        <v>31.29</v>
      </c>
      <c r="P142" s="131">
        <v>31.51</v>
      </c>
      <c r="Q142" s="131">
        <v>8.3699999999999992</v>
      </c>
      <c r="R142" s="131">
        <v>8.34</v>
      </c>
      <c r="S142" s="131">
        <v>6.7062213520766765</v>
      </c>
      <c r="T142" s="131">
        <v>7.0277037117391217</v>
      </c>
      <c r="U142" s="132">
        <v>0.60270322739760607</v>
      </c>
      <c r="V142" s="132">
        <v>2.6630918395082195</v>
      </c>
      <c r="W142" s="130">
        <v>19.438999999999997</v>
      </c>
      <c r="X142" s="130">
        <v>22.330000000000002</v>
      </c>
      <c r="Y142" s="130">
        <v>1.2460000000000002</v>
      </c>
      <c r="Z142" s="130">
        <v>2.6179999999999999</v>
      </c>
      <c r="AA142" s="130">
        <v>29.805999999999997</v>
      </c>
      <c r="AB142" s="130">
        <v>51.8</v>
      </c>
      <c r="AC142" s="130">
        <v>50.490999999999993</v>
      </c>
      <c r="AD142" s="130">
        <v>76.74799999999999</v>
      </c>
      <c r="AE142" s="130">
        <v>187.85200000000003</v>
      </c>
      <c r="AF142" s="130">
        <v>229.83799999999999</v>
      </c>
      <c r="AG142" s="130">
        <v>0.17049999999999998</v>
      </c>
      <c r="AH142" s="130">
        <v>1.829</v>
      </c>
      <c r="AI142" s="130">
        <v>4.774</v>
      </c>
      <c r="AJ142" s="130">
        <v>6.3859999999999992</v>
      </c>
      <c r="AK142" s="130">
        <v>512.89</v>
      </c>
      <c r="AL142" s="130">
        <v>513.40800000000002</v>
      </c>
      <c r="AM142" s="137">
        <v>31.399999999999984</v>
      </c>
      <c r="AN142" s="137">
        <v>3.2000000000000082</v>
      </c>
      <c r="AO142" s="132">
        <v>1.4471999999999998</v>
      </c>
      <c r="AP142" s="132">
        <v>1.0122000000000002</v>
      </c>
      <c r="AQ142" s="137">
        <v>10.1</v>
      </c>
    </row>
    <row r="143" spans="1:43" ht="14.1" customHeight="1">
      <c r="A143" s="229"/>
      <c r="B143" s="234"/>
      <c r="C143" s="234"/>
      <c r="D143" s="236"/>
      <c r="E143" s="39">
        <v>0.48125000000000001</v>
      </c>
      <c r="F143" s="229"/>
      <c r="G143" s="229"/>
      <c r="H143" s="120">
        <v>2</v>
      </c>
      <c r="I143" s="29" t="s">
        <v>268</v>
      </c>
      <c r="J143" s="38" t="s">
        <v>562</v>
      </c>
      <c r="K143" s="38" t="s">
        <v>563</v>
      </c>
      <c r="L143" s="137">
        <v>31.6</v>
      </c>
      <c r="M143" s="131">
        <v>24.23</v>
      </c>
      <c r="N143" s="131">
        <v>21.81</v>
      </c>
      <c r="O143" s="131">
        <v>31.28</v>
      </c>
      <c r="P143" s="131">
        <v>31.75</v>
      </c>
      <c r="Q143" s="131">
        <v>8.33</v>
      </c>
      <c r="R143" s="131">
        <v>8.33</v>
      </c>
      <c r="S143" s="131">
        <v>7.5226668104620344</v>
      </c>
      <c r="T143" s="131">
        <v>7.3523507709756419</v>
      </c>
      <c r="U143" s="132">
        <v>0.58670225675873189</v>
      </c>
      <c r="V143" s="132">
        <v>1.0460240491855921</v>
      </c>
      <c r="W143" s="130">
        <v>23.652999999999999</v>
      </c>
      <c r="X143" s="130">
        <v>25.773999999999997</v>
      </c>
      <c r="Y143" s="130">
        <v>1.6940000000000002</v>
      </c>
      <c r="Z143" s="130">
        <v>1.9670000000000001</v>
      </c>
      <c r="AA143" s="130">
        <v>34.874000000000002</v>
      </c>
      <c r="AB143" s="130">
        <v>38.276000000000003</v>
      </c>
      <c r="AC143" s="130">
        <v>60.221000000000004</v>
      </c>
      <c r="AD143" s="130">
        <v>66.01700000000001</v>
      </c>
      <c r="AE143" s="130">
        <v>198.50600000000003</v>
      </c>
      <c r="AF143" s="130">
        <v>198.51999999999998</v>
      </c>
      <c r="AG143" s="130">
        <v>0.60450000000000004</v>
      </c>
      <c r="AH143" s="130">
        <v>0.79049999999999998</v>
      </c>
      <c r="AI143" s="130">
        <v>4.4950000000000001</v>
      </c>
      <c r="AJ143" s="130">
        <v>6.2310000000000008</v>
      </c>
      <c r="AK143" s="130">
        <v>533.84799999999996</v>
      </c>
      <c r="AL143" s="130">
        <v>563.654</v>
      </c>
      <c r="AM143" s="137">
        <v>2.7999999999999972</v>
      </c>
      <c r="AN143" s="137">
        <v>3.6999999999999811</v>
      </c>
      <c r="AO143" s="132">
        <v>1.0701999999999998</v>
      </c>
      <c r="AP143" s="132">
        <v>0.81199999999999994</v>
      </c>
      <c r="AQ143" s="137">
        <v>7.8</v>
      </c>
    </row>
    <row r="144" spans="1:43" ht="14.1" customHeight="1">
      <c r="A144" s="229"/>
      <c r="B144" s="234"/>
      <c r="C144" s="234"/>
      <c r="D144" s="236"/>
      <c r="E144" s="39">
        <v>0.42083333333333334</v>
      </c>
      <c r="F144" s="229"/>
      <c r="G144" s="229"/>
      <c r="H144" s="120">
        <v>3</v>
      </c>
      <c r="I144" s="29" t="s">
        <v>268</v>
      </c>
      <c r="J144" s="38" t="s">
        <v>564</v>
      </c>
      <c r="K144" s="38" t="s">
        <v>565</v>
      </c>
      <c r="L144" s="137">
        <v>36.299999999999997</v>
      </c>
      <c r="M144" s="131">
        <v>24.28</v>
      </c>
      <c r="N144" s="131">
        <v>22.76</v>
      </c>
      <c r="O144" s="131">
        <v>31.28</v>
      </c>
      <c r="P144" s="131">
        <v>31.67</v>
      </c>
      <c r="Q144" s="131">
        <v>8.3699999999999992</v>
      </c>
      <c r="R144" s="131">
        <v>8.33</v>
      </c>
      <c r="S144" s="131">
        <v>7.211545225080954</v>
      </c>
      <c r="T144" s="131">
        <v>7.0062062778783956</v>
      </c>
      <c r="U144" s="132">
        <v>0.7467119631474769</v>
      </c>
      <c r="V144" s="132">
        <v>2.3268698236985648</v>
      </c>
      <c r="W144" s="130">
        <v>31.675000000000001</v>
      </c>
      <c r="X144" s="130">
        <v>26.166</v>
      </c>
      <c r="Y144" s="130">
        <v>1.673</v>
      </c>
      <c r="Z144" s="130">
        <v>2.3939999999999997</v>
      </c>
      <c r="AA144" s="130">
        <v>37.428999999999995</v>
      </c>
      <c r="AB144" s="130">
        <v>53.017999999999994</v>
      </c>
      <c r="AC144" s="130">
        <v>70.777000000000001</v>
      </c>
      <c r="AD144" s="130">
        <v>81.578000000000003</v>
      </c>
      <c r="AE144" s="130">
        <v>204.715</v>
      </c>
      <c r="AF144" s="130">
        <v>249.977</v>
      </c>
      <c r="AG144" s="130">
        <v>0.55800000000000005</v>
      </c>
      <c r="AH144" s="130">
        <v>1.8135000000000001</v>
      </c>
      <c r="AI144" s="130">
        <v>4.681</v>
      </c>
      <c r="AJ144" s="130">
        <v>7.1610000000000005</v>
      </c>
      <c r="AK144" s="130">
        <v>570.75200000000007</v>
      </c>
      <c r="AL144" s="130">
        <v>496.46800000000002</v>
      </c>
      <c r="AM144" s="137">
        <v>5.3999999999999879</v>
      </c>
      <c r="AN144" s="137">
        <v>4.0000000000000036</v>
      </c>
      <c r="AO144" s="132">
        <v>1.0701999999999998</v>
      </c>
      <c r="AP144" s="132">
        <v>1.2151999999999998</v>
      </c>
      <c r="AQ144" s="137">
        <v>8.8000000000000007</v>
      </c>
    </row>
    <row r="145" spans="1:43" ht="14.1" customHeight="1">
      <c r="A145" s="229" t="s">
        <v>71</v>
      </c>
      <c r="B145" s="192">
        <f>B$4</f>
        <v>2011</v>
      </c>
      <c r="C145" s="192">
        <f>C$4</f>
        <v>8</v>
      </c>
      <c r="D145" s="230">
        <v>40758</v>
      </c>
      <c r="E145" s="40">
        <v>0.56944444444444442</v>
      </c>
      <c r="F145" s="231" t="s">
        <v>302</v>
      </c>
      <c r="G145" s="229" t="s">
        <v>82</v>
      </c>
      <c r="H145" s="120">
        <v>1</v>
      </c>
      <c r="I145" s="38" t="s">
        <v>268</v>
      </c>
      <c r="J145" s="120" t="s">
        <v>303</v>
      </c>
      <c r="K145" s="120" t="s">
        <v>304</v>
      </c>
      <c r="L145" s="137">
        <v>31</v>
      </c>
      <c r="M145" s="154">
        <v>22.8</v>
      </c>
      <c r="N145" s="154">
        <v>22.73</v>
      </c>
      <c r="O145" s="154">
        <v>32.35</v>
      </c>
      <c r="P145" s="154">
        <v>32.35</v>
      </c>
      <c r="Q145" s="132">
        <v>8.08</v>
      </c>
      <c r="R145" s="132">
        <v>8.1</v>
      </c>
      <c r="S145" s="132">
        <v>7.8696343215358491</v>
      </c>
      <c r="T145" s="132">
        <v>7.4184246385300732</v>
      </c>
      <c r="U145" s="132">
        <v>0.32001941277749296</v>
      </c>
      <c r="V145" s="132">
        <v>0.6457597446502884</v>
      </c>
      <c r="W145" s="130">
        <v>17.149999999999999</v>
      </c>
      <c r="X145" s="130">
        <v>13.797000000000001</v>
      </c>
      <c r="Y145" s="130">
        <v>6.6710000000000003</v>
      </c>
      <c r="Z145" s="130">
        <v>7.0139999999999993</v>
      </c>
      <c r="AA145" s="130">
        <v>65.63900000000001</v>
      </c>
      <c r="AB145" s="130">
        <v>70.056000000000012</v>
      </c>
      <c r="AC145" s="130">
        <v>89.46</v>
      </c>
      <c r="AD145" s="130">
        <v>90.867000000000004</v>
      </c>
      <c r="AE145" s="130">
        <v>224.25899999999999</v>
      </c>
      <c r="AF145" s="130">
        <v>226.87700000000001</v>
      </c>
      <c r="AG145" s="130">
        <v>8.2615000000000016</v>
      </c>
      <c r="AH145" s="130">
        <v>8.927999999999999</v>
      </c>
      <c r="AI145" s="130">
        <v>27.248999999999999</v>
      </c>
      <c r="AJ145" s="130">
        <v>38.688000000000002</v>
      </c>
      <c r="AK145" s="130">
        <v>506.67400000000009</v>
      </c>
      <c r="AL145" s="130">
        <v>544.26400000000012</v>
      </c>
      <c r="AM145" s="137">
        <v>44.200000000000017</v>
      </c>
      <c r="AN145" s="137">
        <v>34.600000000000023</v>
      </c>
      <c r="AO145" s="132">
        <v>1.6530000000000005</v>
      </c>
      <c r="AP145" s="132">
        <v>2.0562</v>
      </c>
      <c r="AQ145" s="148">
        <v>1.7</v>
      </c>
    </row>
    <row r="146" spans="1:43" ht="14.1" customHeight="1">
      <c r="A146" s="229"/>
      <c r="B146" s="234"/>
      <c r="C146" s="234"/>
      <c r="D146" s="230"/>
      <c r="E146" s="40">
        <v>0.51458333333333328</v>
      </c>
      <c r="F146" s="229"/>
      <c r="G146" s="229"/>
      <c r="H146" s="120">
        <v>2</v>
      </c>
      <c r="I146" s="38" t="s">
        <v>268</v>
      </c>
      <c r="J146" s="120" t="s">
        <v>305</v>
      </c>
      <c r="K146" s="120" t="s">
        <v>306</v>
      </c>
      <c r="L146" s="137">
        <v>5.4</v>
      </c>
      <c r="M146" s="154">
        <v>26.8</v>
      </c>
      <c r="N146" s="154">
        <v>26.44</v>
      </c>
      <c r="O146" s="154">
        <v>32.25</v>
      </c>
      <c r="P146" s="154">
        <v>32.24</v>
      </c>
      <c r="Q146" s="132">
        <v>8.17</v>
      </c>
      <c r="R146" s="132">
        <v>8.18</v>
      </c>
      <c r="S146" s="132">
        <v>7.801266602325474</v>
      </c>
      <c r="T146" s="132">
        <v>7.8485333670054933</v>
      </c>
      <c r="U146" s="132">
        <v>0.46402814852736385</v>
      </c>
      <c r="V146" s="132">
        <v>2.5830389786011589</v>
      </c>
      <c r="W146" s="130">
        <v>10.269</v>
      </c>
      <c r="X146" s="130">
        <v>14.391999999999998</v>
      </c>
      <c r="Y146" s="130">
        <v>2.044</v>
      </c>
      <c r="Z146" s="130">
        <v>1.575</v>
      </c>
      <c r="AA146" s="130">
        <v>22.469999999999995</v>
      </c>
      <c r="AB146" s="130">
        <v>7.0979999999999999</v>
      </c>
      <c r="AC146" s="130">
        <v>34.782999999999994</v>
      </c>
      <c r="AD146" s="130">
        <v>23.064999999999998</v>
      </c>
      <c r="AE146" s="130">
        <v>167.17399999999998</v>
      </c>
      <c r="AF146" s="130">
        <v>188.31400000000002</v>
      </c>
      <c r="AG146" s="130">
        <v>2.0149999999999997</v>
      </c>
      <c r="AH146" s="130">
        <v>4.1230000000000002</v>
      </c>
      <c r="AI146" s="130">
        <v>20.398</v>
      </c>
      <c r="AJ146" s="130">
        <v>21.080000000000002</v>
      </c>
      <c r="AK146" s="130">
        <v>479.66800000000001</v>
      </c>
      <c r="AL146" s="130">
        <v>479.97600000000006</v>
      </c>
      <c r="AM146" s="137">
        <v>43.19999999999996</v>
      </c>
      <c r="AN146" s="137">
        <v>28.400000000000038</v>
      </c>
      <c r="AO146" s="132">
        <v>2.2910000000000004</v>
      </c>
      <c r="AP146" s="132">
        <v>2.5519999999999996</v>
      </c>
      <c r="AQ146" s="148">
        <v>2</v>
      </c>
    </row>
    <row r="147" spans="1:43" ht="14.1" customHeight="1">
      <c r="A147" s="229"/>
      <c r="B147" s="234"/>
      <c r="C147" s="234"/>
      <c r="D147" s="230"/>
      <c r="E147" s="40">
        <v>0.47361111111111115</v>
      </c>
      <c r="F147" s="229"/>
      <c r="G147" s="229"/>
      <c r="H147" s="120">
        <v>3</v>
      </c>
      <c r="I147" s="38" t="s">
        <v>268</v>
      </c>
      <c r="J147" s="120" t="s">
        <v>307</v>
      </c>
      <c r="K147" s="120" t="s">
        <v>308</v>
      </c>
      <c r="L147" s="137">
        <v>12.2</v>
      </c>
      <c r="M147" s="154">
        <v>24.36</v>
      </c>
      <c r="N147" s="154">
        <v>23.21</v>
      </c>
      <c r="O147" s="154">
        <v>32.47</v>
      </c>
      <c r="P147" s="154">
        <v>32.49</v>
      </c>
      <c r="Q147" s="132">
        <v>8.24</v>
      </c>
      <c r="R147" s="132">
        <v>8.23</v>
      </c>
      <c r="S147" s="132">
        <v>7.9545028072364321</v>
      </c>
      <c r="T147" s="132">
        <v>8.0946718358038741</v>
      </c>
      <c r="U147" s="132">
        <v>0.38402329533298984</v>
      </c>
      <c r="V147" s="132">
        <v>0.78985489428299749</v>
      </c>
      <c r="W147" s="130">
        <v>13.734</v>
      </c>
      <c r="X147" s="130">
        <v>12.229000000000001</v>
      </c>
      <c r="Y147" s="130">
        <v>2.653</v>
      </c>
      <c r="Z147" s="130">
        <v>3.528</v>
      </c>
      <c r="AA147" s="130">
        <v>21.238</v>
      </c>
      <c r="AB147" s="130">
        <v>17.612000000000002</v>
      </c>
      <c r="AC147" s="130">
        <v>37.625</v>
      </c>
      <c r="AD147" s="130">
        <v>33.369</v>
      </c>
      <c r="AE147" s="130">
        <v>162.65199999999999</v>
      </c>
      <c r="AF147" s="130">
        <v>174.03400000000002</v>
      </c>
      <c r="AG147" s="130">
        <v>1.6274999999999999</v>
      </c>
      <c r="AH147" s="130">
        <v>3.875</v>
      </c>
      <c r="AI147" s="130">
        <v>13.33</v>
      </c>
      <c r="AJ147" s="130">
        <v>11.686999999999999</v>
      </c>
      <c r="AK147" s="130">
        <v>607.31999999999982</v>
      </c>
      <c r="AL147" s="130">
        <v>556.97599999999989</v>
      </c>
      <c r="AM147" s="137">
        <v>34.799999999999997</v>
      </c>
      <c r="AN147" s="137">
        <v>21.000000000000018</v>
      </c>
      <c r="AO147" s="132">
        <v>0.60899999999999976</v>
      </c>
      <c r="AP147" s="132">
        <v>0.80919999999999981</v>
      </c>
      <c r="AQ147" s="148">
        <v>3.5</v>
      </c>
    </row>
    <row r="148" spans="1:43" ht="14.1" customHeight="1">
      <c r="A148" s="229"/>
      <c r="B148" s="234"/>
      <c r="C148" s="234"/>
      <c r="D148" s="230"/>
      <c r="E148" s="40">
        <v>0.44166666666666665</v>
      </c>
      <c r="F148" s="229"/>
      <c r="G148" s="229"/>
      <c r="H148" s="120">
        <v>4</v>
      </c>
      <c r="I148" s="38" t="s">
        <v>268</v>
      </c>
      <c r="J148" s="120" t="s">
        <v>309</v>
      </c>
      <c r="K148" s="120" t="s">
        <v>310</v>
      </c>
      <c r="L148" s="137">
        <v>20</v>
      </c>
      <c r="M148" s="154">
        <v>22.13</v>
      </c>
      <c r="N148" s="154">
        <v>21.7</v>
      </c>
      <c r="O148" s="154">
        <v>32.64</v>
      </c>
      <c r="P148" s="154">
        <v>32.630000000000003</v>
      </c>
      <c r="Q148" s="132">
        <v>8.2899999999999991</v>
      </c>
      <c r="R148" s="132">
        <v>8.27</v>
      </c>
      <c r="S148" s="132">
        <v>7.9837384858729008</v>
      </c>
      <c r="T148" s="132">
        <v>7.5905715718225117</v>
      </c>
      <c r="U148" s="132">
        <v>0.35202135405524138</v>
      </c>
      <c r="V148" s="132">
        <v>2.2147958184286796</v>
      </c>
      <c r="W148" s="130">
        <v>37.919000000000011</v>
      </c>
      <c r="X148" s="130">
        <v>11.641000000000002</v>
      </c>
      <c r="Y148" s="130">
        <v>7.2379999999999995</v>
      </c>
      <c r="Z148" s="130">
        <v>5.7470000000000008</v>
      </c>
      <c r="AA148" s="130">
        <v>61.565000000000012</v>
      </c>
      <c r="AB148" s="130">
        <v>40.998999999999995</v>
      </c>
      <c r="AC148" s="130">
        <v>106.72200000000001</v>
      </c>
      <c r="AD148" s="130">
        <v>58.386999999999993</v>
      </c>
      <c r="AE148" s="130">
        <v>184.79299999999998</v>
      </c>
      <c r="AF148" s="130">
        <v>187.09599999999998</v>
      </c>
      <c r="AG148" s="130">
        <v>1.4569999999999999</v>
      </c>
      <c r="AH148" s="130">
        <v>4.7740000000000009</v>
      </c>
      <c r="AI148" s="130">
        <v>10.044</v>
      </c>
      <c r="AJ148" s="130">
        <v>15.5</v>
      </c>
      <c r="AK148" s="130">
        <v>423.30400000000003</v>
      </c>
      <c r="AL148" s="130">
        <v>521.47200000000009</v>
      </c>
      <c r="AM148" s="137">
        <v>46.800000000000011</v>
      </c>
      <c r="AN148" s="137">
        <v>33.599999999999966</v>
      </c>
      <c r="AO148" s="132">
        <v>0.43220000000000003</v>
      </c>
      <c r="AP148" s="132">
        <v>0.6379999999999999</v>
      </c>
      <c r="AQ148" s="148">
        <v>2</v>
      </c>
    </row>
    <row r="149" spans="1:43" ht="14.1" customHeight="1">
      <c r="A149" s="229" t="s">
        <v>311</v>
      </c>
      <c r="B149" s="192">
        <f>B$4</f>
        <v>2011</v>
      </c>
      <c r="C149" s="192">
        <f>C$4</f>
        <v>8</v>
      </c>
      <c r="D149" s="230">
        <v>40766</v>
      </c>
      <c r="E149" s="42">
        <v>0.62847222222222221</v>
      </c>
      <c r="F149" s="237" t="s">
        <v>312</v>
      </c>
      <c r="G149" s="229" t="s">
        <v>83</v>
      </c>
      <c r="H149" s="120">
        <v>1</v>
      </c>
      <c r="I149" s="38" t="s">
        <v>268</v>
      </c>
      <c r="J149" s="120" t="s">
        <v>313</v>
      </c>
      <c r="K149" s="120" t="s">
        <v>314</v>
      </c>
      <c r="L149" s="137">
        <v>3.4</v>
      </c>
      <c r="M149" s="154">
        <v>24.97</v>
      </c>
      <c r="N149" s="154">
        <v>22.29</v>
      </c>
      <c r="O149" s="154">
        <v>24.89</v>
      </c>
      <c r="P149" s="154">
        <v>28.54</v>
      </c>
      <c r="Q149" s="132">
        <v>8.19</v>
      </c>
      <c r="R149" s="132">
        <v>8.14</v>
      </c>
      <c r="S149" s="132">
        <v>6.8013723849372392</v>
      </c>
      <c r="T149" s="132">
        <v>7.3142945755667892</v>
      </c>
      <c r="U149" s="132">
        <v>0.64003882555498304</v>
      </c>
      <c r="V149" s="132">
        <v>0.62974917246887663</v>
      </c>
      <c r="W149" s="130">
        <v>42.342999999999996</v>
      </c>
      <c r="X149" s="130">
        <v>42.076999999999998</v>
      </c>
      <c r="Y149" s="130">
        <v>24.521000000000001</v>
      </c>
      <c r="Z149" s="130">
        <v>18.934999999999999</v>
      </c>
      <c r="AA149" s="130">
        <v>518.077</v>
      </c>
      <c r="AB149" s="130">
        <v>509.327</v>
      </c>
      <c r="AC149" s="130">
        <v>584.94100000000003</v>
      </c>
      <c r="AD149" s="130">
        <v>570.33899999999994</v>
      </c>
      <c r="AE149" s="130">
        <v>600.04700000000003</v>
      </c>
      <c r="AF149" s="130">
        <v>727.62900000000002</v>
      </c>
      <c r="AG149" s="130">
        <v>22.227</v>
      </c>
      <c r="AH149" s="130">
        <v>22.660999999999998</v>
      </c>
      <c r="AI149" s="130">
        <v>22.134</v>
      </c>
      <c r="AJ149" s="130">
        <v>26.102</v>
      </c>
      <c r="AK149" s="130">
        <v>1152.7460000000001</v>
      </c>
      <c r="AL149" s="130">
        <v>1057.546</v>
      </c>
      <c r="AM149" s="137">
        <v>11.899999999999993</v>
      </c>
      <c r="AN149" s="137">
        <v>8.0999999999999961</v>
      </c>
      <c r="AO149" s="132">
        <v>1.8822000000000001</v>
      </c>
      <c r="AP149" s="132">
        <v>1.7137999999999998</v>
      </c>
      <c r="AQ149" s="148">
        <v>1.3</v>
      </c>
    </row>
    <row r="150" spans="1:43" ht="14.1" customHeight="1">
      <c r="A150" s="229"/>
      <c r="B150" s="192"/>
      <c r="C150" s="234"/>
      <c r="D150" s="230"/>
      <c r="E150" s="42">
        <v>0.61805555555555558</v>
      </c>
      <c r="F150" s="229"/>
      <c r="G150" s="229"/>
      <c r="H150" s="120">
        <v>2</v>
      </c>
      <c r="I150" s="38" t="s">
        <v>268</v>
      </c>
      <c r="J150" s="120" t="s">
        <v>315</v>
      </c>
      <c r="K150" s="120" t="s">
        <v>316</v>
      </c>
      <c r="L150" s="137">
        <v>16.7</v>
      </c>
      <c r="M150" s="154">
        <v>26.13</v>
      </c>
      <c r="N150" s="154">
        <v>26.02</v>
      </c>
      <c r="O150" s="154">
        <v>24.05</v>
      </c>
      <c r="P150" s="154">
        <v>31.16</v>
      </c>
      <c r="Q150" s="132">
        <v>8.11</v>
      </c>
      <c r="R150" s="132">
        <v>8.15</v>
      </c>
      <c r="S150" s="132">
        <v>7.4807236431690578</v>
      </c>
      <c r="T150" s="132">
        <v>7.0610110134884305</v>
      </c>
      <c r="U150" s="132">
        <v>1.2640766804710919</v>
      </c>
      <c r="V150" s="132">
        <v>2.1281290949703195</v>
      </c>
      <c r="W150" s="130">
        <v>35.545999999999992</v>
      </c>
      <c r="X150" s="130">
        <v>42.097999999999999</v>
      </c>
      <c r="Y150" s="130">
        <v>22.4</v>
      </c>
      <c r="Z150" s="130">
        <v>28.013999999999999</v>
      </c>
      <c r="AA150" s="130">
        <v>566.89800000000002</v>
      </c>
      <c r="AB150" s="130">
        <v>190.65899999999999</v>
      </c>
      <c r="AC150" s="130">
        <v>624.84399999999994</v>
      </c>
      <c r="AD150" s="130">
        <v>260.77099999999996</v>
      </c>
      <c r="AE150" s="130">
        <v>1066.818</v>
      </c>
      <c r="AF150" s="130">
        <v>351.44200000000001</v>
      </c>
      <c r="AG150" s="130">
        <v>44.64</v>
      </c>
      <c r="AH150" s="130">
        <v>18.91</v>
      </c>
      <c r="AI150" s="130">
        <v>45.384</v>
      </c>
      <c r="AJ150" s="130">
        <v>20.057000000000002</v>
      </c>
      <c r="AK150" s="130">
        <v>1013.4240000000001</v>
      </c>
      <c r="AL150" s="130">
        <v>746.73199999999997</v>
      </c>
      <c r="AM150" s="137">
        <v>6.3</v>
      </c>
      <c r="AN150" s="137">
        <v>21.400000000000002</v>
      </c>
      <c r="AO150" s="132">
        <v>4.1151999999999997</v>
      </c>
      <c r="AP150" s="132">
        <v>1.6212000000000004</v>
      </c>
      <c r="AQ150" s="148">
        <v>1</v>
      </c>
    </row>
    <row r="151" spans="1:43" ht="14.1" customHeight="1">
      <c r="A151" s="229" t="s">
        <v>311</v>
      </c>
      <c r="B151" s="192">
        <f>B$4</f>
        <v>2011</v>
      </c>
      <c r="C151" s="192">
        <f>C$4</f>
        <v>8</v>
      </c>
      <c r="D151" s="230">
        <v>40765</v>
      </c>
      <c r="E151" s="40">
        <v>0.39097222222222222</v>
      </c>
      <c r="F151" s="231" t="s">
        <v>317</v>
      </c>
      <c r="G151" s="229" t="s">
        <v>68</v>
      </c>
      <c r="H151" s="120">
        <v>1</v>
      </c>
      <c r="I151" s="38" t="s">
        <v>268</v>
      </c>
      <c r="J151" s="120" t="s">
        <v>318</v>
      </c>
      <c r="K151" s="120" t="s">
        <v>319</v>
      </c>
      <c r="L151" s="137">
        <v>13.1</v>
      </c>
      <c r="M151" s="154">
        <v>26.28</v>
      </c>
      <c r="N151" s="154">
        <v>24.34</v>
      </c>
      <c r="O151" s="154">
        <v>6.91</v>
      </c>
      <c r="P151" s="154">
        <v>30.54</v>
      </c>
      <c r="Q151" s="132">
        <v>7.94</v>
      </c>
      <c r="R151" s="132">
        <v>8.06</v>
      </c>
      <c r="S151" s="132">
        <v>6.1806444677374603</v>
      </c>
      <c r="T151" s="132">
        <v>6.7934281260392249</v>
      </c>
      <c r="U151" s="132">
        <v>2.3841446251923104</v>
      </c>
      <c r="V151" s="132">
        <v>0.54403300172173763</v>
      </c>
      <c r="W151" s="130">
        <v>39.97</v>
      </c>
      <c r="X151" s="130">
        <v>81.067000000000007</v>
      </c>
      <c r="Y151" s="130">
        <v>16.170000000000002</v>
      </c>
      <c r="Z151" s="130">
        <v>32.949000000000005</v>
      </c>
      <c r="AA151" s="130">
        <v>504.19800000000004</v>
      </c>
      <c r="AB151" s="130">
        <v>156.04399999999998</v>
      </c>
      <c r="AC151" s="130">
        <v>560.33799999999997</v>
      </c>
      <c r="AD151" s="130">
        <v>270.05999999999995</v>
      </c>
      <c r="AE151" s="130">
        <v>1158.9989999999998</v>
      </c>
      <c r="AF151" s="130">
        <v>378.96599999999995</v>
      </c>
      <c r="AG151" s="130">
        <v>63.766999999999989</v>
      </c>
      <c r="AH151" s="130">
        <v>27.776</v>
      </c>
      <c r="AI151" s="130">
        <v>80.414000000000001</v>
      </c>
      <c r="AJ151" s="130">
        <v>29.325999999999997</v>
      </c>
      <c r="AK151" s="130">
        <v>1093.972</v>
      </c>
      <c r="AL151" s="130">
        <v>647.99</v>
      </c>
      <c r="AM151" s="137">
        <v>43.333333333333371</v>
      </c>
      <c r="AN151" s="137">
        <v>12.799999999999978</v>
      </c>
      <c r="AO151" s="132">
        <v>5.473749999999999</v>
      </c>
      <c r="AP151" s="132">
        <v>0.89899999999999991</v>
      </c>
      <c r="AQ151" s="148">
        <v>0.3</v>
      </c>
    </row>
    <row r="152" spans="1:43" ht="14.1" customHeight="1">
      <c r="A152" s="229"/>
      <c r="B152" s="234"/>
      <c r="C152" s="234"/>
      <c r="D152" s="230"/>
      <c r="E152" s="40">
        <v>0.44513888888888892</v>
      </c>
      <c r="F152" s="229"/>
      <c r="G152" s="229"/>
      <c r="H152" s="120">
        <v>2</v>
      </c>
      <c r="I152" s="38" t="s">
        <v>268</v>
      </c>
      <c r="J152" s="120" t="s">
        <v>320</v>
      </c>
      <c r="K152" s="120" t="s">
        <v>321</v>
      </c>
      <c r="L152" s="137">
        <v>17.899999999999999</v>
      </c>
      <c r="M152" s="154">
        <v>25.22</v>
      </c>
      <c r="N152" s="154">
        <v>24.74</v>
      </c>
      <c r="O152" s="154">
        <v>23.87</v>
      </c>
      <c r="P152" s="154">
        <v>27.62</v>
      </c>
      <c r="Q152" s="132">
        <v>8.1300000000000008</v>
      </c>
      <c r="R152" s="132">
        <v>8.16</v>
      </c>
      <c r="S152" s="132">
        <v>7.0553096642644775</v>
      </c>
      <c r="T152" s="132">
        <v>6.306682341294394</v>
      </c>
      <c r="U152" s="132">
        <v>0.67204076683273162</v>
      </c>
      <c r="V152" s="132">
        <v>1.1680708566378437</v>
      </c>
      <c r="W152" s="130">
        <v>52.723999999999997</v>
      </c>
      <c r="X152" s="130">
        <v>70.671999999999997</v>
      </c>
      <c r="Y152" s="130">
        <v>32.655000000000001</v>
      </c>
      <c r="Z152" s="130">
        <v>30.268000000000001</v>
      </c>
      <c r="AA152" s="130">
        <v>555.86869999999999</v>
      </c>
      <c r="AB152" s="130">
        <v>348.13100000000003</v>
      </c>
      <c r="AC152" s="130">
        <v>641.24770000000001</v>
      </c>
      <c r="AD152" s="130">
        <v>449.07100000000003</v>
      </c>
      <c r="AE152" s="130">
        <v>841.91799999999989</v>
      </c>
      <c r="AF152" s="130">
        <v>890.32299999999998</v>
      </c>
      <c r="AG152" s="130">
        <v>33.914000000000001</v>
      </c>
      <c r="AH152" s="130">
        <v>27.714000000000002</v>
      </c>
      <c r="AI152" s="130">
        <v>35.277999999999999</v>
      </c>
      <c r="AJ152" s="130">
        <v>38.533000000000001</v>
      </c>
      <c r="AK152" s="130">
        <v>1379.616</v>
      </c>
      <c r="AL152" s="130">
        <v>957.47399999999993</v>
      </c>
      <c r="AM152" s="137">
        <v>6.8999999999999897</v>
      </c>
      <c r="AN152" s="137">
        <v>17.899999999999999</v>
      </c>
      <c r="AO152" s="132">
        <v>1.7109999999999999</v>
      </c>
      <c r="AP152" s="132">
        <v>1.1019999999999999</v>
      </c>
      <c r="AQ152" s="148">
        <v>1.5</v>
      </c>
    </row>
    <row r="153" spans="1:43" ht="14.1" customHeight="1">
      <c r="A153" s="229"/>
      <c r="B153" s="234"/>
      <c r="C153" s="234"/>
      <c r="D153" s="230"/>
      <c r="E153" s="40">
        <v>0.59722222222222221</v>
      </c>
      <c r="F153" s="229"/>
      <c r="G153" s="229"/>
      <c r="H153" s="120">
        <v>3</v>
      </c>
      <c r="I153" s="38" t="s">
        <v>268</v>
      </c>
      <c r="J153" s="120" t="s">
        <v>322</v>
      </c>
      <c r="K153" s="120" t="s">
        <v>323</v>
      </c>
      <c r="L153" s="137">
        <v>21.6</v>
      </c>
      <c r="M153" s="154">
        <v>25.52</v>
      </c>
      <c r="N153" s="154">
        <v>23.88</v>
      </c>
      <c r="O153" s="154">
        <v>17.77</v>
      </c>
      <c r="P153" s="154">
        <v>31.36</v>
      </c>
      <c r="Q153" s="132">
        <v>7.99</v>
      </c>
      <c r="R153" s="132">
        <v>8.14</v>
      </c>
      <c r="S153" s="132">
        <v>6.6276758782201401</v>
      </c>
      <c r="T153" s="132">
        <v>6.8860857350148956</v>
      </c>
      <c r="U153" s="132">
        <v>0.75204562002710562</v>
      </c>
      <c r="V153" s="132">
        <v>0.56003397236061203</v>
      </c>
      <c r="W153" s="130">
        <v>32.207000000000001</v>
      </c>
      <c r="X153" s="130">
        <v>26.404000000000003</v>
      </c>
      <c r="Y153" s="130">
        <v>16.716000000000001</v>
      </c>
      <c r="Z153" s="130">
        <v>26.138000000000002</v>
      </c>
      <c r="AA153" s="130">
        <v>451.95299999999997</v>
      </c>
      <c r="AB153" s="130">
        <v>140.01400000000004</v>
      </c>
      <c r="AC153" s="130">
        <v>500.87599999999998</v>
      </c>
      <c r="AD153" s="130">
        <v>192.55600000000004</v>
      </c>
      <c r="AE153" s="130">
        <v>1031.1090000000002</v>
      </c>
      <c r="AF153" s="130">
        <v>289.97500000000002</v>
      </c>
      <c r="AG153" s="130">
        <v>64.045999999999992</v>
      </c>
      <c r="AH153" s="130">
        <v>19.514500000000002</v>
      </c>
      <c r="AI153" s="130">
        <v>66.897999999999996</v>
      </c>
      <c r="AJ153" s="130">
        <v>25.512999999999998</v>
      </c>
      <c r="AK153" s="130">
        <v>1521.1699999999998</v>
      </c>
      <c r="AL153" s="130">
        <v>531.60800000000006</v>
      </c>
      <c r="AM153" s="137">
        <v>17.636363636363612</v>
      </c>
      <c r="AN153" s="137">
        <v>12.500000000000011</v>
      </c>
      <c r="AO153" s="132">
        <v>3.77</v>
      </c>
      <c r="AP153" s="132">
        <v>1.4789999999999996</v>
      </c>
      <c r="AQ153" s="148">
        <v>0.5</v>
      </c>
    </row>
    <row r="154" spans="1:43" ht="14.1" customHeight="1">
      <c r="A154" s="229"/>
      <c r="B154" s="234"/>
      <c r="C154" s="234"/>
      <c r="D154" s="230"/>
      <c r="E154" s="40">
        <v>0.61111111111111105</v>
      </c>
      <c r="F154" s="229"/>
      <c r="G154" s="229"/>
      <c r="H154" s="120">
        <v>4</v>
      </c>
      <c r="I154" s="38" t="s">
        <v>268</v>
      </c>
      <c r="J154" s="120" t="s">
        <v>324</v>
      </c>
      <c r="K154" s="120" t="s">
        <v>325</v>
      </c>
      <c r="L154" s="137">
        <v>10.1</v>
      </c>
      <c r="M154" s="154">
        <v>25.5</v>
      </c>
      <c r="N154" s="154">
        <v>24.31</v>
      </c>
      <c r="O154" s="154">
        <v>18.010000000000002</v>
      </c>
      <c r="P154" s="154">
        <v>29.7</v>
      </c>
      <c r="Q154" s="132">
        <v>8.19</v>
      </c>
      <c r="R154" s="132">
        <v>8.16</v>
      </c>
      <c r="S154" s="132">
        <v>7.1409619089044929</v>
      </c>
      <c r="T154" s="132">
        <v>7.8565835183492219</v>
      </c>
      <c r="U154" s="132">
        <v>0.43202620724961532</v>
      </c>
      <c r="V154" s="132">
        <v>0.81604950258260522</v>
      </c>
      <c r="W154" s="130">
        <v>44.933</v>
      </c>
      <c r="X154" s="130">
        <v>42.924000000000007</v>
      </c>
      <c r="Y154" s="130">
        <v>26.397000000000002</v>
      </c>
      <c r="Z154" s="130">
        <v>17.262</v>
      </c>
      <c r="AA154" s="130">
        <v>452.858</v>
      </c>
      <c r="AB154" s="130">
        <v>552.39199999999994</v>
      </c>
      <c r="AC154" s="130">
        <v>524.18799999999999</v>
      </c>
      <c r="AD154" s="130">
        <v>612.57799999999997</v>
      </c>
      <c r="AE154" s="130">
        <v>595.50399999999991</v>
      </c>
      <c r="AF154" s="130">
        <v>1243.3260000000002</v>
      </c>
      <c r="AG154" s="130">
        <v>31.790499999999998</v>
      </c>
      <c r="AH154" s="130">
        <v>40.052000000000007</v>
      </c>
      <c r="AI154" s="130">
        <v>34.936999999999998</v>
      </c>
      <c r="AJ154" s="130">
        <v>47.554000000000002</v>
      </c>
      <c r="AK154" s="130">
        <v>961.08600000000013</v>
      </c>
      <c r="AL154" s="130">
        <v>1547.8820000000001</v>
      </c>
      <c r="AM154" s="137">
        <v>7.0999999999999952</v>
      </c>
      <c r="AN154" s="137">
        <v>8.8000000000000025</v>
      </c>
      <c r="AO154" s="132">
        <v>1.4762000000000004</v>
      </c>
      <c r="AP154" s="132">
        <v>2.1460000000000004</v>
      </c>
      <c r="AQ154" s="148">
        <v>0.9</v>
      </c>
    </row>
    <row r="155" spans="1:43" ht="14.1" customHeight="1">
      <c r="A155" s="229" t="s">
        <v>311</v>
      </c>
      <c r="B155" s="192">
        <f>B$4</f>
        <v>2011</v>
      </c>
      <c r="C155" s="192">
        <f>C$4</f>
        <v>8</v>
      </c>
      <c r="D155" s="230">
        <v>40766</v>
      </c>
      <c r="E155" s="40">
        <v>0.43402777777777773</v>
      </c>
      <c r="F155" s="231" t="s">
        <v>326</v>
      </c>
      <c r="G155" s="229" t="s">
        <v>84</v>
      </c>
      <c r="H155" s="120">
        <v>1</v>
      </c>
      <c r="I155" s="38" t="s">
        <v>268</v>
      </c>
      <c r="J155" s="120" t="s">
        <v>327</v>
      </c>
      <c r="K155" s="120" t="s">
        <v>328</v>
      </c>
      <c r="L155" s="137">
        <v>6.5</v>
      </c>
      <c r="M155" s="154">
        <v>24.08</v>
      </c>
      <c r="N155" s="154">
        <v>23.62</v>
      </c>
      <c r="O155" s="154">
        <v>30.35</v>
      </c>
      <c r="P155" s="154">
        <v>31.85</v>
      </c>
      <c r="Q155" s="132">
        <v>8.14</v>
      </c>
      <c r="R155" s="132">
        <v>8.18</v>
      </c>
      <c r="S155" s="132">
        <v>7.2670958751413224</v>
      </c>
      <c r="T155" s="132">
        <v>7.0097497544036873</v>
      </c>
      <c r="U155" s="132">
        <v>0.52803203108286068</v>
      </c>
      <c r="V155" s="132">
        <v>0.54403300172173763</v>
      </c>
      <c r="W155" s="130">
        <v>26.908000000000001</v>
      </c>
      <c r="X155" s="130">
        <v>18.669</v>
      </c>
      <c r="Y155" s="130">
        <v>22.756999999999998</v>
      </c>
      <c r="Z155" s="130">
        <v>17.283000000000001</v>
      </c>
      <c r="AA155" s="130">
        <v>311.87099999999998</v>
      </c>
      <c r="AB155" s="130">
        <v>103.71900000000001</v>
      </c>
      <c r="AC155" s="130">
        <v>361.536</v>
      </c>
      <c r="AD155" s="130">
        <v>139.67099999999999</v>
      </c>
      <c r="AE155" s="130">
        <v>449.512</v>
      </c>
      <c r="AF155" s="130">
        <v>282.39400000000001</v>
      </c>
      <c r="AG155" s="130">
        <v>23.916499999999999</v>
      </c>
      <c r="AH155" s="130">
        <v>12.865</v>
      </c>
      <c r="AI155" s="130">
        <v>24.087</v>
      </c>
      <c r="AJ155" s="130">
        <v>23.405000000000001</v>
      </c>
      <c r="AK155" s="130">
        <v>806.56799999999998</v>
      </c>
      <c r="AL155" s="130">
        <v>391.00599999999997</v>
      </c>
      <c r="AM155" s="137">
        <v>8.6999999999999851</v>
      </c>
      <c r="AN155" s="137">
        <v>14.300000000000008</v>
      </c>
      <c r="AO155" s="132">
        <v>1.8559999999999999</v>
      </c>
      <c r="AP155" s="132">
        <v>2.0272000000000006</v>
      </c>
      <c r="AQ155" s="148">
        <v>1.9</v>
      </c>
    </row>
    <row r="156" spans="1:43" ht="14.1" customHeight="1">
      <c r="A156" s="229"/>
      <c r="B156" s="234"/>
      <c r="C156" s="234"/>
      <c r="D156" s="230"/>
      <c r="E156" s="40">
        <v>0.46527777777777773</v>
      </c>
      <c r="F156" s="229"/>
      <c r="G156" s="229"/>
      <c r="H156" s="120">
        <v>2</v>
      </c>
      <c r="I156" s="38" t="s">
        <v>268</v>
      </c>
      <c r="J156" s="120" t="s">
        <v>329</v>
      </c>
      <c r="K156" s="120" t="s">
        <v>330</v>
      </c>
      <c r="L156" s="137">
        <v>30.9</v>
      </c>
      <c r="M156" s="154">
        <v>23.3</v>
      </c>
      <c r="N156" s="154">
        <v>23.26</v>
      </c>
      <c r="O156" s="154">
        <v>32.159999999999997</v>
      </c>
      <c r="P156" s="154">
        <v>32.17</v>
      </c>
      <c r="Q156" s="132">
        <v>8.11</v>
      </c>
      <c r="R156" s="132">
        <v>8.1300000000000008</v>
      </c>
      <c r="S156" s="132">
        <v>8.8667986019417473</v>
      </c>
      <c r="T156" s="132">
        <v>8.6633086013510283</v>
      </c>
      <c r="U156" s="132">
        <v>0.32001941277749296</v>
      </c>
      <c r="V156" s="132">
        <v>2.3681436545534376</v>
      </c>
      <c r="W156" s="130">
        <v>11.262999999999998</v>
      </c>
      <c r="X156" s="130">
        <v>6.4610000000000003</v>
      </c>
      <c r="Y156" s="130">
        <v>12.186999999999999</v>
      </c>
      <c r="Z156" s="130">
        <v>11.102</v>
      </c>
      <c r="AA156" s="130">
        <v>96.411000000000001</v>
      </c>
      <c r="AB156" s="130">
        <v>87.458000000000013</v>
      </c>
      <c r="AC156" s="130">
        <v>119.86099999999999</v>
      </c>
      <c r="AD156" s="130">
        <v>105.021</v>
      </c>
      <c r="AE156" s="130">
        <v>249.66899999999998</v>
      </c>
      <c r="AF156" s="130">
        <v>260.06399999999996</v>
      </c>
      <c r="AG156" s="130">
        <v>12.430999999999997</v>
      </c>
      <c r="AH156" s="130">
        <v>11.113499999999998</v>
      </c>
      <c r="AI156" s="130">
        <v>14.600999999999999</v>
      </c>
      <c r="AJ156" s="130">
        <v>23.839000000000002</v>
      </c>
      <c r="AK156" s="130">
        <v>447.17399999999998</v>
      </c>
      <c r="AL156" s="130">
        <v>362.13799999999998</v>
      </c>
      <c r="AM156" s="137">
        <v>20.199999999999996</v>
      </c>
      <c r="AN156" s="137">
        <v>20.09999999999998</v>
      </c>
      <c r="AO156" s="132">
        <v>1.0757999999999999</v>
      </c>
      <c r="AP156" s="132">
        <v>0.87280000000000002</v>
      </c>
      <c r="AQ156" s="148">
        <v>1.4</v>
      </c>
    </row>
    <row r="157" spans="1:43" ht="14.1" customHeight="1">
      <c r="A157" s="229" t="s">
        <v>311</v>
      </c>
      <c r="B157" s="192">
        <f>B$4</f>
        <v>2011</v>
      </c>
      <c r="C157" s="192">
        <f>C$4</f>
        <v>8</v>
      </c>
      <c r="D157" s="230"/>
      <c r="E157" s="40">
        <v>0.40972222222222227</v>
      </c>
      <c r="F157" s="231" t="s">
        <v>331</v>
      </c>
      <c r="G157" s="229" t="s">
        <v>85</v>
      </c>
      <c r="H157" s="120">
        <v>1</v>
      </c>
      <c r="I157" s="38" t="s">
        <v>268</v>
      </c>
      <c r="J157" s="120" t="s">
        <v>332</v>
      </c>
      <c r="K157" s="120" t="s">
        <v>333</v>
      </c>
      <c r="L157" s="137">
        <v>8.1999999999999993</v>
      </c>
      <c r="M157" s="154">
        <v>25.67</v>
      </c>
      <c r="N157" s="154">
        <v>25.74</v>
      </c>
      <c r="O157" s="154">
        <v>25.41</v>
      </c>
      <c r="P157" s="154">
        <v>27.26</v>
      </c>
      <c r="Q157" s="132">
        <v>8.0399999999999991</v>
      </c>
      <c r="R157" s="132">
        <v>8.0500000000000007</v>
      </c>
      <c r="S157" s="132">
        <v>6.863315667131566</v>
      </c>
      <c r="T157" s="132">
        <v>6.6566184055179267</v>
      </c>
      <c r="U157" s="132">
        <v>0.24001455958311899</v>
      </c>
      <c r="V157" s="132">
        <v>0.4480271778884895</v>
      </c>
      <c r="W157" s="130">
        <v>82.964000000000013</v>
      </c>
      <c r="X157" s="130">
        <v>104.50999999999999</v>
      </c>
      <c r="Y157" s="130">
        <v>27.460999999999999</v>
      </c>
      <c r="Z157" s="130">
        <v>25.193000000000001</v>
      </c>
      <c r="AA157" s="130">
        <v>517.90199999999993</v>
      </c>
      <c r="AB157" s="130">
        <v>333.24900000000002</v>
      </c>
      <c r="AC157" s="130">
        <v>628.327</v>
      </c>
      <c r="AD157" s="130">
        <v>462.95200000000006</v>
      </c>
      <c r="AE157" s="130">
        <v>773.86400000000003</v>
      </c>
      <c r="AF157" s="130">
        <v>595.63000000000011</v>
      </c>
      <c r="AG157" s="130">
        <v>28.008499999999998</v>
      </c>
      <c r="AH157" s="130">
        <v>30.442</v>
      </c>
      <c r="AI157" s="130">
        <v>29.852999999999998</v>
      </c>
      <c r="AJ157" s="130">
        <v>32.24</v>
      </c>
      <c r="AK157" s="130">
        <v>1242.1500000000001</v>
      </c>
      <c r="AL157" s="130">
        <v>1061.9279999999999</v>
      </c>
      <c r="AM157" s="137">
        <v>5.8</v>
      </c>
      <c r="AN157" s="137">
        <v>8.2000000000000135</v>
      </c>
      <c r="AO157" s="132">
        <v>0.89899999999999991</v>
      </c>
      <c r="AP157" s="132">
        <v>0.81199999999999983</v>
      </c>
      <c r="AQ157" s="148">
        <v>1.4</v>
      </c>
    </row>
    <row r="158" spans="1:43" ht="14.1" customHeight="1">
      <c r="A158" s="229"/>
      <c r="B158" s="234"/>
      <c r="C158" s="234"/>
      <c r="D158" s="230"/>
      <c r="E158" s="40">
        <v>0.63541666666666663</v>
      </c>
      <c r="F158" s="229"/>
      <c r="G158" s="229"/>
      <c r="H158" s="120">
        <v>2</v>
      </c>
      <c r="I158" s="38" t="s">
        <v>268</v>
      </c>
      <c r="J158" s="120" t="s">
        <v>334</v>
      </c>
      <c r="K158" s="120" t="s">
        <v>335</v>
      </c>
      <c r="L158" s="137">
        <v>15</v>
      </c>
      <c r="M158" s="154">
        <v>26.43</v>
      </c>
      <c r="N158" s="154">
        <v>26.01</v>
      </c>
      <c r="O158" s="154">
        <v>29.34</v>
      </c>
      <c r="P158" s="154">
        <v>29.57</v>
      </c>
      <c r="Q158" s="132">
        <v>8.1</v>
      </c>
      <c r="R158" s="132">
        <v>8.1</v>
      </c>
      <c r="S158" s="132">
        <v>6.8389115135591627</v>
      </c>
      <c r="T158" s="132">
        <v>7.0520468384074944</v>
      </c>
      <c r="U158" s="132">
        <v>0.48002911916623797</v>
      </c>
      <c r="V158" s="132">
        <v>1.1741086266368894</v>
      </c>
      <c r="W158" s="130">
        <v>70.917000000000002</v>
      </c>
      <c r="X158" s="130">
        <v>56.231000000000002</v>
      </c>
      <c r="Y158" s="130">
        <v>25.718000000000004</v>
      </c>
      <c r="Z158" s="130">
        <v>29.224999999999998</v>
      </c>
      <c r="AA158" s="130">
        <v>148.49099999999999</v>
      </c>
      <c r="AB158" s="130">
        <v>141.22499999999999</v>
      </c>
      <c r="AC158" s="130">
        <v>245.126</v>
      </c>
      <c r="AD158" s="130">
        <v>226.68099999999998</v>
      </c>
      <c r="AE158" s="130">
        <v>387.59</v>
      </c>
      <c r="AF158" s="130">
        <v>409.68200000000002</v>
      </c>
      <c r="AG158" s="130">
        <v>22.289000000000001</v>
      </c>
      <c r="AH158" s="130">
        <v>20.893999999999998</v>
      </c>
      <c r="AI158" s="130">
        <v>28.086000000000002</v>
      </c>
      <c r="AJ158" s="130">
        <v>55.49</v>
      </c>
      <c r="AK158" s="130">
        <v>704.53600000000006</v>
      </c>
      <c r="AL158" s="130">
        <v>661.38799999999992</v>
      </c>
      <c r="AM158" s="137">
        <v>25.000000000000025</v>
      </c>
      <c r="AN158" s="137">
        <v>49.3333333333334</v>
      </c>
      <c r="AO158" s="132">
        <v>1.7399999999999998</v>
      </c>
      <c r="AP158" s="132">
        <v>2.7503333333333333</v>
      </c>
      <c r="AQ158" s="148">
        <v>1</v>
      </c>
    </row>
    <row r="159" spans="1:43" ht="14.1" customHeight="1">
      <c r="A159" s="229"/>
      <c r="B159" s="234"/>
      <c r="C159" s="234"/>
      <c r="D159" s="230"/>
      <c r="E159" s="40">
        <v>0.58333333333333337</v>
      </c>
      <c r="F159" s="229"/>
      <c r="G159" s="229"/>
      <c r="H159" s="120">
        <v>3</v>
      </c>
      <c r="I159" s="38" t="s">
        <v>268</v>
      </c>
      <c r="J159" s="120" t="s">
        <v>336</v>
      </c>
      <c r="K159" s="120" t="s">
        <v>319</v>
      </c>
      <c r="L159" s="137">
        <v>8</v>
      </c>
      <c r="M159" s="154">
        <v>26.13</v>
      </c>
      <c r="N159" s="154">
        <v>24.87</v>
      </c>
      <c r="O159" s="154">
        <v>30.28</v>
      </c>
      <c r="P159" s="154">
        <v>30.53</v>
      </c>
      <c r="Q159" s="132">
        <v>8.14</v>
      </c>
      <c r="R159" s="132">
        <v>8.1199999999999992</v>
      </c>
      <c r="S159" s="132">
        <v>7.7541445990885567</v>
      </c>
      <c r="T159" s="132">
        <v>8.0829449882807101</v>
      </c>
      <c r="U159" s="132">
        <v>0.65603979619385744</v>
      </c>
      <c r="V159" s="132">
        <v>0.66177031683170018</v>
      </c>
      <c r="W159" s="130">
        <v>14.055999999999999</v>
      </c>
      <c r="X159" s="130">
        <v>14.104999999999999</v>
      </c>
      <c r="Y159" s="130">
        <v>27.153000000000002</v>
      </c>
      <c r="Z159" s="130">
        <v>30.260999999999999</v>
      </c>
      <c r="AA159" s="130">
        <v>168.44799999999998</v>
      </c>
      <c r="AB159" s="130">
        <v>180.62799999999999</v>
      </c>
      <c r="AC159" s="130">
        <v>209.65699999999998</v>
      </c>
      <c r="AD159" s="130">
        <v>224.99399999999997</v>
      </c>
      <c r="AE159" s="130">
        <v>394.57600000000002</v>
      </c>
      <c r="AF159" s="130">
        <v>412.03399999999999</v>
      </c>
      <c r="AG159" s="130">
        <v>17.142999999999997</v>
      </c>
      <c r="AH159" s="130">
        <v>18.9255</v>
      </c>
      <c r="AI159" s="130">
        <v>75.856999999999999</v>
      </c>
      <c r="AJ159" s="130">
        <v>104.408</v>
      </c>
      <c r="AK159" s="130">
        <v>629.69199999999989</v>
      </c>
      <c r="AL159" s="130">
        <v>622.51</v>
      </c>
      <c r="AM159" s="137">
        <v>56</v>
      </c>
      <c r="AN159" s="137">
        <v>66</v>
      </c>
      <c r="AO159" s="132">
        <v>2.1219999999999999</v>
      </c>
      <c r="AP159" s="132">
        <v>1.4546666666666666</v>
      </c>
      <c r="AQ159" s="148">
        <v>0.2</v>
      </c>
    </row>
    <row r="160" spans="1:43" ht="14.1" customHeight="1">
      <c r="A160" s="229" t="s">
        <v>86</v>
      </c>
      <c r="B160" s="192">
        <f>B$4</f>
        <v>2011</v>
      </c>
      <c r="C160" s="192">
        <f>C$4</f>
        <v>8</v>
      </c>
      <c r="D160" s="239">
        <v>40767</v>
      </c>
      <c r="E160" s="32">
        <v>0.50763888888888886</v>
      </c>
      <c r="F160" s="231" t="s">
        <v>337</v>
      </c>
      <c r="G160" s="229" t="s">
        <v>87</v>
      </c>
      <c r="H160" s="120">
        <v>1</v>
      </c>
      <c r="I160" s="38" t="s">
        <v>268</v>
      </c>
      <c r="J160" s="38" t="s">
        <v>566</v>
      </c>
      <c r="K160" s="38" t="s">
        <v>567</v>
      </c>
      <c r="L160" s="137">
        <v>10.9</v>
      </c>
      <c r="M160" s="154">
        <v>26.53</v>
      </c>
      <c r="N160" s="154">
        <v>25.9</v>
      </c>
      <c r="O160" s="154">
        <v>25.75</v>
      </c>
      <c r="P160" s="154">
        <v>28.84</v>
      </c>
      <c r="Q160" s="132">
        <v>8.0399999999999991</v>
      </c>
      <c r="R160" s="132">
        <v>8.02</v>
      </c>
      <c r="S160" s="132">
        <v>7.2040433590178914</v>
      </c>
      <c r="T160" s="132">
        <v>6.306582993208254</v>
      </c>
      <c r="U160" s="132">
        <v>0.94939092457322194</v>
      </c>
      <c r="V160" s="132">
        <v>1.3502249206324248</v>
      </c>
      <c r="W160" s="130">
        <v>119.1</v>
      </c>
      <c r="X160" s="130">
        <v>87.318000000000012</v>
      </c>
      <c r="Y160" s="130">
        <v>32.633999999999993</v>
      </c>
      <c r="Z160" s="130">
        <v>27.986000000000001</v>
      </c>
      <c r="AA160" s="130">
        <v>398.86</v>
      </c>
      <c r="AB160" s="130">
        <v>183.17600000000002</v>
      </c>
      <c r="AC160" s="130">
        <v>550.59400000000005</v>
      </c>
      <c r="AD160" s="130">
        <v>298.48</v>
      </c>
      <c r="AE160" s="130">
        <v>797.14600000000007</v>
      </c>
      <c r="AF160" s="130">
        <v>594.31399999999996</v>
      </c>
      <c r="AG160" s="130">
        <v>45.136000000000003</v>
      </c>
      <c r="AH160" s="130">
        <v>23.420499999999997</v>
      </c>
      <c r="AI160" s="130">
        <v>64.417999999999992</v>
      </c>
      <c r="AJ160" s="130">
        <v>73.222000000000008</v>
      </c>
      <c r="AK160" s="130">
        <v>1366.4559999999999</v>
      </c>
      <c r="AL160" s="130">
        <v>893.04600000000005</v>
      </c>
      <c r="AM160" s="137">
        <v>14.799999999999979</v>
      </c>
      <c r="AN160" s="137">
        <v>37.999999999999979</v>
      </c>
      <c r="AO160" s="132">
        <v>4.3817999999999993</v>
      </c>
      <c r="AP160" s="132">
        <v>3.3088000000000002</v>
      </c>
      <c r="AQ160" s="148">
        <v>1</v>
      </c>
    </row>
    <row r="161" spans="1:43" ht="14.1" customHeight="1">
      <c r="A161" s="229"/>
      <c r="B161" s="234"/>
      <c r="C161" s="234"/>
      <c r="D161" s="239"/>
      <c r="E161" s="32">
        <v>0.49374999999999997</v>
      </c>
      <c r="F161" s="229"/>
      <c r="G161" s="229"/>
      <c r="H161" s="120">
        <v>2</v>
      </c>
      <c r="I161" s="38" t="s">
        <v>268</v>
      </c>
      <c r="J161" s="38" t="s">
        <v>568</v>
      </c>
      <c r="K161" s="38" t="s">
        <v>569</v>
      </c>
      <c r="L161" s="137">
        <v>10.3</v>
      </c>
      <c r="M161" s="154">
        <v>26.52</v>
      </c>
      <c r="N161" s="154">
        <v>25.82</v>
      </c>
      <c r="O161" s="154">
        <v>29.11</v>
      </c>
      <c r="P161" s="154">
        <v>30.11</v>
      </c>
      <c r="Q161" s="132">
        <v>8.1</v>
      </c>
      <c r="R161" s="132">
        <v>8.09</v>
      </c>
      <c r="S161" s="132">
        <v>7.2349753602975344</v>
      </c>
      <c r="T161" s="132">
        <v>6.9298378176847075</v>
      </c>
      <c r="U161" s="132">
        <v>0.6933753943512313</v>
      </c>
      <c r="V161" s="132">
        <v>0.78985489428299749</v>
      </c>
      <c r="W161" s="130">
        <v>20.713000000000001</v>
      </c>
      <c r="X161" s="130">
        <v>21.224</v>
      </c>
      <c r="Y161" s="130">
        <v>32.696999999999989</v>
      </c>
      <c r="Z161" s="130">
        <v>24.57</v>
      </c>
      <c r="AA161" s="130">
        <v>258.25799999999998</v>
      </c>
      <c r="AB161" s="130">
        <v>167.69899999999998</v>
      </c>
      <c r="AC161" s="130">
        <v>311.66800000000001</v>
      </c>
      <c r="AD161" s="130">
        <v>213.49299999999999</v>
      </c>
      <c r="AE161" s="130">
        <v>516.8660000000001</v>
      </c>
      <c r="AF161" s="130">
        <v>491.9319999999999</v>
      </c>
      <c r="AG161" s="130">
        <v>24.6295</v>
      </c>
      <c r="AH161" s="130">
        <v>17.4375</v>
      </c>
      <c r="AI161" s="130">
        <v>46.747999999999998</v>
      </c>
      <c r="AJ161" s="130">
        <v>97.184999999999988</v>
      </c>
      <c r="AK161" s="130">
        <v>1125.53</v>
      </c>
      <c r="AL161" s="130">
        <v>883.904</v>
      </c>
      <c r="AM161" s="137">
        <v>14.400000000000023</v>
      </c>
      <c r="AN161" s="137">
        <v>55.539999999999978</v>
      </c>
      <c r="AO161" s="132">
        <v>5.9795999999999996</v>
      </c>
      <c r="AP161" s="132">
        <v>6.0525714285714276</v>
      </c>
      <c r="AQ161" s="148">
        <v>0.9</v>
      </c>
    </row>
    <row r="162" spans="1:43" ht="14.1" customHeight="1">
      <c r="A162" s="229"/>
      <c r="B162" s="234"/>
      <c r="C162" s="234"/>
      <c r="D162" s="239"/>
      <c r="E162" s="32">
        <v>0.4680555555555555</v>
      </c>
      <c r="F162" s="229"/>
      <c r="G162" s="229"/>
      <c r="H162" s="120">
        <v>3</v>
      </c>
      <c r="I162" s="38" t="s">
        <v>268</v>
      </c>
      <c r="J162" s="38" t="s">
        <v>570</v>
      </c>
      <c r="K162" s="38" t="s">
        <v>571</v>
      </c>
      <c r="L162" s="137">
        <v>5</v>
      </c>
      <c r="M162" s="154">
        <v>26.04</v>
      </c>
      <c r="N162" s="154">
        <v>25.66</v>
      </c>
      <c r="O162" s="154">
        <v>29.78</v>
      </c>
      <c r="P162" s="154">
        <v>29.98</v>
      </c>
      <c r="Q162" s="132">
        <v>8.1300000000000008</v>
      </c>
      <c r="R162" s="132">
        <v>8.1300000000000008</v>
      </c>
      <c r="S162" s="132">
        <v>7.5265534390541431</v>
      </c>
      <c r="T162" s="132">
        <v>7.7367164271844668</v>
      </c>
      <c r="U162" s="132">
        <v>0.5493666586013578</v>
      </c>
      <c r="V162" s="132">
        <v>0.74182317773876205</v>
      </c>
      <c r="W162" s="130">
        <v>18.158000000000001</v>
      </c>
      <c r="X162" s="130">
        <v>12.417999999999999</v>
      </c>
      <c r="Y162" s="130">
        <v>26.389999999999997</v>
      </c>
      <c r="Z162" s="130">
        <v>21.616</v>
      </c>
      <c r="AA162" s="130">
        <v>229.761</v>
      </c>
      <c r="AB162" s="130">
        <v>170.13499999999999</v>
      </c>
      <c r="AC162" s="130">
        <v>274.30899999999997</v>
      </c>
      <c r="AD162" s="130">
        <v>204.16899999999998</v>
      </c>
      <c r="AE162" s="130">
        <v>486.983</v>
      </c>
      <c r="AF162" s="130">
        <v>437.73099999999999</v>
      </c>
      <c r="AG162" s="130">
        <v>22.304499999999997</v>
      </c>
      <c r="AH162" s="130">
        <v>17.7165</v>
      </c>
      <c r="AI162" s="130">
        <v>46.747999999999998</v>
      </c>
      <c r="AJ162" s="130">
        <v>54.838999999999999</v>
      </c>
      <c r="AK162" s="130">
        <v>1000.5799999999998</v>
      </c>
      <c r="AL162" s="130">
        <v>970.50799999999992</v>
      </c>
      <c r="AM162" s="137">
        <v>15.400000000000025</v>
      </c>
      <c r="AN162" s="137">
        <v>23.399999999999977</v>
      </c>
      <c r="AO162" s="132">
        <v>7.2555999999999994</v>
      </c>
      <c r="AP162" s="132">
        <v>7.9833999999999996</v>
      </c>
      <c r="AQ162" s="148">
        <v>0.7</v>
      </c>
    </row>
    <row r="163" spans="1:43" ht="14.1" customHeight="1">
      <c r="A163" s="229"/>
      <c r="B163" s="234"/>
      <c r="C163" s="234"/>
      <c r="D163" s="239"/>
      <c r="E163" s="32">
        <v>0.45624999999999999</v>
      </c>
      <c r="F163" s="229"/>
      <c r="G163" s="229"/>
      <c r="H163" s="120">
        <v>4</v>
      </c>
      <c r="I163" s="38" t="s">
        <v>268</v>
      </c>
      <c r="J163" s="38" t="s">
        <v>572</v>
      </c>
      <c r="K163" s="38" t="s">
        <v>573</v>
      </c>
      <c r="L163" s="137">
        <v>2.2000000000000002</v>
      </c>
      <c r="M163" s="154">
        <v>26.3</v>
      </c>
      <c r="N163" s="154">
        <v>26.26</v>
      </c>
      <c r="O163" s="154">
        <v>30.31</v>
      </c>
      <c r="P163" s="154">
        <v>29.73</v>
      </c>
      <c r="Q163" s="132">
        <v>8.11</v>
      </c>
      <c r="R163" s="132">
        <v>8.1</v>
      </c>
      <c r="S163" s="132">
        <v>7.2705490643401056</v>
      </c>
      <c r="T163" s="132">
        <v>7.3012709297498422</v>
      </c>
      <c r="U163" s="132">
        <v>1.0933996603230955</v>
      </c>
      <c r="V163" s="132">
        <v>0.69379146119452662</v>
      </c>
      <c r="W163" s="130">
        <v>16.772000000000002</v>
      </c>
      <c r="X163" s="130">
        <v>15.210999999999999</v>
      </c>
      <c r="Y163" s="130">
        <v>30.631999999999998</v>
      </c>
      <c r="Z163" s="130">
        <v>25.186</v>
      </c>
      <c r="AA163" s="130">
        <v>204.16899999999998</v>
      </c>
      <c r="AB163" s="130">
        <v>164.43</v>
      </c>
      <c r="AC163" s="130">
        <v>251.57299999999998</v>
      </c>
      <c r="AD163" s="130">
        <v>204.82700000000003</v>
      </c>
      <c r="AE163" s="130">
        <v>549.47900000000004</v>
      </c>
      <c r="AF163" s="130">
        <v>523.23599999999999</v>
      </c>
      <c r="AG163" s="130">
        <v>22.5215</v>
      </c>
      <c r="AH163" s="130">
        <v>17.716500000000003</v>
      </c>
      <c r="AI163" s="130">
        <v>109.988</v>
      </c>
      <c r="AJ163" s="130">
        <v>109.523</v>
      </c>
      <c r="AK163" s="130">
        <v>981.34400000000005</v>
      </c>
      <c r="AL163" s="130">
        <v>858.67600000000004</v>
      </c>
      <c r="AM163" s="137">
        <v>71.333333333333343</v>
      </c>
      <c r="AN163" s="137">
        <v>64.3333333333334</v>
      </c>
      <c r="AO163" s="132">
        <v>9.9613333333333323</v>
      </c>
      <c r="AP163" s="132">
        <v>9.2409999999999997</v>
      </c>
      <c r="AQ163" s="148">
        <v>0.2</v>
      </c>
    </row>
    <row r="164" spans="1:43" ht="14.1" customHeight="1">
      <c r="A164" s="229" t="s">
        <v>86</v>
      </c>
      <c r="B164" s="192">
        <f>B$4</f>
        <v>2011</v>
      </c>
      <c r="C164" s="192">
        <f>C$4</f>
        <v>8</v>
      </c>
      <c r="D164" s="235">
        <v>40756</v>
      </c>
      <c r="E164" s="39">
        <v>0.33680555555555558</v>
      </c>
      <c r="F164" s="231" t="s">
        <v>338</v>
      </c>
      <c r="G164" s="229" t="s">
        <v>88</v>
      </c>
      <c r="H164" s="120">
        <v>1</v>
      </c>
      <c r="I164" s="38" t="s">
        <v>268</v>
      </c>
      <c r="J164" s="38" t="s">
        <v>339</v>
      </c>
      <c r="K164" s="38" t="s">
        <v>340</v>
      </c>
      <c r="L164" s="137">
        <v>11</v>
      </c>
      <c r="M164" s="132">
        <v>24.670400000000001</v>
      </c>
      <c r="N164" s="132">
        <v>24.504000000000001</v>
      </c>
      <c r="O164" s="132">
        <v>29.856100000000001</v>
      </c>
      <c r="P164" s="132">
        <v>30.4068</v>
      </c>
      <c r="Q164" s="132">
        <v>8.24</v>
      </c>
      <c r="R164" s="132">
        <v>8.24</v>
      </c>
      <c r="S164" s="132">
        <v>4.93</v>
      </c>
      <c r="T164" s="132">
        <v>7.11</v>
      </c>
      <c r="U164" s="132">
        <v>0.91738898329547625</v>
      </c>
      <c r="V164" s="132">
        <v>0.75783374992017383</v>
      </c>
      <c r="W164" s="130">
        <v>38.451000000000008</v>
      </c>
      <c r="X164" s="130">
        <v>37.716000000000001</v>
      </c>
      <c r="Y164" s="130">
        <v>6.3560000000000008</v>
      </c>
      <c r="Z164" s="130">
        <v>4.3680000000000003</v>
      </c>
      <c r="AA164" s="130">
        <v>25.878999999999998</v>
      </c>
      <c r="AB164" s="130">
        <v>14.692999999999998</v>
      </c>
      <c r="AC164" s="130">
        <v>70.685999999999993</v>
      </c>
      <c r="AD164" s="130">
        <v>56.776999999999994</v>
      </c>
      <c r="AE164" s="130">
        <v>286.02</v>
      </c>
      <c r="AF164" s="130">
        <v>284.57799999999997</v>
      </c>
      <c r="AG164" s="130">
        <v>2.4489999999999998</v>
      </c>
      <c r="AH164" s="130">
        <v>3.0534999999999997</v>
      </c>
      <c r="AI164" s="130">
        <v>21.204000000000001</v>
      </c>
      <c r="AJ164" s="130">
        <v>22.32</v>
      </c>
      <c r="AK164" s="130">
        <v>464.78600000000006</v>
      </c>
      <c r="AL164" s="130">
        <v>415.142</v>
      </c>
      <c r="AM164" s="137">
        <v>7.0666666666666647</v>
      </c>
      <c r="AN164" s="137">
        <v>16.799999999999983</v>
      </c>
      <c r="AO164" s="132">
        <v>5.0749999999999993</v>
      </c>
      <c r="AP164" s="132">
        <v>4.7242000000000015</v>
      </c>
      <c r="AQ164" s="153">
        <v>2.4</v>
      </c>
    </row>
    <row r="165" spans="1:43" ht="14.1" customHeight="1">
      <c r="A165" s="229"/>
      <c r="B165" s="234"/>
      <c r="C165" s="234"/>
      <c r="D165" s="235"/>
      <c r="E165" s="39">
        <v>0.30555555555555552</v>
      </c>
      <c r="F165" s="229"/>
      <c r="G165" s="229"/>
      <c r="H165" s="120">
        <v>2</v>
      </c>
      <c r="I165" s="38" t="s">
        <v>268</v>
      </c>
      <c r="J165" s="38" t="s">
        <v>341</v>
      </c>
      <c r="K165" s="38" t="s">
        <v>342</v>
      </c>
      <c r="L165" s="137">
        <v>15</v>
      </c>
      <c r="M165" s="132">
        <v>24.58</v>
      </c>
      <c r="N165" s="132">
        <v>24.3018</v>
      </c>
      <c r="O165" s="132">
        <v>29.9511</v>
      </c>
      <c r="P165" s="132">
        <v>30.375299999999999</v>
      </c>
      <c r="Q165" s="132">
        <v>8.23</v>
      </c>
      <c r="R165" s="132">
        <v>8.26</v>
      </c>
      <c r="S165" s="132">
        <v>6.16</v>
      </c>
      <c r="T165" s="132">
        <v>9.36</v>
      </c>
      <c r="U165" s="132">
        <v>1.1414025722397181</v>
      </c>
      <c r="V165" s="132">
        <v>0.78985489428299749</v>
      </c>
      <c r="W165" s="130">
        <v>51.051000000000002</v>
      </c>
      <c r="X165" s="130">
        <v>40.095999999999997</v>
      </c>
      <c r="Y165" s="130">
        <v>6.3</v>
      </c>
      <c r="Z165" s="130">
        <v>5.8869999999999996</v>
      </c>
      <c r="AA165" s="130">
        <v>26.067999999999998</v>
      </c>
      <c r="AB165" s="130">
        <v>20.229999999999997</v>
      </c>
      <c r="AC165" s="130">
        <v>83.418999999999997</v>
      </c>
      <c r="AD165" s="130">
        <v>66.212999999999994</v>
      </c>
      <c r="AE165" s="130">
        <v>301.41300000000001</v>
      </c>
      <c r="AF165" s="130">
        <v>302.88300000000004</v>
      </c>
      <c r="AG165" s="130">
        <v>4.3245000000000005</v>
      </c>
      <c r="AH165" s="130">
        <v>4.0765000000000002</v>
      </c>
      <c r="AI165" s="130">
        <v>24.707000000000001</v>
      </c>
      <c r="AJ165" s="130">
        <v>25.823</v>
      </c>
      <c r="AK165" s="130">
        <v>478.32399999999996</v>
      </c>
      <c r="AL165" s="130">
        <v>429.04399999999998</v>
      </c>
      <c r="AM165" s="137">
        <v>11.999999999999996</v>
      </c>
      <c r="AN165" s="137">
        <v>44.300000000000004</v>
      </c>
      <c r="AO165" s="132">
        <v>4.3471999999999991</v>
      </c>
      <c r="AP165" s="132">
        <v>5.7363999999999979</v>
      </c>
      <c r="AQ165" s="153">
        <v>1.8</v>
      </c>
    </row>
    <row r="166" spans="1:43" ht="14.1" customHeight="1">
      <c r="A166" s="229"/>
      <c r="B166" s="234"/>
      <c r="C166" s="234"/>
      <c r="D166" s="235"/>
      <c r="E166" s="39">
        <v>0.28402777777777777</v>
      </c>
      <c r="F166" s="229"/>
      <c r="G166" s="229"/>
      <c r="H166" s="120">
        <v>3</v>
      </c>
      <c r="I166" s="38" t="s">
        <v>268</v>
      </c>
      <c r="J166" s="38" t="s">
        <v>343</v>
      </c>
      <c r="K166" s="38" t="s">
        <v>344</v>
      </c>
      <c r="L166" s="137">
        <v>17</v>
      </c>
      <c r="M166" s="132">
        <v>25.567699999999999</v>
      </c>
      <c r="N166" s="132">
        <v>24.02</v>
      </c>
      <c r="O166" s="132">
        <v>29.3432</v>
      </c>
      <c r="P166" s="132">
        <v>30.654599999999999</v>
      </c>
      <c r="Q166" s="132">
        <v>8.34</v>
      </c>
      <c r="R166" s="132">
        <v>8.2200000000000006</v>
      </c>
      <c r="S166" s="132">
        <v>7.83</v>
      </c>
      <c r="T166" s="132">
        <v>6.94</v>
      </c>
      <c r="U166" s="132">
        <v>0.61337054115685752</v>
      </c>
      <c r="V166" s="132">
        <v>1.574372931172193</v>
      </c>
      <c r="W166" s="130">
        <v>38.969000000000001</v>
      </c>
      <c r="X166" s="130">
        <v>45.030999999999999</v>
      </c>
      <c r="Y166" s="130">
        <v>11.214</v>
      </c>
      <c r="Z166" s="130">
        <v>5.6350000000000007</v>
      </c>
      <c r="AA166" s="130">
        <v>40.383000000000003</v>
      </c>
      <c r="AB166" s="130">
        <v>16.695</v>
      </c>
      <c r="AC166" s="130">
        <v>90.566000000000003</v>
      </c>
      <c r="AD166" s="130">
        <v>67.361000000000004</v>
      </c>
      <c r="AE166" s="130">
        <v>353.92</v>
      </c>
      <c r="AF166" s="130">
        <v>317.03700000000003</v>
      </c>
      <c r="AG166" s="130">
        <v>1.0074999999999998</v>
      </c>
      <c r="AH166" s="130">
        <v>5.4249999999999998</v>
      </c>
      <c r="AI166" s="130">
        <v>23.777000000000001</v>
      </c>
      <c r="AJ166" s="130">
        <v>21.916999999999998</v>
      </c>
      <c r="AK166" s="130">
        <v>379.63800000000003</v>
      </c>
      <c r="AL166" s="130">
        <v>426.79</v>
      </c>
      <c r="AM166" s="137">
        <v>6.6999999999999833</v>
      </c>
      <c r="AN166" s="137">
        <v>7.6999999999999851</v>
      </c>
      <c r="AO166" s="132">
        <v>10.498000000000001</v>
      </c>
      <c r="AP166" s="132">
        <v>5.8786000000000005</v>
      </c>
      <c r="AQ166" s="153">
        <v>3.1</v>
      </c>
    </row>
    <row r="167" spans="1:43" ht="14.1" customHeight="1">
      <c r="A167" s="229"/>
      <c r="B167" s="234"/>
      <c r="C167" s="234"/>
      <c r="D167" s="235"/>
      <c r="E167" s="39">
        <v>0.37152777777777773</v>
      </c>
      <c r="F167" s="229"/>
      <c r="G167" s="229"/>
      <c r="H167" s="120">
        <v>4</v>
      </c>
      <c r="I167" s="38" t="s">
        <v>268</v>
      </c>
      <c r="J167" s="38" t="s">
        <v>345</v>
      </c>
      <c r="K167" s="38" t="s">
        <v>346</v>
      </c>
      <c r="L167" s="137">
        <v>6</v>
      </c>
      <c r="M167" s="132">
        <v>26.669699999999999</v>
      </c>
      <c r="N167" s="132">
        <v>26.105899999999998</v>
      </c>
      <c r="O167" s="132">
        <v>30.230799999999999</v>
      </c>
      <c r="P167" s="132">
        <v>30.506499999999999</v>
      </c>
      <c r="Q167" s="132">
        <v>8.3699999999999992</v>
      </c>
      <c r="R167" s="132">
        <v>8.2899999999999991</v>
      </c>
      <c r="S167" s="132">
        <v>6.8</v>
      </c>
      <c r="T167" s="132">
        <v>6.9</v>
      </c>
      <c r="U167" s="132">
        <v>1.6214316914059563</v>
      </c>
      <c r="V167" s="132">
        <v>0.62974917246887663</v>
      </c>
      <c r="W167" s="130">
        <v>23.428999999999998</v>
      </c>
      <c r="X167" s="130">
        <v>21.762999999999998</v>
      </c>
      <c r="Y167" s="130">
        <v>2.6740000000000004</v>
      </c>
      <c r="Z167" s="130">
        <v>1.869</v>
      </c>
      <c r="AA167" s="130">
        <v>8.673</v>
      </c>
      <c r="AB167" s="130">
        <v>4.9770000000000003</v>
      </c>
      <c r="AC167" s="130">
        <v>34.776000000000003</v>
      </c>
      <c r="AD167" s="130">
        <v>28.608999999999995</v>
      </c>
      <c r="AE167" s="130">
        <v>318.90600000000001</v>
      </c>
      <c r="AF167" s="130">
        <v>303.83499999999998</v>
      </c>
      <c r="AG167" s="130">
        <v>3.5649999999999999</v>
      </c>
      <c r="AH167" s="130">
        <v>4.4330000000000007</v>
      </c>
      <c r="AI167" s="130">
        <v>28.427</v>
      </c>
      <c r="AJ167" s="130">
        <v>26.567</v>
      </c>
      <c r="AK167" s="130">
        <v>319.47999999999996</v>
      </c>
      <c r="AL167" s="130">
        <v>377.09</v>
      </c>
      <c r="AM167" s="137">
        <v>11.6</v>
      </c>
      <c r="AN167" s="137">
        <v>9.5999999999999979</v>
      </c>
      <c r="AO167" s="132">
        <v>7.5661999999999994</v>
      </c>
      <c r="AP167" s="132">
        <v>7.0179999999999989</v>
      </c>
      <c r="AQ167" s="153">
        <v>2.2999999999999998</v>
      </c>
    </row>
    <row r="168" spans="1:43" ht="14.1" customHeight="1">
      <c r="A168" s="229"/>
      <c r="B168" s="234"/>
      <c r="C168" s="234"/>
      <c r="D168" s="235"/>
      <c r="E168" s="39">
        <v>0.23472222222222219</v>
      </c>
      <c r="F168" s="229"/>
      <c r="G168" s="229"/>
      <c r="H168" s="120">
        <v>5</v>
      </c>
      <c r="I168" s="38" t="s">
        <v>268</v>
      </c>
      <c r="J168" s="38" t="s">
        <v>347</v>
      </c>
      <c r="K168" s="38" t="s">
        <v>348</v>
      </c>
      <c r="L168" s="137">
        <v>13.4</v>
      </c>
      <c r="M168" s="132">
        <v>27.0425</v>
      </c>
      <c r="N168" s="132">
        <v>27.2697</v>
      </c>
      <c r="O168" s="132">
        <v>31.109000000000002</v>
      </c>
      <c r="P168" s="132">
        <v>31.4024</v>
      </c>
      <c r="Q168" s="132">
        <v>8.3699999999999992</v>
      </c>
      <c r="R168" s="132">
        <v>8.3800000000000008</v>
      </c>
      <c r="S168" s="132">
        <v>5.12</v>
      </c>
      <c r="T168" s="132">
        <v>5.07</v>
      </c>
      <c r="U168" s="132">
        <v>1.42942004373946</v>
      </c>
      <c r="V168" s="132">
        <v>2.0066583800703199</v>
      </c>
      <c r="W168" s="130">
        <v>13.202</v>
      </c>
      <c r="X168" s="130">
        <v>12.754000000000001</v>
      </c>
      <c r="Y168" s="130">
        <v>0.96599999999999997</v>
      </c>
      <c r="Z168" s="130">
        <v>0.63</v>
      </c>
      <c r="AA168" s="130">
        <v>3.1710000000000003</v>
      </c>
      <c r="AB168" s="130">
        <v>1.9530000000000003</v>
      </c>
      <c r="AC168" s="130">
        <v>17.338999999999999</v>
      </c>
      <c r="AD168" s="130">
        <v>15.337000000000002</v>
      </c>
      <c r="AE168" s="130">
        <v>254.02999999999997</v>
      </c>
      <c r="AF168" s="130">
        <v>221.221</v>
      </c>
      <c r="AG168" s="130">
        <v>2.4180000000000001</v>
      </c>
      <c r="AH168" s="130">
        <v>2.6349999999999998</v>
      </c>
      <c r="AI168" s="130">
        <v>26.535999999999998</v>
      </c>
      <c r="AJ168" s="130">
        <v>26.474</v>
      </c>
      <c r="AK168" s="130">
        <v>246.30199999999999</v>
      </c>
      <c r="AL168" s="130">
        <v>302.60999999999996</v>
      </c>
      <c r="AM168" s="137">
        <v>19.900000000000002</v>
      </c>
      <c r="AN168" s="137">
        <v>26.29999999999999</v>
      </c>
      <c r="AO168" s="132">
        <v>4.4023999999999992</v>
      </c>
      <c r="AP168" s="132">
        <v>3.3611999999999997</v>
      </c>
      <c r="AQ168" s="153">
        <v>1.8</v>
      </c>
    </row>
    <row r="169" spans="1:43" ht="14.1" customHeight="1">
      <c r="A169" s="229"/>
      <c r="B169" s="234"/>
      <c r="C169" s="234"/>
      <c r="D169" s="235"/>
      <c r="E169" s="39">
        <v>0.25277777777777777</v>
      </c>
      <c r="F169" s="229"/>
      <c r="G169" s="229"/>
      <c r="H169" s="120">
        <v>6</v>
      </c>
      <c r="I169" s="38" t="s">
        <v>268</v>
      </c>
      <c r="J169" s="38" t="s">
        <v>349</v>
      </c>
      <c r="K169" s="38" t="s">
        <v>350</v>
      </c>
      <c r="L169" s="137">
        <v>13</v>
      </c>
      <c r="M169" s="132">
        <v>27.464099999999998</v>
      </c>
      <c r="N169" s="132">
        <v>26.8749</v>
      </c>
      <c r="O169" s="132">
        <v>31.829899999999999</v>
      </c>
      <c r="P169" s="132">
        <v>31.954899999999999</v>
      </c>
      <c r="Q169" s="132">
        <v>8.2899999999999991</v>
      </c>
      <c r="R169" s="132">
        <v>8.31</v>
      </c>
      <c r="S169" s="132">
        <v>6.6</v>
      </c>
      <c r="T169" s="132">
        <v>6.57</v>
      </c>
      <c r="U169" s="132">
        <v>1.0933996603230955</v>
      </c>
      <c r="V169" s="132">
        <v>0.6457597446502884</v>
      </c>
      <c r="W169" s="130">
        <v>7.5249999999999995</v>
      </c>
      <c r="X169" s="130">
        <v>11.081</v>
      </c>
      <c r="Y169" s="130">
        <v>0.56700000000000006</v>
      </c>
      <c r="Z169" s="130">
        <v>0.48300000000000004</v>
      </c>
      <c r="AA169" s="130">
        <v>1.589</v>
      </c>
      <c r="AB169" s="130">
        <v>1.3159999999999998</v>
      </c>
      <c r="AC169" s="130">
        <v>9.6810000000000009</v>
      </c>
      <c r="AD169" s="130">
        <v>12.879999999999999</v>
      </c>
      <c r="AE169" s="130">
        <v>191.80700000000002</v>
      </c>
      <c r="AF169" s="130">
        <v>184.40800000000002</v>
      </c>
      <c r="AG169" s="130">
        <v>2.8054999999999999</v>
      </c>
      <c r="AH169" s="130">
        <v>2.3249999999999997</v>
      </c>
      <c r="AI169" s="130">
        <v>23.529</v>
      </c>
      <c r="AJ169" s="130">
        <v>23.652999999999999</v>
      </c>
      <c r="AK169" s="130">
        <v>319.03199999999998</v>
      </c>
      <c r="AL169" s="130">
        <v>282.42200000000008</v>
      </c>
      <c r="AM169" s="137">
        <v>16.800000000000008</v>
      </c>
      <c r="AN169" s="137">
        <v>13.200000000000017</v>
      </c>
      <c r="AO169" s="132">
        <v>2.1431999999999998</v>
      </c>
      <c r="AP169" s="132">
        <v>1.7399999999999998</v>
      </c>
      <c r="AQ169" s="153">
        <v>1.7</v>
      </c>
    </row>
    <row r="170" spans="1:43" ht="14.1" customHeight="1">
      <c r="A170" s="229" t="s">
        <v>86</v>
      </c>
      <c r="B170" s="192">
        <f>B$4</f>
        <v>2011</v>
      </c>
      <c r="C170" s="192">
        <f>C$4</f>
        <v>8</v>
      </c>
      <c r="D170" s="235">
        <v>40757</v>
      </c>
      <c r="E170" s="39">
        <v>0.68611111111111101</v>
      </c>
      <c r="F170" s="231" t="s">
        <v>351</v>
      </c>
      <c r="G170" s="229" t="s">
        <v>89</v>
      </c>
      <c r="H170" s="120">
        <v>1</v>
      </c>
      <c r="I170" s="38" t="s">
        <v>268</v>
      </c>
      <c r="J170" s="38" t="s">
        <v>352</v>
      </c>
      <c r="K170" s="38" t="s">
        <v>353</v>
      </c>
      <c r="L170" s="137">
        <v>7.5</v>
      </c>
      <c r="M170" s="132">
        <v>26.136099999999999</v>
      </c>
      <c r="N170" s="132">
        <v>25.8825</v>
      </c>
      <c r="O170" s="132">
        <v>3.0678000000000001</v>
      </c>
      <c r="P170" s="132">
        <v>11.646800000000001</v>
      </c>
      <c r="Q170" s="131">
        <v>7.98</v>
      </c>
      <c r="R170" s="131">
        <v>7.91</v>
      </c>
      <c r="S170" s="131">
        <v>4.8099999999999996</v>
      </c>
      <c r="T170" s="131">
        <v>5.81</v>
      </c>
      <c r="U170" s="132">
        <v>2.5974909003773035</v>
      </c>
      <c r="V170" s="132">
        <v>1.7344786529863137</v>
      </c>
      <c r="W170" s="130">
        <v>96.457000000000008</v>
      </c>
      <c r="X170" s="130">
        <v>91.749700000000004</v>
      </c>
      <c r="Y170" s="130">
        <v>21.141999999999999</v>
      </c>
      <c r="Z170" s="130">
        <v>29.9</v>
      </c>
      <c r="AA170" s="130">
        <v>576.47400000000005</v>
      </c>
      <c r="AB170" s="130">
        <v>530.99399999999991</v>
      </c>
      <c r="AC170" s="130">
        <v>694.07300000000009</v>
      </c>
      <c r="AD170" s="130">
        <v>652.64369999999997</v>
      </c>
      <c r="AE170" s="130">
        <v>1172.0230000000001</v>
      </c>
      <c r="AF170" s="130">
        <v>1114.9159999999999</v>
      </c>
      <c r="AG170" s="130">
        <v>60.062500000000007</v>
      </c>
      <c r="AH170" s="130">
        <v>66.727499999999992</v>
      </c>
      <c r="AI170" s="130">
        <v>83.919999999999987</v>
      </c>
      <c r="AJ170" s="130">
        <v>83.824000000000012</v>
      </c>
      <c r="AK170" s="130">
        <v>663.55799999999999</v>
      </c>
      <c r="AL170" s="130">
        <v>1974.056</v>
      </c>
      <c r="AM170" s="137">
        <v>33.658536585366001</v>
      </c>
      <c r="AN170" s="137">
        <v>36.999999999999979</v>
      </c>
      <c r="AO170" s="132">
        <v>8.8519999999999985</v>
      </c>
      <c r="AP170" s="132">
        <v>4.7821999999999996</v>
      </c>
      <c r="AQ170" s="137">
        <v>0.2</v>
      </c>
    </row>
    <row r="171" spans="1:43" ht="14.1" customHeight="1">
      <c r="A171" s="229"/>
      <c r="B171" s="234"/>
      <c r="C171" s="234"/>
      <c r="D171" s="235"/>
      <c r="E171" s="39">
        <v>0.66805555555555562</v>
      </c>
      <c r="F171" s="229"/>
      <c r="G171" s="229"/>
      <c r="H171" s="120">
        <v>2</v>
      </c>
      <c r="I171" s="38" t="s">
        <v>268</v>
      </c>
      <c r="J171" s="38" t="s">
        <v>354</v>
      </c>
      <c r="K171" s="38" t="s">
        <v>355</v>
      </c>
      <c r="L171" s="137">
        <v>5.9</v>
      </c>
      <c r="M171" s="132">
        <v>27.072199999999999</v>
      </c>
      <c r="N171" s="132">
        <v>25.212</v>
      </c>
      <c r="O171" s="132">
        <v>14.583500000000001</v>
      </c>
      <c r="P171" s="132">
        <v>22.553899999999999</v>
      </c>
      <c r="Q171" s="131">
        <v>8.01</v>
      </c>
      <c r="R171" s="131">
        <v>8.15</v>
      </c>
      <c r="S171" s="131">
        <v>6.14</v>
      </c>
      <c r="T171" s="131">
        <v>7.43</v>
      </c>
      <c r="U171" s="132">
        <v>2.0854598399333182</v>
      </c>
      <c r="V171" s="132">
        <v>1.0620346213670038</v>
      </c>
      <c r="W171" s="130">
        <v>84.927999999999997</v>
      </c>
      <c r="X171" s="130">
        <v>120.83400000000002</v>
      </c>
      <c r="Y171" s="130">
        <v>28.478999999999999</v>
      </c>
      <c r="Z171" s="130">
        <v>25.290999999999997</v>
      </c>
      <c r="AA171" s="130">
        <v>563.00300000000004</v>
      </c>
      <c r="AB171" s="130">
        <v>514.99399999999991</v>
      </c>
      <c r="AC171" s="130">
        <v>676.41000000000008</v>
      </c>
      <c r="AD171" s="130">
        <v>661.11900000000003</v>
      </c>
      <c r="AE171" s="130">
        <v>1023.631</v>
      </c>
      <c r="AF171" s="130">
        <v>871.88499999999999</v>
      </c>
      <c r="AG171" s="130">
        <v>54.792499999999997</v>
      </c>
      <c r="AH171" s="130">
        <v>30.565999999999999</v>
      </c>
      <c r="AI171" s="130">
        <v>65.844000000000008</v>
      </c>
      <c r="AJ171" s="130">
        <v>68.918999999999997</v>
      </c>
      <c r="AK171" s="130">
        <v>1063.8240000000001</v>
      </c>
      <c r="AL171" s="130">
        <v>1431.4159999999999</v>
      </c>
      <c r="AM171" s="137">
        <v>18.600000000000005</v>
      </c>
      <c r="AN171" s="137">
        <v>45.6</v>
      </c>
      <c r="AO171" s="132">
        <v>4.9589999999999996</v>
      </c>
      <c r="AP171" s="132">
        <v>13.778500000000001</v>
      </c>
      <c r="AQ171" s="137">
        <v>0.2</v>
      </c>
    </row>
    <row r="172" spans="1:43" ht="14.1" customHeight="1">
      <c r="A172" s="229"/>
      <c r="B172" s="234"/>
      <c r="C172" s="234"/>
      <c r="D172" s="235"/>
      <c r="E172" s="39">
        <v>0.65486111111111112</v>
      </c>
      <c r="F172" s="229"/>
      <c r="G172" s="229"/>
      <c r="H172" s="120">
        <v>3</v>
      </c>
      <c r="I172" s="38" t="s">
        <v>268</v>
      </c>
      <c r="J172" s="38" t="s">
        <v>356</v>
      </c>
      <c r="K172" s="38" t="s">
        <v>357</v>
      </c>
      <c r="L172" s="137">
        <v>13</v>
      </c>
      <c r="M172" s="132">
        <v>25.7517</v>
      </c>
      <c r="N172" s="132">
        <v>24.932600000000001</v>
      </c>
      <c r="O172" s="132">
        <v>22.215399999999999</v>
      </c>
      <c r="P172" s="132">
        <v>28.1707</v>
      </c>
      <c r="Q172" s="131">
        <v>8.15</v>
      </c>
      <c r="R172" s="131">
        <v>8.16</v>
      </c>
      <c r="S172" s="131">
        <v>7.06</v>
      </c>
      <c r="T172" s="131">
        <v>6.94</v>
      </c>
      <c r="U172" s="132">
        <v>1.4934239262949596</v>
      </c>
      <c r="V172" s="132">
        <v>1.3822460649952484</v>
      </c>
      <c r="W172" s="130">
        <v>102.97</v>
      </c>
      <c r="X172" s="130">
        <v>75.403999999999996</v>
      </c>
      <c r="Y172" s="130">
        <v>16.057999999999996</v>
      </c>
      <c r="Z172" s="130">
        <v>5.1029999999999998</v>
      </c>
      <c r="AA172" s="130">
        <v>534.35199999999998</v>
      </c>
      <c r="AB172" s="130">
        <v>102.501</v>
      </c>
      <c r="AC172" s="130">
        <v>653.38</v>
      </c>
      <c r="AD172" s="130">
        <v>183.00800000000001</v>
      </c>
      <c r="AE172" s="130">
        <v>697.73899999999992</v>
      </c>
      <c r="AF172" s="130">
        <v>445.75299999999999</v>
      </c>
      <c r="AG172" s="130">
        <v>25.807500000000001</v>
      </c>
      <c r="AH172" s="130">
        <v>13.469499999999998</v>
      </c>
      <c r="AI172" s="130">
        <v>47.274999999999999</v>
      </c>
      <c r="AJ172" s="130">
        <v>86.427999999999997</v>
      </c>
      <c r="AK172" s="130">
        <v>1122.884</v>
      </c>
      <c r="AL172" s="130">
        <v>329.09800000000001</v>
      </c>
      <c r="AM172" s="137">
        <v>16.600000000000005</v>
      </c>
      <c r="AN172" s="137">
        <v>59.200000000000031</v>
      </c>
      <c r="AO172" s="132">
        <v>3.8860000000000001</v>
      </c>
      <c r="AP172" s="132">
        <v>6.5858000000000008</v>
      </c>
      <c r="AQ172" s="137">
        <v>0.6</v>
      </c>
    </row>
    <row r="173" spans="1:43" ht="14.1" customHeight="1">
      <c r="A173" s="229"/>
      <c r="B173" s="234"/>
      <c r="C173" s="234"/>
      <c r="D173" s="235"/>
      <c r="E173" s="39">
        <v>0.63958333333333328</v>
      </c>
      <c r="F173" s="229"/>
      <c r="G173" s="229"/>
      <c r="H173" s="120">
        <v>4</v>
      </c>
      <c r="I173" s="38" t="s">
        <v>268</v>
      </c>
      <c r="J173" s="38" t="s">
        <v>358</v>
      </c>
      <c r="K173" s="38" t="s">
        <v>359</v>
      </c>
      <c r="L173" s="137">
        <v>16</v>
      </c>
      <c r="M173" s="132">
        <v>25.120899999999999</v>
      </c>
      <c r="N173" s="132">
        <v>24.988099999999999</v>
      </c>
      <c r="O173" s="132">
        <v>27.4208</v>
      </c>
      <c r="P173" s="132">
        <v>28.831900000000001</v>
      </c>
      <c r="Q173" s="132">
        <v>8.0399999999999991</v>
      </c>
      <c r="R173" s="132">
        <v>8.14</v>
      </c>
      <c r="S173" s="132">
        <v>6.94</v>
      </c>
      <c r="T173" s="132">
        <v>6.54</v>
      </c>
      <c r="U173" s="132">
        <v>1.3014122786284632</v>
      </c>
      <c r="V173" s="132">
        <v>0.82187603864582404</v>
      </c>
      <c r="W173" s="130">
        <v>107.051</v>
      </c>
      <c r="X173" s="130">
        <v>66.891999999999996</v>
      </c>
      <c r="Y173" s="130">
        <v>18.683</v>
      </c>
      <c r="Z173" s="130">
        <v>5.5369999999999999</v>
      </c>
      <c r="AA173" s="130">
        <v>518.26099999999997</v>
      </c>
      <c r="AB173" s="130">
        <v>91.216999999999999</v>
      </c>
      <c r="AC173" s="130">
        <v>643.995</v>
      </c>
      <c r="AD173" s="130">
        <v>163.64599999999999</v>
      </c>
      <c r="AE173" s="130">
        <v>877.08600000000001</v>
      </c>
      <c r="AF173" s="130">
        <v>393.98100000000005</v>
      </c>
      <c r="AG173" s="130">
        <v>32.038499999999999</v>
      </c>
      <c r="AH173" s="130">
        <v>10.137</v>
      </c>
      <c r="AI173" s="130">
        <v>52.576000000000001</v>
      </c>
      <c r="AJ173" s="130">
        <v>41.602000000000004</v>
      </c>
      <c r="AK173" s="130">
        <v>1279.194</v>
      </c>
      <c r="AL173" s="130">
        <v>351.37200000000001</v>
      </c>
      <c r="AM173" s="137">
        <v>15.999999999999959</v>
      </c>
      <c r="AN173" s="137">
        <v>30.400000000000038</v>
      </c>
      <c r="AO173" s="132">
        <v>3.0449999999999995</v>
      </c>
      <c r="AP173" s="132">
        <v>4.7850000000000001</v>
      </c>
      <c r="AQ173" s="137">
        <v>0.3</v>
      </c>
    </row>
    <row r="174" spans="1:43" ht="14.1" customHeight="1">
      <c r="A174" s="229"/>
      <c r="B174" s="234"/>
      <c r="C174" s="234"/>
      <c r="D174" s="235"/>
      <c r="E174" s="39">
        <v>0.625</v>
      </c>
      <c r="F174" s="229"/>
      <c r="G174" s="229"/>
      <c r="H174" s="120">
        <v>5</v>
      </c>
      <c r="I174" s="38" t="s">
        <v>268</v>
      </c>
      <c r="J174" s="38" t="s">
        <v>360</v>
      </c>
      <c r="K174" s="38" t="s">
        <v>361</v>
      </c>
      <c r="L174" s="137">
        <v>10.7</v>
      </c>
      <c r="M174" s="132">
        <v>24.877600000000001</v>
      </c>
      <c r="N174" s="132">
        <v>24.170400000000001</v>
      </c>
      <c r="O174" s="132">
        <v>26.729900000000001</v>
      </c>
      <c r="P174" s="132">
        <v>27.624099999999999</v>
      </c>
      <c r="Q174" s="131">
        <v>8.1</v>
      </c>
      <c r="R174" s="131">
        <v>8.1</v>
      </c>
      <c r="S174" s="131">
        <v>7.83</v>
      </c>
      <c r="T174" s="131">
        <v>7.3</v>
      </c>
      <c r="U174" s="132">
        <v>1.1894054841563437</v>
      </c>
      <c r="V174" s="132">
        <v>0.72581260555735028</v>
      </c>
      <c r="W174" s="130">
        <v>65.820999999999984</v>
      </c>
      <c r="X174" s="130">
        <v>65.87</v>
      </c>
      <c r="Y174" s="130">
        <v>16.393999999999998</v>
      </c>
      <c r="Z174" s="130">
        <v>13.069000000000001</v>
      </c>
      <c r="AA174" s="130">
        <v>277.90700000000004</v>
      </c>
      <c r="AB174" s="130">
        <v>210.553</v>
      </c>
      <c r="AC174" s="130">
        <v>360.12200000000001</v>
      </c>
      <c r="AD174" s="130">
        <v>289.49199999999996</v>
      </c>
      <c r="AE174" s="130">
        <v>595.24499999999989</v>
      </c>
      <c r="AF174" s="130">
        <v>524.34899999999993</v>
      </c>
      <c r="AG174" s="130">
        <v>0.83699999999999997</v>
      </c>
      <c r="AH174" s="130">
        <v>0.52700000000000002</v>
      </c>
      <c r="AI174" s="130">
        <v>36.363</v>
      </c>
      <c r="AJ174" s="130">
        <v>38.904999999999994</v>
      </c>
      <c r="AK174" s="130">
        <v>686.49</v>
      </c>
      <c r="AL174" s="130">
        <v>506.29599999999999</v>
      </c>
      <c r="AM174" s="137">
        <v>15.199999999999992</v>
      </c>
      <c r="AN174" s="137">
        <v>47.999999999999986</v>
      </c>
      <c r="AO174" s="132">
        <v>4.6979999999999986</v>
      </c>
      <c r="AP174" s="132">
        <v>6.6437999999999997</v>
      </c>
      <c r="AQ174" s="137">
        <v>0.8</v>
      </c>
    </row>
    <row r="175" spans="1:43" ht="14.1" customHeight="1">
      <c r="A175" s="229"/>
      <c r="B175" s="234"/>
      <c r="C175" s="234"/>
      <c r="D175" s="235"/>
      <c r="E175" s="39">
        <v>0.61111111111111105</v>
      </c>
      <c r="F175" s="229"/>
      <c r="G175" s="229"/>
      <c r="H175" s="120">
        <v>6</v>
      </c>
      <c r="I175" s="38" t="s">
        <v>268</v>
      </c>
      <c r="J175" s="38" t="s">
        <v>362</v>
      </c>
      <c r="K175" s="38" t="s">
        <v>363</v>
      </c>
      <c r="L175" s="137">
        <v>13.7</v>
      </c>
      <c r="M175" s="132">
        <v>25.1828</v>
      </c>
      <c r="N175" s="132">
        <v>23.967300000000002</v>
      </c>
      <c r="O175" s="132">
        <v>24.346800000000002</v>
      </c>
      <c r="P175" s="132">
        <v>28.131699999999999</v>
      </c>
      <c r="Q175" s="131">
        <v>8.19</v>
      </c>
      <c r="R175" s="131">
        <v>8.1199999999999992</v>
      </c>
      <c r="S175" s="131">
        <v>10.82</v>
      </c>
      <c r="T175" s="131">
        <v>6.88</v>
      </c>
      <c r="U175" s="132">
        <v>3.2695316672100354</v>
      </c>
      <c r="V175" s="132">
        <v>0.53368573938040298</v>
      </c>
      <c r="W175" s="130">
        <v>17.646999999999998</v>
      </c>
      <c r="X175" s="130">
        <v>67.542999999999992</v>
      </c>
      <c r="Y175" s="130">
        <v>8.1199999999999992</v>
      </c>
      <c r="Z175" s="130">
        <v>7.7490000000000006</v>
      </c>
      <c r="AA175" s="130">
        <v>275.16300000000001</v>
      </c>
      <c r="AB175" s="130">
        <v>70.119</v>
      </c>
      <c r="AC175" s="130">
        <v>300.92999999999995</v>
      </c>
      <c r="AD175" s="130">
        <v>145.411</v>
      </c>
      <c r="AE175" s="130">
        <v>669.59199999999998</v>
      </c>
      <c r="AF175" s="130">
        <v>404.803</v>
      </c>
      <c r="AG175" s="130">
        <v>2.9449999999999998</v>
      </c>
      <c r="AH175" s="130">
        <v>1.3175000000000001</v>
      </c>
      <c r="AI175" s="130">
        <v>38.037000000000006</v>
      </c>
      <c r="AJ175" s="130">
        <v>34.689</v>
      </c>
      <c r="AK175" s="130">
        <v>517.846</v>
      </c>
      <c r="AL175" s="130">
        <v>432.81</v>
      </c>
      <c r="AM175" s="137">
        <v>10.800000000000033</v>
      </c>
      <c r="AN175" s="137">
        <v>16.799999999999983</v>
      </c>
      <c r="AO175" s="132">
        <v>5.0749999999999993</v>
      </c>
      <c r="AP175" s="132">
        <v>7.3978000000000002</v>
      </c>
      <c r="AQ175" s="137">
        <v>1.3</v>
      </c>
    </row>
    <row r="176" spans="1:43" ht="14.1" customHeight="1">
      <c r="A176" s="229"/>
      <c r="B176" s="234"/>
      <c r="C176" s="234"/>
      <c r="D176" s="235"/>
      <c r="E176" s="39">
        <v>0.59583333333333333</v>
      </c>
      <c r="F176" s="229"/>
      <c r="G176" s="229"/>
      <c r="H176" s="120">
        <v>7</v>
      </c>
      <c r="I176" s="38" t="s">
        <v>268</v>
      </c>
      <c r="J176" s="38" t="s">
        <v>364</v>
      </c>
      <c r="K176" s="38" t="s">
        <v>365</v>
      </c>
      <c r="L176" s="137">
        <v>13.9</v>
      </c>
      <c r="M176" s="132">
        <v>24.3413</v>
      </c>
      <c r="N176" s="132">
        <v>24.174499999999998</v>
      </c>
      <c r="O176" s="132">
        <v>27.502800000000001</v>
      </c>
      <c r="P176" s="132">
        <v>27.65</v>
      </c>
      <c r="Q176" s="131">
        <v>8.1300000000000008</v>
      </c>
      <c r="R176" s="131">
        <v>8.01</v>
      </c>
      <c r="S176" s="131">
        <v>7.12</v>
      </c>
      <c r="T176" s="131">
        <v>5.99</v>
      </c>
      <c r="U176" s="132">
        <v>1.445421014378337</v>
      </c>
      <c r="V176" s="132">
        <v>0.93395004391570657</v>
      </c>
      <c r="W176" s="130">
        <v>30.506000000000004</v>
      </c>
      <c r="X176" s="130">
        <v>60.843999999999994</v>
      </c>
      <c r="Y176" s="130">
        <v>9.3659999999999997</v>
      </c>
      <c r="Z176" s="130">
        <v>6.8319999999999999</v>
      </c>
      <c r="AA176" s="130">
        <v>70.553000000000011</v>
      </c>
      <c r="AB176" s="130">
        <v>70.650999999999996</v>
      </c>
      <c r="AC176" s="130">
        <v>110.42500000000001</v>
      </c>
      <c r="AD176" s="130">
        <v>138.32699999999997</v>
      </c>
      <c r="AE176" s="130">
        <v>371.93100000000004</v>
      </c>
      <c r="AF176" s="130">
        <v>402.84999999999997</v>
      </c>
      <c r="AG176" s="130">
        <v>0.217</v>
      </c>
      <c r="AH176" s="130">
        <v>1.1004999999999998</v>
      </c>
      <c r="AI176" s="130">
        <v>23.994</v>
      </c>
      <c r="AJ176" s="130">
        <v>33.294000000000004</v>
      </c>
      <c r="AK176" s="130">
        <v>292.16600000000005</v>
      </c>
      <c r="AL176" s="130">
        <v>382.52200000000005</v>
      </c>
      <c r="AM176" s="137">
        <v>48.200000000000017</v>
      </c>
      <c r="AN176" s="137">
        <v>21.000000000000018</v>
      </c>
      <c r="AO176" s="132">
        <v>4.7850000000000001</v>
      </c>
      <c r="AP176" s="132">
        <v>7.511000000000001</v>
      </c>
      <c r="AQ176" s="137">
        <v>1.4</v>
      </c>
    </row>
    <row r="177" spans="1:43" ht="14.1" customHeight="1">
      <c r="A177" s="229"/>
      <c r="B177" s="234"/>
      <c r="C177" s="234"/>
      <c r="D177" s="235"/>
      <c r="E177" s="39">
        <v>0.5708333333333333</v>
      </c>
      <c r="F177" s="229"/>
      <c r="G177" s="229"/>
      <c r="H177" s="120">
        <v>8</v>
      </c>
      <c r="I177" s="38" t="s">
        <v>268</v>
      </c>
      <c r="J177" s="38" t="s">
        <v>366</v>
      </c>
      <c r="K177" s="38" t="s">
        <v>367</v>
      </c>
      <c r="L177" s="137">
        <v>14.1</v>
      </c>
      <c r="M177" s="132">
        <v>24.688199999999998</v>
      </c>
      <c r="N177" s="132">
        <v>24.432500000000001</v>
      </c>
      <c r="O177" s="132">
        <v>26.971499999999999</v>
      </c>
      <c r="P177" s="132">
        <v>28.569099999999999</v>
      </c>
      <c r="Q177" s="131">
        <v>8</v>
      </c>
      <c r="R177" s="131">
        <v>8.0399999999999991</v>
      </c>
      <c r="S177" s="131">
        <v>5.65</v>
      </c>
      <c r="T177" s="131">
        <v>6.25</v>
      </c>
      <c r="U177" s="132">
        <v>1.5734287794893334</v>
      </c>
      <c r="V177" s="132">
        <v>0.9019288995528828</v>
      </c>
      <c r="W177" s="130">
        <v>136.94800000000001</v>
      </c>
      <c r="X177" s="130">
        <v>66.115000000000009</v>
      </c>
      <c r="Y177" s="130">
        <v>18.837</v>
      </c>
      <c r="Z177" s="130">
        <v>7.3990000000000009</v>
      </c>
      <c r="AA177" s="130">
        <v>539.40300000000002</v>
      </c>
      <c r="AB177" s="130">
        <v>92.904000000000011</v>
      </c>
      <c r="AC177" s="130">
        <v>695.18799999999987</v>
      </c>
      <c r="AD177" s="130">
        <v>166.41800000000001</v>
      </c>
      <c r="AE177" s="130">
        <v>932.42099999999994</v>
      </c>
      <c r="AF177" s="130">
        <v>434.51099999999997</v>
      </c>
      <c r="AG177" s="130">
        <v>38.083500000000001</v>
      </c>
      <c r="AH177" s="130">
        <v>6.5255000000000001</v>
      </c>
      <c r="AI177" s="130">
        <v>41.416000000000004</v>
      </c>
      <c r="AJ177" s="130">
        <v>50.375</v>
      </c>
      <c r="AK177" s="130">
        <v>1545.2360000000001</v>
      </c>
      <c r="AL177" s="130">
        <v>437.08000000000004</v>
      </c>
      <c r="AM177" s="137">
        <v>16.000000000000014</v>
      </c>
      <c r="AN177" s="137">
        <v>74.40000000000002</v>
      </c>
      <c r="AO177" s="132">
        <v>2.6389999999999998</v>
      </c>
      <c r="AP177" s="132">
        <v>5.4201999999999995</v>
      </c>
      <c r="AQ177" s="137">
        <v>0.4</v>
      </c>
    </row>
    <row r="178" spans="1:43" ht="14.1" customHeight="1">
      <c r="A178" s="229"/>
      <c r="B178" s="234"/>
      <c r="C178" s="234"/>
      <c r="D178" s="235"/>
      <c r="E178" s="39">
        <v>0.56041666666666667</v>
      </c>
      <c r="F178" s="229"/>
      <c r="G178" s="229"/>
      <c r="H178" s="120">
        <v>9</v>
      </c>
      <c r="I178" s="38" t="s">
        <v>268</v>
      </c>
      <c r="J178" s="38" t="s">
        <v>368</v>
      </c>
      <c r="K178" s="38" t="s">
        <v>369</v>
      </c>
      <c r="L178" s="137">
        <v>13.4</v>
      </c>
      <c r="M178" s="132">
        <v>24.381699999999999</v>
      </c>
      <c r="N178" s="132">
        <v>24.338899999999999</v>
      </c>
      <c r="O178" s="132">
        <v>27.815300000000001</v>
      </c>
      <c r="P178" s="132">
        <v>29.784600000000001</v>
      </c>
      <c r="Q178" s="131">
        <v>8.09</v>
      </c>
      <c r="R178" s="131">
        <v>8.0500000000000007</v>
      </c>
      <c r="S178" s="131">
        <v>6.42</v>
      </c>
      <c r="T178" s="131">
        <v>6.7</v>
      </c>
      <c r="U178" s="132">
        <v>1.6054307207670819</v>
      </c>
      <c r="V178" s="132">
        <v>0.69379146119452662</v>
      </c>
      <c r="W178" s="130">
        <v>103.15199999999999</v>
      </c>
      <c r="X178" s="130">
        <v>43.511999999999993</v>
      </c>
      <c r="Y178" s="130">
        <v>19.257000000000005</v>
      </c>
      <c r="Z178" s="130">
        <v>4.0949999999999998</v>
      </c>
      <c r="AA178" s="130">
        <v>588.44100000000003</v>
      </c>
      <c r="AB178" s="130">
        <v>37.708999999999996</v>
      </c>
      <c r="AC178" s="130">
        <v>710.85</v>
      </c>
      <c r="AD178" s="130">
        <v>85.316000000000003</v>
      </c>
      <c r="AE178" s="130">
        <v>891.91200000000003</v>
      </c>
      <c r="AF178" s="130">
        <v>276.59800000000001</v>
      </c>
      <c r="AG178" s="130">
        <v>20.863</v>
      </c>
      <c r="AH178" s="130">
        <v>3.5185</v>
      </c>
      <c r="AI178" s="130">
        <v>47.12</v>
      </c>
      <c r="AJ178" s="130">
        <v>33.510999999999996</v>
      </c>
      <c r="AK178" s="130">
        <v>1218.1120000000001</v>
      </c>
      <c r="AL178" s="130">
        <v>298.858</v>
      </c>
      <c r="AM178" s="137">
        <v>13.000000000000011</v>
      </c>
      <c r="AN178" s="137">
        <v>23.599999999999955</v>
      </c>
      <c r="AO178" s="132">
        <v>5.0142000000000007</v>
      </c>
      <c r="AP178" s="132">
        <v>3.8860000000000001</v>
      </c>
      <c r="AQ178" s="137">
        <v>0.9</v>
      </c>
    </row>
    <row r="179" spans="1:43" ht="14.1" customHeight="1">
      <c r="A179" s="229"/>
      <c r="B179" s="234"/>
      <c r="C179" s="234"/>
      <c r="D179" s="235"/>
      <c r="E179" s="39">
        <v>0.54583333333333328</v>
      </c>
      <c r="F179" s="229"/>
      <c r="G179" s="229"/>
      <c r="H179" s="120">
        <v>10</v>
      </c>
      <c r="I179" s="38" t="s">
        <v>268</v>
      </c>
      <c r="J179" s="38" t="s">
        <v>370</v>
      </c>
      <c r="K179" s="38" t="s">
        <v>371</v>
      </c>
      <c r="L179" s="137">
        <v>18</v>
      </c>
      <c r="M179" s="132">
        <v>24.7818</v>
      </c>
      <c r="N179" s="132">
        <v>24.1128</v>
      </c>
      <c r="O179" s="132">
        <v>25.81</v>
      </c>
      <c r="P179" s="132">
        <v>30.5989</v>
      </c>
      <c r="Q179" s="131">
        <v>8.2899999999999991</v>
      </c>
      <c r="R179" s="131">
        <v>8.1300000000000008</v>
      </c>
      <c r="S179" s="131">
        <v>7.94</v>
      </c>
      <c r="T179" s="131">
        <v>6.57</v>
      </c>
      <c r="U179" s="132">
        <v>1.6214316914059563</v>
      </c>
      <c r="V179" s="132">
        <v>0.61373860028746474</v>
      </c>
      <c r="W179" s="130">
        <v>64.736000000000004</v>
      </c>
      <c r="X179" s="130">
        <v>35.700000000000003</v>
      </c>
      <c r="Y179" s="130">
        <v>21.013999999999999</v>
      </c>
      <c r="Z179" s="130">
        <v>3.157</v>
      </c>
      <c r="AA179" s="130">
        <v>449.95299999999997</v>
      </c>
      <c r="AB179" s="130">
        <v>21.734999999999996</v>
      </c>
      <c r="AC179" s="130">
        <v>535.70300000000009</v>
      </c>
      <c r="AD179" s="130">
        <v>60.591999999999999</v>
      </c>
      <c r="AE179" s="130">
        <v>663.90100000000007</v>
      </c>
      <c r="AF179" s="130">
        <v>246.44200000000001</v>
      </c>
      <c r="AG179" s="130">
        <v>2.4644999999999997</v>
      </c>
      <c r="AH179" s="130">
        <v>4.8360000000000003</v>
      </c>
      <c r="AI179" s="130">
        <v>33.759</v>
      </c>
      <c r="AJ179" s="130">
        <v>22.785</v>
      </c>
      <c r="AK179" s="130">
        <v>968.21199999999999</v>
      </c>
      <c r="AL179" s="130">
        <v>342.63599999999997</v>
      </c>
      <c r="AM179" s="137">
        <v>18.600000000000005</v>
      </c>
      <c r="AN179" s="137">
        <v>57.999999999999993</v>
      </c>
      <c r="AO179" s="132">
        <v>5.2172000000000001</v>
      </c>
      <c r="AP179" s="132">
        <v>1.9112</v>
      </c>
      <c r="AQ179" s="137">
        <v>1.3</v>
      </c>
    </row>
    <row r="180" spans="1:43" ht="14.1" customHeight="1">
      <c r="A180" s="229" t="s">
        <v>86</v>
      </c>
      <c r="B180" s="192">
        <f>B$4</f>
        <v>2011</v>
      </c>
      <c r="C180" s="192">
        <f>C$4</f>
        <v>8</v>
      </c>
      <c r="D180" s="235">
        <v>40761</v>
      </c>
      <c r="E180" s="39">
        <v>0.4145833333333333</v>
      </c>
      <c r="F180" s="231" t="s">
        <v>372</v>
      </c>
      <c r="G180" s="229" t="s">
        <v>69</v>
      </c>
      <c r="H180" s="120">
        <v>1</v>
      </c>
      <c r="I180" s="46" t="s">
        <v>373</v>
      </c>
      <c r="J180" s="38" t="s">
        <v>374</v>
      </c>
      <c r="K180" s="38" t="s">
        <v>375</v>
      </c>
      <c r="L180" s="137">
        <v>15</v>
      </c>
      <c r="M180" s="132">
        <v>25.016500000000001</v>
      </c>
      <c r="N180" s="132">
        <v>24.898499999999999</v>
      </c>
      <c r="O180" s="132">
        <v>28.145800000000001</v>
      </c>
      <c r="P180" s="132">
        <v>28.293900000000001</v>
      </c>
      <c r="Q180" s="131">
        <v>8.19</v>
      </c>
      <c r="R180" s="131">
        <v>8.18</v>
      </c>
      <c r="S180" s="131">
        <v>5.7635624442240001</v>
      </c>
      <c r="T180" s="131">
        <v>6.1457380300800004</v>
      </c>
      <c r="U180" s="132">
        <v>0.77338024754560541</v>
      </c>
      <c r="V180" s="132">
        <v>1.0940557657298302</v>
      </c>
      <c r="W180" s="130">
        <v>73.48599999999999</v>
      </c>
      <c r="X180" s="130">
        <v>52.548999999999999</v>
      </c>
      <c r="Y180" s="130">
        <v>5.88</v>
      </c>
      <c r="Z180" s="130">
        <v>5.67</v>
      </c>
      <c r="AA180" s="130">
        <v>59.535000000000004</v>
      </c>
      <c r="AB180" s="130">
        <v>57.12700000000001</v>
      </c>
      <c r="AC180" s="130">
        <v>138.90100000000001</v>
      </c>
      <c r="AD180" s="130">
        <v>115.346</v>
      </c>
      <c r="AE180" s="130">
        <v>378.30099999999999</v>
      </c>
      <c r="AF180" s="130">
        <v>335.73399999999998</v>
      </c>
      <c r="AG180" s="130">
        <v>2.6659999999999999</v>
      </c>
      <c r="AH180" s="130">
        <v>1.5655000000000001</v>
      </c>
      <c r="AI180" s="130">
        <v>25.233999999999998</v>
      </c>
      <c r="AJ180" s="130">
        <v>30.256</v>
      </c>
      <c r="AK180" s="130">
        <v>315.084</v>
      </c>
      <c r="AL180" s="130">
        <v>402.16399999999999</v>
      </c>
      <c r="AM180" s="137">
        <v>11.799999999999978</v>
      </c>
      <c r="AN180" s="137">
        <v>13.499999999999984</v>
      </c>
      <c r="AO180" s="132">
        <v>5.9131999999999998</v>
      </c>
      <c r="AP180" s="132">
        <v>5.3359999999999994</v>
      </c>
      <c r="AQ180" s="153">
        <v>2.2000000000000002</v>
      </c>
    </row>
    <row r="181" spans="1:43" ht="14.1" customHeight="1">
      <c r="A181" s="229"/>
      <c r="B181" s="192"/>
      <c r="C181" s="192"/>
      <c r="D181" s="235"/>
      <c r="E181" s="39">
        <v>0.44027777777777777</v>
      </c>
      <c r="F181" s="231"/>
      <c r="G181" s="229"/>
      <c r="H181" s="120">
        <v>2</v>
      </c>
      <c r="I181" s="46" t="s">
        <v>373</v>
      </c>
      <c r="J181" s="38" t="s">
        <v>376</v>
      </c>
      <c r="K181" s="38" t="s">
        <v>377</v>
      </c>
      <c r="L181" s="137">
        <v>7</v>
      </c>
      <c r="M181" s="132">
        <v>25.160299999999999</v>
      </c>
      <c r="N181" s="132">
        <v>25.0718</v>
      </c>
      <c r="O181" s="132">
        <v>28.036999999999999</v>
      </c>
      <c r="P181" s="132">
        <v>28.051300000000001</v>
      </c>
      <c r="Q181" s="131">
        <v>8.1199999999999992</v>
      </c>
      <c r="R181" s="131">
        <v>8.15</v>
      </c>
      <c r="S181" s="131">
        <v>6.1551903283200016</v>
      </c>
      <c r="T181" s="131">
        <v>5.9065987527360013</v>
      </c>
      <c r="U181" s="132">
        <v>1.061397719045347</v>
      </c>
      <c r="V181" s="132">
        <v>0.46964345065475566</v>
      </c>
      <c r="W181" s="130">
        <v>46.284000000000006</v>
      </c>
      <c r="X181" s="130">
        <v>58.044000000000004</v>
      </c>
      <c r="Y181" s="130">
        <v>6.1180000000000003</v>
      </c>
      <c r="Z181" s="130">
        <v>5.8449999999999998</v>
      </c>
      <c r="AA181" s="130">
        <v>66.836000000000013</v>
      </c>
      <c r="AB181" s="130">
        <v>64.945999999999998</v>
      </c>
      <c r="AC181" s="130">
        <v>119.23800000000001</v>
      </c>
      <c r="AD181" s="130">
        <v>128.83500000000001</v>
      </c>
      <c r="AE181" s="130">
        <v>328.10399999999993</v>
      </c>
      <c r="AF181" s="130">
        <v>336.714</v>
      </c>
      <c r="AG181" s="130">
        <v>2.1390000000000002</v>
      </c>
      <c r="AH181" s="130">
        <v>1.8290000000000002</v>
      </c>
      <c r="AI181" s="130">
        <v>28.675000000000001</v>
      </c>
      <c r="AJ181" s="130">
        <v>28.582000000000001</v>
      </c>
      <c r="AK181" s="130">
        <v>395.64000000000004</v>
      </c>
      <c r="AL181" s="130">
        <v>385.84</v>
      </c>
      <c r="AM181" s="137">
        <v>11.000000000000011</v>
      </c>
      <c r="AN181" s="137">
        <v>16.899999999999999</v>
      </c>
      <c r="AO181" s="132">
        <v>6.2293999999999992</v>
      </c>
      <c r="AP181" s="132">
        <v>7.0179999999999989</v>
      </c>
      <c r="AQ181" s="153">
        <v>1.8</v>
      </c>
    </row>
    <row r="182" spans="1:43" ht="14.1" customHeight="1">
      <c r="A182" s="229"/>
      <c r="B182" s="192"/>
      <c r="C182" s="192"/>
      <c r="D182" s="235"/>
      <c r="E182" s="39">
        <v>0.4597222222222222</v>
      </c>
      <c r="F182" s="231"/>
      <c r="G182" s="229"/>
      <c r="H182" s="120">
        <v>3</v>
      </c>
      <c r="I182" s="46" t="s">
        <v>373</v>
      </c>
      <c r="J182" s="38" t="s">
        <v>378</v>
      </c>
      <c r="K182" s="38" t="s">
        <v>379</v>
      </c>
      <c r="L182" s="137">
        <v>15</v>
      </c>
      <c r="M182" s="132">
        <v>25.303599999999999</v>
      </c>
      <c r="N182" s="132">
        <v>24.743600000000001</v>
      </c>
      <c r="O182" s="132">
        <v>27.947800000000001</v>
      </c>
      <c r="P182" s="132">
        <v>28.316800000000001</v>
      </c>
      <c r="Q182" s="131">
        <v>8.25</v>
      </c>
      <c r="R182" s="131">
        <v>8.2200000000000006</v>
      </c>
      <c r="S182" s="131">
        <v>6.5446922764800011</v>
      </c>
      <c r="T182" s="131">
        <v>5.775493381343999</v>
      </c>
      <c r="U182" s="132">
        <v>1.2214074254340923</v>
      </c>
      <c r="V182" s="132">
        <v>0.84322346822103766</v>
      </c>
      <c r="W182" s="130">
        <v>84.916999999999987</v>
      </c>
      <c r="X182" s="130">
        <v>49.713999999999999</v>
      </c>
      <c r="Y182" s="130">
        <v>4.2699999999999996</v>
      </c>
      <c r="Z182" s="130">
        <v>5.5369999999999999</v>
      </c>
      <c r="AA182" s="130">
        <v>26.760999999999999</v>
      </c>
      <c r="AB182" s="130">
        <v>56.685999999999993</v>
      </c>
      <c r="AC182" s="130">
        <v>115.94799999999999</v>
      </c>
      <c r="AD182" s="130">
        <v>111.937</v>
      </c>
      <c r="AE182" s="130">
        <v>382.17199999999997</v>
      </c>
      <c r="AF182" s="130">
        <v>294.93800000000005</v>
      </c>
      <c r="AG182" s="130">
        <v>1.2400000000000002</v>
      </c>
      <c r="AH182" s="130">
        <v>2.8054999999999999</v>
      </c>
      <c r="AI182" s="130">
        <v>29.263999999999999</v>
      </c>
      <c r="AJ182" s="130">
        <v>29.512</v>
      </c>
      <c r="AK182" s="130">
        <v>512.76400000000001</v>
      </c>
      <c r="AL182" s="130">
        <v>446.74</v>
      </c>
      <c r="AM182" s="137">
        <v>27.100000000000012</v>
      </c>
      <c r="AN182" s="137">
        <v>35.899999999999984</v>
      </c>
      <c r="AO182" s="132">
        <v>8.7289999999999992</v>
      </c>
      <c r="AP182" s="132">
        <v>6.4062000000000001</v>
      </c>
      <c r="AQ182" s="153">
        <v>1.7</v>
      </c>
    </row>
    <row r="183" spans="1:43" ht="14.1" customHeight="1">
      <c r="A183" s="229"/>
      <c r="B183" s="192"/>
      <c r="C183" s="192"/>
      <c r="D183" s="235"/>
      <c r="E183" s="39">
        <v>0.47916666666666669</v>
      </c>
      <c r="F183" s="231"/>
      <c r="G183" s="229"/>
      <c r="H183" s="120">
        <v>4</v>
      </c>
      <c r="I183" s="46" t="s">
        <v>373</v>
      </c>
      <c r="J183" s="38" t="s">
        <v>380</v>
      </c>
      <c r="K183" s="38" t="s">
        <v>381</v>
      </c>
      <c r="L183" s="137">
        <v>18</v>
      </c>
      <c r="M183" s="132">
        <v>26.1492</v>
      </c>
      <c r="N183" s="132">
        <v>24.402799999999999</v>
      </c>
      <c r="O183" s="132">
        <v>27.7453</v>
      </c>
      <c r="P183" s="132">
        <v>28.793099999999999</v>
      </c>
      <c r="Q183" s="131">
        <v>8.32</v>
      </c>
      <c r="R183" s="131">
        <v>8.14</v>
      </c>
      <c r="S183" s="131">
        <v>8.1669092037119988</v>
      </c>
      <c r="T183" s="131">
        <v>5.8044951345600007</v>
      </c>
      <c r="U183" s="132">
        <v>1.6694346033225791</v>
      </c>
      <c r="V183" s="132">
        <v>0.33088515841584865</v>
      </c>
      <c r="W183" s="130">
        <v>24.730999999999998</v>
      </c>
      <c r="X183" s="130">
        <v>44.722999999999999</v>
      </c>
      <c r="Y183" s="130">
        <v>4.242</v>
      </c>
      <c r="Z183" s="130">
        <v>5.1519999999999992</v>
      </c>
      <c r="AA183" s="130">
        <v>24.646999999999995</v>
      </c>
      <c r="AB183" s="130">
        <v>47.165999999999997</v>
      </c>
      <c r="AC183" s="130">
        <v>53.62</v>
      </c>
      <c r="AD183" s="130">
        <v>97.040999999999983</v>
      </c>
      <c r="AE183" s="130">
        <v>305.62</v>
      </c>
      <c r="AF183" s="130">
        <v>325.54199999999997</v>
      </c>
      <c r="AG183" s="130">
        <v>0.72849999999999993</v>
      </c>
      <c r="AH183" s="130">
        <v>2.3094999999999999</v>
      </c>
      <c r="AI183" s="130">
        <v>23.715</v>
      </c>
      <c r="AJ183" s="130">
        <v>31.186</v>
      </c>
      <c r="AK183" s="130">
        <v>390.90800000000002</v>
      </c>
      <c r="AL183" s="130">
        <v>411.62800000000004</v>
      </c>
      <c r="AM183" s="137">
        <v>9.2000000000000135</v>
      </c>
      <c r="AN183" s="137">
        <v>20.500000000000018</v>
      </c>
      <c r="AO183" s="132">
        <v>6.5801999999999996</v>
      </c>
      <c r="AP183" s="132">
        <v>4.6399999999999988</v>
      </c>
      <c r="AQ183" s="153">
        <v>2.4</v>
      </c>
    </row>
    <row r="184" spans="1:43" ht="14.1" customHeight="1">
      <c r="A184" s="229" t="s">
        <v>86</v>
      </c>
      <c r="B184" s="192">
        <f>B$4</f>
        <v>2011</v>
      </c>
      <c r="C184" s="192">
        <f>C$4</f>
        <v>8</v>
      </c>
      <c r="D184" s="235"/>
      <c r="E184" s="39">
        <v>0.33263888888888887</v>
      </c>
      <c r="F184" s="231" t="s">
        <v>382</v>
      </c>
      <c r="G184" s="229" t="s">
        <v>90</v>
      </c>
      <c r="H184" s="120">
        <v>1</v>
      </c>
      <c r="I184" s="46" t="s">
        <v>373</v>
      </c>
      <c r="J184" s="38" t="s">
        <v>383</v>
      </c>
      <c r="K184" s="38" t="s">
        <v>384</v>
      </c>
      <c r="L184" s="153">
        <v>21</v>
      </c>
      <c r="M184" s="132">
        <v>25.7012</v>
      </c>
      <c r="N184" s="132">
        <v>24.927600000000002</v>
      </c>
      <c r="O184" s="132">
        <v>24.5395</v>
      </c>
      <c r="P184" s="132">
        <v>26.3856</v>
      </c>
      <c r="Q184" s="131">
        <v>8.3000000000000007</v>
      </c>
      <c r="R184" s="131">
        <v>8.1300000000000008</v>
      </c>
      <c r="S184" s="131">
        <v>6.9827725416960007</v>
      </c>
      <c r="T184" s="131">
        <v>4.5774141638400003</v>
      </c>
      <c r="U184" s="132">
        <v>1.5734287794893334</v>
      </c>
      <c r="V184" s="132">
        <v>0.66710717422550214</v>
      </c>
      <c r="W184" s="130">
        <v>26.929000000000002</v>
      </c>
      <c r="X184" s="130">
        <v>145.334</v>
      </c>
      <c r="Y184" s="130">
        <v>1.0640000000000001</v>
      </c>
      <c r="Z184" s="130">
        <v>10.668000000000001</v>
      </c>
      <c r="AA184" s="130">
        <v>1.3860000000000001</v>
      </c>
      <c r="AB184" s="130">
        <v>127.37900000000002</v>
      </c>
      <c r="AC184" s="130">
        <v>29.379000000000001</v>
      </c>
      <c r="AD184" s="130">
        <v>283.38099999999997</v>
      </c>
      <c r="AE184" s="130">
        <v>516.66300000000001</v>
      </c>
      <c r="AF184" s="130">
        <v>518.7700000000001</v>
      </c>
      <c r="AG184" s="130">
        <v>0.97649999999999992</v>
      </c>
      <c r="AH184" s="130">
        <v>30.426500000000001</v>
      </c>
      <c r="AI184" s="130">
        <v>45.384</v>
      </c>
      <c r="AJ184" s="130">
        <v>47.771000000000001</v>
      </c>
      <c r="AK184" s="130">
        <v>375.71800000000002</v>
      </c>
      <c r="AL184" s="130">
        <v>804.17400000000009</v>
      </c>
      <c r="AM184" s="137">
        <v>13.100000000000001</v>
      </c>
      <c r="AN184" s="137">
        <v>15.300000000000008</v>
      </c>
      <c r="AO184" s="132">
        <v>2.6417999999999999</v>
      </c>
      <c r="AP184" s="132">
        <v>7.54</v>
      </c>
      <c r="AQ184" s="153">
        <v>0.9</v>
      </c>
    </row>
    <row r="185" spans="1:43" ht="14.1" customHeight="1">
      <c r="A185" s="229"/>
      <c r="B185" s="234"/>
      <c r="C185" s="234"/>
      <c r="D185" s="235"/>
      <c r="E185" s="39">
        <v>0.30624999999999997</v>
      </c>
      <c r="F185" s="229"/>
      <c r="G185" s="229"/>
      <c r="H185" s="120">
        <v>2</v>
      </c>
      <c r="I185" s="46" t="s">
        <v>373</v>
      </c>
      <c r="J185" s="38" t="s">
        <v>385</v>
      </c>
      <c r="K185" s="38" t="s">
        <v>386</v>
      </c>
      <c r="L185" s="153">
        <v>18</v>
      </c>
      <c r="M185" s="132">
        <v>25.680299999999999</v>
      </c>
      <c r="N185" s="132">
        <v>25.140999999999998</v>
      </c>
      <c r="O185" s="132">
        <v>25.826699999999999</v>
      </c>
      <c r="P185" s="132">
        <v>27.097999999999999</v>
      </c>
      <c r="Q185" s="131">
        <v>8.32</v>
      </c>
      <c r="R185" s="131">
        <v>8.19</v>
      </c>
      <c r="S185" s="131">
        <v>6.9761848320000004</v>
      </c>
      <c r="T185" s="131">
        <v>5.5119576608639989</v>
      </c>
      <c r="U185" s="132">
        <v>1.4880902694153337</v>
      </c>
      <c r="V185" s="132">
        <v>0.7631706073139759</v>
      </c>
      <c r="W185" s="130">
        <v>35.063000000000002</v>
      </c>
      <c r="X185" s="130">
        <v>107.121</v>
      </c>
      <c r="Y185" s="130">
        <v>20.594000000000001</v>
      </c>
      <c r="Z185" s="130">
        <v>8.5119999999999987</v>
      </c>
      <c r="AA185" s="130">
        <v>41.314</v>
      </c>
      <c r="AB185" s="130">
        <v>99.350999999999999</v>
      </c>
      <c r="AC185" s="130">
        <v>96.971000000000004</v>
      </c>
      <c r="AD185" s="130">
        <v>214.98399999999998</v>
      </c>
      <c r="AE185" s="130">
        <v>420.73500000000001</v>
      </c>
      <c r="AF185" s="130">
        <v>468.86000000000007</v>
      </c>
      <c r="AG185" s="130">
        <v>1.3794999999999999</v>
      </c>
      <c r="AH185" s="130">
        <v>10.8035</v>
      </c>
      <c r="AI185" s="130">
        <v>34.286000000000001</v>
      </c>
      <c r="AJ185" s="130">
        <v>44.887999999999998</v>
      </c>
      <c r="AK185" s="130">
        <v>408.142</v>
      </c>
      <c r="AL185" s="130">
        <v>605.16399999999987</v>
      </c>
      <c r="AM185" s="137">
        <v>8.8999999999999915</v>
      </c>
      <c r="AN185" s="137">
        <v>21.999999999999993</v>
      </c>
      <c r="AO185" s="132">
        <v>6.3482000000000003</v>
      </c>
      <c r="AP185" s="132">
        <v>4.4659999999999993</v>
      </c>
      <c r="AQ185" s="153">
        <v>1.6</v>
      </c>
    </row>
    <row r="186" spans="1:43" ht="14.1" customHeight="1">
      <c r="A186" s="229"/>
      <c r="B186" s="234"/>
      <c r="C186" s="234"/>
      <c r="D186" s="235"/>
      <c r="E186" s="39">
        <v>0.27777777777777779</v>
      </c>
      <c r="F186" s="229"/>
      <c r="G186" s="229"/>
      <c r="H186" s="120">
        <v>3</v>
      </c>
      <c r="I186" s="46" t="s">
        <v>373</v>
      </c>
      <c r="J186" s="38" t="s">
        <v>387</v>
      </c>
      <c r="K186" s="38" t="s">
        <v>388</v>
      </c>
      <c r="L186" s="153">
        <v>18</v>
      </c>
      <c r="M186" s="132">
        <v>25.320499999999999</v>
      </c>
      <c r="N186" s="132">
        <v>25.251899999999999</v>
      </c>
      <c r="O186" s="132">
        <v>26.904900000000001</v>
      </c>
      <c r="P186" s="132">
        <v>27.368300000000001</v>
      </c>
      <c r="Q186" s="131">
        <v>8.23</v>
      </c>
      <c r="R186" s="131">
        <v>8.25</v>
      </c>
      <c r="S186" s="131">
        <v>8.663550497280001</v>
      </c>
      <c r="T186" s="131">
        <v>6.9536635358399987</v>
      </c>
      <c r="U186" s="132">
        <v>1.5520941519708309</v>
      </c>
      <c r="V186" s="132">
        <v>2.8285344187161421</v>
      </c>
      <c r="W186" s="130">
        <v>109.718</v>
      </c>
      <c r="X186" s="130">
        <v>74.283999999999992</v>
      </c>
      <c r="Y186" s="130">
        <v>8.8340000000000014</v>
      </c>
      <c r="Z186" s="130">
        <v>8.75</v>
      </c>
      <c r="AA186" s="130">
        <v>75.760999999999996</v>
      </c>
      <c r="AB186" s="130">
        <v>76.307000000000002</v>
      </c>
      <c r="AC186" s="130">
        <v>194.31300000000002</v>
      </c>
      <c r="AD186" s="130">
        <v>159.34100000000001</v>
      </c>
      <c r="AE186" s="130">
        <v>323.428</v>
      </c>
      <c r="AF186" s="130">
        <v>376.32699999999994</v>
      </c>
      <c r="AG186" s="130">
        <v>4.867</v>
      </c>
      <c r="AH186" s="130">
        <v>3.4565000000000006</v>
      </c>
      <c r="AI186" s="130">
        <v>21.080000000000002</v>
      </c>
      <c r="AJ186" s="130">
        <v>31.464999999999993</v>
      </c>
      <c r="AK186" s="130">
        <v>469.25200000000001</v>
      </c>
      <c r="AL186" s="130">
        <v>576.98199999999997</v>
      </c>
      <c r="AM186" s="137">
        <v>10.099999999999998</v>
      </c>
      <c r="AN186" s="137">
        <v>15.199999999999992</v>
      </c>
      <c r="AO186" s="132">
        <v>4.4369999999999994</v>
      </c>
      <c r="AP186" s="132">
        <v>5.0431999999999997</v>
      </c>
      <c r="AQ186" s="153">
        <v>1.4</v>
      </c>
    </row>
    <row r="187" spans="1:43" ht="14.1" customHeight="1">
      <c r="A187" s="229"/>
      <c r="B187" s="234"/>
      <c r="C187" s="234"/>
      <c r="D187" s="235"/>
      <c r="E187" s="39">
        <v>0.39097222222222222</v>
      </c>
      <c r="F187" s="229"/>
      <c r="G187" s="229"/>
      <c r="H187" s="120">
        <v>4</v>
      </c>
      <c r="I187" s="46" t="s">
        <v>373</v>
      </c>
      <c r="J187" s="38" t="s">
        <v>389</v>
      </c>
      <c r="K187" s="38" t="s">
        <v>390</v>
      </c>
      <c r="L187" s="153">
        <v>21</v>
      </c>
      <c r="M187" s="132">
        <v>25.272600000000001</v>
      </c>
      <c r="N187" s="132">
        <v>25.171199999999999</v>
      </c>
      <c r="O187" s="132">
        <v>27.723400000000002</v>
      </c>
      <c r="P187" s="132">
        <v>28.099599999999999</v>
      </c>
      <c r="Q187" s="131">
        <v>8.18</v>
      </c>
      <c r="R187" s="131">
        <v>8.19</v>
      </c>
      <c r="S187" s="131">
        <v>5.9153207420160019</v>
      </c>
      <c r="T187" s="131">
        <v>6.0913311793920002</v>
      </c>
      <c r="U187" s="132">
        <v>1.2640766804710892</v>
      </c>
      <c r="V187" s="132">
        <v>1.0833820509422205</v>
      </c>
      <c r="W187" s="130">
        <v>81.248999999999995</v>
      </c>
      <c r="X187" s="130">
        <v>69.096999999999994</v>
      </c>
      <c r="Y187" s="130">
        <v>8.5889999999999986</v>
      </c>
      <c r="Z187" s="130">
        <v>5.9290000000000003</v>
      </c>
      <c r="AA187" s="130">
        <v>75.103000000000009</v>
      </c>
      <c r="AB187" s="130">
        <v>61.361999999999995</v>
      </c>
      <c r="AC187" s="130">
        <v>164.941</v>
      </c>
      <c r="AD187" s="130">
        <v>136.38799999999998</v>
      </c>
      <c r="AE187" s="130">
        <v>414.62399999999997</v>
      </c>
      <c r="AF187" s="130">
        <v>364.01400000000001</v>
      </c>
      <c r="AG187" s="130">
        <v>2.2319999999999998</v>
      </c>
      <c r="AH187" s="130">
        <v>2.2319999999999998</v>
      </c>
      <c r="AI187" s="130">
        <v>28.055</v>
      </c>
      <c r="AJ187" s="130">
        <v>25.481999999999999</v>
      </c>
      <c r="AK187" s="130">
        <v>381.34599999999995</v>
      </c>
      <c r="AL187" s="130">
        <v>392.60199999999998</v>
      </c>
      <c r="AM187" s="137">
        <v>10.599999999999998</v>
      </c>
      <c r="AN187" s="137">
        <v>12.300000000000006</v>
      </c>
      <c r="AO187" s="132">
        <v>4.9851999999999999</v>
      </c>
      <c r="AP187" s="132">
        <v>9.9732000000000003</v>
      </c>
      <c r="AQ187" s="153">
        <v>2.6</v>
      </c>
    </row>
    <row r="188" spans="1:43" ht="14.1" customHeight="1">
      <c r="A188" s="229"/>
      <c r="B188" s="234"/>
      <c r="C188" s="234"/>
      <c r="D188" s="235"/>
      <c r="E188" s="39">
        <v>0.54999999999999993</v>
      </c>
      <c r="F188" s="229"/>
      <c r="G188" s="229"/>
      <c r="H188" s="120">
        <v>5</v>
      </c>
      <c r="I188" s="46" t="s">
        <v>373</v>
      </c>
      <c r="J188" s="38" t="s">
        <v>391</v>
      </c>
      <c r="K188" s="38" t="s">
        <v>392</v>
      </c>
      <c r="L188" s="137">
        <v>10</v>
      </c>
      <c r="M188" s="132">
        <v>25.831600000000002</v>
      </c>
      <c r="N188" s="132">
        <v>25.629799999999999</v>
      </c>
      <c r="O188" s="132">
        <v>26.8505</v>
      </c>
      <c r="P188" s="132">
        <v>27.0518</v>
      </c>
      <c r="Q188" s="131">
        <v>8.0500000000000007</v>
      </c>
      <c r="R188" s="131">
        <v>8.16</v>
      </c>
      <c r="S188" s="131">
        <v>6.8449536025920006</v>
      </c>
      <c r="T188" s="131">
        <v>6.8383528819200006</v>
      </c>
      <c r="U188" s="132">
        <v>1.4880902694153337</v>
      </c>
      <c r="V188" s="132">
        <v>1.7878472269243539</v>
      </c>
      <c r="W188" s="130">
        <v>82.04</v>
      </c>
      <c r="X188" s="130">
        <v>109.508</v>
      </c>
      <c r="Y188" s="130">
        <v>6.6499999999999995</v>
      </c>
      <c r="Z188" s="130">
        <v>6.621999999999999</v>
      </c>
      <c r="AA188" s="130">
        <v>68.257000000000005</v>
      </c>
      <c r="AB188" s="130">
        <v>67.228000000000009</v>
      </c>
      <c r="AC188" s="130">
        <v>156.947</v>
      </c>
      <c r="AD188" s="130">
        <v>183.35800000000003</v>
      </c>
      <c r="AE188" s="130">
        <v>446.62099999999998</v>
      </c>
      <c r="AF188" s="130">
        <v>495.173</v>
      </c>
      <c r="AG188" s="130">
        <v>5.0375000000000005</v>
      </c>
      <c r="AH188" s="130">
        <v>3.4565000000000001</v>
      </c>
      <c r="AI188" s="130">
        <v>30.783000000000001</v>
      </c>
      <c r="AJ188" s="130">
        <v>34.038000000000004</v>
      </c>
      <c r="AK188" s="130">
        <v>506.53400000000005</v>
      </c>
      <c r="AL188" s="130">
        <v>318.85000000000002</v>
      </c>
      <c r="AM188" s="137">
        <v>10.699999999999987</v>
      </c>
      <c r="AN188" s="137">
        <v>8.5999999999999961</v>
      </c>
      <c r="AO188" s="132">
        <v>10.669199999999998</v>
      </c>
      <c r="AP188" s="132">
        <v>4.5502000000000011</v>
      </c>
      <c r="AQ188" s="153">
        <v>1.6</v>
      </c>
    </row>
    <row r="189" spans="1:43" ht="14.1" customHeight="1">
      <c r="A189" s="229" t="s">
        <v>86</v>
      </c>
      <c r="B189" s="192">
        <f>B$4</f>
        <v>2011</v>
      </c>
      <c r="C189" s="192">
        <f>C$4</f>
        <v>8</v>
      </c>
      <c r="D189" s="235">
        <v>40759</v>
      </c>
      <c r="E189" s="39">
        <v>0.58333333333333337</v>
      </c>
      <c r="F189" s="231" t="s">
        <v>393</v>
      </c>
      <c r="G189" s="229" t="s">
        <v>91</v>
      </c>
      <c r="H189" s="120">
        <v>1</v>
      </c>
      <c r="I189" s="46" t="s">
        <v>373</v>
      </c>
      <c r="J189" s="38" t="s">
        <v>394</v>
      </c>
      <c r="K189" s="38" t="s">
        <v>395</v>
      </c>
      <c r="L189" s="153">
        <v>48</v>
      </c>
      <c r="M189" s="132">
        <v>19.6708</v>
      </c>
      <c r="N189" s="132">
        <v>19.675899999999999</v>
      </c>
      <c r="O189" s="132">
        <v>30.564499999999999</v>
      </c>
      <c r="P189" s="132">
        <v>30.5778</v>
      </c>
      <c r="Q189" s="131">
        <v>8.1199999999999992</v>
      </c>
      <c r="R189" s="131">
        <v>8.14</v>
      </c>
      <c r="S189" s="131">
        <v>7.92</v>
      </c>
      <c r="T189" s="131">
        <v>7.74</v>
      </c>
      <c r="U189" s="132">
        <v>0.81604950258260234</v>
      </c>
      <c r="V189" s="132">
        <v>1.0353503343979822</v>
      </c>
      <c r="W189" s="130">
        <v>37.051000000000002</v>
      </c>
      <c r="X189" s="130">
        <v>38.702999999999996</v>
      </c>
      <c r="Y189" s="130">
        <v>8.3509999999999991</v>
      </c>
      <c r="Z189" s="130">
        <v>9.5060000000000002</v>
      </c>
      <c r="AA189" s="130">
        <v>43.420999999999999</v>
      </c>
      <c r="AB189" s="130">
        <v>44.400999999999996</v>
      </c>
      <c r="AC189" s="130">
        <v>88.822999999999993</v>
      </c>
      <c r="AD189" s="130">
        <v>92.61</v>
      </c>
      <c r="AE189" s="130">
        <v>257.39</v>
      </c>
      <c r="AF189" s="130">
        <v>328.81100000000004</v>
      </c>
      <c r="AG189" s="130">
        <v>5.8900000000000006</v>
      </c>
      <c r="AH189" s="130">
        <v>5.2545000000000002</v>
      </c>
      <c r="AI189" s="130">
        <v>13.670999999999999</v>
      </c>
      <c r="AJ189" s="130">
        <v>26.04</v>
      </c>
      <c r="AK189" s="130">
        <v>333.78799999999995</v>
      </c>
      <c r="AL189" s="130">
        <v>268.43600000000004</v>
      </c>
      <c r="AM189" s="137">
        <v>14.499999999999986</v>
      </c>
      <c r="AN189" s="137">
        <v>8.8000000000000025</v>
      </c>
      <c r="AO189" s="132">
        <v>5.9656000000000002</v>
      </c>
      <c r="AP189" s="132">
        <v>8.6364000000000019</v>
      </c>
      <c r="AQ189" s="153">
        <v>2.9</v>
      </c>
    </row>
    <row r="190" spans="1:43" ht="14.1" customHeight="1">
      <c r="A190" s="229"/>
      <c r="B190" s="234"/>
      <c r="C190" s="234"/>
      <c r="D190" s="235"/>
      <c r="E190" s="39">
        <v>0.61805555555555558</v>
      </c>
      <c r="F190" s="229"/>
      <c r="G190" s="229"/>
      <c r="H190" s="120">
        <v>2</v>
      </c>
      <c r="I190" s="46" t="s">
        <v>373</v>
      </c>
      <c r="J190" s="38" t="s">
        <v>396</v>
      </c>
      <c r="K190" s="38" t="s">
        <v>397</v>
      </c>
      <c r="L190" s="153">
        <v>10</v>
      </c>
      <c r="M190" s="132">
        <v>20.009899999999998</v>
      </c>
      <c r="N190" s="132">
        <v>20.0046</v>
      </c>
      <c r="O190" s="132">
        <v>30.612400000000001</v>
      </c>
      <c r="P190" s="132">
        <v>30.612500000000001</v>
      </c>
      <c r="Q190" s="131">
        <v>8.1199999999999992</v>
      </c>
      <c r="R190" s="131">
        <v>8.14</v>
      </c>
      <c r="S190" s="131">
        <v>7.76</v>
      </c>
      <c r="T190" s="131">
        <v>7.71</v>
      </c>
      <c r="U190" s="132">
        <v>0.86405241449922499</v>
      </c>
      <c r="V190" s="132">
        <v>0.82721289603962589</v>
      </c>
      <c r="W190" s="130">
        <v>28.496999999999996</v>
      </c>
      <c r="X190" s="130">
        <v>31.408999999999999</v>
      </c>
      <c r="Y190" s="130">
        <v>8.2810000000000006</v>
      </c>
      <c r="Z190" s="130">
        <v>8.3580000000000005</v>
      </c>
      <c r="AA190" s="130">
        <v>38.464999999999996</v>
      </c>
      <c r="AB190" s="130">
        <v>39.878999999999998</v>
      </c>
      <c r="AC190" s="130">
        <v>75.243000000000009</v>
      </c>
      <c r="AD190" s="130">
        <v>79.646000000000001</v>
      </c>
      <c r="AE190" s="130">
        <v>259.80499999999995</v>
      </c>
      <c r="AF190" s="130">
        <v>307.74800000000005</v>
      </c>
      <c r="AG190" s="130">
        <v>3.5959999999999996</v>
      </c>
      <c r="AH190" s="130">
        <v>4.96</v>
      </c>
      <c r="AI190" s="130">
        <v>20.708000000000002</v>
      </c>
      <c r="AJ190" s="130">
        <v>26.102</v>
      </c>
      <c r="AK190" s="130">
        <v>383.68400000000003</v>
      </c>
      <c r="AL190" s="130">
        <v>303.42199999999997</v>
      </c>
      <c r="AM190" s="137">
        <v>11.700000000000015</v>
      </c>
      <c r="AN190" s="137">
        <v>32.099999999999987</v>
      </c>
      <c r="AO190" s="132">
        <v>9.2219999999999995</v>
      </c>
      <c r="AP190" s="132">
        <v>13.107999999999997</v>
      </c>
      <c r="AQ190" s="153">
        <v>1.8</v>
      </c>
    </row>
    <row r="191" spans="1:43" ht="14.1" customHeight="1">
      <c r="A191" s="229"/>
      <c r="B191" s="234"/>
      <c r="C191" s="234"/>
      <c r="D191" s="235">
        <v>40760</v>
      </c>
      <c r="E191" s="39">
        <v>0.30555555555555552</v>
      </c>
      <c r="F191" s="229"/>
      <c r="G191" s="229"/>
      <c r="H191" s="120">
        <v>3</v>
      </c>
      <c r="I191" s="46" t="s">
        <v>373</v>
      </c>
      <c r="J191" s="38" t="s">
        <v>398</v>
      </c>
      <c r="K191" s="38" t="s">
        <v>399</v>
      </c>
      <c r="L191" s="153">
        <v>12</v>
      </c>
      <c r="M191" s="132">
        <v>23.186499999999999</v>
      </c>
      <c r="N191" s="132">
        <v>22.3474</v>
      </c>
      <c r="O191" s="132">
        <v>28.892900000000001</v>
      </c>
      <c r="P191" s="132">
        <v>29.505700000000001</v>
      </c>
      <c r="Q191" s="131">
        <v>8.26</v>
      </c>
      <c r="R191" s="131">
        <v>8.23</v>
      </c>
      <c r="S191" s="131">
        <v>8.4499999999999993</v>
      </c>
      <c r="T191" s="131">
        <v>8.24</v>
      </c>
      <c r="U191" s="132">
        <v>1.6320990051652047</v>
      </c>
      <c r="V191" s="132">
        <v>0.66710717422550214</v>
      </c>
      <c r="W191" s="130">
        <v>21.412999999999997</v>
      </c>
      <c r="X191" s="130">
        <v>31.513999999999999</v>
      </c>
      <c r="Y191" s="130">
        <v>2.2610000000000001</v>
      </c>
      <c r="Z191" s="130">
        <v>1.75</v>
      </c>
      <c r="AA191" s="130">
        <v>16.842000000000002</v>
      </c>
      <c r="AB191" s="130">
        <v>9.4149999999999991</v>
      </c>
      <c r="AC191" s="130">
        <v>40.515999999999998</v>
      </c>
      <c r="AD191" s="130">
        <v>42.679000000000002</v>
      </c>
      <c r="AE191" s="130">
        <v>294.94499999999999</v>
      </c>
      <c r="AF191" s="130">
        <v>299.83099999999996</v>
      </c>
      <c r="AG191" s="130">
        <v>0.77500000000000013</v>
      </c>
      <c r="AH191" s="130">
        <v>1.2865</v>
      </c>
      <c r="AI191" s="130">
        <v>21.730999999999998</v>
      </c>
      <c r="AJ191" s="130">
        <v>25.823</v>
      </c>
      <c r="AK191" s="130">
        <v>328.66399999999993</v>
      </c>
      <c r="AL191" s="130">
        <v>420.77</v>
      </c>
      <c r="AM191" s="137">
        <v>7.7000000000000126</v>
      </c>
      <c r="AN191" s="137">
        <v>13.899999999999995</v>
      </c>
      <c r="AO191" s="132">
        <v>13.078999999999997</v>
      </c>
      <c r="AP191" s="132">
        <v>9.0742000000000029</v>
      </c>
      <c r="AQ191" s="153">
        <v>2</v>
      </c>
    </row>
    <row r="192" spans="1:43" ht="14.1" customHeight="1">
      <c r="A192" s="229"/>
      <c r="B192" s="234"/>
      <c r="C192" s="234"/>
      <c r="D192" s="235"/>
      <c r="E192" s="39">
        <v>0.35416666666666669</v>
      </c>
      <c r="F192" s="229"/>
      <c r="G192" s="229"/>
      <c r="H192" s="120">
        <v>4</v>
      </c>
      <c r="I192" s="46" t="s">
        <v>373</v>
      </c>
      <c r="J192" s="38" t="s">
        <v>400</v>
      </c>
      <c r="K192" s="38" t="s">
        <v>401</v>
      </c>
      <c r="L192" s="153">
        <v>11</v>
      </c>
      <c r="M192" s="132">
        <v>23.393000000000001</v>
      </c>
      <c r="N192" s="132">
        <v>23.116700000000002</v>
      </c>
      <c r="O192" s="132">
        <v>28.875800000000002</v>
      </c>
      <c r="P192" s="132">
        <v>29.033200000000001</v>
      </c>
      <c r="Q192" s="131">
        <v>8.19</v>
      </c>
      <c r="R192" s="131">
        <v>8.1199999999999992</v>
      </c>
      <c r="S192" s="131">
        <v>7.59</v>
      </c>
      <c r="T192" s="131">
        <v>7.38</v>
      </c>
      <c r="U192" s="132">
        <v>0.86405241449922499</v>
      </c>
      <c r="V192" s="132">
        <v>0.79519175167679945</v>
      </c>
      <c r="W192" s="130">
        <v>42.013999999999996</v>
      </c>
      <c r="X192" s="130">
        <v>35.314999999999998</v>
      </c>
      <c r="Y192" s="130">
        <v>3.7310000000000003</v>
      </c>
      <c r="Z192" s="130">
        <v>2.4779999999999998</v>
      </c>
      <c r="AA192" s="130">
        <v>28.216999999999999</v>
      </c>
      <c r="AB192" s="130">
        <v>17.597999999999999</v>
      </c>
      <c r="AC192" s="130">
        <v>73.962000000000003</v>
      </c>
      <c r="AD192" s="130">
        <v>55.390999999999998</v>
      </c>
      <c r="AE192" s="130">
        <v>254.268</v>
      </c>
      <c r="AF192" s="130">
        <v>298.46600000000001</v>
      </c>
      <c r="AG192" s="130">
        <v>1.4259999999999999</v>
      </c>
      <c r="AH192" s="130">
        <v>1.1004999999999998</v>
      </c>
      <c r="AI192" s="130">
        <v>16.368000000000002</v>
      </c>
      <c r="AJ192" s="130">
        <v>20.77</v>
      </c>
      <c r="AK192" s="130">
        <v>367.40199999999999</v>
      </c>
      <c r="AL192" s="130">
        <v>365.62400000000002</v>
      </c>
      <c r="AM192" s="137">
        <v>6.8000000000000007</v>
      </c>
      <c r="AN192" s="137">
        <v>12.399999999999995</v>
      </c>
      <c r="AO192" s="132">
        <v>11.8292</v>
      </c>
      <c r="AP192" s="132">
        <v>7.9721999999999991</v>
      </c>
      <c r="AQ192" s="153">
        <v>2</v>
      </c>
    </row>
    <row r="193" spans="1:43" ht="14.1" customHeight="1">
      <c r="A193" s="229"/>
      <c r="B193" s="234"/>
      <c r="C193" s="234"/>
      <c r="D193" s="235"/>
      <c r="E193" s="39">
        <v>0.375</v>
      </c>
      <c r="F193" s="229"/>
      <c r="G193" s="229"/>
      <c r="H193" s="120">
        <v>5</v>
      </c>
      <c r="I193" s="46" t="s">
        <v>373</v>
      </c>
      <c r="J193" s="38" t="s">
        <v>402</v>
      </c>
      <c r="K193" s="38" t="s">
        <v>403</v>
      </c>
      <c r="L193" s="153">
        <v>15</v>
      </c>
      <c r="M193" s="132">
        <v>23.0686</v>
      </c>
      <c r="N193" s="132">
        <v>22.9878</v>
      </c>
      <c r="O193" s="132">
        <v>29.698499999999999</v>
      </c>
      <c r="P193" s="132">
        <v>30.003299999999999</v>
      </c>
      <c r="Q193" s="131">
        <v>8.25</v>
      </c>
      <c r="R193" s="131">
        <v>8.25</v>
      </c>
      <c r="S193" s="131">
        <v>8.42</v>
      </c>
      <c r="T193" s="131">
        <v>8.0299999999999994</v>
      </c>
      <c r="U193" s="132">
        <v>0.83205047322147663</v>
      </c>
      <c r="V193" s="132">
        <v>0.74716003513256402</v>
      </c>
      <c r="W193" s="130">
        <v>18.417000000000002</v>
      </c>
      <c r="X193" s="130">
        <v>27.139000000000003</v>
      </c>
      <c r="Y193" s="130">
        <v>1.8129999999999999</v>
      </c>
      <c r="Z193" s="130">
        <v>1.61</v>
      </c>
      <c r="AA193" s="130">
        <v>7.4410000000000007</v>
      </c>
      <c r="AB193" s="130">
        <v>6.5799999999999992</v>
      </c>
      <c r="AC193" s="130">
        <v>27.670999999999999</v>
      </c>
      <c r="AD193" s="130">
        <v>35.329000000000001</v>
      </c>
      <c r="AE193" s="130">
        <v>229.327</v>
      </c>
      <c r="AF193" s="130">
        <v>270.75300000000004</v>
      </c>
      <c r="AG193" s="130">
        <v>0.51150000000000007</v>
      </c>
      <c r="AH193" s="130">
        <v>0.57350000000000001</v>
      </c>
      <c r="AI193" s="130">
        <v>12.059000000000001</v>
      </c>
      <c r="AJ193" s="130">
        <v>17.329000000000001</v>
      </c>
      <c r="AK193" s="130">
        <v>375.04599999999999</v>
      </c>
      <c r="AL193" s="130">
        <v>466.928</v>
      </c>
      <c r="AM193" s="137">
        <v>7.1999999999999842</v>
      </c>
      <c r="AN193" s="137">
        <v>9.3000000000000025</v>
      </c>
      <c r="AO193" s="132">
        <v>6.4697999999999993</v>
      </c>
      <c r="AP193" s="132">
        <v>5.594199999999999</v>
      </c>
      <c r="AQ193" s="153">
        <v>1.8</v>
      </c>
    </row>
    <row r="194" spans="1:43" ht="14.1" customHeight="1">
      <c r="A194" s="229" t="s">
        <v>86</v>
      </c>
      <c r="B194" s="192">
        <f>B$4</f>
        <v>2011</v>
      </c>
      <c r="C194" s="192">
        <f>C$4</f>
        <v>8</v>
      </c>
      <c r="D194" s="235">
        <v>40759</v>
      </c>
      <c r="E194" s="39">
        <v>0.51041666666666663</v>
      </c>
      <c r="F194" s="231" t="s">
        <v>404</v>
      </c>
      <c r="G194" s="229" t="s">
        <v>92</v>
      </c>
      <c r="H194" s="120">
        <v>1</v>
      </c>
      <c r="I194" s="46" t="s">
        <v>373</v>
      </c>
      <c r="J194" s="38" t="s">
        <v>405</v>
      </c>
      <c r="K194" s="38" t="s">
        <v>406</v>
      </c>
      <c r="L194" s="137">
        <v>14</v>
      </c>
      <c r="M194" s="132">
        <v>21.982800000000001</v>
      </c>
      <c r="N194" s="132">
        <v>21.3324</v>
      </c>
      <c r="O194" s="132">
        <v>29.688600000000001</v>
      </c>
      <c r="P194" s="132">
        <v>29.999400000000001</v>
      </c>
      <c r="Q194" s="131">
        <v>8.06</v>
      </c>
      <c r="R194" s="131">
        <v>8.09</v>
      </c>
      <c r="S194" s="131">
        <v>7.5</v>
      </c>
      <c r="T194" s="131">
        <v>7.94</v>
      </c>
      <c r="U194" s="132">
        <v>1.0720650328045958</v>
      </c>
      <c r="V194" s="132">
        <v>0.93928690130951131</v>
      </c>
      <c r="W194" s="130">
        <v>65.408000000000001</v>
      </c>
      <c r="X194" s="130">
        <v>47.753999999999998</v>
      </c>
      <c r="Y194" s="130">
        <v>9.2750000000000004</v>
      </c>
      <c r="Z194" s="130">
        <v>8.0079999999999991</v>
      </c>
      <c r="AA194" s="130">
        <v>86.037000000000006</v>
      </c>
      <c r="AB194" s="130">
        <v>64.309000000000012</v>
      </c>
      <c r="AC194" s="130">
        <v>160.72000000000003</v>
      </c>
      <c r="AD194" s="130">
        <v>120.07100000000001</v>
      </c>
      <c r="AE194" s="130">
        <v>314.28599999999994</v>
      </c>
      <c r="AF194" s="130">
        <v>377.11799999999994</v>
      </c>
      <c r="AG194" s="130">
        <v>14.446</v>
      </c>
      <c r="AH194" s="130">
        <v>9.0985000000000014</v>
      </c>
      <c r="AI194" s="130">
        <v>31.496000000000002</v>
      </c>
      <c r="AJ194" s="130">
        <v>53.01</v>
      </c>
      <c r="AK194" s="130">
        <v>554.81999999999994</v>
      </c>
      <c r="AL194" s="130">
        <v>364.93799999999999</v>
      </c>
      <c r="AM194" s="137">
        <v>28.125000000000028</v>
      </c>
      <c r="AN194" s="137">
        <v>67.300000000000026</v>
      </c>
      <c r="AO194" s="132">
        <v>7.7168000000000001</v>
      </c>
      <c r="AP194" s="132">
        <v>7.2790000000000008</v>
      </c>
      <c r="AQ194" s="153">
        <v>0.9</v>
      </c>
    </row>
    <row r="195" spans="1:43" ht="14.1" customHeight="1">
      <c r="A195" s="229"/>
      <c r="B195" s="234"/>
      <c r="C195" s="234"/>
      <c r="D195" s="235"/>
      <c r="E195" s="39">
        <v>0.47916666666666669</v>
      </c>
      <c r="F195" s="229"/>
      <c r="G195" s="229"/>
      <c r="H195" s="120">
        <v>2</v>
      </c>
      <c r="I195" s="46" t="s">
        <v>373</v>
      </c>
      <c r="J195" s="38" t="s">
        <v>407</v>
      </c>
      <c r="K195" s="38" t="s">
        <v>408</v>
      </c>
      <c r="L195" s="137">
        <v>17</v>
      </c>
      <c r="M195" s="132">
        <v>20.715699999999998</v>
      </c>
      <c r="N195" s="132">
        <v>20.7044</v>
      </c>
      <c r="O195" s="132">
        <v>30.2498</v>
      </c>
      <c r="P195" s="132">
        <v>30.249700000000001</v>
      </c>
      <c r="Q195" s="131">
        <v>8.1</v>
      </c>
      <c r="R195" s="131">
        <v>8.1300000000000008</v>
      </c>
      <c r="S195" s="131">
        <v>5.94</v>
      </c>
      <c r="T195" s="131">
        <v>8.01</v>
      </c>
      <c r="U195" s="132">
        <v>1.1680708566378437</v>
      </c>
      <c r="V195" s="132">
        <v>0.5550331689556196</v>
      </c>
      <c r="W195" s="130">
        <v>40.369</v>
      </c>
      <c r="X195" s="130">
        <v>29.350999999999999</v>
      </c>
      <c r="Y195" s="130">
        <v>8.9179999999999993</v>
      </c>
      <c r="Z195" s="130">
        <v>7.4059999999999997</v>
      </c>
      <c r="AA195" s="130">
        <v>48.271999999999998</v>
      </c>
      <c r="AB195" s="130">
        <v>45.765999999999998</v>
      </c>
      <c r="AC195" s="130">
        <v>97.558999999999997</v>
      </c>
      <c r="AD195" s="130">
        <v>82.522999999999996</v>
      </c>
      <c r="AE195" s="130">
        <v>277.05999999999995</v>
      </c>
      <c r="AF195" s="130">
        <v>291.529</v>
      </c>
      <c r="AG195" s="130">
        <v>6.432500000000001</v>
      </c>
      <c r="AH195" s="130">
        <v>4.8205</v>
      </c>
      <c r="AI195" s="130">
        <v>23.932000000000002</v>
      </c>
      <c r="AJ195" s="130">
        <v>28.303000000000001</v>
      </c>
      <c r="AK195" s="130">
        <v>389.04600000000005</v>
      </c>
      <c r="AL195" s="130">
        <v>415.32400000000001</v>
      </c>
      <c r="AM195" s="137">
        <v>22.299999999999986</v>
      </c>
      <c r="AN195" s="137">
        <v>24.399999999999977</v>
      </c>
      <c r="AO195" s="132">
        <v>8.5231999999999992</v>
      </c>
      <c r="AP195" s="132">
        <v>6.2902000000000005</v>
      </c>
      <c r="AQ195" s="153">
        <v>1</v>
      </c>
    </row>
    <row r="196" spans="1:43" ht="14.1" customHeight="1">
      <c r="A196" s="229"/>
      <c r="B196" s="234"/>
      <c r="C196" s="234"/>
      <c r="D196" s="235"/>
      <c r="E196" s="39">
        <v>0.55208333333333337</v>
      </c>
      <c r="F196" s="229"/>
      <c r="G196" s="229"/>
      <c r="H196" s="120">
        <v>3</v>
      </c>
      <c r="I196" s="46" t="s">
        <v>373</v>
      </c>
      <c r="J196" s="38" t="s">
        <v>409</v>
      </c>
      <c r="K196" s="38" t="s">
        <v>410</v>
      </c>
      <c r="L196" s="137">
        <v>30</v>
      </c>
      <c r="M196" s="132">
        <v>20.171900000000001</v>
      </c>
      <c r="N196" s="132">
        <v>20.128</v>
      </c>
      <c r="O196" s="132">
        <v>30.166699999999999</v>
      </c>
      <c r="P196" s="132">
        <v>30.194900000000001</v>
      </c>
      <c r="Q196" s="131">
        <v>8.09</v>
      </c>
      <c r="R196" s="131">
        <v>8.08</v>
      </c>
      <c r="S196" s="131">
        <v>8.32</v>
      </c>
      <c r="T196" s="131">
        <v>8.1</v>
      </c>
      <c r="U196" s="132">
        <v>0.62403785491610886</v>
      </c>
      <c r="V196" s="132">
        <v>0.81120232385821411</v>
      </c>
      <c r="W196" s="130">
        <v>35.797999999999995</v>
      </c>
      <c r="X196" s="130">
        <v>34.972000000000001</v>
      </c>
      <c r="Y196" s="130">
        <v>8.19</v>
      </c>
      <c r="Z196" s="130">
        <v>7.8329999999999993</v>
      </c>
      <c r="AA196" s="130">
        <v>65.764999999999986</v>
      </c>
      <c r="AB196" s="130">
        <v>61.466999999999999</v>
      </c>
      <c r="AC196" s="130">
        <v>109.75299999999999</v>
      </c>
      <c r="AD196" s="130">
        <v>104.27200000000001</v>
      </c>
      <c r="AE196" s="130">
        <v>293.10400000000004</v>
      </c>
      <c r="AF196" s="130">
        <v>323.32300000000004</v>
      </c>
      <c r="AG196" s="130">
        <v>5.0685000000000002</v>
      </c>
      <c r="AH196" s="130">
        <v>5.1459999999999999</v>
      </c>
      <c r="AI196" s="130">
        <v>14.446000000000002</v>
      </c>
      <c r="AJ196" s="130">
        <v>19.684999999999999</v>
      </c>
      <c r="AK196" s="130">
        <v>258.37</v>
      </c>
      <c r="AL196" s="130">
        <v>301.20999999999998</v>
      </c>
      <c r="AM196" s="137">
        <v>15.800000000000008</v>
      </c>
      <c r="AN196" s="137">
        <v>13.300000000000006</v>
      </c>
      <c r="AO196" s="132">
        <v>5.3650000000000002</v>
      </c>
      <c r="AP196" s="132">
        <v>3.4827999999999997</v>
      </c>
      <c r="AQ196" s="153">
        <v>2.2999999999999998</v>
      </c>
    </row>
    <row r="197" spans="1:43" ht="14.1" customHeight="1">
      <c r="A197" s="229" t="s">
        <v>86</v>
      </c>
      <c r="B197" s="192">
        <f>B$4</f>
        <v>2011</v>
      </c>
      <c r="C197" s="192">
        <f>C$4</f>
        <v>8</v>
      </c>
      <c r="D197" s="235"/>
      <c r="E197" s="39">
        <v>0.34027777777777773</v>
      </c>
      <c r="F197" s="231" t="s">
        <v>411</v>
      </c>
      <c r="G197" s="229" t="s">
        <v>93</v>
      </c>
      <c r="H197" s="120">
        <v>1</v>
      </c>
      <c r="I197" s="46" t="s">
        <v>373</v>
      </c>
      <c r="J197" s="38" t="s">
        <v>412</v>
      </c>
      <c r="K197" s="38" t="s">
        <v>413</v>
      </c>
      <c r="L197" s="137">
        <v>11</v>
      </c>
      <c r="M197" s="132">
        <v>20.6037</v>
      </c>
      <c r="N197" s="132">
        <v>20.5898</v>
      </c>
      <c r="O197" s="132">
        <v>28.913599999999999</v>
      </c>
      <c r="P197" s="132">
        <v>29.343599999999999</v>
      </c>
      <c r="Q197" s="131">
        <v>8.08</v>
      </c>
      <c r="R197" s="131">
        <v>8.1</v>
      </c>
      <c r="S197" s="131">
        <v>5.71</v>
      </c>
      <c r="T197" s="131">
        <v>7.65</v>
      </c>
      <c r="U197" s="132">
        <v>1.2800776511099634</v>
      </c>
      <c r="V197" s="132">
        <v>0.79519175167679945</v>
      </c>
      <c r="W197" s="130">
        <v>58.765000000000001</v>
      </c>
      <c r="X197" s="130">
        <v>56.042000000000002</v>
      </c>
      <c r="Y197" s="130">
        <v>14.132999999999999</v>
      </c>
      <c r="Z197" s="130">
        <v>8.9460000000000015</v>
      </c>
      <c r="AA197" s="130">
        <v>161.37099999999998</v>
      </c>
      <c r="AB197" s="130">
        <v>125.70599999999999</v>
      </c>
      <c r="AC197" s="130">
        <v>234.26899999999998</v>
      </c>
      <c r="AD197" s="130">
        <v>190.69399999999999</v>
      </c>
      <c r="AE197" s="130">
        <v>407.37200000000001</v>
      </c>
      <c r="AF197" s="130">
        <v>384.22299999999996</v>
      </c>
      <c r="AG197" s="130">
        <v>16.1355</v>
      </c>
      <c r="AH197" s="130">
        <v>11.454499999999999</v>
      </c>
      <c r="AI197" s="130">
        <v>17.793999999999997</v>
      </c>
      <c r="AJ197" s="130">
        <v>28.52</v>
      </c>
      <c r="AK197" s="130">
        <v>596.62400000000002</v>
      </c>
      <c r="AL197" s="130">
        <v>427.86799999999999</v>
      </c>
      <c r="AM197" s="137">
        <v>10.099999999999998</v>
      </c>
      <c r="AN197" s="137">
        <v>29.999999999999996</v>
      </c>
      <c r="AO197" s="132">
        <v>5.9159999999999986</v>
      </c>
      <c r="AP197" s="132">
        <v>6.7859999999999996</v>
      </c>
      <c r="AQ197" s="153">
        <v>1.2</v>
      </c>
    </row>
    <row r="198" spans="1:43" ht="14.1" customHeight="1">
      <c r="A198" s="229"/>
      <c r="B198" s="234"/>
      <c r="C198" s="234"/>
      <c r="D198" s="235"/>
      <c r="E198" s="39">
        <v>0.30555555555555552</v>
      </c>
      <c r="F198" s="229"/>
      <c r="G198" s="229"/>
      <c r="H198" s="120">
        <v>2</v>
      </c>
      <c r="I198" s="46" t="s">
        <v>373</v>
      </c>
      <c r="J198" s="38" t="s">
        <v>414</v>
      </c>
      <c r="K198" s="38" t="s">
        <v>415</v>
      </c>
      <c r="L198" s="137">
        <v>18</v>
      </c>
      <c r="M198" s="132">
        <v>20.318200000000001</v>
      </c>
      <c r="N198" s="132">
        <v>20.3033</v>
      </c>
      <c r="O198" s="132">
        <v>30.178999999999998</v>
      </c>
      <c r="P198" s="132">
        <v>30.190100000000001</v>
      </c>
      <c r="Q198" s="131">
        <v>8.1300000000000008</v>
      </c>
      <c r="R198" s="131">
        <v>8.15</v>
      </c>
      <c r="S198" s="131">
        <v>9.48</v>
      </c>
      <c r="T198" s="131">
        <v>4.3600000000000003</v>
      </c>
      <c r="U198" s="132">
        <v>0.88005338513809939</v>
      </c>
      <c r="V198" s="132">
        <v>0.92327632912809676</v>
      </c>
      <c r="W198" s="130">
        <v>40.173000000000002</v>
      </c>
      <c r="X198" s="130">
        <v>38.892000000000003</v>
      </c>
      <c r="Y198" s="130">
        <v>7.5949999999999998</v>
      </c>
      <c r="Z198" s="130">
        <v>8.1409999999999982</v>
      </c>
      <c r="AA198" s="130">
        <v>63.020999999999994</v>
      </c>
      <c r="AB198" s="130">
        <v>115.64700000000002</v>
      </c>
      <c r="AC198" s="130">
        <v>110.789</v>
      </c>
      <c r="AD198" s="130">
        <v>162.68</v>
      </c>
      <c r="AE198" s="130">
        <v>300.41200000000003</v>
      </c>
      <c r="AF198" s="130">
        <v>307.16700000000003</v>
      </c>
      <c r="AG198" s="130">
        <v>7.1920000000000002</v>
      </c>
      <c r="AH198" s="130">
        <v>10.493499999999999</v>
      </c>
      <c r="AI198" s="130">
        <v>19.033999999999999</v>
      </c>
      <c r="AJ198" s="130">
        <v>18.972000000000001</v>
      </c>
      <c r="AK198" s="130">
        <v>214.63400000000001</v>
      </c>
      <c r="AL198" s="130">
        <v>398.95800000000003</v>
      </c>
      <c r="AM198" s="137">
        <v>31.099999999999987</v>
      </c>
      <c r="AN198" s="137">
        <v>20.555555555555575</v>
      </c>
      <c r="AO198" s="132">
        <v>8.2911999999999981</v>
      </c>
      <c r="AP198" s="132">
        <v>4.9589999999999996</v>
      </c>
      <c r="AQ198" s="153">
        <v>1.6</v>
      </c>
    </row>
    <row r="199" spans="1:43" ht="14.1" customHeight="1">
      <c r="A199" s="229"/>
      <c r="B199" s="234"/>
      <c r="C199" s="234"/>
      <c r="D199" s="235"/>
      <c r="E199" s="39">
        <v>0.375</v>
      </c>
      <c r="F199" s="229"/>
      <c r="G199" s="229"/>
      <c r="H199" s="120">
        <v>3</v>
      </c>
      <c r="I199" s="46" t="s">
        <v>373</v>
      </c>
      <c r="J199" s="38" t="s">
        <v>416</v>
      </c>
      <c r="K199" s="38" t="s">
        <v>417</v>
      </c>
      <c r="L199" s="137">
        <v>36</v>
      </c>
      <c r="M199" s="132">
        <v>20.730599999999999</v>
      </c>
      <c r="N199" s="132">
        <v>20.413900000000002</v>
      </c>
      <c r="O199" s="132">
        <v>28.960899999999999</v>
      </c>
      <c r="P199" s="132">
        <v>29.7502</v>
      </c>
      <c r="Q199" s="131">
        <v>8.08</v>
      </c>
      <c r="R199" s="131">
        <v>8.16</v>
      </c>
      <c r="S199" s="131">
        <v>4.8099999999999996</v>
      </c>
      <c r="T199" s="131">
        <v>4.8</v>
      </c>
      <c r="U199" s="132">
        <v>0.88005338513809939</v>
      </c>
      <c r="V199" s="132">
        <v>0.74716003513256402</v>
      </c>
      <c r="W199" s="130">
        <v>70.090999999999994</v>
      </c>
      <c r="X199" s="130">
        <v>44.085999999999999</v>
      </c>
      <c r="Y199" s="130">
        <v>10.129</v>
      </c>
      <c r="Z199" s="130">
        <v>5.5860000000000003</v>
      </c>
      <c r="AA199" s="130">
        <v>150.24100000000001</v>
      </c>
      <c r="AB199" s="130">
        <v>59.401999999999994</v>
      </c>
      <c r="AC199" s="130">
        <v>230.46100000000001</v>
      </c>
      <c r="AD199" s="130">
        <v>109.074</v>
      </c>
      <c r="AE199" s="130">
        <v>396.43099999999998</v>
      </c>
      <c r="AF199" s="130">
        <v>417.73899999999998</v>
      </c>
      <c r="AG199" s="130">
        <v>13.221500000000001</v>
      </c>
      <c r="AH199" s="130">
        <v>7.6260000000000003</v>
      </c>
      <c r="AI199" s="130">
        <v>16.771000000000001</v>
      </c>
      <c r="AJ199" s="130">
        <v>62.061999999999991</v>
      </c>
      <c r="AK199" s="130">
        <v>425.89400000000001</v>
      </c>
      <c r="AL199" s="130">
        <v>333.60599999999994</v>
      </c>
      <c r="AM199" s="137">
        <v>24.000000000000021</v>
      </c>
      <c r="AN199" s="137">
        <v>69</v>
      </c>
      <c r="AO199" s="132">
        <v>11.979800000000003</v>
      </c>
      <c r="AP199" s="132">
        <v>1.3339999999999999</v>
      </c>
      <c r="AQ199" s="153">
        <v>2.4</v>
      </c>
    </row>
    <row r="200" spans="1:43" ht="14.1" customHeight="1">
      <c r="A200" s="229"/>
      <c r="B200" s="234"/>
      <c r="C200" s="234"/>
      <c r="D200" s="235"/>
      <c r="E200" s="39">
        <v>0.41319444444444442</v>
      </c>
      <c r="F200" s="229"/>
      <c r="G200" s="229"/>
      <c r="H200" s="120">
        <v>4</v>
      </c>
      <c r="I200" s="46" t="s">
        <v>373</v>
      </c>
      <c r="J200" s="38" t="s">
        <v>418</v>
      </c>
      <c r="K200" s="38" t="s">
        <v>419</v>
      </c>
      <c r="L200" s="137">
        <v>40</v>
      </c>
      <c r="M200" s="132">
        <v>19.6859</v>
      </c>
      <c r="N200" s="132">
        <v>19.431799999999999</v>
      </c>
      <c r="O200" s="132">
        <v>29.798100000000002</v>
      </c>
      <c r="P200" s="132">
        <v>30.1797</v>
      </c>
      <c r="Q200" s="131">
        <v>8.07</v>
      </c>
      <c r="R200" s="131">
        <v>8.02</v>
      </c>
      <c r="S200" s="131">
        <v>6.24</v>
      </c>
      <c r="T200" s="131">
        <v>5.46</v>
      </c>
      <c r="U200" s="132">
        <v>1.5200922106930825</v>
      </c>
      <c r="V200" s="132">
        <v>0.92327632912809676</v>
      </c>
      <c r="W200" s="130">
        <v>62.328000000000003</v>
      </c>
      <c r="X200" s="130">
        <v>57.414000000000009</v>
      </c>
      <c r="Y200" s="130">
        <v>8.8829999999999991</v>
      </c>
      <c r="Z200" s="130">
        <v>8.3929999999999971</v>
      </c>
      <c r="AA200" s="130">
        <v>100.04400000000001</v>
      </c>
      <c r="AB200" s="130">
        <v>77.706999999999994</v>
      </c>
      <c r="AC200" s="130">
        <v>171.255</v>
      </c>
      <c r="AD200" s="130">
        <v>143.51400000000001</v>
      </c>
      <c r="AE200" s="130">
        <v>332.82900000000006</v>
      </c>
      <c r="AF200" s="130">
        <v>232.47699999999998</v>
      </c>
      <c r="AG200" s="130">
        <v>11.981499999999999</v>
      </c>
      <c r="AH200" s="130">
        <v>10.974</v>
      </c>
      <c r="AI200" s="130">
        <v>15.375999999999999</v>
      </c>
      <c r="AJ200" s="130">
        <v>13.298999999999999</v>
      </c>
      <c r="AK200" s="130">
        <v>384.10399999999998</v>
      </c>
      <c r="AL200" s="130">
        <v>345.37999999999994</v>
      </c>
      <c r="AM200" s="137">
        <v>11.199999999999989</v>
      </c>
      <c r="AN200" s="137">
        <v>11.499999999999982</v>
      </c>
      <c r="AO200" s="132">
        <v>1.7427999999999999</v>
      </c>
      <c r="AP200" s="132">
        <v>1.3368</v>
      </c>
      <c r="AQ200" s="153">
        <v>2.8</v>
      </c>
    </row>
    <row r="201" spans="1:43" ht="14.1" customHeight="1">
      <c r="A201" s="229" t="s">
        <v>86</v>
      </c>
      <c r="B201" s="192">
        <f>B$4</f>
        <v>2011</v>
      </c>
      <c r="C201" s="192">
        <f>C$4</f>
        <v>8</v>
      </c>
      <c r="D201" s="198">
        <v>40764</v>
      </c>
      <c r="E201" s="45">
        <v>0.52083333333333337</v>
      </c>
      <c r="F201" s="231" t="s">
        <v>420</v>
      </c>
      <c r="G201" s="229" t="s">
        <v>70</v>
      </c>
      <c r="H201" s="120">
        <v>1</v>
      </c>
      <c r="I201" s="46" t="s">
        <v>421</v>
      </c>
      <c r="J201" s="28">
        <v>353114</v>
      </c>
      <c r="K201" s="28">
        <v>1292836</v>
      </c>
      <c r="L201" s="150">
        <v>23</v>
      </c>
      <c r="M201" s="131">
        <v>21.84</v>
      </c>
      <c r="N201" s="131">
        <v>21.13</v>
      </c>
      <c r="O201" s="131">
        <v>27.99</v>
      </c>
      <c r="P201" s="131">
        <v>28.86</v>
      </c>
      <c r="Q201" s="131">
        <v>8.09</v>
      </c>
      <c r="R201" s="131">
        <v>8.18</v>
      </c>
      <c r="S201" s="131">
        <v>7.318124385729206</v>
      </c>
      <c r="T201" s="131">
        <v>6.979041161780815</v>
      </c>
      <c r="U201" s="132">
        <v>1.1734045135174693</v>
      </c>
      <c r="V201" s="132">
        <v>0.98731861785374675</v>
      </c>
      <c r="W201" s="130">
        <v>91.797999999999988</v>
      </c>
      <c r="X201" s="130">
        <v>79.940000000000012</v>
      </c>
      <c r="Y201" s="130">
        <v>12.712</v>
      </c>
      <c r="Z201" s="130">
        <v>10.451000000000001</v>
      </c>
      <c r="AA201" s="130">
        <v>235.83</v>
      </c>
      <c r="AB201" s="130">
        <v>163.751</v>
      </c>
      <c r="AC201" s="130">
        <v>340.34</v>
      </c>
      <c r="AD201" s="130">
        <v>254.14200000000002</v>
      </c>
      <c r="AE201" s="130">
        <v>500.5630000000001</v>
      </c>
      <c r="AF201" s="130">
        <v>412.923</v>
      </c>
      <c r="AG201" s="130">
        <v>24.133499999999998</v>
      </c>
      <c r="AH201" s="130">
        <v>19.173500000000001</v>
      </c>
      <c r="AI201" s="130">
        <v>28.52</v>
      </c>
      <c r="AJ201" s="130">
        <v>21.916999999999998</v>
      </c>
      <c r="AK201" s="130">
        <v>561.49800000000005</v>
      </c>
      <c r="AL201" s="130">
        <v>390.02600000000001</v>
      </c>
      <c r="AM201" s="137">
        <v>6.0000000000000053</v>
      </c>
      <c r="AN201" s="137">
        <v>9.3999999999999631</v>
      </c>
      <c r="AO201" s="132">
        <v>2.5519999999999996</v>
      </c>
      <c r="AP201" s="132">
        <v>3.9673999999999996</v>
      </c>
      <c r="AQ201" s="137">
        <v>1.5</v>
      </c>
    </row>
    <row r="202" spans="1:43" ht="14.1" customHeight="1">
      <c r="A202" s="229"/>
      <c r="B202" s="192"/>
      <c r="C202" s="192"/>
      <c r="D202" s="198"/>
      <c r="E202" s="45">
        <v>0.56111111111111112</v>
      </c>
      <c r="F202" s="231"/>
      <c r="G202" s="229"/>
      <c r="H202" s="120">
        <v>2</v>
      </c>
      <c r="I202" s="46" t="s">
        <v>421</v>
      </c>
      <c r="J202" s="28">
        <v>362642</v>
      </c>
      <c r="K202" s="28">
        <v>1292428</v>
      </c>
      <c r="L202" s="150">
        <v>28</v>
      </c>
      <c r="M202" s="131">
        <v>21.46</v>
      </c>
      <c r="N202" s="131">
        <v>20.99</v>
      </c>
      <c r="O202" s="131">
        <v>28.51</v>
      </c>
      <c r="P202" s="131">
        <v>29.12</v>
      </c>
      <c r="Q202" s="131">
        <v>8.11</v>
      </c>
      <c r="R202" s="131">
        <v>8.14</v>
      </c>
      <c r="S202" s="131">
        <v>7.3346066478592249</v>
      </c>
      <c r="T202" s="131">
        <v>7.1275313992655125</v>
      </c>
      <c r="U202" s="132">
        <v>0.74137830626785406</v>
      </c>
      <c r="V202" s="132">
        <v>1.4676357832961093</v>
      </c>
      <c r="W202" s="130">
        <v>63.637</v>
      </c>
      <c r="X202" s="130">
        <v>56.469000000000008</v>
      </c>
      <c r="Y202" s="130">
        <v>11.703999999999999</v>
      </c>
      <c r="Z202" s="130">
        <v>9.0790000000000006</v>
      </c>
      <c r="AA202" s="130">
        <v>195.13900000000001</v>
      </c>
      <c r="AB202" s="130">
        <v>134.988</v>
      </c>
      <c r="AC202" s="130">
        <v>270.48</v>
      </c>
      <c r="AD202" s="130">
        <v>200.536</v>
      </c>
      <c r="AE202" s="130">
        <v>446.50200000000001</v>
      </c>
      <c r="AF202" s="130">
        <v>383.55099999999999</v>
      </c>
      <c r="AG202" s="130">
        <v>21.839500000000001</v>
      </c>
      <c r="AH202" s="130">
        <v>15.872</v>
      </c>
      <c r="AI202" s="130">
        <v>21.420999999999999</v>
      </c>
      <c r="AJ202" s="130">
        <v>24.552</v>
      </c>
      <c r="AK202" s="130">
        <v>458.48599999999999</v>
      </c>
      <c r="AL202" s="130">
        <v>347.08800000000002</v>
      </c>
      <c r="AM202" s="137">
        <v>13.800000000000034</v>
      </c>
      <c r="AN202" s="137">
        <v>7.7999999999999741</v>
      </c>
      <c r="AO202" s="132">
        <v>2.1141999999999999</v>
      </c>
      <c r="AP202" s="132">
        <v>2.0243999999999995</v>
      </c>
      <c r="AQ202" s="137">
        <v>2.6</v>
      </c>
    </row>
    <row r="203" spans="1:43" ht="14.1" customHeight="1">
      <c r="A203" s="229"/>
      <c r="B203" s="192"/>
      <c r="C203" s="192"/>
      <c r="D203" s="198"/>
      <c r="E203" s="45">
        <v>0.59097222222222223</v>
      </c>
      <c r="F203" s="231"/>
      <c r="G203" s="229"/>
      <c r="H203" s="120">
        <v>3</v>
      </c>
      <c r="I203" s="46" t="s">
        <v>373</v>
      </c>
      <c r="J203" s="28">
        <v>352841</v>
      </c>
      <c r="K203" s="28">
        <v>1292355</v>
      </c>
      <c r="L203" s="150">
        <v>30</v>
      </c>
      <c r="M203" s="131">
        <v>21.54</v>
      </c>
      <c r="N203" s="131">
        <v>20.61</v>
      </c>
      <c r="O203" s="131">
        <v>29.33</v>
      </c>
      <c r="P203" s="131">
        <v>29.83</v>
      </c>
      <c r="Q203" s="131">
        <v>8.09</v>
      </c>
      <c r="R203" s="131">
        <v>8.17</v>
      </c>
      <c r="S203" s="131">
        <v>7.4499824827693697</v>
      </c>
      <c r="T203" s="131">
        <v>7.3090194673023641</v>
      </c>
      <c r="U203" s="132">
        <v>0.82138315946222806</v>
      </c>
      <c r="V203" s="132">
        <v>1.2594983449377533</v>
      </c>
      <c r="W203" s="130">
        <v>68.305999999999997</v>
      </c>
      <c r="X203" s="130">
        <v>55.594000000000001</v>
      </c>
      <c r="Y203" s="130">
        <v>9.6319999999999997</v>
      </c>
      <c r="Z203" s="130">
        <v>8.8830000000000009</v>
      </c>
      <c r="AA203" s="130">
        <v>133.89600000000002</v>
      </c>
      <c r="AB203" s="130">
        <v>90.061999999999998</v>
      </c>
      <c r="AC203" s="130">
        <v>211.83400000000003</v>
      </c>
      <c r="AD203" s="130">
        <v>154.53900000000002</v>
      </c>
      <c r="AE203" s="130">
        <v>364.84700000000004</v>
      </c>
      <c r="AF203" s="130">
        <v>309.79200000000003</v>
      </c>
      <c r="AG203" s="130">
        <v>15.282999999999998</v>
      </c>
      <c r="AH203" s="130">
        <v>11.423499999999999</v>
      </c>
      <c r="AI203" s="130">
        <v>18.073</v>
      </c>
      <c r="AJ203" s="130">
        <v>13.795</v>
      </c>
      <c r="AK203" s="130">
        <v>314.59399999999999</v>
      </c>
      <c r="AL203" s="130">
        <v>201.19399999999999</v>
      </c>
      <c r="AM203" s="137">
        <v>5.6000000000000494</v>
      </c>
      <c r="AN203" s="137">
        <v>19.000000000000018</v>
      </c>
      <c r="AO203" s="132">
        <v>3.0974000000000004</v>
      </c>
      <c r="AP203" s="132">
        <v>3.5034000000000005</v>
      </c>
      <c r="AQ203" s="137">
        <v>4.4000000000000004</v>
      </c>
    </row>
    <row r="204" spans="1:43" ht="14.1" customHeight="1">
      <c r="A204" s="229"/>
      <c r="B204" s="192"/>
      <c r="C204" s="192"/>
      <c r="D204" s="198"/>
      <c r="E204" s="45">
        <v>0.70972222222222225</v>
      </c>
      <c r="F204" s="231"/>
      <c r="G204" s="229"/>
      <c r="H204" s="120">
        <v>4</v>
      </c>
      <c r="I204" s="46" t="s">
        <v>373</v>
      </c>
      <c r="J204" s="28">
        <v>353111</v>
      </c>
      <c r="K204" s="28">
        <v>1292306</v>
      </c>
      <c r="L204" s="150">
        <v>16</v>
      </c>
      <c r="M204" s="131">
        <v>22.72</v>
      </c>
      <c r="N204" s="131">
        <v>21.38</v>
      </c>
      <c r="O204" s="131">
        <v>23.62</v>
      </c>
      <c r="P204" s="131">
        <v>27.68</v>
      </c>
      <c r="Q204" s="131">
        <v>8.0299999999999994</v>
      </c>
      <c r="R204" s="131">
        <v>8.07</v>
      </c>
      <c r="S204" s="131">
        <v>6.8731033082186439</v>
      </c>
      <c r="T204" s="131">
        <v>6.8470498395721924</v>
      </c>
      <c r="U204" s="132">
        <v>1.6374326620448303</v>
      </c>
      <c r="V204" s="132">
        <v>2.0813743835835785</v>
      </c>
      <c r="W204" s="130">
        <v>84.608999999999995</v>
      </c>
      <c r="X204" s="130">
        <v>102.97</v>
      </c>
      <c r="Y204" s="130">
        <v>27.950999999999997</v>
      </c>
      <c r="Z204" s="130">
        <v>13.866999999999999</v>
      </c>
      <c r="AA204" s="130">
        <v>478.45400000000001</v>
      </c>
      <c r="AB204" s="130">
        <v>252.30099999999999</v>
      </c>
      <c r="AC204" s="130">
        <v>591.0139999999999</v>
      </c>
      <c r="AD204" s="130">
        <v>369.13800000000003</v>
      </c>
      <c r="AE204" s="130">
        <v>922.60000000000014</v>
      </c>
      <c r="AF204" s="130">
        <v>977.36800000000005</v>
      </c>
      <c r="AG204" s="130">
        <v>47.631499999999996</v>
      </c>
      <c r="AH204" s="130">
        <v>29.542999999999999</v>
      </c>
      <c r="AI204" s="130">
        <v>48.701000000000001</v>
      </c>
      <c r="AJ204" s="130">
        <v>41.044000000000004</v>
      </c>
      <c r="AK204" s="130">
        <v>1371.7899999999997</v>
      </c>
      <c r="AL204" s="130">
        <v>675.55600000000004</v>
      </c>
      <c r="AM204" s="137">
        <v>7.5999999999999961</v>
      </c>
      <c r="AN204" s="137">
        <v>8.5999999999999961</v>
      </c>
      <c r="AO204" s="132">
        <v>2.0852000000000004</v>
      </c>
      <c r="AP204" s="132">
        <v>3.2713999999999999</v>
      </c>
      <c r="AQ204" s="137">
        <v>1.8</v>
      </c>
    </row>
    <row r="205" spans="1:43" ht="14.1" customHeight="1">
      <c r="A205" s="229"/>
      <c r="B205" s="192"/>
      <c r="C205" s="192"/>
      <c r="D205" s="198"/>
      <c r="E205" s="45">
        <v>0.69861111111111107</v>
      </c>
      <c r="F205" s="231"/>
      <c r="G205" s="229"/>
      <c r="H205" s="120">
        <v>5</v>
      </c>
      <c r="I205" s="46" t="s">
        <v>373</v>
      </c>
      <c r="J205" s="28">
        <v>352934</v>
      </c>
      <c r="K205" s="28">
        <v>1292348</v>
      </c>
      <c r="L205" s="150">
        <v>17</v>
      </c>
      <c r="M205" s="131">
        <v>22.01</v>
      </c>
      <c r="N205" s="131">
        <v>21.37</v>
      </c>
      <c r="O205" s="131">
        <v>25.93</v>
      </c>
      <c r="P205" s="131">
        <v>27.77</v>
      </c>
      <c r="Q205" s="131">
        <v>8.01</v>
      </c>
      <c r="R205" s="131">
        <v>8.0500000000000007</v>
      </c>
      <c r="S205" s="131">
        <v>6.9390323567387275</v>
      </c>
      <c r="T205" s="131">
        <v>6.698559602087494</v>
      </c>
      <c r="U205" s="132">
        <v>1.8774472216279494</v>
      </c>
      <c r="V205" s="132">
        <v>0.62441231507507455</v>
      </c>
      <c r="W205" s="130">
        <v>78.015000000000001</v>
      </c>
      <c r="X205" s="130">
        <v>105.154</v>
      </c>
      <c r="Y205" s="130">
        <v>25.613000000000003</v>
      </c>
      <c r="Z205" s="130">
        <v>13.797000000000001</v>
      </c>
      <c r="AA205" s="130">
        <v>407.78399999999999</v>
      </c>
      <c r="AB205" s="130">
        <v>235.94899999999998</v>
      </c>
      <c r="AC205" s="130">
        <v>511.41199999999998</v>
      </c>
      <c r="AD205" s="130">
        <v>354.9</v>
      </c>
      <c r="AE205" s="130">
        <v>919.7299999999999</v>
      </c>
      <c r="AF205" s="130">
        <v>518.98</v>
      </c>
      <c r="AG205" s="130">
        <v>44.779499999999999</v>
      </c>
      <c r="AH205" s="130">
        <v>29.496499999999997</v>
      </c>
      <c r="AI205" s="130">
        <v>47.894999999999996</v>
      </c>
      <c r="AJ205" s="130">
        <v>34.131</v>
      </c>
      <c r="AK205" s="130">
        <v>1354.5</v>
      </c>
      <c r="AL205" s="130">
        <v>654.178</v>
      </c>
      <c r="AM205" s="137">
        <v>4.1999999999999815</v>
      </c>
      <c r="AN205" s="137">
        <v>22.799999999999986</v>
      </c>
      <c r="AO205" s="132">
        <v>2.4912000000000005</v>
      </c>
      <c r="AP205" s="132">
        <v>0.66699999999999993</v>
      </c>
      <c r="AQ205" s="137">
        <v>2.2000000000000002</v>
      </c>
    </row>
    <row r="206" spans="1:43" ht="14.1" customHeight="1">
      <c r="A206" s="34"/>
      <c r="B206" s="74"/>
      <c r="C206" s="74"/>
      <c r="D206" s="47"/>
      <c r="F206" s="34"/>
      <c r="G206" s="34"/>
      <c r="H206" s="34"/>
      <c r="I206" s="34"/>
      <c r="J206" s="54"/>
      <c r="K206" s="54"/>
      <c r="L206" s="34"/>
    </row>
    <row r="207" spans="1:43">
      <c r="A207" s="34"/>
      <c r="B207" s="74"/>
      <c r="C207" s="74"/>
      <c r="D207" s="47"/>
      <c r="F207" s="34"/>
      <c r="G207" s="34"/>
      <c r="H207" s="34"/>
      <c r="I207" s="34"/>
      <c r="J207" s="54"/>
      <c r="K207" s="54"/>
      <c r="L207" s="34"/>
    </row>
    <row r="208" spans="1:43">
      <c r="A208" s="34"/>
      <c r="B208" s="74"/>
      <c r="C208" s="74"/>
      <c r="D208" s="47"/>
      <c r="F208" s="34"/>
      <c r="G208" s="34"/>
      <c r="H208" s="34"/>
      <c r="I208" s="34"/>
      <c r="J208" s="54"/>
      <c r="K208" s="54"/>
      <c r="L208" s="34"/>
    </row>
    <row r="209" spans="1:12">
      <c r="A209" s="34"/>
      <c r="B209" s="74"/>
      <c r="C209" s="74"/>
      <c r="D209" s="47"/>
      <c r="F209" s="34"/>
      <c r="G209" s="34"/>
      <c r="H209" s="34"/>
      <c r="I209" s="34"/>
      <c r="J209" s="54"/>
      <c r="K209" s="54"/>
      <c r="L209" s="34"/>
    </row>
    <row r="210" spans="1:12">
      <c r="A210" s="34"/>
      <c r="B210" s="74"/>
      <c r="C210" s="74"/>
      <c r="D210" s="47"/>
      <c r="F210" s="34"/>
      <c r="G210" s="34"/>
      <c r="H210" s="34"/>
      <c r="I210" s="34"/>
      <c r="J210" s="54"/>
      <c r="K210" s="54"/>
      <c r="L210" s="34"/>
    </row>
    <row r="211" spans="1:12">
      <c r="A211" s="34"/>
      <c r="B211" s="74"/>
      <c r="C211" s="74"/>
      <c r="D211" s="47"/>
      <c r="F211" s="34"/>
      <c r="G211" s="34"/>
      <c r="H211" s="34"/>
      <c r="I211" s="34"/>
      <c r="J211" s="54"/>
      <c r="K211" s="54"/>
      <c r="L211" s="34"/>
    </row>
    <row r="212" spans="1:12">
      <c r="A212" s="34"/>
      <c r="B212" s="74"/>
      <c r="C212" s="74"/>
      <c r="D212" s="47"/>
      <c r="F212" s="34"/>
      <c r="G212" s="34"/>
      <c r="H212" s="34"/>
      <c r="I212" s="34"/>
      <c r="J212" s="54"/>
      <c r="K212" s="54"/>
      <c r="L212" s="34"/>
    </row>
    <row r="213" spans="1:12">
      <c r="A213" s="34"/>
      <c r="B213" s="74"/>
      <c r="C213" s="74"/>
      <c r="D213" s="47"/>
      <c r="F213" s="34"/>
      <c r="G213" s="34"/>
      <c r="H213" s="34"/>
      <c r="I213" s="34"/>
      <c r="J213" s="54"/>
      <c r="K213" s="54"/>
      <c r="L213" s="34"/>
    </row>
    <row r="214" spans="1:12">
      <c r="A214" s="34"/>
      <c r="B214" s="74"/>
      <c r="C214" s="74"/>
      <c r="D214" s="47"/>
      <c r="F214" s="34"/>
      <c r="G214" s="34"/>
      <c r="H214" s="34"/>
      <c r="I214" s="34"/>
      <c r="J214" s="54"/>
      <c r="K214" s="54"/>
      <c r="L214" s="34"/>
    </row>
    <row r="215" spans="1:12">
      <c r="A215" s="34"/>
      <c r="B215" s="74"/>
      <c r="C215" s="74"/>
      <c r="D215" s="47"/>
      <c r="F215" s="34"/>
      <c r="G215" s="34"/>
      <c r="H215" s="34"/>
      <c r="I215" s="34"/>
      <c r="J215" s="54"/>
      <c r="K215" s="54"/>
      <c r="L215" s="34"/>
    </row>
    <row r="216" spans="1:12">
      <c r="A216" s="34"/>
      <c r="B216" s="74"/>
      <c r="C216" s="74"/>
      <c r="D216" s="47"/>
      <c r="F216" s="34"/>
      <c r="G216" s="34"/>
      <c r="H216" s="34"/>
      <c r="I216" s="34"/>
      <c r="J216" s="54"/>
      <c r="K216" s="54"/>
      <c r="L216" s="34"/>
    </row>
    <row r="217" spans="1:12">
      <c r="A217" s="34"/>
      <c r="B217" s="74"/>
      <c r="C217" s="74"/>
      <c r="D217" s="47"/>
      <c r="F217" s="34"/>
      <c r="G217" s="34"/>
      <c r="H217" s="34"/>
      <c r="I217" s="34"/>
      <c r="J217" s="54"/>
      <c r="K217" s="54"/>
      <c r="L217" s="34"/>
    </row>
    <row r="218" spans="1:12">
      <c r="A218" s="34"/>
      <c r="B218" s="74"/>
      <c r="C218" s="74"/>
      <c r="D218" s="47"/>
      <c r="F218" s="34"/>
      <c r="G218" s="34"/>
      <c r="H218" s="34"/>
      <c r="I218" s="34"/>
      <c r="J218" s="54"/>
      <c r="K218" s="54"/>
      <c r="L218" s="34"/>
    </row>
    <row r="219" spans="1:12">
      <c r="A219" s="34"/>
      <c r="B219" s="74"/>
      <c r="C219" s="74"/>
      <c r="D219" s="47"/>
      <c r="F219" s="34"/>
      <c r="G219" s="34"/>
      <c r="H219" s="34"/>
      <c r="I219" s="34"/>
      <c r="J219" s="54"/>
      <c r="K219" s="54"/>
      <c r="L219" s="34"/>
    </row>
    <row r="220" spans="1:12">
      <c r="A220" s="34"/>
      <c r="B220" s="74"/>
      <c r="C220" s="74"/>
      <c r="D220" s="47"/>
      <c r="F220" s="34"/>
      <c r="G220" s="34"/>
      <c r="H220" s="34"/>
      <c r="I220" s="34"/>
      <c r="J220" s="54"/>
      <c r="K220" s="54"/>
      <c r="L220" s="34"/>
    </row>
    <row r="221" spans="1:12">
      <c r="A221" s="34"/>
      <c r="B221" s="74"/>
      <c r="C221" s="74"/>
      <c r="D221" s="47"/>
      <c r="F221" s="34"/>
      <c r="G221" s="34"/>
      <c r="H221" s="34"/>
      <c r="I221" s="34"/>
      <c r="J221" s="54"/>
      <c r="K221" s="54"/>
      <c r="L221" s="34"/>
    </row>
    <row r="222" spans="1:12">
      <c r="A222" s="34"/>
      <c r="B222" s="74"/>
      <c r="C222" s="74"/>
      <c r="D222" s="47"/>
      <c r="F222" s="34"/>
      <c r="G222" s="34"/>
      <c r="H222" s="34"/>
      <c r="I222" s="34"/>
      <c r="J222" s="54"/>
      <c r="K222" s="54"/>
      <c r="L222" s="34"/>
    </row>
    <row r="223" spans="1:12">
      <c r="A223" s="34"/>
      <c r="B223" s="74"/>
      <c r="C223" s="74"/>
      <c r="D223" s="47"/>
      <c r="F223" s="34"/>
      <c r="G223" s="34"/>
      <c r="H223" s="34"/>
      <c r="I223" s="34"/>
      <c r="J223" s="54"/>
      <c r="K223" s="54"/>
      <c r="L223" s="34"/>
    </row>
    <row r="224" spans="1:12">
      <c r="A224" s="34"/>
      <c r="B224" s="74"/>
      <c r="C224" s="74"/>
      <c r="D224" s="47"/>
      <c r="F224" s="34"/>
      <c r="G224" s="34"/>
      <c r="H224" s="34"/>
      <c r="I224" s="34"/>
      <c r="J224" s="54"/>
      <c r="K224" s="54"/>
      <c r="L224" s="34"/>
    </row>
    <row r="225" spans="1:12">
      <c r="A225" s="34"/>
      <c r="B225" s="74"/>
      <c r="C225" s="74"/>
      <c r="D225" s="47"/>
      <c r="F225" s="34"/>
      <c r="G225" s="34"/>
      <c r="H225" s="34"/>
      <c r="I225" s="34"/>
      <c r="J225" s="54"/>
      <c r="K225" s="54"/>
      <c r="L225" s="34"/>
    </row>
    <row r="226" spans="1:12">
      <c r="A226" s="34"/>
      <c r="B226" s="74"/>
      <c r="C226" s="74"/>
      <c r="D226" s="47"/>
      <c r="F226" s="34"/>
      <c r="G226" s="34"/>
      <c r="H226" s="34"/>
      <c r="I226" s="34"/>
      <c r="J226" s="54"/>
      <c r="K226" s="54"/>
      <c r="L226" s="34"/>
    </row>
    <row r="227" spans="1:12">
      <c r="A227" s="34"/>
      <c r="B227" s="74"/>
      <c r="C227" s="74"/>
      <c r="D227" s="47"/>
      <c r="F227" s="34"/>
      <c r="G227" s="34"/>
      <c r="H227" s="34"/>
      <c r="I227" s="34"/>
      <c r="J227" s="54"/>
      <c r="K227" s="54"/>
      <c r="L227" s="34"/>
    </row>
    <row r="228" spans="1:12">
      <c r="A228" s="34"/>
      <c r="B228" s="74"/>
      <c r="C228" s="74"/>
      <c r="D228" s="47"/>
      <c r="F228" s="34"/>
      <c r="G228" s="34"/>
      <c r="H228" s="34"/>
      <c r="I228" s="34"/>
      <c r="J228" s="54"/>
      <c r="K228" s="54"/>
      <c r="L228" s="34"/>
    </row>
    <row r="229" spans="1:12">
      <c r="A229" s="34"/>
      <c r="B229" s="74"/>
      <c r="C229" s="74"/>
      <c r="D229" s="47"/>
      <c r="F229" s="34"/>
      <c r="G229" s="34"/>
      <c r="H229" s="34"/>
      <c r="I229" s="34"/>
      <c r="J229" s="54"/>
      <c r="K229" s="54"/>
      <c r="L229" s="34"/>
    </row>
    <row r="230" spans="1:12">
      <c r="A230" s="34"/>
      <c r="B230" s="74"/>
      <c r="C230" s="74"/>
      <c r="D230" s="47"/>
      <c r="F230" s="34"/>
      <c r="G230" s="34"/>
      <c r="H230" s="34"/>
      <c r="I230" s="34"/>
      <c r="J230" s="54"/>
      <c r="K230" s="54"/>
      <c r="L230" s="34"/>
    </row>
    <row r="231" spans="1:12">
      <c r="A231" s="34"/>
      <c r="B231" s="74"/>
      <c r="C231" s="74"/>
      <c r="D231" s="47"/>
      <c r="F231" s="34"/>
      <c r="G231" s="34"/>
      <c r="H231" s="34"/>
      <c r="I231" s="34"/>
      <c r="J231" s="54"/>
      <c r="K231" s="54"/>
      <c r="L231" s="34"/>
    </row>
    <row r="232" spans="1:12">
      <c r="A232" s="34"/>
      <c r="B232" s="74"/>
      <c r="C232" s="74"/>
      <c r="D232" s="47"/>
      <c r="F232" s="34"/>
      <c r="G232" s="34"/>
      <c r="H232" s="34"/>
      <c r="I232" s="34"/>
      <c r="J232" s="54"/>
      <c r="K232" s="54"/>
      <c r="L232" s="34"/>
    </row>
    <row r="233" spans="1:12">
      <c r="A233" s="34"/>
      <c r="B233" s="74"/>
      <c r="C233" s="74"/>
      <c r="D233" s="47"/>
      <c r="F233" s="34"/>
      <c r="G233" s="34"/>
      <c r="H233" s="34"/>
      <c r="I233" s="34"/>
      <c r="J233" s="54"/>
      <c r="K233" s="54"/>
      <c r="L233" s="34"/>
    </row>
    <row r="234" spans="1:12">
      <c r="A234" s="34"/>
      <c r="B234" s="74"/>
      <c r="C234" s="74"/>
      <c r="D234" s="47"/>
      <c r="F234" s="34"/>
      <c r="G234" s="34"/>
      <c r="H234" s="34"/>
      <c r="I234" s="34"/>
      <c r="J234" s="54"/>
      <c r="K234" s="54"/>
      <c r="L234" s="34"/>
    </row>
    <row r="235" spans="1:12">
      <c r="A235" s="34"/>
      <c r="B235" s="74"/>
      <c r="C235" s="74"/>
      <c r="D235" s="47"/>
      <c r="F235" s="34"/>
      <c r="G235" s="34"/>
      <c r="H235" s="34"/>
      <c r="I235" s="34"/>
      <c r="J235" s="54"/>
      <c r="K235" s="54"/>
      <c r="L235" s="34"/>
    </row>
    <row r="236" spans="1:12">
      <c r="A236" s="34"/>
      <c r="B236" s="74"/>
      <c r="C236" s="74"/>
      <c r="D236" s="47"/>
      <c r="F236" s="34"/>
      <c r="G236" s="34"/>
      <c r="H236" s="34"/>
      <c r="I236" s="34"/>
      <c r="J236" s="54"/>
      <c r="K236" s="54"/>
      <c r="L236" s="34"/>
    </row>
    <row r="237" spans="1:12">
      <c r="A237" s="34"/>
      <c r="B237" s="74"/>
      <c r="C237" s="74"/>
      <c r="D237" s="47"/>
      <c r="F237" s="34"/>
      <c r="G237" s="34"/>
      <c r="H237" s="34"/>
      <c r="I237" s="34"/>
      <c r="J237" s="54"/>
      <c r="K237" s="54"/>
      <c r="L237" s="34"/>
    </row>
    <row r="238" spans="1:12">
      <c r="A238" s="34"/>
      <c r="B238" s="74"/>
      <c r="C238" s="74"/>
      <c r="D238" s="47"/>
      <c r="F238" s="34"/>
      <c r="G238" s="34"/>
      <c r="H238" s="34"/>
      <c r="I238" s="34"/>
      <c r="J238" s="54"/>
      <c r="K238" s="54"/>
      <c r="L238" s="34"/>
    </row>
    <row r="239" spans="1:12">
      <c r="A239" s="34"/>
      <c r="B239" s="74"/>
      <c r="C239" s="74"/>
      <c r="D239" s="47"/>
      <c r="F239" s="34"/>
      <c r="G239" s="34"/>
      <c r="H239" s="34"/>
      <c r="I239" s="34"/>
      <c r="J239" s="54"/>
      <c r="K239" s="54"/>
      <c r="L239" s="34"/>
    </row>
    <row r="240" spans="1:12">
      <c r="A240" s="34"/>
      <c r="B240" s="74"/>
      <c r="C240" s="74"/>
      <c r="D240" s="47"/>
      <c r="F240" s="34"/>
      <c r="G240" s="34"/>
      <c r="H240" s="34"/>
      <c r="I240" s="34"/>
      <c r="J240" s="54"/>
      <c r="K240" s="54"/>
      <c r="L240" s="34"/>
    </row>
    <row r="241" spans="1:12">
      <c r="A241" s="34"/>
      <c r="B241" s="74"/>
      <c r="C241" s="74"/>
      <c r="D241" s="47"/>
      <c r="F241" s="34"/>
      <c r="G241" s="34"/>
      <c r="H241" s="34"/>
      <c r="I241" s="34"/>
      <c r="J241" s="54"/>
      <c r="K241" s="54"/>
      <c r="L241" s="34"/>
    </row>
    <row r="242" spans="1:12">
      <c r="A242" s="34"/>
      <c r="B242" s="74"/>
      <c r="C242" s="74"/>
      <c r="D242" s="47"/>
      <c r="F242" s="34"/>
      <c r="G242" s="34"/>
      <c r="H242" s="34"/>
      <c r="I242" s="34"/>
      <c r="J242" s="54"/>
      <c r="K242" s="54"/>
      <c r="L242" s="34"/>
    </row>
    <row r="243" spans="1:12">
      <c r="A243" s="34"/>
      <c r="B243" s="74"/>
      <c r="C243" s="74"/>
      <c r="D243" s="47"/>
      <c r="F243" s="34"/>
      <c r="G243" s="34"/>
      <c r="H243" s="34"/>
      <c r="I243" s="34"/>
      <c r="J243" s="54"/>
      <c r="K243" s="54"/>
      <c r="L243" s="34"/>
    </row>
    <row r="244" spans="1:12">
      <c r="A244" s="34"/>
      <c r="B244" s="74"/>
      <c r="C244" s="74"/>
      <c r="D244" s="47"/>
      <c r="F244" s="34"/>
      <c r="G244" s="34"/>
      <c r="H244" s="34"/>
      <c r="I244" s="34"/>
      <c r="J244" s="54"/>
      <c r="K244" s="54"/>
      <c r="L244" s="34"/>
    </row>
    <row r="245" spans="1:12">
      <c r="A245" s="34"/>
      <c r="B245" s="74"/>
      <c r="C245" s="74"/>
      <c r="D245" s="47"/>
      <c r="F245" s="34"/>
      <c r="G245" s="34"/>
      <c r="H245" s="34"/>
      <c r="I245" s="34"/>
      <c r="J245" s="54"/>
      <c r="K245" s="54"/>
      <c r="L245" s="34"/>
    </row>
    <row r="246" spans="1:12">
      <c r="A246" s="34"/>
      <c r="B246" s="74"/>
      <c r="C246" s="74"/>
      <c r="D246" s="47"/>
      <c r="F246" s="34"/>
      <c r="G246" s="34"/>
      <c r="H246" s="34"/>
      <c r="I246" s="34"/>
      <c r="J246" s="54"/>
      <c r="K246" s="54"/>
      <c r="L246" s="34"/>
    </row>
    <row r="247" spans="1:12">
      <c r="A247" s="34"/>
      <c r="B247" s="74"/>
      <c r="C247" s="74"/>
      <c r="D247" s="47"/>
      <c r="F247" s="34"/>
      <c r="G247" s="34"/>
      <c r="H247" s="34"/>
      <c r="I247" s="34"/>
      <c r="J247" s="54"/>
      <c r="K247" s="54"/>
      <c r="L247" s="34"/>
    </row>
    <row r="248" spans="1:12">
      <c r="A248" s="34"/>
      <c r="B248" s="74"/>
      <c r="C248" s="74"/>
      <c r="D248" s="47"/>
      <c r="F248" s="34"/>
      <c r="G248" s="34"/>
      <c r="H248" s="34"/>
      <c r="I248" s="34"/>
      <c r="J248" s="54"/>
      <c r="K248" s="54"/>
      <c r="L248" s="34"/>
    </row>
    <row r="249" spans="1:12">
      <c r="A249" s="34"/>
      <c r="B249" s="74"/>
      <c r="C249" s="74"/>
      <c r="D249" s="47"/>
      <c r="F249" s="34"/>
      <c r="G249" s="34"/>
      <c r="H249" s="34"/>
      <c r="I249" s="34"/>
      <c r="J249" s="54"/>
      <c r="K249" s="54"/>
      <c r="L249" s="34"/>
    </row>
    <row r="250" spans="1:12">
      <c r="A250" s="34"/>
      <c r="B250" s="74"/>
      <c r="C250" s="74"/>
      <c r="D250" s="47"/>
      <c r="F250" s="34"/>
      <c r="G250" s="34"/>
      <c r="H250" s="34"/>
      <c r="I250" s="34"/>
      <c r="J250" s="54"/>
      <c r="K250" s="54"/>
      <c r="L250" s="34"/>
    </row>
    <row r="251" spans="1:12">
      <c r="A251" s="34"/>
      <c r="B251" s="74"/>
      <c r="C251" s="74"/>
      <c r="D251" s="47"/>
      <c r="F251" s="34"/>
      <c r="G251" s="34"/>
      <c r="H251" s="34"/>
      <c r="I251" s="34"/>
      <c r="J251" s="54"/>
      <c r="K251" s="54"/>
      <c r="L251" s="34"/>
    </row>
    <row r="252" spans="1:12">
      <c r="A252" s="34"/>
      <c r="B252" s="74"/>
      <c r="C252" s="74"/>
      <c r="D252" s="47"/>
      <c r="F252" s="34"/>
      <c r="G252" s="34"/>
      <c r="H252" s="34"/>
      <c r="I252" s="34"/>
      <c r="J252" s="54"/>
      <c r="K252" s="54"/>
      <c r="L252" s="34"/>
    </row>
    <row r="253" spans="1:12">
      <c r="A253" s="34"/>
      <c r="B253" s="74"/>
      <c r="C253" s="74"/>
      <c r="D253" s="47"/>
      <c r="F253" s="34"/>
      <c r="G253" s="34"/>
      <c r="H253" s="34"/>
      <c r="I253" s="34"/>
      <c r="J253" s="54"/>
      <c r="K253" s="54"/>
      <c r="L253" s="34"/>
    </row>
    <row r="254" spans="1:12">
      <c r="A254" s="34"/>
      <c r="B254" s="74"/>
      <c r="C254" s="74"/>
      <c r="D254" s="47"/>
      <c r="F254" s="34"/>
      <c r="G254" s="34"/>
      <c r="H254" s="34"/>
      <c r="I254" s="34"/>
      <c r="J254" s="54"/>
      <c r="K254" s="54"/>
      <c r="L254" s="34"/>
    </row>
    <row r="255" spans="1:12">
      <c r="A255" s="34"/>
      <c r="B255" s="74"/>
      <c r="C255" s="74"/>
      <c r="D255" s="47"/>
      <c r="F255" s="34"/>
      <c r="G255" s="34"/>
      <c r="H255" s="34"/>
      <c r="I255" s="34"/>
      <c r="J255" s="54"/>
      <c r="K255" s="54"/>
      <c r="L255" s="34"/>
    </row>
    <row r="256" spans="1:12">
      <c r="A256" s="34"/>
      <c r="B256" s="74"/>
      <c r="C256" s="74"/>
      <c r="D256" s="47"/>
      <c r="F256" s="34"/>
      <c r="G256" s="34"/>
      <c r="H256" s="34"/>
      <c r="I256" s="34"/>
      <c r="J256" s="54"/>
      <c r="K256" s="54"/>
      <c r="L256" s="34"/>
    </row>
    <row r="257" spans="1:12">
      <c r="A257" s="34"/>
      <c r="B257" s="74"/>
      <c r="C257" s="74"/>
      <c r="D257" s="47"/>
      <c r="F257" s="34"/>
      <c r="G257" s="34"/>
      <c r="H257" s="34"/>
      <c r="I257" s="34"/>
      <c r="J257" s="54"/>
      <c r="K257" s="54"/>
      <c r="L257" s="34"/>
    </row>
    <row r="258" spans="1:12">
      <c r="A258" s="34"/>
      <c r="B258" s="74"/>
      <c r="C258" s="74"/>
      <c r="D258" s="47"/>
      <c r="F258" s="34"/>
      <c r="G258" s="34"/>
      <c r="H258" s="34"/>
      <c r="I258" s="34"/>
      <c r="J258" s="54"/>
      <c r="K258" s="54"/>
      <c r="L258" s="34"/>
    </row>
    <row r="259" spans="1:12">
      <c r="A259" s="34"/>
      <c r="B259" s="74"/>
      <c r="C259" s="74"/>
      <c r="D259" s="47"/>
      <c r="F259" s="34"/>
      <c r="G259" s="34"/>
      <c r="H259" s="34"/>
      <c r="I259" s="34"/>
      <c r="J259" s="54"/>
      <c r="K259" s="54"/>
      <c r="L259" s="34"/>
    </row>
    <row r="260" spans="1:12">
      <c r="A260" s="34"/>
      <c r="B260" s="74"/>
      <c r="C260" s="74"/>
      <c r="D260" s="47"/>
      <c r="F260" s="34"/>
      <c r="G260" s="34"/>
      <c r="H260" s="34"/>
      <c r="I260" s="34"/>
      <c r="J260" s="54"/>
      <c r="K260" s="54"/>
      <c r="L260" s="34"/>
    </row>
    <row r="261" spans="1:12">
      <c r="A261" s="34"/>
      <c r="B261" s="74"/>
      <c r="C261" s="74"/>
      <c r="D261" s="47"/>
      <c r="F261" s="34"/>
      <c r="G261" s="34"/>
      <c r="H261" s="34"/>
      <c r="I261" s="34"/>
      <c r="J261" s="54"/>
      <c r="K261" s="54"/>
      <c r="L261" s="34"/>
    </row>
    <row r="262" spans="1:12">
      <c r="A262" s="34"/>
      <c r="B262" s="74"/>
      <c r="C262" s="74"/>
      <c r="D262" s="47"/>
      <c r="F262" s="34"/>
      <c r="G262" s="34"/>
      <c r="H262" s="34"/>
      <c r="I262" s="34"/>
      <c r="J262" s="54"/>
      <c r="K262" s="54"/>
      <c r="L262" s="34"/>
    </row>
    <row r="263" spans="1:12">
      <c r="A263" s="34"/>
      <c r="B263" s="74"/>
      <c r="C263" s="74"/>
      <c r="D263" s="47"/>
      <c r="F263" s="34"/>
      <c r="G263" s="34"/>
      <c r="H263" s="34"/>
      <c r="I263" s="34"/>
      <c r="J263" s="54"/>
      <c r="K263" s="54"/>
      <c r="L263" s="34"/>
    </row>
    <row r="264" spans="1:12">
      <c r="A264" s="34"/>
      <c r="B264" s="74"/>
      <c r="C264" s="74"/>
      <c r="D264" s="47"/>
      <c r="F264" s="34"/>
      <c r="G264" s="34"/>
      <c r="H264" s="34"/>
      <c r="I264" s="34"/>
      <c r="J264" s="54"/>
      <c r="K264" s="54"/>
      <c r="L264" s="34"/>
    </row>
    <row r="265" spans="1:12">
      <c r="A265" s="34"/>
      <c r="B265" s="74"/>
      <c r="C265" s="74"/>
      <c r="D265" s="47"/>
      <c r="F265" s="34"/>
      <c r="G265" s="34"/>
      <c r="H265" s="34"/>
      <c r="I265" s="34"/>
      <c r="J265" s="54"/>
      <c r="K265" s="54"/>
      <c r="L265" s="34"/>
    </row>
    <row r="266" spans="1:12">
      <c r="A266" s="34"/>
      <c r="B266" s="74"/>
      <c r="C266" s="74"/>
      <c r="D266" s="47"/>
      <c r="F266" s="34"/>
      <c r="G266" s="34"/>
      <c r="H266" s="34"/>
      <c r="I266" s="34"/>
      <c r="J266" s="54"/>
      <c r="K266" s="54"/>
      <c r="L266" s="34"/>
    </row>
    <row r="267" spans="1:12">
      <c r="A267" s="34"/>
      <c r="B267" s="74"/>
      <c r="C267" s="74"/>
      <c r="D267" s="47"/>
      <c r="F267" s="34"/>
      <c r="G267" s="34"/>
      <c r="H267" s="34"/>
      <c r="I267" s="34"/>
      <c r="J267" s="54"/>
      <c r="K267" s="54"/>
      <c r="L267" s="34"/>
    </row>
    <row r="268" spans="1:12">
      <c r="A268" s="34"/>
      <c r="B268" s="74"/>
      <c r="C268" s="74"/>
      <c r="D268" s="47"/>
      <c r="F268" s="34"/>
      <c r="G268" s="34"/>
      <c r="H268" s="34"/>
      <c r="I268" s="34"/>
      <c r="J268" s="54"/>
      <c r="K268" s="54"/>
      <c r="L268" s="34"/>
    </row>
    <row r="269" spans="1:12">
      <c r="A269" s="34"/>
      <c r="B269" s="74"/>
      <c r="C269" s="74"/>
      <c r="D269" s="47"/>
      <c r="F269" s="34"/>
      <c r="G269" s="34"/>
      <c r="H269" s="34"/>
      <c r="I269" s="34"/>
      <c r="J269" s="54"/>
      <c r="K269" s="54"/>
      <c r="L269" s="34"/>
    </row>
    <row r="270" spans="1:12">
      <c r="A270" s="34"/>
      <c r="B270" s="74"/>
      <c r="C270" s="74"/>
      <c r="D270" s="47"/>
      <c r="F270" s="34"/>
      <c r="G270" s="34"/>
      <c r="H270" s="34"/>
      <c r="I270" s="34"/>
      <c r="J270" s="54"/>
      <c r="K270" s="54"/>
      <c r="L270" s="34"/>
    </row>
    <row r="271" spans="1:12">
      <c r="A271" s="34"/>
      <c r="B271" s="74"/>
      <c r="C271" s="74"/>
      <c r="D271" s="47"/>
      <c r="F271" s="34"/>
      <c r="G271" s="34"/>
      <c r="H271" s="34"/>
      <c r="I271" s="34"/>
      <c r="J271" s="54"/>
      <c r="K271" s="54"/>
      <c r="L271" s="34"/>
    </row>
    <row r="272" spans="1:12">
      <c r="A272" s="34"/>
      <c r="B272" s="74"/>
      <c r="C272" s="74"/>
      <c r="D272" s="47"/>
      <c r="F272" s="34"/>
      <c r="G272" s="34"/>
      <c r="H272" s="34"/>
      <c r="I272" s="34"/>
      <c r="J272" s="54"/>
      <c r="K272" s="54"/>
      <c r="L272" s="34"/>
    </row>
    <row r="273" spans="1:12">
      <c r="A273" s="34"/>
      <c r="B273" s="74"/>
      <c r="C273" s="74"/>
      <c r="D273" s="47"/>
      <c r="F273" s="34"/>
      <c r="G273" s="34"/>
      <c r="H273" s="34"/>
      <c r="I273" s="34"/>
      <c r="J273" s="54"/>
      <c r="K273" s="54"/>
      <c r="L273" s="34"/>
    </row>
    <row r="274" spans="1:12">
      <c r="A274" s="34"/>
      <c r="B274" s="74"/>
      <c r="C274" s="74"/>
      <c r="D274" s="47"/>
      <c r="F274" s="34"/>
      <c r="G274" s="34"/>
      <c r="H274" s="34"/>
      <c r="I274" s="34"/>
      <c r="J274" s="54"/>
      <c r="K274" s="54"/>
      <c r="L274" s="34"/>
    </row>
    <row r="275" spans="1:12">
      <c r="A275" s="34"/>
      <c r="B275" s="74"/>
      <c r="C275" s="74"/>
      <c r="D275" s="47"/>
      <c r="F275" s="34"/>
      <c r="G275" s="34"/>
      <c r="H275" s="34"/>
      <c r="I275" s="34"/>
      <c r="J275" s="54"/>
      <c r="K275" s="54"/>
      <c r="L275" s="34"/>
    </row>
    <row r="276" spans="1:12">
      <c r="A276" s="34"/>
      <c r="B276" s="74"/>
      <c r="C276" s="74"/>
      <c r="D276" s="47"/>
      <c r="F276" s="34"/>
      <c r="G276" s="34"/>
      <c r="H276" s="34"/>
      <c r="I276" s="34"/>
      <c r="J276" s="54"/>
      <c r="K276" s="54"/>
      <c r="L276" s="34"/>
    </row>
    <row r="277" spans="1:12">
      <c r="A277" s="34"/>
      <c r="B277" s="74"/>
      <c r="C277" s="74"/>
      <c r="D277" s="47"/>
      <c r="F277" s="34"/>
      <c r="G277" s="34"/>
      <c r="H277" s="34"/>
      <c r="I277" s="34"/>
      <c r="J277" s="54"/>
      <c r="K277" s="54"/>
      <c r="L277" s="34"/>
    </row>
    <row r="278" spans="1:12">
      <c r="A278" s="34"/>
      <c r="B278" s="74"/>
      <c r="C278" s="74"/>
      <c r="D278" s="47"/>
      <c r="F278" s="34"/>
      <c r="G278" s="34"/>
      <c r="H278" s="34"/>
      <c r="I278" s="34"/>
      <c r="J278" s="54"/>
      <c r="K278" s="54"/>
      <c r="L278" s="34"/>
    </row>
    <row r="279" spans="1:12">
      <c r="A279" s="34"/>
      <c r="B279" s="74"/>
      <c r="C279" s="74"/>
      <c r="D279" s="47"/>
      <c r="F279" s="34"/>
      <c r="G279" s="34"/>
      <c r="H279" s="34"/>
      <c r="I279" s="34"/>
      <c r="J279" s="54"/>
      <c r="K279" s="54"/>
      <c r="L279" s="34"/>
    </row>
    <row r="280" spans="1:12">
      <c r="A280" s="34"/>
      <c r="B280" s="74"/>
      <c r="C280" s="74"/>
      <c r="D280" s="47"/>
      <c r="F280" s="34"/>
      <c r="G280" s="34"/>
      <c r="H280" s="34"/>
      <c r="I280" s="34"/>
      <c r="J280" s="54"/>
      <c r="K280" s="54"/>
      <c r="L280" s="34"/>
    </row>
    <row r="281" spans="1:12">
      <c r="A281" s="34"/>
      <c r="B281" s="74"/>
      <c r="C281" s="74"/>
      <c r="D281" s="47"/>
      <c r="F281" s="34"/>
      <c r="G281" s="34"/>
      <c r="H281" s="34"/>
      <c r="I281" s="34"/>
      <c r="J281" s="54"/>
      <c r="K281" s="54"/>
      <c r="L281" s="34"/>
    </row>
    <row r="282" spans="1:12">
      <c r="A282" s="34"/>
      <c r="B282" s="74"/>
      <c r="C282" s="74"/>
      <c r="D282" s="47"/>
      <c r="F282" s="34"/>
      <c r="G282" s="34"/>
      <c r="H282" s="34"/>
      <c r="I282" s="34"/>
      <c r="J282" s="54"/>
      <c r="K282" s="54"/>
      <c r="L282" s="34"/>
    </row>
    <row r="283" spans="1:12">
      <c r="A283" s="34"/>
      <c r="B283" s="74"/>
      <c r="C283" s="74"/>
      <c r="D283" s="47"/>
      <c r="F283" s="34"/>
      <c r="G283" s="34"/>
      <c r="H283" s="34"/>
      <c r="I283" s="34"/>
      <c r="J283" s="54"/>
      <c r="K283" s="54"/>
      <c r="L283" s="34"/>
    </row>
    <row r="284" spans="1:12">
      <c r="A284" s="34"/>
      <c r="B284" s="74"/>
      <c r="C284" s="74"/>
      <c r="D284" s="47"/>
      <c r="F284" s="34"/>
      <c r="G284" s="34"/>
      <c r="H284" s="34"/>
      <c r="I284" s="34"/>
      <c r="J284" s="54"/>
      <c r="K284" s="54"/>
      <c r="L284" s="34"/>
    </row>
    <row r="285" spans="1:12">
      <c r="A285" s="34"/>
      <c r="B285" s="74"/>
      <c r="C285" s="74"/>
      <c r="D285" s="47"/>
      <c r="F285" s="34"/>
      <c r="G285" s="34"/>
      <c r="H285" s="34"/>
      <c r="I285" s="34"/>
      <c r="J285" s="54"/>
      <c r="K285" s="54"/>
      <c r="L285" s="34"/>
    </row>
    <row r="286" spans="1:12">
      <c r="A286" s="34"/>
      <c r="B286" s="74"/>
      <c r="C286" s="74"/>
      <c r="D286" s="47"/>
      <c r="F286" s="34"/>
      <c r="G286" s="34"/>
      <c r="H286" s="34"/>
      <c r="I286" s="34"/>
      <c r="J286" s="54"/>
      <c r="K286" s="54"/>
      <c r="L286" s="34"/>
    </row>
    <row r="287" spans="1:12">
      <c r="A287" s="34"/>
      <c r="B287" s="74"/>
      <c r="C287" s="74"/>
      <c r="D287" s="47"/>
      <c r="F287" s="34"/>
      <c r="G287" s="34"/>
      <c r="H287" s="34"/>
      <c r="I287" s="34"/>
      <c r="J287" s="54"/>
      <c r="K287" s="54"/>
      <c r="L287" s="34"/>
    </row>
    <row r="288" spans="1:12">
      <c r="A288" s="34"/>
      <c r="B288" s="74"/>
      <c r="C288" s="74"/>
      <c r="D288" s="47"/>
      <c r="F288" s="34"/>
      <c r="G288" s="34"/>
      <c r="H288" s="34"/>
      <c r="I288" s="34"/>
      <c r="J288" s="54"/>
      <c r="K288" s="54"/>
      <c r="L288" s="34"/>
    </row>
    <row r="289" spans="1:12">
      <c r="A289" s="34"/>
      <c r="B289" s="74"/>
      <c r="C289" s="74"/>
      <c r="D289" s="47"/>
      <c r="F289" s="34"/>
      <c r="G289" s="34"/>
      <c r="H289" s="34"/>
      <c r="I289" s="34"/>
      <c r="J289" s="54"/>
      <c r="K289" s="54"/>
      <c r="L289" s="34"/>
    </row>
    <row r="290" spans="1:12">
      <c r="A290" s="34"/>
      <c r="B290" s="74"/>
      <c r="C290" s="74"/>
      <c r="D290" s="47"/>
      <c r="F290" s="34"/>
      <c r="G290" s="34"/>
      <c r="H290" s="34"/>
      <c r="I290" s="34"/>
      <c r="J290" s="54"/>
      <c r="K290" s="54"/>
      <c r="L290" s="34"/>
    </row>
    <row r="291" spans="1:12">
      <c r="A291" s="34"/>
      <c r="B291" s="74"/>
      <c r="C291" s="74"/>
      <c r="D291" s="47"/>
      <c r="F291" s="34"/>
      <c r="G291" s="34"/>
      <c r="H291" s="34"/>
      <c r="I291" s="34"/>
      <c r="J291" s="54"/>
      <c r="K291" s="54"/>
      <c r="L291" s="34"/>
    </row>
    <row r="292" spans="1:12">
      <c r="A292" s="34"/>
      <c r="B292" s="74"/>
      <c r="C292" s="74"/>
      <c r="D292" s="47"/>
      <c r="F292" s="34"/>
      <c r="G292" s="34"/>
      <c r="H292" s="34"/>
      <c r="I292" s="34"/>
      <c r="J292" s="54"/>
      <c r="K292" s="54"/>
      <c r="L292" s="34"/>
    </row>
    <row r="293" spans="1:12">
      <c r="A293" s="34"/>
      <c r="B293" s="74"/>
      <c r="C293" s="74"/>
      <c r="D293" s="47"/>
      <c r="F293" s="34"/>
      <c r="G293" s="34"/>
      <c r="H293" s="34"/>
      <c r="I293" s="34"/>
      <c r="J293" s="54"/>
      <c r="K293" s="54"/>
      <c r="L293" s="34"/>
    </row>
    <row r="294" spans="1:12">
      <c r="A294" s="34"/>
      <c r="B294" s="74"/>
      <c r="C294" s="74"/>
      <c r="D294" s="47"/>
      <c r="F294" s="34"/>
      <c r="G294" s="34"/>
      <c r="H294" s="34"/>
      <c r="I294" s="34"/>
      <c r="J294" s="54"/>
      <c r="K294" s="54"/>
      <c r="L294" s="34"/>
    </row>
    <row r="295" spans="1:12">
      <c r="A295" s="34"/>
      <c r="B295" s="74"/>
      <c r="C295" s="74"/>
      <c r="D295" s="47"/>
      <c r="F295" s="34"/>
      <c r="G295" s="34"/>
      <c r="H295" s="34"/>
      <c r="I295" s="34"/>
      <c r="J295" s="54"/>
      <c r="K295" s="54"/>
      <c r="L295" s="34"/>
    </row>
    <row r="296" spans="1:12">
      <c r="A296" s="34"/>
      <c r="B296" s="74"/>
      <c r="C296" s="74"/>
      <c r="D296" s="47"/>
      <c r="F296" s="34"/>
      <c r="G296" s="34"/>
      <c r="H296" s="34"/>
      <c r="I296" s="34"/>
      <c r="J296" s="54"/>
      <c r="K296" s="54"/>
      <c r="L296" s="34"/>
    </row>
    <row r="297" spans="1:12">
      <c r="A297" s="34"/>
      <c r="B297" s="74"/>
      <c r="C297" s="74"/>
      <c r="D297" s="47"/>
      <c r="F297" s="34"/>
      <c r="G297" s="34"/>
      <c r="H297" s="34"/>
      <c r="I297" s="34"/>
      <c r="J297" s="54"/>
      <c r="K297" s="54"/>
      <c r="L297" s="34"/>
    </row>
    <row r="298" spans="1:12">
      <c r="A298" s="34"/>
      <c r="D298" s="47"/>
      <c r="F298" s="34"/>
      <c r="G298" s="34"/>
      <c r="H298" s="34"/>
      <c r="I298" s="34"/>
      <c r="J298" s="54"/>
      <c r="K298" s="54"/>
      <c r="L298" s="34"/>
    </row>
    <row r="299" spans="1:12">
      <c r="A299" s="34"/>
      <c r="D299" s="47"/>
      <c r="F299" s="34"/>
      <c r="G299" s="34"/>
      <c r="H299" s="34"/>
      <c r="I299" s="34"/>
      <c r="J299" s="54"/>
      <c r="K299" s="54"/>
      <c r="L299" s="34"/>
    </row>
    <row r="300" spans="1:12">
      <c r="A300" s="34"/>
      <c r="D300" s="47"/>
      <c r="F300" s="34"/>
      <c r="G300" s="34"/>
      <c r="H300" s="34"/>
      <c r="I300" s="34"/>
      <c r="J300" s="54"/>
      <c r="K300" s="54"/>
      <c r="L300" s="34"/>
    </row>
    <row r="301" spans="1:12">
      <c r="A301" s="34"/>
      <c r="D301" s="47"/>
      <c r="F301" s="34"/>
      <c r="G301" s="34"/>
      <c r="H301" s="34"/>
      <c r="I301" s="34"/>
      <c r="J301" s="54"/>
      <c r="K301" s="54"/>
      <c r="L301" s="34"/>
    </row>
  </sheetData>
  <mergeCells count="326">
    <mergeCell ref="G197:G200"/>
    <mergeCell ref="A201:A205"/>
    <mergeCell ref="B201:B205"/>
    <mergeCell ref="C201:C205"/>
    <mergeCell ref="D201:D205"/>
    <mergeCell ref="F201:F205"/>
    <mergeCell ref="G201:G205"/>
    <mergeCell ref="A194:A196"/>
    <mergeCell ref="B194:B196"/>
    <mergeCell ref="C194:C196"/>
    <mergeCell ref="D194:D200"/>
    <mergeCell ref="F194:F196"/>
    <mergeCell ref="G194:G196"/>
    <mergeCell ref="A197:A200"/>
    <mergeCell ref="B197:B200"/>
    <mergeCell ref="C197:C200"/>
    <mergeCell ref="F197:F200"/>
    <mergeCell ref="G184:G188"/>
    <mergeCell ref="A189:A193"/>
    <mergeCell ref="B189:B193"/>
    <mergeCell ref="C189:C193"/>
    <mergeCell ref="D189:D190"/>
    <mergeCell ref="F189:F193"/>
    <mergeCell ref="G189:G193"/>
    <mergeCell ref="D191:D193"/>
    <mergeCell ref="A180:A183"/>
    <mergeCell ref="B180:B183"/>
    <mergeCell ref="C180:C183"/>
    <mergeCell ref="D180:D188"/>
    <mergeCell ref="F180:F183"/>
    <mergeCell ref="G180:G183"/>
    <mergeCell ref="A184:A188"/>
    <mergeCell ref="B184:B188"/>
    <mergeCell ref="C184:C188"/>
    <mergeCell ref="F184:F188"/>
    <mergeCell ref="A170:A179"/>
    <mergeCell ref="B170:B179"/>
    <mergeCell ref="C170:C179"/>
    <mergeCell ref="D170:D179"/>
    <mergeCell ref="F170:F179"/>
    <mergeCell ref="G170:G179"/>
    <mergeCell ref="A164:A169"/>
    <mergeCell ref="B164:B169"/>
    <mergeCell ref="C164:C169"/>
    <mergeCell ref="D164:D169"/>
    <mergeCell ref="F164:F169"/>
    <mergeCell ref="G164:G169"/>
    <mergeCell ref="G157:G159"/>
    <mergeCell ref="A160:A163"/>
    <mergeCell ref="B160:B163"/>
    <mergeCell ref="C160:C163"/>
    <mergeCell ref="D160:D163"/>
    <mergeCell ref="F160:F163"/>
    <mergeCell ref="G160:G163"/>
    <mergeCell ref="A155:A156"/>
    <mergeCell ref="B155:B156"/>
    <mergeCell ref="C155:C156"/>
    <mergeCell ref="D155:D159"/>
    <mergeCell ref="F155:F156"/>
    <mergeCell ref="G155:G156"/>
    <mergeCell ref="A157:A159"/>
    <mergeCell ref="B157:B159"/>
    <mergeCell ref="C157:C159"/>
    <mergeCell ref="F157:F159"/>
    <mergeCell ref="A151:A154"/>
    <mergeCell ref="B151:B154"/>
    <mergeCell ref="C151:C154"/>
    <mergeCell ref="D151:D154"/>
    <mergeCell ref="F151:F154"/>
    <mergeCell ref="G151:G154"/>
    <mergeCell ref="A149:A150"/>
    <mergeCell ref="B149:B150"/>
    <mergeCell ref="C149:C150"/>
    <mergeCell ref="D149:D150"/>
    <mergeCell ref="F149:F150"/>
    <mergeCell ref="G149:G150"/>
    <mergeCell ref="A145:A148"/>
    <mergeCell ref="B145:B148"/>
    <mergeCell ref="C145:C148"/>
    <mergeCell ref="D145:D148"/>
    <mergeCell ref="F145:F148"/>
    <mergeCell ref="G145:G148"/>
    <mergeCell ref="A142:A144"/>
    <mergeCell ref="B142:B144"/>
    <mergeCell ref="C142:C144"/>
    <mergeCell ref="D142:D144"/>
    <mergeCell ref="F142:F144"/>
    <mergeCell ref="G142:G144"/>
    <mergeCell ref="A139:A141"/>
    <mergeCell ref="B139:B141"/>
    <mergeCell ref="C139:C141"/>
    <mergeCell ref="D139:D141"/>
    <mergeCell ref="F139:F141"/>
    <mergeCell ref="G139:G141"/>
    <mergeCell ref="F134:F135"/>
    <mergeCell ref="G134:G135"/>
    <mergeCell ref="A136:A138"/>
    <mergeCell ref="B136:B138"/>
    <mergeCell ref="C136:C138"/>
    <mergeCell ref="F136:F138"/>
    <mergeCell ref="G136:G138"/>
    <mergeCell ref="A132:A133"/>
    <mergeCell ref="B132:B133"/>
    <mergeCell ref="C132:C133"/>
    <mergeCell ref="D132:D135"/>
    <mergeCell ref="F132:F133"/>
    <mergeCell ref="G132:G133"/>
    <mergeCell ref="A134:A135"/>
    <mergeCell ref="B134:B135"/>
    <mergeCell ref="C134:C135"/>
    <mergeCell ref="A126:A128"/>
    <mergeCell ref="B126:B128"/>
    <mergeCell ref="C126:C128"/>
    <mergeCell ref="D126:D131"/>
    <mergeCell ref="F126:F128"/>
    <mergeCell ref="G126:G128"/>
    <mergeCell ref="A129:A131"/>
    <mergeCell ref="B129:B131"/>
    <mergeCell ref="C129:C131"/>
    <mergeCell ref="F129:F131"/>
    <mergeCell ref="G129:G131"/>
    <mergeCell ref="A118:A125"/>
    <mergeCell ref="B118:B125"/>
    <mergeCell ref="C118:C125"/>
    <mergeCell ref="F118:F125"/>
    <mergeCell ref="G118:G125"/>
    <mergeCell ref="D121:D125"/>
    <mergeCell ref="F110:F114"/>
    <mergeCell ref="G110:G114"/>
    <mergeCell ref="D111:D112"/>
    <mergeCell ref="D113:D114"/>
    <mergeCell ref="A115:A117"/>
    <mergeCell ref="B115:B117"/>
    <mergeCell ref="C115:C117"/>
    <mergeCell ref="D115:D117"/>
    <mergeCell ref="F115:F117"/>
    <mergeCell ref="G115:G117"/>
    <mergeCell ref="A105:A109"/>
    <mergeCell ref="B105:B109"/>
    <mergeCell ref="C105:C109"/>
    <mergeCell ref="D105:D110"/>
    <mergeCell ref="F105:F109"/>
    <mergeCell ref="G105:G109"/>
    <mergeCell ref="A110:A114"/>
    <mergeCell ref="B110:B114"/>
    <mergeCell ref="C110:C114"/>
    <mergeCell ref="A99:A102"/>
    <mergeCell ref="B99:B102"/>
    <mergeCell ref="C99:C102"/>
    <mergeCell ref="D99:D104"/>
    <mergeCell ref="F99:F102"/>
    <mergeCell ref="G99:G102"/>
    <mergeCell ref="A103:A104"/>
    <mergeCell ref="B103:B104"/>
    <mergeCell ref="C103:C104"/>
    <mergeCell ref="F103:F104"/>
    <mergeCell ref="G103:G104"/>
    <mergeCell ref="A96:A98"/>
    <mergeCell ref="B96:B98"/>
    <mergeCell ref="C96:C98"/>
    <mergeCell ref="D96:D98"/>
    <mergeCell ref="F96:F98"/>
    <mergeCell ref="G96:G98"/>
    <mergeCell ref="G86:G89"/>
    <mergeCell ref="D88:D89"/>
    <mergeCell ref="A90:A95"/>
    <mergeCell ref="B90:B95"/>
    <mergeCell ref="C90:C95"/>
    <mergeCell ref="F90:F95"/>
    <mergeCell ref="G90:G95"/>
    <mergeCell ref="D91:D92"/>
    <mergeCell ref="D93:D95"/>
    <mergeCell ref="A82:A85"/>
    <mergeCell ref="B82:B85"/>
    <mergeCell ref="C82:C85"/>
    <mergeCell ref="D82:D87"/>
    <mergeCell ref="F82:F85"/>
    <mergeCell ref="G82:G85"/>
    <mergeCell ref="A86:A89"/>
    <mergeCell ref="B86:B89"/>
    <mergeCell ref="C86:C89"/>
    <mergeCell ref="F86:F89"/>
    <mergeCell ref="A78:A81"/>
    <mergeCell ref="B78:B81"/>
    <mergeCell ref="C78:C81"/>
    <mergeCell ref="F78:F81"/>
    <mergeCell ref="G78:G81"/>
    <mergeCell ref="D79:D81"/>
    <mergeCell ref="A71:A77"/>
    <mergeCell ref="B71:B77"/>
    <mergeCell ref="C71:C77"/>
    <mergeCell ref="D71:D77"/>
    <mergeCell ref="F71:F77"/>
    <mergeCell ref="G71:G77"/>
    <mergeCell ref="A61:A62"/>
    <mergeCell ref="B61:B62"/>
    <mergeCell ref="C61:C62"/>
    <mergeCell ref="F61:F62"/>
    <mergeCell ref="G61:G62"/>
    <mergeCell ref="A67:A70"/>
    <mergeCell ref="B67:B70"/>
    <mergeCell ref="C67:C70"/>
    <mergeCell ref="D67:D70"/>
    <mergeCell ref="F67:F70"/>
    <mergeCell ref="G67:G70"/>
    <mergeCell ref="A63:A66"/>
    <mergeCell ref="B63:B66"/>
    <mergeCell ref="C63:C66"/>
    <mergeCell ref="D63:D66"/>
    <mergeCell ref="F63:F66"/>
    <mergeCell ref="G63:G66"/>
    <mergeCell ref="G45:G46"/>
    <mergeCell ref="A47:A48"/>
    <mergeCell ref="B47:B48"/>
    <mergeCell ref="C47:C48"/>
    <mergeCell ref="F47:F48"/>
    <mergeCell ref="G47:G48"/>
    <mergeCell ref="A43:A44"/>
    <mergeCell ref="B43:B44"/>
    <mergeCell ref="C43:C44"/>
    <mergeCell ref="F43:F44"/>
    <mergeCell ref="G43:G44"/>
    <mergeCell ref="A45:A46"/>
    <mergeCell ref="B45:B46"/>
    <mergeCell ref="C45:C46"/>
    <mergeCell ref="D45:D60"/>
    <mergeCell ref="F45:F46"/>
    <mergeCell ref="A49:A60"/>
    <mergeCell ref="B49:B60"/>
    <mergeCell ref="C49:C60"/>
    <mergeCell ref="F49:F60"/>
    <mergeCell ref="G49:G60"/>
    <mergeCell ref="F35:F40"/>
    <mergeCell ref="G35:G40"/>
    <mergeCell ref="A41:A42"/>
    <mergeCell ref="B41:B42"/>
    <mergeCell ref="C41:C42"/>
    <mergeCell ref="F41:F42"/>
    <mergeCell ref="G41:G42"/>
    <mergeCell ref="A31:A34"/>
    <mergeCell ref="B31:B34"/>
    <mergeCell ref="C31:C34"/>
    <mergeCell ref="D31:D33"/>
    <mergeCell ref="F31:F34"/>
    <mergeCell ref="G31:G34"/>
    <mergeCell ref="D34:D42"/>
    <mergeCell ref="A35:A40"/>
    <mergeCell ref="B35:B40"/>
    <mergeCell ref="C35:C40"/>
    <mergeCell ref="A11:A14"/>
    <mergeCell ref="B11:B14"/>
    <mergeCell ref="C11:C14"/>
    <mergeCell ref="D11:D26"/>
    <mergeCell ref="F11:F14"/>
    <mergeCell ref="G11:G14"/>
    <mergeCell ref="A15:A19"/>
    <mergeCell ref="A27:A30"/>
    <mergeCell ref="B27:B30"/>
    <mergeCell ref="C27:C30"/>
    <mergeCell ref="D27:D29"/>
    <mergeCell ref="F27:F30"/>
    <mergeCell ref="G27:G30"/>
    <mergeCell ref="B15:B19"/>
    <mergeCell ref="C15:C19"/>
    <mergeCell ref="F15:F19"/>
    <mergeCell ref="G15:G19"/>
    <mergeCell ref="A20:A26"/>
    <mergeCell ref="B20:B26"/>
    <mergeCell ref="C20:C26"/>
    <mergeCell ref="F20:F26"/>
    <mergeCell ref="G20:G26"/>
    <mergeCell ref="A5:A6"/>
    <mergeCell ref="B5:B6"/>
    <mergeCell ref="C5:C6"/>
    <mergeCell ref="D5:D10"/>
    <mergeCell ref="F5:F6"/>
    <mergeCell ref="G5:G6"/>
    <mergeCell ref="A7:A10"/>
    <mergeCell ref="B7:B10"/>
    <mergeCell ref="C7:C10"/>
    <mergeCell ref="F7:F10"/>
    <mergeCell ref="G7:G10"/>
    <mergeCell ref="AO2:AP2"/>
    <mergeCell ref="S2:T2"/>
    <mergeCell ref="U2:V2"/>
    <mergeCell ref="W2:X2"/>
    <mergeCell ref="Y2:Z2"/>
    <mergeCell ref="AA2:AB2"/>
    <mergeCell ref="AC2:AD2"/>
    <mergeCell ref="AO4:AP4"/>
    <mergeCell ref="S4:V4"/>
    <mergeCell ref="W4:AL4"/>
    <mergeCell ref="AM4:AN4"/>
    <mergeCell ref="Q1:R1"/>
    <mergeCell ref="S1:T1"/>
    <mergeCell ref="U1:V1"/>
    <mergeCell ref="W1:X1"/>
    <mergeCell ref="AE2:AF2"/>
    <mergeCell ref="AG2:AH2"/>
    <mergeCell ref="AI2:AJ2"/>
    <mergeCell ref="AK2:AL2"/>
    <mergeCell ref="AM2:AN2"/>
    <mergeCell ref="A1:A3"/>
    <mergeCell ref="B1:C1"/>
    <mergeCell ref="D1:D3"/>
    <mergeCell ref="E1:E3"/>
    <mergeCell ref="F1:F3"/>
    <mergeCell ref="I1:I3"/>
    <mergeCell ref="AK1:AL1"/>
    <mergeCell ref="AM1:AN1"/>
    <mergeCell ref="AO1:AP1"/>
    <mergeCell ref="B2:B3"/>
    <mergeCell ref="C2:C3"/>
    <mergeCell ref="G2:G3"/>
    <mergeCell ref="H2:H3"/>
    <mergeCell ref="M2:N2"/>
    <mergeCell ref="O2:P2"/>
    <mergeCell ref="Q2:R2"/>
    <mergeCell ref="Y1:Z1"/>
    <mergeCell ref="AA1:AB1"/>
    <mergeCell ref="AC1:AD1"/>
    <mergeCell ref="AE1:AF1"/>
    <mergeCell ref="AG1:AH1"/>
    <mergeCell ref="AI1:AJ1"/>
    <mergeCell ref="M1:N1"/>
    <mergeCell ref="O1:P1"/>
  </mergeCells>
  <phoneticPr fontId="3" type="noConversion"/>
  <conditionalFormatting sqref="J8:K8 H8">
    <cfRule type="cellIs" dxfId="0" priority="1" stopIfTrue="1" operator="equal">
      <formula>"H"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88"/>
  <sheetViews>
    <sheetView zoomScale="96" zoomScaleNormal="96" workbookViewId="0">
      <pane xSplit="8" topLeftCell="I1" activePane="topRight" state="frozen"/>
      <selection activeCell="C45" sqref="C45"/>
      <selection pane="topRight" activeCell="S4" sqref="S4:AN4"/>
    </sheetView>
  </sheetViews>
  <sheetFormatPr defaultRowHeight="13.5"/>
  <cols>
    <col min="1" max="1" width="5.44140625" style="4" customWidth="1"/>
    <col min="2" max="2" width="5.44140625" style="77" customWidth="1"/>
    <col min="3" max="3" width="2.77734375" style="77" customWidth="1"/>
    <col min="4" max="5" width="8.88671875" style="4" customWidth="1"/>
    <col min="6" max="6" width="5.44140625" style="4" customWidth="1"/>
    <col min="7" max="7" width="8.88671875" style="4" customWidth="1"/>
    <col min="8" max="8" width="2.77734375" style="4" customWidth="1"/>
    <col min="9" max="9" width="8.88671875" style="4" customWidth="1"/>
    <col min="10" max="11" width="8.88671875" style="27" customWidth="1"/>
    <col min="12" max="12" width="6.33203125" style="4" customWidth="1"/>
    <col min="13" max="20" width="6.33203125" style="18" customWidth="1"/>
    <col min="21" max="22" width="6.33203125" style="15" customWidth="1"/>
    <col min="23" max="38" width="6.33203125" style="16" customWidth="1"/>
    <col min="39" max="40" width="6.33203125" style="17" customWidth="1"/>
    <col min="41" max="42" width="6.33203125" style="15" customWidth="1"/>
    <col min="43" max="43" width="6.33203125" style="4" customWidth="1"/>
    <col min="44" max="16384" width="8.88671875" style="4"/>
  </cols>
  <sheetData>
    <row r="1" spans="1:45" s="176" customFormat="1" ht="14.1" customHeight="1">
      <c r="A1" s="222" t="s">
        <v>102</v>
      </c>
      <c r="B1" s="240" t="s">
        <v>110</v>
      </c>
      <c r="C1" s="240"/>
      <c r="D1" s="241" t="s">
        <v>115</v>
      </c>
      <c r="E1" s="242" t="s">
        <v>146</v>
      </c>
      <c r="F1" s="243" t="s">
        <v>114</v>
      </c>
      <c r="G1" s="116" t="s">
        <v>0</v>
      </c>
      <c r="H1" s="80" t="s">
        <v>1</v>
      </c>
      <c r="I1" s="244" t="s">
        <v>116</v>
      </c>
      <c r="J1" s="83" t="s">
        <v>147</v>
      </c>
      <c r="K1" s="85" t="s">
        <v>104</v>
      </c>
      <c r="L1" s="85" t="s">
        <v>119</v>
      </c>
      <c r="M1" s="225" t="s">
        <v>2</v>
      </c>
      <c r="N1" s="225"/>
      <c r="O1" s="225" t="s">
        <v>3</v>
      </c>
      <c r="P1" s="225"/>
      <c r="Q1" s="225" t="s">
        <v>4</v>
      </c>
      <c r="R1" s="225"/>
      <c r="S1" s="225" t="s">
        <v>5</v>
      </c>
      <c r="T1" s="225"/>
      <c r="U1" s="221" t="s">
        <v>97</v>
      </c>
      <c r="V1" s="221"/>
      <c r="W1" s="219" t="s">
        <v>148</v>
      </c>
      <c r="X1" s="219"/>
      <c r="Y1" s="219" t="s">
        <v>149</v>
      </c>
      <c r="Z1" s="219"/>
      <c r="AA1" s="219" t="s">
        <v>150</v>
      </c>
      <c r="AB1" s="219"/>
      <c r="AC1" s="219" t="s">
        <v>107</v>
      </c>
      <c r="AD1" s="219"/>
      <c r="AE1" s="219" t="s">
        <v>98</v>
      </c>
      <c r="AF1" s="219"/>
      <c r="AG1" s="219" t="s">
        <v>151</v>
      </c>
      <c r="AH1" s="219"/>
      <c r="AI1" s="219" t="s">
        <v>99</v>
      </c>
      <c r="AJ1" s="219"/>
      <c r="AK1" s="219" t="s">
        <v>152</v>
      </c>
      <c r="AL1" s="219"/>
      <c r="AM1" s="220" t="s">
        <v>100</v>
      </c>
      <c r="AN1" s="220"/>
      <c r="AO1" s="221" t="s">
        <v>101</v>
      </c>
      <c r="AP1" s="222"/>
      <c r="AQ1" s="78" t="s">
        <v>6</v>
      </c>
    </row>
    <row r="2" spans="1:45" s="176" customFormat="1" ht="14.1" customHeight="1">
      <c r="A2" s="222"/>
      <c r="B2" s="240" t="s">
        <v>111</v>
      </c>
      <c r="C2" s="240" t="s">
        <v>112</v>
      </c>
      <c r="D2" s="241"/>
      <c r="E2" s="242"/>
      <c r="F2" s="243"/>
      <c r="G2" s="222" t="s">
        <v>7</v>
      </c>
      <c r="H2" s="245" t="s">
        <v>8</v>
      </c>
      <c r="I2" s="244"/>
      <c r="J2" s="83" t="s">
        <v>153</v>
      </c>
      <c r="K2" s="81" t="s">
        <v>154</v>
      </c>
      <c r="L2" s="81" t="s">
        <v>140</v>
      </c>
      <c r="M2" s="225" t="s">
        <v>131</v>
      </c>
      <c r="N2" s="225"/>
      <c r="O2" s="225" t="s">
        <v>155</v>
      </c>
      <c r="P2" s="225"/>
      <c r="Q2" s="225" t="s">
        <v>10</v>
      </c>
      <c r="R2" s="225"/>
      <c r="S2" s="225" t="s">
        <v>11</v>
      </c>
      <c r="T2" s="225"/>
      <c r="U2" s="228" t="s">
        <v>156</v>
      </c>
      <c r="V2" s="221"/>
      <c r="W2" s="226" t="s">
        <v>157</v>
      </c>
      <c r="X2" s="219"/>
      <c r="Y2" s="226" t="s">
        <v>158</v>
      </c>
      <c r="Z2" s="219"/>
      <c r="AA2" s="226" t="s">
        <v>159</v>
      </c>
      <c r="AB2" s="219"/>
      <c r="AC2" s="226" t="s">
        <v>158</v>
      </c>
      <c r="AD2" s="219"/>
      <c r="AE2" s="226" t="s">
        <v>158</v>
      </c>
      <c r="AF2" s="219"/>
      <c r="AG2" s="226" t="s">
        <v>158</v>
      </c>
      <c r="AH2" s="219"/>
      <c r="AI2" s="226" t="s">
        <v>158</v>
      </c>
      <c r="AJ2" s="219"/>
      <c r="AK2" s="226" t="s">
        <v>158</v>
      </c>
      <c r="AL2" s="226"/>
      <c r="AM2" s="227" t="s">
        <v>156</v>
      </c>
      <c r="AN2" s="227"/>
      <c r="AO2" s="228" t="s">
        <v>160</v>
      </c>
      <c r="AP2" s="222"/>
      <c r="AQ2" s="78" t="s">
        <v>12</v>
      </c>
    </row>
    <row r="3" spans="1:45" s="76" customFormat="1" ht="14.1" customHeight="1">
      <c r="A3" s="222"/>
      <c r="B3" s="240"/>
      <c r="C3" s="240"/>
      <c r="D3" s="241"/>
      <c r="E3" s="242"/>
      <c r="F3" s="243"/>
      <c r="G3" s="222"/>
      <c r="H3" s="245"/>
      <c r="I3" s="244"/>
      <c r="J3" s="83"/>
      <c r="K3" s="83"/>
      <c r="L3" s="80"/>
      <c r="M3" s="118" t="s">
        <v>13</v>
      </c>
      <c r="N3" s="118" t="s">
        <v>14</v>
      </c>
      <c r="O3" s="118" t="s">
        <v>13</v>
      </c>
      <c r="P3" s="118" t="s">
        <v>14</v>
      </c>
      <c r="Q3" s="118" t="s">
        <v>13</v>
      </c>
      <c r="R3" s="118" t="s">
        <v>14</v>
      </c>
      <c r="S3" s="118" t="s">
        <v>13</v>
      </c>
      <c r="T3" s="118" t="s">
        <v>14</v>
      </c>
      <c r="U3" s="115" t="s">
        <v>13</v>
      </c>
      <c r="V3" s="115" t="s">
        <v>14</v>
      </c>
      <c r="W3" s="117" t="s">
        <v>13</v>
      </c>
      <c r="X3" s="117" t="s">
        <v>14</v>
      </c>
      <c r="Y3" s="117" t="s">
        <v>13</v>
      </c>
      <c r="Z3" s="117" t="s">
        <v>14</v>
      </c>
      <c r="AA3" s="117" t="s">
        <v>13</v>
      </c>
      <c r="AB3" s="117" t="s">
        <v>14</v>
      </c>
      <c r="AC3" s="117" t="s">
        <v>13</v>
      </c>
      <c r="AD3" s="117" t="s">
        <v>14</v>
      </c>
      <c r="AE3" s="117" t="s">
        <v>13</v>
      </c>
      <c r="AF3" s="117" t="s">
        <v>14</v>
      </c>
      <c r="AG3" s="117" t="s">
        <v>13</v>
      </c>
      <c r="AH3" s="117" t="s">
        <v>14</v>
      </c>
      <c r="AI3" s="117" t="s">
        <v>13</v>
      </c>
      <c r="AJ3" s="117" t="s">
        <v>14</v>
      </c>
      <c r="AK3" s="117" t="s">
        <v>13</v>
      </c>
      <c r="AL3" s="117" t="s">
        <v>14</v>
      </c>
      <c r="AM3" s="119" t="s">
        <v>13</v>
      </c>
      <c r="AN3" s="117" t="s">
        <v>14</v>
      </c>
      <c r="AO3" s="115" t="s">
        <v>13</v>
      </c>
      <c r="AP3" s="117" t="s">
        <v>14</v>
      </c>
      <c r="AQ3" s="78" t="s">
        <v>108</v>
      </c>
    </row>
    <row r="4" spans="1:45" s="76" customFormat="1" ht="14.1" customHeight="1">
      <c r="A4" s="116"/>
      <c r="B4" s="121">
        <v>2011</v>
      </c>
      <c r="C4" s="121">
        <v>8</v>
      </c>
      <c r="D4" s="82"/>
      <c r="E4" s="81"/>
      <c r="F4" s="84"/>
      <c r="G4" s="116"/>
      <c r="H4" s="80"/>
      <c r="I4" s="80"/>
      <c r="J4" s="83"/>
      <c r="K4" s="83"/>
      <c r="L4" s="80"/>
      <c r="M4" s="118"/>
      <c r="N4" s="118"/>
      <c r="O4" s="118"/>
      <c r="P4" s="118"/>
      <c r="Q4" s="118"/>
      <c r="R4" s="118"/>
      <c r="S4" s="186" t="s">
        <v>660</v>
      </c>
      <c r="T4" s="186"/>
      <c r="U4" s="186"/>
      <c r="V4" s="186"/>
      <c r="W4" s="186" t="s">
        <v>661</v>
      </c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186"/>
      <c r="AI4" s="186"/>
      <c r="AJ4" s="186"/>
      <c r="AK4" s="186"/>
      <c r="AL4" s="186"/>
      <c r="AM4" s="186" t="s">
        <v>662</v>
      </c>
      <c r="AN4" s="186"/>
      <c r="AO4" s="186" t="s">
        <v>141</v>
      </c>
      <c r="AP4" s="186"/>
      <c r="AQ4" s="78"/>
    </row>
    <row r="5" spans="1:45" ht="14.1" customHeight="1">
      <c r="A5" s="246" t="s">
        <v>161</v>
      </c>
      <c r="B5" s="247">
        <f>B$4</f>
        <v>2011</v>
      </c>
      <c r="C5" s="247">
        <f>C$4</f>
        <v>8</v>
      </c>
      <c r="D5" s="249">
        <v>40759</v>
      </c>
      <c r="E5" s="9">
        <v>0.42222222222222222</v>
      </c>
      <c r="F5" s="250" t="s">
        <v>162</v>
      </c>
      <c r="G5" s="251" t="s">
        <v>46</v>
      </c>
      <c r="H5" s="122">
        <v>1</v>
      </c>
      <c r="I5" s="7" t="s">
        <v>105</v>
      </c>
      <c r="J5" s="8">
        <v>353114</v>
      </c>
      <c r="K5" s="8">
        <v>1292836</v>
      </c>
      <c r="L5" s="159">
        <v>44</v>
      </c>
      <c r="M5" s="156">
        <v>23.310199999999998</v>
      </c>
      <c r="N5" s="156">
        <v>12.29</v>
      </c>
      <c r="O5" s="156">
        <v>33.029499999999999</v>
      </c>
      <c r="P5" s="156">
        <v>34.0976</v>
      </c>
      <c r="Q5" s="156">
        <v>8.27</v>
      </c>
      <c r="R5" s="156">
        <v>8.01</v>
      </c>
      <c r="S5" s="156">
        <v>8.448041808749041</v>
      </c>
      <c r="T5" s="156">
        <v>7.7179136741157421</v>
      </c>
      <c r="U5" s="157">
        <v>0.8055013722179345</v>
      </c>
      <c r="V5" s="158">
        <v>0.4294137712314875</v>
      </c>
      <c r="W5" s="159">
        <v>81.444999999999993</v>
      </c>
      <c r="X5" s="159">
        <v>18.059999999999999</v>
      </c>
      <c r="Y5" s="159">
        <v>0.82600000000000007</v>
      </c>
      <c r="Z5" s="159">
        <v>3.3809999999999998</v>
      </c>
      <c r="AA5" s="159">
        <v>2.149</v>
      </c>
      <c r="AB5" s="159">
        <v>135.09300000000002</v>
      </c>
      <c r="AC5" s="159">
        <v>84.419999999999987</v>
      </c>
      <c r="AD5" s="159">
        <v>156.53400000000002</v>
      </c>
      <c r="AE5" s="159">
        <v>151.82299999999998</v>
      </c>
      <c r="AF5" s="159">
        <v>247.52699999999999</v>
      </c>
      <c r="AG5" s="159">
        <v>0.26350000000000001</v>
      </c>
      <c r="AH5" s="159">
        <v>14.670499999999999</v>
      </c>
      <c r="AI5" s="159">
        <v>8.6800000000000015</v>
      </c>
      <c r="AJ5" s="159">
        <v>15.531000000000001</v>
      </c>
      <c r="AK5" s="159">
        <v>1123.1780000000001</v>
      </c>
      <c r="AL5" s="159">
        <v>1160.4460000000001</v>
      </c>
      <c r="AM5" s="160">
        <v>1.5999999999999903</v>
      </c>
      <c r="AN5" s="160">
        <v>27.899999999999981</v>
      </c>
      <c r="AO5" s="158">
        <v>4.355599999999999</v>
      </c>
      <c r="AP5" s="158">
        <v>0.43779999999999997</v>
      </c>
      <c r="AQ5" s="163">
        <v>4.5</v>
      </c>
      <c r="AR5" s="68"/>
      <c r="AS5" s="68"/>
    </row>
    <row r="6" spans="1:45" ht="14.1" customHeight="1">
      <c r="A6" s="246"/>
      <c r="B6" s="248"/>
      <c r="C6" s="248"/>
      <c r="D6" s="249"/>
      <c r="E6" s="9">
        <v>0.65277777777777779</v>
      </c>
      <c r="F6" s="234"/>
      <c r="G6" s="234"/>
      <c r="H6" s="122">
        <v>2</v>
      </c>
      <c r="I6" s="7" t="s">
        <v>105</v>
      </c>
      <c r="J6" s="8">
        <v>362642</v>
      </c>
      <c r="K6" s="8">
        <v>1292428</v>
      </c>
      <c r="L6" s="159">
        <v>10</v>
      </c>
      <c r="M6" s="156">
        <v>22.554600000000001</v>
      </c>
      <c r="N6" s="156">
        <v>20.2028</v>
      </c>
      <c r="O6" s="156">
        <v>28.999500000000001</v>
      </c>
      <c r="P6" s="156">
        <v>31.380199999999999</v>
      </c>
      <c r="Q6" s="156">
        <v>8.27</v>
      </c>
      <c r="R6" s="156">
        <v>8.1</v>
      </c>
      <c r="S6" s="156">
        <v>8.8855357192464268</v>
      </c>
      <c r="T6" s="156">
        <v>7.7319172000000007</v>
      </c>
      <c r="U6" s="157">
        <v>0.93353553365121944</v>
      </c>
      <c r="V6" s="157">
        <v>0.55743113500513641</v>
      </c>
      <c r="W6" s="159">
        <v>16.351999999999997</v>
      </c>
      <c r="X6" s="159">
        <v>19.978000000000002</v>
      </c>
      <c r="Y6" s="159">
        <v>0.77</v>
      </c>
      <c r="Z6" s="159">
        <v>4.4170000000000007</v>
      </c>
      <c r="AA6" s="159">
        <v>1.5049999999999999</v>
      </c>
      <c r="AB6" s="159">
        <v>88.430999999999997</v>
      </c>
      <c r="AC6" s="159">
        <v>18.626999999999999</v>
      </c>
      <c r="AD6" s="159">
        <v>112.82599999999999</v>
      </c>
      <c r="AE6" s="159">
        <v>136.577</v>
      </c>
      <c r="AF6" s="159">
        <v>229.30600000000001</v>
      </c>
      <c r="AG6" s="159">
        <v>0.155</v>
      </c>
      <c r="AH6" s="159">
        <v>13.779500000000001</v>
      </c>
      <c r="AI6" s="159">
        <v>9.0830000000000002</v>
      </c>
      <c r="AJ6" s="159">
        <v>18.631</v>
      </c>
      <c r="AK6" s="159">
        <v>853.39800000000002</v>
      </c>
      <c r="AL6" s="159">
        <v>1244.3340000000003</v>
      </c>
      <c r="AM6" s="162">
        <v>2.8999999999999861</v>
      </c>
      <c r="AN6" s="162">
        <v>11.499999999999982</v>
      </c>
      <c r="AO6" s="157">
        <v>1.2731999999999999</v>
      </c>
      <c r="AP6" s="157">
        <v>1.7689999999999997</v>
      </c>
      <c r="AQ6" s="163">
        <v>6</v>
      </c>
      <c r="AR6" s="68"/>
      <c r="AS6" s="68"/>
    </row>
    <row r="7" spans="1:45" ht="14.1" customHeight="1">
      <c r="A7" s="246"/>
      <c r="B7" s="248"/>
      <c r="C7" s="248"/>
      <c r="D7" s="249"/>
      <c r="E7" s="9">
        <v>0.69513888888888886</v>
      </c>
      <c r="F7" s="234"/>
      <c r="G7" s="234"/>
      <c r="H7" s="122">
        <v>3</v>
      </c>
      <c r="I7" s="7" t="s">
        <v>105</v>
      </c>
      <c r="J7" s="8">
        <v>352841</v>
      </c>
      <c r="K7" s="8">
        <v>1292355</v>
      </c>
      <c r="L7" s="159">
        <v>15</v>
      </c>
      <c r="M7" s="156">
        <v>23.604800000000001</v>
      </c>
      <c r="N7" s="156">
        <v>20.816500000000001</v>
      </c>
      <c r="O7" s="156">
        <v>28.321300000000001</v>
      </c>
      <c r="P7" s="156">
        <v>30.890999999999998</v>
      </c>
      <c r="Q7" s="156">
        <v>8.31</v>
      </c>
      <c r="R7" s="156">
        <v>8.3000000000000007</v>
      </c>
      <c r="S7" s="157">
        <v>9.4773399837859902</v>
      </c>
      <c r="T7" s="157">
        <v>9.1153500475937399</v>
      </c>
      <c r="U7" s="157">
        <v>1.1575371242671493</v>
      </c>
      <c r="V7" s="157">
        <v>0.93354993164519695</v>
      </c>
      <c r="W7" s="159">
        <v>14.748999999999999</v>
      </c>
      <c r="X7" s="159">
        <v>15.778</v>
      </c>
      <c r="Y7" s="159">
        <v>0.93099999999999994</v>
      </c>
      <c r="Z7" s="159">
        <v>0.76300000000000001</v>
      </c>
      <c r="AA7" s="159">
        <v>1.4210000000000003</v>
      </c>
      <c r="AB7" s="159">
        <v>1.0010000000000001</v>
      </c>
      <c r="AC7" s="159">
        <v>17.100999999999999</v>
      </c>
      <c r="AD7" s="159">
        <v>17.542000000000002</v>
      </c>
      <c r="AE7" s="159">
        <v>164.136</v>
      </c>
      <c r="AF7" s="159">
        <v>158.34</v>
      </c>
      <c r="AG7" s="159">
        <v>0.32550000000000001</v>
      </c>
      <c r="AH7" s="159">
        <v>9.2999999999999999E-2</v>
      </c>
      <c r="AI7" s="159">
        <v>13.454000000000001</v>
      </c>
      <c r="AJ7" s="159">
        <v>8.927999999999999</v>
      </c>
      <c r="AK7" s="159">
        <v>1021.3700000000001</v>
      </c>
      <c r="AL7" s="159">
        <v>927.24800000000005</v>
      </c>
      <c r="AM7" s="162">
        <v>4.7999999999999989</v>
      </c>
      <c r="AN7" s="162">
        <v>3.3000000000000251</v>
      </c>
      <c r="AO7" s="157">
        <v>2.8710000000000004</v>
      </c>
      <c r="AP7" s="157">
        <v>2.4359999999999999</v>
      </c>
      <c r="AQ7" s="163">
        <v>8</v>
      </c>
      <c r="AR7" s="68"/>
      <c r="AS7" s="68"/>
    </row>
    <row r="8" spans="1:45" ht="14.1" customHeight="1">
      <c r="A8" s="246"/>
      <c r="B8" s="248"/>
      <c r="C8" s="248"/>
      <c r="D8" s="249"/>
      <c r="E8" s="9">
        <v>0.72361111111111109</v>
      </c>
      <c r="F8" s="234"/>
      <c r="G8" s="234"/>
      <c r="H8" s="122">
        <v>4</v>
      </c>
      <c r="I8" s="7" t="s">
        <v>105</v>
      </c>
      <c r="J8" s="8">
        <v>353111</v>
      </c>
      <c r="K8" s="8">
        <v>1292306</v>
      </c>
      <c r="L8" s="159">
        <v>11</v>
      </c>
      <c r="M8" s="156">
        <v>22.175699999999999</v>
      </c>
      <c r="N8" s="156">
        <v>12.9238</v>
      </c>
      <c r="O8" s="156">
        <v>32.457099999999997</v>
      </c>
      <c r="P8" s="156">
        <v>34.158900000000003</v>
      </c>
      <c r="Q8" s="156">
        <v>8.36</v>
      </c>
      <c r="R8" s="156">
        <v>8.08</v>
      </c>
      <c r="S8" s="156">
        <v>10.298224484450399</v>
      </c>
      <c r="T8" s="156">
        <v>6.3096931811577184</v>
      </c>
      <c r="U8" s="157">
        <v>2.56</v>
      </c>
      <c r="V8" s="157">
        <v>0.71</v>
      </c>
      <c r="W8" s="159">
        <v>14.104000000000001</v>
      </c>
      <c r="X8" s="159">
        <v>62.847999999999999</v>
      </c>
      <c r="Y8" s="159">
        <v>15.525999999999998</v>
      </c>
      <c r="Z8" s="159">
        <v>9.6180000000000021</v>
      </c>
      <c r="AA8" s="159">
        <v>87.129000000000019</v>
      </c>
      <c r="AB8" s="159">
        <v>90.349000000000004</v>
      </c>
      <c r="AC8" s="159">
        <v>116.759</v>
      </c>
      <c r="AD8" s="159">
        <v>162.815</v>
      </c>
      <c r="AE8" s="159">
        <v>741.32100000000003</v>
      </c>
      <c r="AF8" s="159">
        <v>496.69200000000001</v>
      </c>
      <c r="AG8" s="159">
        <v>7.4865000000000004</v>
      </c>
      <c r="AH8" s="159">
        <v>12.560500000000001</v>
      </c>
      <c r="AI8" s="159">
        <v>84.350999999999999</v>
      </c>
      <c r="AJ8" s="159">
        <v>53.971000000000004</v>
      </c>
      <c r="AK8" s="159">
        <v>1313.7739999999999</v>
      </c>
      <c r="AL8" s="159">
        <v>1405.4880000000001</v>
      </c>
      <c r="AM8" s="162">
        <v>9.1428571428571264</v>
      </c>
      <c r="AN8" s="162">
        <v>6.8000000000000007</v>
      </c>
      <c r="AO8" s="157">
        <v>10.6084</v>
      </c>
      <c r="AP8" s="157">
        <v>4.0627999999999993</v>
      </c>
      <c r="AQ8" s="163">
        <v>1.5</v>
      </c>
      <c r="AR8" s="68"/>
      <c r="AS8" s="68"/>
    </row>
    <row r="9" spans="1:45" ht="14.1" customHeight="1">
      <c r="A9" s="246"/>
      <c r="B9" s="248"/>
      <c r="C9" s="248"/>
      <c r="D9" s="249"/>
      <c r="E9" s="9">
        <v>0.70833333333333337</v>
      </c>
      <c r="F9" s="234"/>
      <c r="G9" s="234"/>
      <c r="H9" s="122">
        <v>5</v>
      </c>
      <c r="I9" s="7" t="s">
        <v>105</v>
      </c>
      <c r="J9" s="8">
        <v>352934</v>
      </c>
      <c r="K9" s="8">
        <v>1292348</v>
      </c>
      <c r="L9" s="159">
        <v>10</v>
      </c>
      <c r="M9" s="156">
        <v>22.2514</v>
      </c>
      <c r="N9" s="156">
        <v>19.176300000000001</v>
      </c>
      <c r="O9" s="156">
        <v>32.066600000000001</v>
      </c>
      <c r="P9" s="156">
        <v>33.160600000000002</v>
      </c>
      <c r="Q9" s="156">
        <v>8.35</v>
      </c>
      <c r="R9" s="156">
        <v>8.2200000000000006</v>
      </c>
      <c r="S9" s="156">
        <v>10.1803096104499</v>
      </c>
      <c r="T9" s="156">
        <v>8.0221899277019482</v>
      </c>
      <c r="U9" s="157">
        <v>2.9739448503215868</v>
      </c>
      <c r="V9" s="157">
        <v>0.9015119953825067</v>
      </c>
      <c r="W9" s="159">
        <v>18.942</v>
      </c>
      <c r="X9" s="159">
        <v>32.164999999999999</v>
      </c>
      <c r="Y9" s="159">
        <v>1.036</v>
      </c>
      <c r="Z9" s="159">
        <v>1.3440000000000001</v>
      </c>
      <c r="AA9" s="159">
        <v>1.2180000000000002</v>
      </c>
      <c r="AB9" s="159">
        <v>7.9240000000000004</v>
      </c>
      <c r="AC9" s="159">
        <v>21.195999999999998</v>
      </c>
      <c r="AD9" s="159">
        <v>41.433</v>
      </c>
      <c r="AE9" s="159">
        <v>384.18099999999998</v>
      </c>
      <c r="AF9" s="159">
        <v>167.34199999999998</v>
      </c>
      <c r="AG9" s="159">
        <v>0.217</v>
      </c>
      <c r="AH9" s="159">
        <v>1.4880000000000002</v>
      </c>
      <c r="AI9" s="159">
        <v>49.073</v>
      </c>
      <c r="AJ9" s="159">
        <v>13.919</v>
      </c>
      <c r="AK9" s="159">
        <v>967.65200000000004</v>
      </c>
      <c r="AL9" s="159">
        <v>1069.712</v>
      </c>
      <c r="AM9" s="162">
        <v>8.6999999999999851</v>
      </c>
      <c r="AN9" s="162">
        <v>4.1999999999999815</v>
      </c>
      <c r="AO9" s="157">
        <v>14.299800000000001</v>
      </c>
      <c r="AP9" s="157">
        <v>5.0749999999999993</v>
      </c>
      <c r="AQ9" s="163">
        <v>2.5</v>
      </c>
      <c r="AR9" s="68"/>
      <c r="AS9" s="68"/>
    </row>
    <row r="10" spans="1:45" ht="14.1" customHeight="1">
      <c r="A10" s="246"/>
      <c r="B10" s="248"/>
      <c r="C10" s="248"/>
      <c r="D10" s="249"/>
      <c r="E10" s="9">
        <v>0.60833333333333328</v>
      </c>
      <c r="F10" s="250" t="s">
        <v>47</v>
      </c>
      <c r="G10" s="251" t="s">
        <v>48</v>
      </c>
      <c r="H10" s="122">
        <v>1</v>
      </c>
      <c r="I10" s="7" t="s">
        <v>105</v>
      </c>
      <c r="J10" s="8">
        <v>352712</v>
      </c>
      <c r="K10" s="8">
        <v>1292129</v>
      </c>
      <c r="L10" s="159">
        <v>13</v>
      </c>
      <c r="M10" s="156">
        <v>21.982500000000002</v>
      </c>
      <c r="N10" s="156">
        <v>18.909500000000001</v>
      </c>
      <c r="O10" s="156">
        <v>32.429600000000001</v>
      </c>
      <c r="P10" s="156">
        <v>33.032400000000003</v>
      </c>
      <c r="Q10" s="156">
        <v>8.34</v>
      </c>
      <c r="R10" s="156">
        <v>8.17</v>
      </c>
      <c r="S10" s="156">
        <v>9.2813560984700416</v>
      </c>
      <c r="T10" s="156">
        <v>7.4815062507831414</v>
      </c>
      <c r="U10" s="157">
        <v>2.0937402862467369</v>
      </c>
      <c r="V10" s="157">
        <v>0.74148069200279743</v>
      </c>
      <c r="W10" s="159">
        <v>26.529999999999998</v>
      </c>
      <c r="X10" s="159">
        <v>51.975000000000009</v>
      </c>
      <c r="Y10" s="159">
        <v>11.969999999999999</v>
      </c>
      <c r="Z10" s="159">
        <v>4.6480000000000015</v>
      </c>
      <c r="AA10" s="159">
        <v>54.137999999999998</v>
      </c>
      <c r="AB10" s="159">
        <v>59.752000000000002</v>
      </c>
      <c r="AC10" s="159">
        <v>92.638000000000005</v>
      </c>
      <c r="AD10" s="159">
        <v>116.375</v>
      </c>
      <c r="AE10" s="159">
        <v>370.78299999999996</v>
      </c>
      <c r="AF10" s="159">
        <v>260.06400000000002</v>
      </c>
      <c r="AG10" s="159">
        <v>0.17049999999999998</v>
      </c>
      <c r="AH10" s="159">
        <v>11.563000000000001</v>
      </c>
      <c r="AI10" s="159">
        <v>29.852999999999998</v>
      </c>
      <c r="AJ10" s="159">
        <v>19.902000000000001</v>
      </c>
      <c r="AK10" s="159">
        <v>845.50199999999995</v>
      </c>
      <c r="AL10" s="159">
        <v>1150.058</v>
      </c>
      <c r="AM10" s="162">
        <v>6.2000000000000108</v>
      </c>
      <c r="AN10" s="162">
        <v>8.3000000000000025</v>
      </c>
      <c r="AO10" s="157">
        <v>10.9068</v>
      </c>
      <c r="AP10" s="157">
        <v>3.3639999999999999</v>
      </c>
      <c r="AQ10" s="163">
        <v>3.5</v>
      </c>
      <c r="AR10" s="68"/>
      <c r="AS10" s="68"/>
    </row>
    <row r="11" spans="1:45" ht="14.1" customHeight="1">
      <c r="A11" s="246"/>
      <c r="B11" s="248"/>
      <c r="C11" s="248"/>
      <c r="D11" s="249"/>
      <c r="E11" s="9">
        <v>0.50972222222222219</v>
      </c>
      <c r="F11" s="234"/>
      <c r="G11" s="234"/>
      <c r="H11" s="122">
        <v>2</v>
      </c>
      <c r="I11" s="7" t="s">
        <v>105</v>
      </c>
      <c r="J11" s="8">
        <v>352248</v>
      </c>
      <c r="K11" s="8">
        <v>1292127</v>
      </c>
      <c r="L11" s="159">
        <v>23</v>
      </c>
      <c r="M11" s="156">
        <v>24.411200000000001</v>
      </c>
      <c r="N11" s="156">
        <v>17.218800000000002</v>
      </c>
      <c r="O11" s="156">
        <v>33.086799999999997</v>
      </c>
      <c r="P11" s="156">
        <v>33.043399999999998</v>
      </c>
      <c r="Q11" s="156">
        <v>8.31</v>
      </c>
      <c r="R11" s="156">
        <v>8.2200000000000006</v>
      </c>
      <c r="S11" s="156">
        <v>5.7830329381831467</v>
      </c>
      <c r="T11" s="156">
        <v>8.2762496961168281</v>
      </c>
      <c r="U11" s="157">
        <v>1.0455687244456315</v>
      </c>
      <c r="V11" s="157">
        <v>0.91753696267800788</v>
      </c>
      <c r="W11" s="159">
        <v>18.591999999999999</v>
      </c>
      <c r="X11" s="159">
        <v>39.920999999999999</v>
      </c>
      <c r="Y11" s="159">
        <v>0.72799999999999998</v>
      </c>
      <c r="Z11" s="159">
        <v>1.7360000000000002</v>
      </c>
      <c r="AA11" s="159">
        <v>0.90299999999999991</v>
      </c>
      <c r="AB11" s="159">
        <v>20.047999999999998</v>
      </c>
      <c r="AC11" s="159">
        <v>20.222999999999999</v>
      </c>
      <c r="AD11" s="159">
        <v>61.704999999999998</v>
      </c>
      <c r="AE11" s="159">
        <v>177.58999999999997</v>
      </c>
      <c r="AF11" s="159">
        <v>231.322</v>
      </c>
      <c r="AG11" s="159">
        <v>0.18599999999999997</v>
      </c>
      <c r="AH11" s="159">
        <v>2.6040000000000001</v>
      </c>
      <c r="AI11" s="159">
        <v>8.1840000000000011</v>
      </c>
      <c r="AJ11" s="159">
        <v>17.514999999999997</v>
      </c>
      <c r="AK11" s="159">
        <v>924.44799999999998</v>
      </c>
      <c r="AL11" s="159">
        <v>997.13599999999997</v>
      </c>
      <c r="AM11" s="162">
        <v>3.2999999999999972</v>
      </c>
      <c r="AN11" s="162">
        <v>10.599999999999998</v>
      </c>
      <c r="AO11" s="157">
        <v>1.7081999999999999</v>
      </c>
      <c r="AP11" s="157">
        <v>4.3471999999999991</v>
      </c>
      <c r="AQ11" s="163">
        <v>6</v>
      </c>
      <c r="AR11" s="68"/>
      <c r="AS11" s="68"/>
    </row>
    <row r="12" spans="1:45" ht="14.1" customHeight="1">
      <c r="A12" s="246"/>
      <c r="B12" s="248"/>
      <c r="C12" s="248"/>
      <c r="D12" s="249"/>
      <c r="E12" s="9">
        <v>0.48749999999999999</v>
      </c>
      <c r="F12" s="234"/>
      <c r="G12" s="234"/>
      <c r="H12" s="122">
        <v>3</v>
      </c>
      <c r="I12" s="7" t="s">
        <v>105</v>
      </c>
      <c r="J12" s="8">
        <v>352203</v>
      </c>
      <c r="K12" s="8">
        <v>1292428</v>
      </c>
      <c r="L12" s="159">
        <v>60</v>
      </c>
      <c r="M12" s="156">
        <v>22.16</v>
      </c>
      <c r="N12" s="156">
        <v>12.59</v>
      </c>
      <c r="O12" s="156">
        <v>34.119999999999997</v>
      </c>
      <c r="P12" s="156">
        <v>34.24</v>
      </c>
      <c r="Q12" s="156">
        <v>8.32</v>
      </c>
      <c r="R12" s="156">
        <v>8.0500000000000007</v>
      </c>
      <c r="S12" s="156">
        <v>9.4490457824244736</v>
      </c>
      <c r="T12" s="156">
        <v>7.8964326624317192</v>
      </c>
      <c r="U12" s="157">
        <v>1.1175826909832178</v>
      </c>
      <c r="V12" s="157">
        <v>0.63747198318444931</v>
      </c>
      <c r="W12" s="159">
        <v>13.412000000000001</v>
      </c>
      <c r="X12" s="159">
        <v>23.695</v>
      </c>
      <c r="Y12" s="159">
        <v>0.72100000000000009</v>
      </c>
      <c r="Z12" s="159">
        <v>3.6470000000000002</v>
      </c>
      <c r="AA12" s="159">
        <v>1.323</v>
      </c>
      <c r="AB12" s="159">
        <v>168.672</v>
      </c>
      <c r="AC12" s="159">
        <v>15.456</v>
      </c>
      <c r="AD12" s="159">
        <v>196.01399999999998</v>
      </c>
      <c r="AE12" s="159">
        <v>162.78500000000003</v>
      </c>
      <c r="AF12" s="159">
        <v>312.57099999999997</v>
      </c>
      <c r="AG12" s="159">
        <v>0.38750000000000001</v>
      </c>
      <c r="AH12" s="159">
        <v>26.148499999999999</v>
      </c>
      <c r="AI12" s="159">
        <v>7.7809999999999997</v>
      </c>
      <c r="AJ12" s="159">
        <v>28.272000000000002</v>
      </c>
      <c r="AK12" s="159">
        <v>757.00799999999992</v>
      </c>
      <c r="AL12" s="159">
        <v>1263.598</v>
      </c>
      <c r="AM12" s="162">
        <v>2.2000000000000073</v>
      </c>
      <c r="AN12" s="162">
        <v>15.999999999999986</v>
      </c>
      <c r="AO12" s="157">
        <v>1.3339999999999999</v>
      </c>
      <c r="AP12" s="157">
        <v>1.7717999999999998</v>
      </c>
      <c r="AQ12" s="163">
        <v>7.5</v>
      </c>
      <c r="AR12" s="68"/>
      <c r="AS12" s="68"/>
    </row>
    <row r="13" spans="1:45" ht="14.1" customHeight="1">
      <c r="A13" s="252" t="s">
        <v>163</v>
      </c>
      <c r="B13" s="247">
        <f>B$4</f>
        <v>2011</v>
      </c>
      <c r="C13" s="247">
        <f>C$4</f>
        <v>8</v>
      </c>
      <c r="D13" s="258">
        <v>40758</v>
      </c>
      <c r="E13" s="9">
        <v>0.47916666666666669</v>
      </c>
      <c r="F13" s="250" t="s">
        <v>164</v>
      </c>
      <c r="G13" s="251" t="s">
        <v>49</v>
      </c>
      <c r="H13" s="122">
        <v>1</v>
      </c>
      <c r="I13" s="7" t="s">
        <v>105</v>
      </c>
      <c r="J13" s="8">
        <v>350850</v>
      </c>
      <c r="K13" s="8">
        <v>1291016</v>
      </c>
      <c r="L13" s="159">
        <v>17</v>
      </c>
      <c r="M13" s="156">
        <v>21.121099999999998</v>
      </c>
      <c r="N13" s="156">
        <v>14.8398</v>
      </c>
      <c r="O13" s="156">
        <v>32.240299999999998</v>
      </c>
      <c r="P13" s="156">
        <v>33.338999999999999</v>
      </c>
      <c r="Q13" s="156">
        <v>8.2200000000000006</v>
      </c>
      <c r="R13" s="156">
        <v>8.06</v>
      </c>
      <c r="S13" s="156">
        <v>7.6815491191503487</v>
      </c>
      <c r="T13" s="156">
        <v>7.0640048512631894</v>
      </c>
      <c r="U13" s="157">
        <v>0.80285854043474725</v>
      </c>
      <c r="V13" s="157">
        <v>0.61882338143106386</v>
      </c>
      <c r="W13" s="159">
        <v>10.149999999999999</v>
      </c>
      <c r="X13" s="159">
        <v>16.645999999999997</v>
      </c>
      <c r="Y13" s="159">
        <v>3.8639999999999999</v>
      </c>
      <c r="Z13" s="159">
        <v>5.2009999999999987</v>
      </c>
      <c r="AA13" s="159">
        <v>40.116999999999997</v>
      </c>
      <c r="AB13" s="159">
        <v>128.09300000000002</v>
      </c>
      <c r="AC13" s="159">
        <v>54.131</v>
      </c>
      <c r="AD13" s="159">
        <v>149.94000000000003</v>
      </c>
      <c r="AE13" s="159">
        <v>221.15799999999996</v>
      </c>
      <c r="AF13" s="159">
        <v>275.99600000000004</v>
      </c>
      <c r="AG13" s="159">
        <v>2.573</v>
      </c>
      <c r="AH13" s="159">
        <v>17.127500000000005</v>
      </c>
      <c r="AI13" s="159">
        <v>11.16</v>
      </c>
      <c r="AJ13" s="159">
        <v>29.232999999999997</v>
      </c>
      <c r="AK13" s="159">
        <v>1273.146</v>
      </c>
      <c r="AL13" s="159">
        <v>1311.3239999999998</v>
      </c>
      <c r="AM13" s="162">
        <v>2.7999999999999972</v>
      </c>
      <c r="AN13" s="162">
        <v>14.500000000000012</v>
      </c>
      <c r="AO13" s="157">
        <v>1.7689999999999997</v>
      </c>
      <c r="AP13" s="157">
        <v>2.6707999999999998</v>
      </c>
      <c r="AQ13" s="161">
        <v>5</v>
      </c>
      <c r="AR13" s="68"/>
      <c r="AS13" s="68"/>
    </row>
    <row r="14" spans="1:45" ht="14.1" customHeight="1">
      <c r="A14" s="253"/>
      <c r="B14" s="248"/>
      <c r="C14" s="248"/>
      <c r="D14" s="259"/>
      <c r="E14" s="9">
        <v>0.45277777777777778</v>
      </c>
      <c r="F14" s="234"/>
      <c r="G14" s="234"/>
      <c r="H14" s="122">
        <v>2</v>
      </c>
      <c r="I14" s="7" t="s">
        <v>105</v>
      </c>
      <c r="J14" s="8">
        <v>350852</v>
      </c>
      <c r="K14" s="8">
        <v>1290828</v>
      </c>
      <c r="L14" s="159">
        <v>11</v>
      </c>
      <c r="M14" s="156">
        <v>21.187000000000001</v>
      </c>
      <c r="N14" s="156">
        <v>17.348800000000001</v>
      </c>
      <c r="O14" s="156">
        <v>31.965699999999998</v>
      </c>
      <c r="P14" s="156">
        <v>32.771099999999997</v>
      </c>
      <c r="Q14" s="156">
        <v>8.24</v>
      </c>
      <c r="R14" s="156">
        <v>8.1199999999999992</v>
      </c>
      <c r="S14" s="156">
        <v>8.0541884686985963</v>
      </c>
      <c r="T14" s="156">
        <v>7.6155971911736895</v>
      </c>
      <c r="U14" s="157">
        <v>0.84286816602892234</v>
      </c>
      <c r="V14" s="157">
        <v>0.55479790188460132</v>
      </c>
      <c r="W14" s="159">
        <v>19.838000000000001</v>
      </c>
      <c r="X14" s="159">
        <v>9.5760000000000005</v>
      </c>
      <c r="Y14" s="159">
        <v>3.0870000000000002</v>
      </c>
      <c r="Z14" s="159">
        <v>5.95</v>
      </c>
      <c r="AA14" s="159">
        <v>24.870999999999999</v>
      </c>
      <c r="AB14" s="159">
        <v>93.884</v>
      </c>
      <c r="AC14" s="159">
        <v>47.795999999999999</v>
      </c>
      <c r="AD14" s="159">
        <v>109.41</v>
      </c>
      <c r="AE14" s="159">
        <v>229.28500000000003</v>
      </c>
      <c r="AF14" s="159">
        <v>255.94099999999997</v>
      </c>
      <c r="AG14" s="159">
        <v>0.71299999999999997</v>
      </c>
      <c r="AH14" s="159">
        <v>9.2534999999999989</v>
      </c>
      <c r="AI14" s="159">
        <v>10.447000000000001</v>
      </c>
      <c r="AJ14" s="159">
        <v>14.569999999999999</v>
      </c>
      <c r="AK14" s="159">
        <v>1127.0420000000001</v>
      </c>
      <c r="AL14" s="159">
        <v>1120.028</v>
      </c>
      <c r="AM14" s="162">
        <v>2.5999999999999912</v>
      </c>
      <c r="AN14" s="162">
        <v>4.7000000000000099</v>
      </c>
      <c r="AO14" s="157">
        <v>2.2329999999999997</v>
      </c>
      <c r="AP14" s="157">
        <v>4.4369999999999994</v>
      </c>
      <c r="AQ14" s="161">
        <v>3</v>
      </c>
      <c r="AR14" s="68"/>
      <c r="AS14" s="68"/>
    </row>
    <row r="15" spans="1:45" ht="14.1" customHeight="1">
      <c r="A15" s="253"/>
      <c r="B15" s="248"/>
      <c r="C15" s="248"/>
      <c r="D15" s="259"/>
      <c r="E15" s="9">
        <v>0.44166666666666665</v>
      </c>
      <c r="F15" s="234"/>
      <c r="G15" s="234"/>
      <c r="H15" s="122">
        <v>3</v>
      </c>
      <c r="I15" s="7" t="s">
        <v>105</v>
      </c>
      <c r="J15" s="8">
        <v>350869</v>
      </c>
      <c r="K15" s="8">
        <v>1290756</v>
      </c>
      <c r="L15" s="159">
        <v>9</v>
      </c>
      <c r="M15" s="156">
        <v>20.3508</v>
      </c>
      <c r="N15" s="156">
        <v>16.828499999999998</v>
      </c>
      <c r="O15" s="156">
        <v>31.8309</v>
      </c>
      <c r="P15" s="156">
        <v>32.894300000000001</v>
      </c>
      <c r="Q15" s="156">
        <v>8.1999999999999993</v>
      </c>
      <c r="R15" s="156">
        <v>8.14</v>
      </c>
      <c r="S15" s="156">
        <v>8.3422519582593697</v>
      </c>
      <c r="T15" s="156">
        <v>8.0934313780260094</v>
      </c>
      <c r="U15" s="157">
        <v>0.97891001177863379</v>
      </c>
      <c r="V15" s="157">
        <v>0.61081809678029986</v>
      </c>
      <c r="W15" s="159">
        <v>74.319000000000003</v>
      </c>
      <c r="X15" s="159">
        <v>13.818</v>
      </c>
      <c r="Y15" s="159">
        <v>9.0229999999999997</v>
      </c>
      <c r="Z15" s="159">
        <v>5.2499999999999991</v>
      </c>
      <c r="AA15" s="159">
        <v>137.179</v>
      </c>
      <c r="AB15" s="159">
        <v>94.317999999999998</v>
      </c>
      <c r="AC15" s="159">
        <v>220.52099999999999</v>
      </c>
      <c r="AD15" s="159">
        <v>113.386</v>
      </c>
      <c r="AE15" s="159">
        <v>393.14100000000002</v>
      </c>
      <c r="AF15" s="159">
        <v>269.262</v>
      </c>
      <c r="AG15" s="159">
        <v>8.3855000000000004</v>
      </c>
      <c r="AH15" s="159">
        <v>9.2844999999999995</v>
      </c>
      <c r="AI15" s="159">
        <v>21.482999999999997</v>
      </c>
      <c r="AJ15" s="159">
        <v>16.647000000000002</v>
      </c>
      <c r="AK15" s="159">
        <v>1395.2539999999999</v>
      </c>
      <c r="AL15" s="159">
        <v>1461.3339999999998</v>
      </c>
      <c r="AM15" s="162">
        <v>3.4999999999999751</v>
      </c>
      <c r="AN15" s="162">
        <v>6.7000000000000117</v>
      </c>
      <c r="AO15" s="157">
        <v>4.8747999999999996</v>
      </c>
      <c r="AP15" s="157">
        <v>3.5669999999999997</v>
      </c>
      <c r="AQ15" s="161">
        <v>3</v>
      </c>
      <c r="AR15" s="68"/>
      <c r="AS15" s="68"/>
    </row>
    <row r="16" spans="1:45" ht="14.1" customHeight="1">
      <c r="A16" s="253"/>
      <c r="B16" s="248"/>
      <c r="C16" s="248"/>
      <c r="D16" s="260"/>
      <c r="E16" s="9">
        <v>0.40486111111111112</v>
      </c>
      <c r="F16" s="234"/>
      <c r="G16" s="234"/>
      <c r="H16" s="122">
        <v>4</v>
      </c>
      <c r="I16" s="7" t="s">
        <v>105</v>
      </c>
      <c r="J16" s="8">
        <v>350511</v>
      </c>
      <c r="K16" s="8">
        <v>1290526</v>
      </c>
      <c r="L16" s="159">
        <v>14</v>
      </c>
      <c r="M16" s="156">
        <v>19.2727</v>
      </c>
      <c r="N16" s="156">
        <v>13.569599999999999</v>
      </c>
      <c r="O16" s="156">
        <v>32.102899999999998</v>
      </c>
      <c r="P16" s="156">
        <v>33.416200000000003</v>
      </c>
      <c r="Q16" s="156">
        <v>8.15</v>
      </c>
      <c r="R16" s="156">
        <v>8.1</v>
      </c>
      <c r="S16" s="156">
        <v>7.5465850937506156</v>
      </c>
      <c r="T16" s="156">
        <v>7.2995718781561552</v>
      </c>
      <c r="U16" s="157">
        <v>0.96289704281144473</v>
      </c>
      <c r="V16" s="157">
        <v>0.68283686264921162</v>
      </c>
      <c r="W16" s="159">
        <v>28.651</v>
      </c>
      <c r="X16" s="159">
        <v>24.597999999999999</v>
      </c>
      <c r="Y16" s="159">
        <v>7.8329999999999993</v>
      </c>
      <c r="Z16" s="159">
        <v>6.2859999999999996</v>
      </c>
      <c r="AA16" s="159">
        <v>69.321000000000012</v>
      </c>
      <c r="AB16" s="159">
        <v>110.089</v>
      </c>
      <c r="AC16" s="159">
        <v>105.80500000000001</v>
      </c>
      <c r="AD16" s="159">
        <v>140.97299999999998</v>
      </c>
      <c r="AE16" s="159">
        <v>250.054</v>
      </c>
      <c r="AF16" s="159">
        <v>250.58600000000004</v>
      </c>
      <c r="AG16" s="159">
        <v>2.5885000000000002</v>
      </c>
      <c r="AH16" s="159">
        <v>20.195999999999998</v>
      </c>
      <c r="AI16" s="159">
        <v>21.637999999999998</v>
      </c>
      <c r="AJ16" s="159">
        <v>21.792999999999999</v>
      </c>
      <c r="AK16" s="159">
        <v>1235.0380000000002</v>
      </c>
      <c r="AL16" s="159">
        <v>1456.56</v>
      </c>
      <c r="AM16" s="162">
        <v>5.2000000000000099</v>
      </c>
      <c r="AN16" s="162">
        <v>6.8000000000000007</v>
      </c>
      <c r="AO16" s="157">
        <v>4.9037999999999995</v>
      </c>
      <c r="AP16" s="157">
        <v>4.0048000000000004</v>
      </c>
      <c r="AQ16" s="161">
        <v>2.5</v>
      </c>
      <c r="AR16" s="68"/>
      <c r="AS16" s="68"/>
    </row>
    <row r="17" spans="1:45" ht="14.1" customHeight="1">
      <c r="A17" s="253"/>
      <c r="B17" s="248"/>
      <c r="C17" s="248"/>
      <c r="D17" s="258">
        <v>40757</v>
      </c>
      <c r="E17" s="9">
        <v>0.68055555555555547</v>
      </c>
      <c r="F17" s="234"/>
      <c r="G17" s="234"/>
      <c r="H17" s="122">
        <v>5</v>
      </c>
      <c r="I17" s="7" t="s">
        <v>105</v>
      </c>
      <c r="J17" s="8">
        <v>350251</v>
      </c>
      <c r="K17" s="8">
        <v>1290245</v>
      </c>
      <c r="L17" s="159">
        <v>26</v>
      </c>
      <c r="M17" s="156">
        <v>23.988700000000001</v>
      </c>
      <c r="N17" s="156">
        <v>13.9457</v>
      </c>
      <c r="O17" s="156">
        <v>30.511600000000001</v>
      </c>
      <c r="P17" s="156">
        <v>33.938699999999997</v>
      </c>
      <c r="Q17" s="156">
        <v>8.35</v>
      </c>
      <c r="R17" s="156">
        <v>8.07</v>
      </c>
      <c r="S17" s="156">
        <v>10.526968671099747</v>
      </c>
      <c r="T17" s="156">
        <v>6.9593153215317169</v>
      </c>
      <c r="U17" s="157">
        <v>1.0349038103520427</v>
      </c>
      <c r="V17" s="157">
        <v>1.5069948355060738</v>
      </c>
      <c r="W17" s="159">
        <v>20.489000000000001</v>
      </c>
      <c r="X17" s="159">
        <v>22.715</v>
      </c>
      <c r="Y17" s="159">
        <v>3.78</v>
      </c>
      <c r="Z17" s="159">
        <v>6.8109999999999991</v>
      </c>
      <c r="AA17" s="159">
        <v>50.372</v>
      </c>
      <c r="AB17" s="159">
        <v>152.34799999999998</v>
      </c>
      <c r="AC17" s="159">
        <v>74.641000000000005</v>
      </c>
      <c r="AD17" s="159">
        <v>181.87399999999997</v>
      </c>
      <c r="AE17" s="159">
        <v>219.303</v>
      </c>
      <c r="AF17" s="159">
        <v>408.59000000000003</v>
      </c>
      <c r="AG17" s="159">
        <v>0.27900000000000003</v>
      </c>
      <c r="AH17" s="159">
        <v>24.397000000000002</v>
      </c>
      <c r="AI17" s="159">
        <v>15.872</v>
      </c>
      <c r="AJ17" s="159">
        <v>54.968999999999994</v>
      </c>
      <c r="AK17" s="159">
        <v>856.21199999999999</v>
      </c>
      <c r="AL17" s="159">
        <v>1015.5180000000001</v>
      </c>
      <c r="AM17" s="162">
        <v>5.1999999999999824</v>
      </c>
      <c r="AN17" s="162">
        <v>10.358490566038</v>
      </c>
      <c r="AO17" s="157">
        <v>8.0619999999999994</v>
      </c>
      <c r="AP17" s="157">
        <v>7.7195999999999989</v>
      </c>
      <c r="AQ17" s="161">
        <v>2.5</v>
      </c>
      <c r="AR17" s="68"/>
      <c r="AS17" s="68"/>
    </row>
    <row r="18" spans="1:45" ht="14.1" customHeight="1">
      <c r="A18" s="253"/>
      <c r="B18" s="248"/>
      <c r="C18" s="248"/>
      <c r="D18" s="259"/>
      <c r="E18" s="9">
        <v>0.63958333333333328</v>
      </c>
      <c r="F18" s="234"/>
      <c r="G18" s="234"/>
      <c r="H18" s="122">
        <v>6</v>
      </c>
      <c r="I18" s="7" t="s">
        <v>105</v>
      </c>
      <c r="J18" s="8">
        <v>350197</v>
      </c>
      <c r="K18" s="8">
        <v>1290030</v>
      </c>
      <c r="L18" s="159">
        <v>25</v>
      </c>
      <c r="M18" s="156">
        <v>22.5991</v>
      </c>
      <c r="N18" s="156">
        <v>14.229100000000001</v>
      </c>
      <c r="O18" s="156">
        <v>30.6648</v>
      </c>
      <c r="P18" s="156">
        <v>34.059600000000003</v>
      </c>
      <c r="Q18" s="156">
        <v>8.27</v>
      </c>
      <c r="R18" s="156">
        <v>8.0399999999999991</v>
      </c>
      <c r="S18" s="156">
        <v>9.6472775121256849</v>
      </c>
      <c r="T18" s="156">
        <v>6.8025506503829769</v>
      </c>
      <c r="U18" s="157">
        <v>1.2829740475648408</v>
      </c>
      <c r="V18" s="157">
        <v>0.4507723954066144</v>
      </c>
      <c r="W18" s="159">
        <v>19.075000000000003</v>
      </c>
      <c r="X18" s="159">
        <v>13.23</v>
      </c>
      <c r="Y18" s="159">
        <v>2.2749999999999999</v>
      </c>
      <c r="Z18" s="159">
        <v>13.153</v>
      </c>
      <c r="AA18" s="159">
        <v>30.520000000000003</v>
      </c>
      <c r="AB18" s="159">
        <v>129.09400000000002</v>
      </c>
      <c r="AC18" s="159">
        <v>51.87</v>
      </c>
      <c r="AD18" s="159">
        <v>155.477</v>
      </c>
      <c r="AE18" s="159">
        <v>231.38499999999999</v>
      </c>
      <c r="AF18" s="159">
        <v>280.47599999999994</v>
      </c>
      <c r="AG18" s="159">
        <v>0.41849999999999998</v>
      </c>
      <c r="AH18" s="159">
        <v>20.335999999999999</v>
      </c>
      <c r="AI18" s="159">
        <v>23.56</v>
      </c>
      <c r="AJ18" s="159">
        <v>44.082000000000001</v>
      </c>
      <c r="AK18" s="159">
        <v>906.76600000000008</v>
      </c>
      <c r="AL18" s="159">
        <v>1110.1019999999999</v>
      </c>
      <c r="AM18" s="162">
        <v>8.3000000000000025</v>
      </c>
      <c r="AN18" s="162">
        <v>10.7</v>
      </c>
      <c r="AO18" s="157">
        <v>9.3959999999999972</v>
      </c>
      <c r="AP18" s="157">
        <v>1.5659999999999998</v>
      </c>
      <c r="AQ18" s="161">
        <v>2.5</v>
      </c>
      <c r="AR18" s="68"/>
      <c r="AS18" s="68"/>
    </row>
    <row r="19" spans="1:45" ht="14.1" customHeight="1">
      <c r="A19" s="253"/>
      <c r="B19" s="248"/>
      <c r="C19" s="248"/>
      <c r="D19" s="259"/>
      <c r="E19" s="9">
        <v>0.57847222222222217</v>
      </c>
      <c r="F19" s="261" t="s">
        <v>165</v>
      </c>
      <c r="G19" s="234" t="s">
        <v>106</v>
      </c>
      <c r="H19" s="122">
        <v>1</v>
      </c>
      <c r="I19" s="7" t="s">
        <v>105</v>
      </c>
      <c r="J19" s="8">
        <v>345974</v>
      </c>
      <c r="K19" s="8">
        <v>1285560</v>
      </c>
      <c r="L19" s="159">
        <v>26</v>
      </c>
      <c r="M19" s="156">
        <v>25.598199999999999</v>
      </c>
      <c r="N19" s="156">
        <v>14.022600000000001</v>
      </c>
      <c r="O19" s="156">
        <v>26.478400000000001</v>
      </c>
      <c r="P19" s="156">
        <v>34.104199999999999</v>
      </c>
      <c r="Q19" s="156">
        <v>8.19</v>
      </c>
      <c r="R19" s="156">
        <v>8.01</v>
      </c>
      <c r="S19" s="156">
        <v>7.844846510203074</v>
      </c>
      <c r="T19" s="156">
        <v>6.3936940520034318</v>
      </c>
      <c r="U19" s="157">
        <v>2.5609231952319944</v>
      </c>
      <c r="V19" s="157">
        <v>0.91232888830139813</v>
      </c>
      <c r="W19" s="159">
        <v>74.472999999999999</v>
      </c>
      <c r="X19" s="159">
        <v>14.629999999999999</v>
      </c>
      <c r="Y19" s="159">
        <v>8.3019999999999996</v>
      </c>
      <c r="Z19" s="159">
        <v>5.1379999999999999</v>
      </c>
      <c r="AA19" s="159">
        <v>201.52900000000002</v>
      </c>
      <c r="AB19" s="159">
        <v>158.73900000000003</v>
      </c>
      <c r="AC19" s="159">
        <v>284.30399999999997</v>
      </c>
      <c r="AD19" s="159">
        <v>178.50700000000003</v>
      </c>
      <c r="AE19" s="159">
        <v>285.21999999999997</v>
      </c>
      <c r="AF19" s="159">
        <v>297.38799999999998</v>
      </c>
      <c r="AG19" s="159">
        <v>13.531499999999999</v>
      </c>
      <c r="AH19" s="159">
        <v>23.715</v>
      </c>
      <c r="AI19" s="159">
        <v>44.670999999999999</v>
      </c>
      <c r="AJ19" s="159">
        <v>34.441000000000003</v>
      </c>
      <c r="AK19" s="159">
        <v>1609.4679999999998</v>
      </c>
      <c r="AL19" s="159">
        <v>1123.836</v>
      </c>
      <c r="AM19" s="162">
        <v>9.9999999999999805</v>
      </c>
      <c r="AN19" s="162">
        <v>16.600000000000005</v>
      </c>
      <c r="AO19" s="157">
        <v>6.9048000000000007</v>
      </c>
      <c r="AP19" s="157">
        <v>1.0757999999999999</v>
      </c>
      <c r="AQ19" s="161">
        <v>1</v>
      </c>
      <c r="AR19" s="68"/>
      <c r="AS19" s="68"/>
    </row>
    <row r="20" spans="1:45" ht="14.1" customHeight="1">
      <c r="A20" s="253"/>
      <c r="B20" s="248"/>
      <c r="C20" s="248"/>
      <c r="D20" s="259"/>
      <c r="E20" s="9">
        <v>0.60902777777777783</v>
      </c>
      <c r="F20" s="234"/>
      <c r="G20" s="234"/>
      <c r="H20" s="122">
        <v>2</v>
      </c>
      <c r="I20" s="7" t="s">
        <v>105</v>
      </c>
      <c r="J20" s="8">
        <v>345845</v>
      </c>
      <c r="K20" s="8">
        <v>1285812</v>
      </c>
      <c r="L20" s="159">
        <v>40</v>
      </c>
      <c r="M20" s="156">
        <v>23.8307</v>
      </c>
      <c r="N20" s="156">
        <v>13.544600000000001</v>
      </c>
      <c r="O20" s="156">
        <v>31.1936</v>
      </c>
      <c r="P20" s="156">
        <v>34.172199999999997</v>
      </c>
      <c r="Q20" s="156">
        <v>8.35</v>
      </c>
      <c r="R20" s="156">
        <v>8.01</v>
      </c>
      <c r="S20" s="156">
        <v>9.3580427494920162</v>
      </c>
      <c r="T20" s="156">
        <v>6.6228621253119284</v>
      </c>
      <c r="U20" s="157">
        <v>1.8246577766027963</v>
      </c>
      <c r="V20" s="157">
        <v>1.152415437854398</v>
      </c>
      <c r="W20" s="159">
        <v>16.141999999999999</v>
      </c>
      <c r="X20" s="159">
        <v>15.358000000000001</v>
      </c>
      <c r="Y20" s="159">
        <v>6.979000000000001</v>
      </c>
      <c r="Z20" s="159">
        <v>7.1819999999999995</v>
      </c>
      <c r="AA20" s="159">
        <v>1.0219999999999998</v>
      </c>
      <c r="AB20" s="159">
        <v>81.865000000000009</v>
      </c>
      <c r="AC20" s="159">
        <v>24.143000000000001</v>
      </c>
      <c r="AD20" s="159">
        <v>104.405</v>
      </c>
      <c r="AE20" s="159">
        <v>184.898</v>
      </c>
      <c r="AF20" s="159">
        <v>335.30699999999996</v>
      </c>
      <c r="AG20" s="159">
        <v>4.6965000000000003</v>
      </c>
      <c r="AH20" s="159">
        <v>15.779000000000002</v>
      </c>
      <c r="AI20" s="159">
        <v>14.229000000000001</v>
      </c>
      <c r="AJ20" s="159">
        <v>39.555999999999997</v>
      </c>
      <c r="AK20" s="159">
        <v>1341.788</v>
      </c>
      <c r="AL20" s="159">
        <v>1184.47</v>
      </c>
      <c r="AM20" s="162">
        <v>4.5999999999999925</v>
      </c>
      <c r="AN20" s="162">
        <v>18.699999999999996</v>
      </c>
      <c r="AO20" s="157">
        <v>2.6970000000000001</v>
      </c>
      <c r="AP20" s="157">
        <v>0.66699999999999993</v>
      </c>
      <c r="AQ20" s="163">
        <v>5.5</v>
      </c>
      <c r="AR20" s="68"/>
      <c r="AS20" s="68"/>
    </row>
    <row r="21" spans="1:45" ht="14.1" customHeight="1">
      <c r="A21" s="253"/>
      <c r="B21" s="248"/>
      <c r="C21" s="248"/>
      <c r="D21" s="259"/>
      <c r="E21" s="9">
        <v>0.5444444444444444</v>
      </c>
      <c r="F21" s="234"/>
      <c r="G21" s="234"/>
      <c r="H21" s="122">
        <v>3</v>
      </c>
      <c r="I21" s="7" t="s">
        <v>105</v>
      </c>
      <c r="J21" s="8">
        <v>350092</v>
      </c>
      <c r="K21" s="8">
        <v>1285431</v>
      </c>
      <c r="L21" s="159">
        <v>18</v>
      </c>
      <c r="M21" s="156">
        <v>24.6357</v>
      </c>
      <c r="N21" s="156">
        <v>17.914999999999999</v>
      </c>
      <c r="O21" s="156">
        <v>21.3766</v>
      </c>
      <c r="P21" s="156">
        <v>33.002600000000001</v>
      </c>
      <c r="Q21" s="156">
        <v>8.26</v>
      </c>
      <c r="R21" s="156">
        <v>8.11</v>
      </c>
      <c r="S21" s="156">
        <v>8.9125294852386041</v>
      </c>
      <c r="T21" s="156">
        <v>6.8832370367319173</v>
      </c>
      <c r="U21" s="157">
        <v>2.6409520450829937</v>
      </c>
      <c r="V21" s="157">
        <v>1.3444846774967965</v>
      </c>
      <c r="W21" s="159">
        <v>44.464000000000006</v>
      </c>
      <c r="X21" s="159">
        <v>21.581</v>
      </c>
      <c r="Y21" s="159">
        <v>10.360000000000001</v>
      </c>
      <c r="Z21" s="159">
        <v>7.532</v>
      </c>
      <c r="AA21" s="159">
        <v>70.157499999999999</v>
      </c>
      <c r="AB21" s="159">
        <v>78.700999999999993</v>
      </c>
      <c r="AC21" s="159">
        <v>124.9815</v>
      </c>
      <c r="AD21" s="159">
        <v>107.81399999999999</v>
      </c>
      <c r="AE21" s="159">
        <v>872.62699999999995</v>
      </c>
      <c r="AF21" s="159">
        <v>248.542</v>
      </c>
      <c r="AG21" s="159">
        <v>5.4250000000000007</v>
      </c>
      <c r="AH21" s="159">
        <v>15.903</v>
      </c>
      <c r="AI21" s="159">
        <v>40.579000000000001</v>
      </c>
      <c r="AJ21" s="159">
        <v>19.312999999999999</v>
      </c>
      <c r="AK21" s="159">
        <v>1449.3219999999999</v>
      </c>
      <c r="AL21" s="159">
        <v>1019.298</v>
      </c>
      <c r="AM21" s="162">
        <v>8.3000000000000025</v>
      </c>
      <c r="AN21" s="162">
        <v>5.2999999999999989</v>
      </c>
      <c r="AO21" s="157">
        <v>13.632799999999998</v>
      </c>
      <c r="AP21" s="157">
        <v>2.6679999999999997</v>
      </c>
      <c r="AQ21" s="163">
        <v>1</v>
      </c>
      <c r="AR21" s="68"/>
      <c r="AS21" s="68"/>
    </row>
    <row r="22" spans="1:45" ht="14.1" customHeight="1">
      <c r="A22" s="253"/>
      <c r="B22" s="248"/>
      <c r="C22" s="248"/>
      <c r="D22" s="260"/>
      <c r="E22" s="9">
        <v>0.52152777777777781</v>
      </c>
      <c r="F22" s="234"/>
      <c r="G22" s="234"/>
      <c r="H22" s="122">
        <v>4</v>
      </c>
      <c r="I22" s="7" t="s">
        <v>105</v>
      </c>
      <c r="J22" s="8">
        <v>345940</v>
      </c>
      <c r="K22" s="8">
        <v>1285142</v>
      </c>
      <c r="L22" s="159">
        <v>31</v>
      </c>
      <c r="M22" s="156">
        <v>20.282499999999999</v>
      </c>
      <c r="N22" s="156">
        <v>13.950699999999999</v>
      </c>
      <c r="O22" s="156">
        <v>30.610900000000001</v>
      </c>
      <c r="P22" s="156">
        <v>34.099800000000002</v>
      </c>
      <c r="Q22" s="156">
        <v>8.25</v>
      </c>
      <c r="R22" s="156">
        <v>8.02</v>
      </c>
      <c r="S22" s="156">
        <v>8.6388924918402825</v>
      </c>
      <c r="T22" s="156">
        <v>6.4845320914811975</v>
      </c>
      <c r="U22" s="157">
        <v>1.9847154763047954</v>
      </c>
      <c r="V22" s="157">
        <v>0.73626541862919948</v>
      </c>
      <c r="W22" s="159">
        <v>25.199999999999996</v>
      </c>
      <c r="X22" s="159">
        <v>11.193000000000001</v>
      </c>
      <c r="Y22" s="159">
        <v>4.0389999999999997</v>
      </c>
      <c r="Z22" s="159">
        <v>3.1290000000000004</v>
      </c>
      <c r="AA22" s="159">
        <v>123.949</v>
      </c>
      <c r="AB22" s="159">
        <v>160.71299999999999</v>
      </c>
      <c r="AC22" s="159">
        <v>153.18799999999999</v>
      </c>
      <c r="AD22" s="159">
        <v>175.035</v>
      </c>
      <c r="AE22" s="159">
        <v>382.14399999999995</v>
      </c>
      <c r="AF22" s="159">
        <v>311.86400000000003</v>
      </c>
      <c r="AG22" s="159">
        <v>2.2784999999999997</v>
      </c>
      <c r="AH22" s="159">
        <v>23.017499999999998</v>
      </c>
      <c r="AI22" s="159">
        <v>26.908000000000001</v>
      </c>
      <c r="AJ22" s="159">
        <v>28.861000000000001</v>
      </c>
      <c r="AK22" s="159">
        <v>834.58199999999988</v>
      </c>
      <c r="AL22" s="159">
        <v>1466.8220000000001</v>
      </c>
      <c r="AM22" s="162">
        <v>8.4000000000000181</v>
      </c>
      <c r="AN22" s="162">
        <v>10.699999999999987</v>
      </c>
      <c r="AO22" s="157">
        <v>16.358799999999999</v>
      </c>
      <c r="AP22" s="157">
        <v>0.66699999999999993</v>
      </c>
      <c r="AQ22" s="163">
        <v>2.5</v>
      </c>
      <c r="AR22" s="68"/>
      <c r="AS22" s="68"/>
    </row>
    <row r="23" spans="1:45" ht="14.1" customHeight="1">
      <c r="A23" s="253"/>
      <c r="B23" s="248"/>
      <c r="C23" s="248"/>
      <c r="D23" s="258">
        <v>40756</v>
      </c>
      <c r="E23" s="9">
        <v>0.47916666666666669</v>
      </c>
      <c r="F23" s="250" t="s">
        <v>166</v>
      </c>
      <c r="G23" s="251" t="s">
        <v>167</v>
      </c>
      <c r="H23" s="122">
        <v>1</v>
      </c>
      <c r="I23" s="7" t="s">
        <v>168</v>
      </c>
      <c r="J23" s="57">
        <v>350446</v>
      </c>
      <c r="K23" s="57">
        <v>1284800</v>
      </c>
      <c r="L23" s="159">
        <v>10</v>
      </c>
      <c r="M23" s="156">
        <v>22.554600000000001</v>
      </c>
      <c r="N23" s="156">
        <v>20.2928</v>
      </c>
      <c r="O23" s="156">
        <v>28.999500000000001</v>
      </c>
      <c r="P23" s="156">
        <v>31.380199999999999</v>
      </c>
      <c r="Q23" s="156">
        <v>8.23</v>
      </c>
      <c r="R23" s="156">
        <v>8.0500000000000007</v>
      </c>
      <c r="S23" s="156">
        <v>8.1440202285581567</v>
      </c>
      <c r="T23" s="156">
        <v>4.9533135803759532</v>
      </c>
      <c r="U23" s="157">
        <v>2.3208366456789959</v>
      </c>
      <c r="V23" s="157">
        <v>0.96034619821199996</v>
      </c>
      <c r="W23" s="159">
        <v>43.280999999999999</v>
      </c>
      <c r="X23" s="159">
        <v>69.929999999999993</v>
      </c>
      <c r="Y23" s="159">
        <v>0.42000000000000004</v>
      </c>
      <c r="Z23" s="159">
        <v>14.91</v>
      </c>
      <c r="AA23" s="159">
        <v>1.393</v>
      </c>
      <c r="AB23" s="159">
        <v>129.78699999999998</v>
      </c>
      <c r="AC23" s="159">
        <v>45.093999999999994</v>
      </c>
      <c r="AD23" s="159">
        <v>214.62699999999998</v>
      </c>
      <c r="AE23" s="159">
        <v>340.08100000000002</v>
      </c>
      <c r="AF23" s="159">
        <v>304.178</v>
      </c>
      <c r="AG23" s="159">
        <v>0.34099999999999997</v>
      </c>
      <c r="AH23" s="159">
        <v>8.1995000000000005</v>
      </c>
      <c r="AI23" s="159">
        <v>33.728000000000002</v>
      </c>
      <c r="AJ23" s="159">
        <v>32.766999999999996</v>
      </c>
      <c r="AK23" s="159">
        <v>725.298</v>
      </c>
      <c r="AL23" s="159">
        <v>1218.8819999999998</v>
      </c>
      <c r="AM23" s="162">
        <v>14.999999999999986</v>
      </c>
      <c r="AN23" s="162">
        <v>11.6</v>
      </c>
      <c r="AO23" s="157">
        <v>24.280799999999999</v>
      </c>
      <c r="AP23" s="157">
        <v>5.5969999999999995</v>
      </c>
      <c r="AQ23" s="163">
        <v>2</v>
      </c>
      <c r="AR23" s="68"/>
      <c r="AS23" s="68"/>
    </row>
    <row r="24" spans="1:45" ht="14.1" customHeight="1">
      <c r="A24" s="254"/>
      <c r="B24" s="248"/>
      <c r="C24" s="248"/>
      <c r="D24" s="260"/>
      <c r="E24" s="19">
        <v>0.50347222222222221</v>
      </c>
      <c r="F24" s="234"/>
      <c r="G24" s="234"/>
      <c r="H24" s="122">
        <v>2</v>
      </c>
      <c r="I24" s="20" t="s">
        <v>168</v>
      </c>
      <c r="J24" s="21">
        <v>350407</v>
      </c>
      <c r="K24" s="8">
        <v>1284659</v>
      </c>
      <c r="L24" s="177">
        <v>7</v>
      </c>
      <c r="M24" s="156">
        <v>23.604800000000001</v>
      </c>
      <c r="N24" s="156">
        <v>20.816500000000001</v>
      </c>
      <c r="O24" s="156">
        <v>28.321300000000001</v>
      </c>
      <c r="P24" s="156">
        <v>30.890999999999998</v>
      </c>
      <c r="Q24" s="156">
        <v>8.39</v>
      </c>
      <c r="R24" s="156">
        <v>8.14</v>
      </c>
      <c r="S24" s="156">
        <v>6.0720300500383741</v>
      </c>
      <c r="T24" s="156">
        <v>6.1122003743776965</v>
      </c>
      <c r="U24" s="157">
        <v>2.8650328246657937</v>
      </c>
      <c r="V24" s="157">
        <v>1.6646000769007971</v>
      </c>
      <c r="W24" s="159">
        <v>24.696000000000002</v>
      </c>
      <c r="X24" s="159">
        <v>53.830000000000005</v>
      </c>
      <c r="Y24" s="159">
        <v>7.9170000000000007</v>
      </c>
      <c r="Z24" s="159">
        <v>8.238999999999999</v>
      </c>
      <c r="AA24" s="159">
        <v>1.155</v>
      </c>
      <c r="AB24" s="159">
        <v>57.38600000000001</v>
      </c>
      <c r="AC24" s="159">
        <v>33.768000000000008</v>
      </c>
      <c r="AD24" s="159">
        <v>119.45500000000001</v>
      </c>
      <c r="AE24" s="159">
        <v>304.38799999999998</v>
      </c>
      <c r="AF24" s="159">
        <v>289.779</v>
      </c>
      <c r="AG24" s="159">
        <v>13.8415</v>
      </c>
      <c r="AH24" s="159">
        <v>12.694500000000001</v>
      </c>
      <c r="AI24" s="159">
        <v>39.338999999999999</v>
      </c>
      <c r="AJ24" s="159">
        <v>40.795999999999999</v>
      </c>
      <c r="AK24" s="159">
        <v>651.36399999999992</v>
      </c>
      <c r="AL24" s="159">
        <v>1087.6880000000001</v>
      </c>
      <c r="AM24" s="162">
        <v>9.8999999999999915</v>
      </c>
      <c r="AN24" s="162">
        <v>20.999999999999989</v>
      </c>
      <c r="AO24" s="157">
        <v>22.387999999999998</v>
      </c>
      <c r="AP24" s="157">
        <v>17.254999999999999</v>
      </c>
      <c r="AQ24" s="163">
        <v>1.5</v>
      </c>
      <c r="AR24" s="68"/>
      <c r="AS24" s="68"/>
    </row>
    <row r="25" spans="1:45" ht="14.1" customHeight="1">
      <c r="A25" s="252" t="s">
        <v>169</v>
      </c>
      <c r="B25" s="247">
        <f>B$4</f>
        <v>2011</v>
      </c>
      <c r="C25" s="247">
        <f>C$4</f>
        <v>8</v>
      </c>
      <c r="D25" s="255">
        <v>40760</v>
      </c>
      <c r="E25" s="12">
        <v>0.60833333333333328</v>
      </c>
      <c r="F25" s="250" t="s">
        <v>170</v>
      </c>
      <c r="G25" s="251" t="s">
        <v>50</v>
      </c>
      <c r="H25" s="122">
        <v>1</v>
      </c>
      <c r="I25" s="111" t="s">
        <v>105</v>
      </c>
      <c r="J25" s="67" t="s">
        <v>171</v>
      </c>
      <c r="K25" s="67" t="s">
        <v>172</v>
      </c>
      <c r="L25" s="162">
        <v>13</v>
      </c>
      <c r="M25" s="157">
        <v>25.15</v>
      </c>
      <c r="N25" s="157">
        <v>20.73</v>
      </c>
      <c r="O25" s="157">
        <v>27.99</v>
      </c>
      <c r="P25" s="157">
        <v>31.49</v>
      </c>
      <c r="Q25" s="157">
        <v>8.33</v>
      </c>
      <c r="R25" s="157">
        <v>8.07</v>
      </c>
      <c r="S25" s="157">
        <v>12.509824906025299</v>
      </c>
      <c r="T25" s="157">
        <v>4.6963983431112277</v>
      </c>
      <c r="U25" s="157">
        <v>4.4475599104762686</v>
      </c>
      <c r="V25" s="157">
        <v>1.5180742080261862</v>
      </c>
      <c r="W25" s="159">
        <v>31.122</v>
      </c>
      <c r="X25" s="159">
        <v>105.443</v>
      </c>
      <c r="Y25" s="159">
        <v>0.72099999999999997</v>
      </c>
      <c r="Z25" s="159">
        <v>11.928000000000001</v>
      </c>
      <c r="AA25" s="159">
        <v>0.57400000000000007</v>
      </c>
      <c r="AB25" s="159">
        <v>49.811999999999998</v>
      </c>
      <c r="AC25" s="159">
        <v>32.417000000000002</v>
      </c>
      <c r="AD25" s="159">
        <v>167.18299999999999</v>
      </c>
      <c r="AE25" s="159">
        <v>354.62699999999995</v>
      </c>
      <c r="AF25" s="159">
        <v>417.78099999999995</v>
      </c>
      <c r="AG25" s="159">
        <v>38.311</v>
      </c>
      <c r="AH25" s="159">
        <v>29.295000000000002</v>
      </c>
      <c r="AI25" s="159">
        <v>97.463999999999999</v>
      </c>
      <c r="AJ25" s="159">
        <v>45.539000000000001</v>
      </c>
      <c r="AK25" s="159">
        <v>299.41800000000001</v>
      </c>
      <c r="AL25" s="159">
        <v>918.48399999999992</v>
      </c>
      <c r="AM25" s="162">
        <v>6.5714285714285605</v>
      </c>
      <c r="AN25" s="162">
        <v>3.999999999999996</v>
      </c>
      <c r="AO25" s="157">
        <v>7.1629999999999994</v>
      </c>
      <c r="AP25" s="157">
        <v>7.945999999999998</v>
      </c>
      <c r="AQ25" s="162">
        <v>1.2</v>
      </c>
      <c r="AR25" s="68"/>
      <c r="AS25" s="68"/>
    </row>
    <row r="26" spans="1:45" ht="14.1" customHeight="1">
      <c r="A26" s="253"/>
      <c r="B26" s="248"/>
      <c r="C26" s="248"/>
      <c r="D26" s="256"/>
      <c r="E26" s="10">
        <v>0.61875000000000002</v>
      </c>
      <c r="F26" s="234"/>
      <c r="G26" s="234"/>
      <c r="H26" s="122">
        <v>2</v>
      </c>
      <c r="I26" s="111" t="s">
        <v>105</v>
      </c>
      <c r="J26" s="67" t="s">
        <v>173</v>
      </c>
      <c r="K26" s="67" t="s">
        <v>174</v>
      </c>
      <c r="L26" s="162">
        <v>7.3</v>
      </c>
      <c r="M26" s="157">
        <v>25.13</v>
      </c>
      <c r="N26" s="157">
        <v>22.28</v>
      </c>
      <c r="O26" s="157">
        <v>27.98</v>
      </c>
      <c r="P26" s="157">
        <v>30.26</v>
      </c>
      <c r="Q26" s="157">
        <v>8.32</v>
      </c>
      <c r="R26" s="157">
        <v>8.17</v>
      </c>
      <c r="S26" s="157">
        <v>12.732060315290701</v>
      </c>
      <c r="T26" s="157">
        <v>11.282240928600404</v>
      </c>
      <c r="U26" s="157">
        <v>5.2479684642665712</v>
      </c>
      <c r="V26" s="157">
        <v>3.3270143473315121</v>
      </c>
      <c r="W26" s="159">
        <v>25.480000000000004</v>
      </c>
      <c r="X26" s="159">
        <v>19.347999999999995</v>
      </c>
      <c r="Y26" s="159">
        <v>1.764</v>
      </c>
      <c r="Z26" s="159">
        <v>0.61599999999999999</v>
      </c>
      <c r="AA26" s="159">
        <v>0.66500000000000004</v>
      </c>
      <c r="AB26" s="159">
        <v>0.61599999999999999</v>
      </c>
      <c r="AC26" s="159">
        <v>27.909000000000002</v>
      </c>
      <c r="AD26" s="159">
        <v>20.579999999999995</v>
      </c>
      <c r="AE26" s="159">
        <v>544.04699999999991</v>
      </c>
      <c r="AF26" s="159">
        <v>311.56299999999999</v>
      </c>
      <c r="AG26" s="159">
        <v>12.989000000000001</v>
      </c>
      <c r="AH26" s="159">
        <v>5.7195000000000009</v>
      </c>
      <c r="AI26" s="159">
        <v>91.910000000000011</v>
      </c>
      <c r="AJ26" s="159">
        <v>51.707999999999998</v>
      </c>
      <c r="AK26" s="159">
        <v>451.57000000000005</v>
      </c>
      <c r="AL26" s="159">
        <v>319.94200000000006</v>
      </c>
      <c r="AM26" s="162">
        <v>10.142857142857137</v>
      </c>
      <c r="AN26" s="162">
        <v>7.8571428571428648</v>
      </c>
      <c r="AO26" s="157">
        <v>26.650999999999993</v>
      </c>
      <c r="AP26" s="157">
        <v>13.1342</v>
      </c>
      <c r="AQ26" s="162">
        <v>1.2</v>
      </c>
      <c r="AR26" s="68"/>
      <c r="AS26" s="68"/>
    </row>
    <row r="27" spans="1:45" ht="14.1" customHeight="1">
      <c r="A27" s="253"/>
      <c r="B27" s="248"/>
      <c r="C27" s="248"/>
      <c r="D27" s="256"/>
      <c r="E27" s="10">
        <v>0.50694444444444442</v>
      </c>
      <c r="F27" s="250" t="s">
        <v>175</v>
      </c>
      <c r="G27" s="251" t="s">
        <v>51</v>
      </c>
      <c r="H27" s="122">
        <v>1</v>
      </c>
      <c r="I27" s="67" t="s">
        <v>105</v>
      </c>
      <c r="J27" s="67" t="s">
        <v>176</v>
      </c>
      <c r="K27" s="67" t="s">
        <v>177</v>
      </c>
      <c r="L27" s="162">
        <v>7.9</v>
      </c>
      <c r="M27" s="157">
        <v>22.68</v>
      </c>
      <c r="N27" s="157">
        <v>19.95</v>
      </c>
      <c r="O27" s="157">
        <v>26.6</v>
      </c>
      <c r="P27" s="157">
        <v>29.83</v>
      </c>
      <c r="Q27" s="157">
        <v>8.36</v>
      </c>
      <c r="R27" s="157">
        <v>7.96</v>
      </c>
      <c r="S27" s="157">
        <v>12.895254582244901</v>
      </c>
      <c r="T27" s="157">
        <v>2.7780990245281463</v>
      </c>
      <c r="U27" s="157">
        <v>4.9518401098674172</v>
      </c>
      <c r="V27" s="157">
        <v>1.5420876651926978</v>
      </c>
      <c r="W27" s="159">
        <v>17.227</v>
      </c>
      <c r="X27" s="159">
        <v>113.276</v>
      </c>
      <c r="Y27" s="159">
        <v>0.88200000000000001</v>
      </c>
      <c r="Z27" s="159">
        <v>12.803000000000003</v>
      </c>
      <c r="AA27" s="159">
        <v>0.21</v>
      </c>
      <c r="AB27" s="159">
        <v>49.685999999999993</v>
      </c>
      <c r="AC27" s="159">
        <v>18.318999999999999</v>
      </c>
      <c r="AD27" s="159">
        <v>175.76500000000001</v>
      </c>
      <c r="AE27" s="159">
        <v>531.23</v>
      </c>
      <c r="AF27" s="159">
        <v>639.54099999999994</v>
      </c>
      <c r="AG27" s="159">
        <v>1.0385000000000002</v>
      </c>
      <c r="AH27" s="159">
        <v>49.770500000000006</v>
      </c>
      <c r="AI27" s="159">
        <v>66.216000000000008</v>
      </c>
      <c r="AJ27" s="159">
        <v>54.528999999999996</v>
      </c>
      <c r="AK27" s="159">
        <v>494.68999999999994</v>
      </c>
      <c r="AL27" s="159">
        <v>1222.0040000000001</v>
      </c>
      <c r="AM27" s="162">
        <v>10.142857142857137</v>
      </c>
      <c r="AN27" s="162">
        <v>3.5714285714285747</v>
      </c>
      <c r="AO27" s="157">
        <v>21.320599999999995</v>
      </c>
      <c r="AP27" s="157">
        <v>8.6971999999999987</v>
      </c>
      <c r="AQ27" s="162">
        <v>1</v>
      </c>
      <c r="AR27" s="68"/>
      <c r="AS27" s="68"/>
    </row>
    <row r="28" spans="1:45" ht="14.1" customHeight="1">
      <c r="A28" s="253"/>
      <c r="B28" s="248"/>
      <c r="C28" s="248"/>
      <c r="D28" s="256"/>
      <c r="E28" s="10">
        <v>0.48194444444444445</v>
      </c>
      <c r="F28" s="234"/>
      <c r="G28" s="234"/>
      <c r="H28" s="122">
        <v>2</v>
      </c>
      <c r="I28" s="67" t="s">
        <v>105</v>
      </c>
      <c r="J28" s="67" t="s">
        <v>178</v>
      </c>
      <c r="K28" s="67" t="s">
        <v>179</v>
      </c>
      <c r="L28" s="162">
        <v>16</v>
      </c>
      <c r="M28" s="157">
        <v>24.59</v>
      </c>
      <c r="N28" s="157">
        <v>18.07</v>
      </c>
      <c r="O28" s="157">
        <v>24.64</v>
      </c>
      <c r="P28" s="157">
        <v>32.380000000000003</v>
      </c>
      <c r="Q28" s="157">
        <v>8.35</v>
      </c>
      <c r="R28" s="157">
        <v>7.79</v>
      </c>
      <c r="S28" s="157">
        <v>12.7869682594489</v>
      </c>
      <c r="T28" s="157">
        <v>0.46298258763169958</v>
      </c>
      <c r="U28" s="157">
        <v>4.9357887188907021</v>
      </c>
      <c r="V28" s="157">
        <v>1.0698694289596773</v>
      </c>
      <c r="W28" s="159">
        <v>14.468999999999999</v>
      </c>
      <c r="X28" s="159">
        <v>123.27499999999999</v>
      </c>
      <c r="Y28" s="159">
        <v>0.79100000000000004</v>
      </c>
      <c r="Z28" s="159">
        <v>3.8710000000000004</v>
      </c>
      <c r="AA28" s="159">
        <v>0.83300000000000018</v>
      </c>
      <c r="AB28" s="159">
        <v>3.9829999999999997</v>
      </c>
      <c r="AC28" s="159">
        <v>16.093</v>
      </c>
      <c r="AD28" s="159">
        <v>131.12899999999999</v>
      </c>
      <c r="AE28" s="159">
        <v>444.017</v>
      </c>
      <c r="AF28" s="159">
        <v>675.56299999999999</v>
      </c>
      <c r="AG28" s="159">
        <v>1.395</v>
      </c>
      <c r="AH28" s="159">
        <v>78.522999999999996</v>
      </c>
      <c r="AI28" s="159">
        <v>49.6</v>
      </c>
      <c r="AJ28" s="159">
        <v>80.475999999999999</v>
      </c>
      <c r="AK28" s="159">
        <v>455.96600000000001</v>
      </c>
      <c r="AL28" s="159">
        <v>1910.8459999999998</v>
      </c>
      <c r="AM28" s="162">
        <v>7.999999999999992</v>
      </c>
      <c r="AN28" s="162">
        <v>3.1428571428571535</v>
      </c>
      <c r="AO28" s="157">
        <v>14.357799999999997</v>
      </c>
      <c r="AP28" s="157">
        <v>1.45</v>
      </c>
      <c r="AQ28" s="162">
        <v>1</v>
      </c>
      <c r="AR28" s="68"/>
      <c r="AS28" s="68"/>
    </row>
    <row r="29" spans="1:45" ht="14.1" customHeight="1">
      <c r="A29" s="253"/>
      <c r="B29" s="248"/>
      <c r="C29" s="248"/>
      <c r="D29" s="257"/>
      <c r="E29" s="10">
        <v>0.49374999999999997</v>
      </c>
      <c r="F29" s="234"/>
      <c r="G29" s="234"/>
      <c r="H29" s="122">
        <v>3</v>
      </c>
      <c r="I29" s="67" t="s">
        <v>105</v>
      </c>
      <c r="J29" s="67" t="s">
        <v>180</v>
      </c>
      <c r="K29" s="67" t="s">
        <v>181</v>
      </c>
      <c r="L29" s="162">
        <v>14</v>
      </c>
      <c r="M29" s="157">
        <v>25.38</v>
      </c>
      <c r="N29" s="157">
        <v>18.98</v>
      </c>
      <c r="O29" s="157">
        <v>26.24</v>
      </c>
      <c r="P29" s="157">
        <v>31.95</v>
      </c>
      <c r="Q29" s="157">
        <v>8.3800000000000008</v>
      </c>
      <c r="R29" s="157">
        <v>7.79</v>
      </c>
      <c r="S29" s="157">
        <v>12.7484401085096</v>
      </c>
      <c r="T29" s="157">
        <v>0.48</v>
      </c>
      <c r="U29" s="157">
        <v>4.9438180160374685</v>
      </c>
      <c r="V29" s="157">
        <v>1.4940967674437657</v>
      </c>
      <c r="W29" s="159">
        <v>22.246000000000002</v>
      </c>
      <c r="X29" s="159">
        <v>124.55199999999999</v>
      </c>
      <c r="Y29" s="159">
        <v>0.81200000000000006</v>
      </c>
      <c r="Z29" s="159">
        <v>2.0020000000000002</v>
      </c>
      <c r="AA29" s="159">
        <v>0.84700000000000009</v>
      </c>
      <c r="AB29" s="159">
        <v>3.4159999999999999</v>
      </c>
      <c r="AC29" s="159">
        <v>23.905000000000001</v>
      </c>
      <c r="AD29" s="159">
        <v>129.97</v>
      </c>
      <c r="AE29" s="159">
        <v>501.613</v>
      </c>
      <c r="AF29" s="159">
        <v>838.28499999999997</v>
      </c>
      <c r="AG29" s="159">
        <v>3.286</v>
      </c>
      <c r="AH29" s="159">
        <v>76.471999999999994</v>
      </c>
      <c r="AI29" s="159">
        <v>63.95300000000001</v>
      </c>
      <c r="AJ29" s="159">
        <v>84.439000000000007</v>
      </c>
      <c r="AK29" s="159">
        <v>701.97399999999993</v>
      </c>
      <c r="AL29" s="159">
        <v>1999.27</v>
      </c>
      <c r="AM29" s="162">
        <v>11.142857142857146</v>
      </c>
      <c r="AN29" s="162">
        <v>2.2857142857142718</v>
      </c>
      <c r="AO29" s="157">
        <v>22.019400000000001</v>
      </c>
      <c r="AP29" s="157">
        <v>1.8850000000000002</v>
      </c>
      <c r="AQ29" s="162">
        <v>1</v>
      </c>
      <c r="AR29" s="68"/>
      <c r="AS29" s="68"/>
    </row>
    <row r="30" spans="1:45" ht="14.1" customHeight="1">
      <c r="A30" s="253"/>
      <c r="B30" s="248"/>
      <c r="C30" s="248"/>
      <c r="D30" s="64">
        <v>40757</v>
      </c>
      <c r="E30" s="9">
        <v>0.375</v>
      </c>
      <c r="F30" s="250" t="s">
        <v>182</v>
      </c>
      <c r="G30" s="251" t="s">
        <v>52</v>
      </c>
      <c r="H30" s="122">
        <v>1</v>
      </c>
      <c r="I30" s="7" t="s">
        <v>168</v>
      </c>
      <c r="J30" s="8">
        <v>350200</v>
      </c>
      <c r="K30" s="8">
        <v>1284600</v>
      </c>
      <c r="L30" s="159">
        <v>24</v>
      </c>
      <c r="M30" s="156">
        <v>22.614100000000001</v>
      </c>
      <c r="N30" s="156">
        <v>15.3878</v>
      </c>
      <c r="O30" s="156">
        <v>28.853000000000002</v>
      </c>
      <c r="P30" s="156">
        <v>33.6173</v>
      </c>
      <c r="Q30" s="156">
        <v>8.33</v>
      </c>
      <c r="R30" s="156">
        <v>8.35</v>
      </c>
      <c r="S30" s="156">
        <v>9.74</v>
      </c>
      <c r="T30" s="156">
        <v>9.75</v>
      </c>
      <c r="U30" s="157">
        <v>1.9071342854297484</v>
      </c>
      <c r="V30" s="157">
        <v>0.56280078686970114</v>
      </c>
      <c r="W30" s="159">
        <v>17.856999999999999</v>
      </c>
      <c r="X30" s="159">
        <v>19.606999999999999</v>
      </c>
      <c r="Y30" s="159">
        <v>3.2480000000000002</v>
      </c>
      <c r="Z30" s="159">
        <v>17.661000000000001</v>
      </c>
      <c r="AA30" s="159">
        <v>29.546999999999993</v>
      </c>
      <c r="AB30" s="159">
        <v>122.57</v>
      </c>
      <c r="AC30" s="159">
        <v>50.651999999999987</v>
      </c>
      <c r="AD30" s="159">
        <v>159.83799999999999</v>
      </c>
      <c r="AE30" s="159">
        <v>388.59100000000001</v>
      </c>
      <c r="AF30" s="159">
        <v>381.04500000000002</v>
      </c>
      <c r="AG30" s="159">
        <v>10.974000000000002</v>
      </c>
      <c r="AH30" s="159">
        <v>38.129999999999995</v>
      </c>
      <c r="AI30" s="159">
        <v>36.611000000000004</v>
      </c>
      <c r="AJ30" s="159">
        <v>59.241</v>
      </c>
      <c r="AK30" s="159">
        <v>825.6640000000001</v>
      </c>
      <c r="AL30" s="159">
        <v>1474.6619999999998</v>
      </c>
      <c r="AM30" s="162">
        <v>7.0000000000000062</v>
      </c>
      <c r="AN30" s="162">
        <v>28.599999999999987</v>
      </c>
      <c r="AO30" s="157">
        <v>19.227</v>
      </c>
      <c r="AP30" s="157">
        <v>1.9691999999999998</v>
      </c>
      <c r="AQ30" s="163">
        <v>3</v>
      </c>
      <c r="AR30" s="68"/>
      <c r="AS30" s="68"/>
    </row>
    <row r="31" spans="1:45" ht="14.1" customHeight="1">
      <c r="A31" s="254"/>
      <c r="B31" s="248"/>
      <c r="C31" s="248"/>
      <c r="D31" s="64">
        <v>40760</v>
      </c>
      <c r="E31" s="10">
        <v>0.4604166666666667</v>
      </c>
      <c r="F31" s="234"/>
      <c r="G31" s="234"/>
      <c r="H31" s="67">
        <v>2</v>
      </c>
      <c r="I31" s="67" t="s">
        <v>105</v>
      </c>
      <c r="J31" s="67" t="s">
        <v>183</v>
      </c>
      <c r="K31" s="67" t="s">
        <v>184</v>
      </c>
      <c r="L31" s="162">
        <v>14</v>
      </c>
      <c r="M31" s="157">
        <v>25.98</v>
      </c>
      <c r="N31" s="157">
        <v>18.850000000000001</v>
      </c>
      <c r="O31" s="157">
        <v>26.27</v>
      </c>
      <c r="P31" s="157">
        <v>31.8</v>
      </c>
      <c r="Q31" s="157">
        <v>8.34</v>
      </c>
      <c r="R31" s="157">
        <v>7.91</v>
      </c>
      <c r="S31" s="157">
        <v>11.180761194059794</v>
      </c>
      <c r="T31" s="157">
        <v>3.7032267380369697</v>
      </c>
      <c r="U31" s="157">
        <v>2.9192609944108141</v>
      </c>
      <c r="V31" s="157">
        <v>0.82187603864582404</v>
      </c>
      <c r="W31" s="159">
        <v>18.360999999999997</v>
      </c>
      <c r="X31" s="159">
        <v>67.936999999999998</v>
      </c>
      <c r="Y31" s="159">
        <v>0.55300000000000005</v>
      </c>
      <c r="Z31" s="159">
        <v>24.941000000000003</v>
      </c>
      <c r="AA31" s="159">
        <v>22.785</v>
      </c>
      <c r="AB31" s="159">
        <v>88.991</v>
      </c>
      <c r="AC31" s="159">
        <v>41.698999999999998</v>
      </c>
      <c r="AD31" s="159">
        <v>181.869</v>
      </c>
      <c r="AE31" s="159">
        <v>308.16800000000001</v>
      </c>
      <c r="AF31" s="159">
        <v>456.72200000000004</v>
      </c>
      <c r="AG31" s="159">
        <v>1.2245000000000001</v>
      </c>
      <c r="AH31" s="159">
        <v>46.655000000000001</v>
      </c>
      <c r="AI31" s="159">
        <v>32.890999999999998</v>
      </c>
      <c r="AJ31" s="159">
        <v>49.933999999999997</v>
      </c>
      <c r="AK31" s="159">
        <v>1089.5079999999998</v>
      </c>
      <c r="AL31" s="159">
        <v>1649.0459999999998</v>
      </c>
      <c r="AM31" s="162">
        <v>6.2857142857142669</v>
      </c>
      <c r="AN31" s="162">
        <v>3.5714285714285747</v>
      </c>
      <c r="AO31" s="157">
        <v>8.2677999999999994</v>
      </c>
      <c r="AP31" s="157">
        <v>1.9140000000000004</v>
      </c>
      <c r="AQ31" s="162">
        <v>1.5</v>
      </c>
      <c r="AR31" s="68"/>
      <c r="AS31" s="68"/>
    </row>
    <row r="32" spans="1:45" ht="14.1" customHeight="1">
      <c r="A32" s="252" t="s">
        <v>185</v>
      </c>
      <c r="B32" s="247">
        <f>B$4</f>
        <v>2011</v>
      </c>
      <c r="C32" s="247">
        <f>C$4</f>
        <v>8</v>
      </c>
      <c r="D32" s="262">
        <v>40771</v>
      </c>
      <c r="E32" s="11">
        <v>0.4916666666666667</v>
      </c>
      <c r="F32" s="250" t="s">
        <v>186</v>
      </c>
      <c r="G32" s="265" t="s">
        <v>53</v>
      </c>
      <c r="H32" s="122">
        <v>1</v>
      </c>
      <c r="I32" s="22" t="s">
        <v>168</v>
      </c>
      <c r="J32" s="7" t="s">
        <v>187</v>
      </c>
      <c r="K32" s="7" t="s">
        <v>188</v>
      </c>
      <c r="L32" s="159">
        <v>6</v>
      </c>
      <c r="M32" s="164">
        <v>26.587900000000001</v>
      </c>
      <c r="N32" s="164">
        <v>25.212700000000002</v>
      </c>
      <c r="O32" s="165">
        <v>21.962</v>
      </c>
      <c r="P32" s="165">
        <v>25.527799999999999</v>
      </c>
      <c r="Q32" s="165">
        <v>8.2910000000000004</v>
      </c>
      <c r="R32" s="165">
        <v>8.1120000000000001</v>
      </c>
      <c r="S32" s="156">
        <v>5.4489155645702123</v>
      </c>
      <c r="T32" s="156">
        <v>5.0362259943038596</v>
      </c>
      <c r="U32" s="157">
        <v>3.4095811658081514</v>
      </c>
      <c r="V32" s="157">
        <v>1.9690186485892458</v>
      </c>
      <c r="W32" s="159">
        <v>15.708</v>
      </c>
      <c r="X32" s="159">
        <v>42.329000000000001</v>
      </c>
      <c r="Y32" s="159">
        <v>36.862000000000009</v>
      </c>
      <c r="Z32" s="159">
        <v>44.576000000000008</v>
      </c>
      <c r="AA32" s="159">
        <v>286.58</v>
      </c>
      <c r="AB32" s="159">
        <v>264.70500000000004</v>
      </c>
      <c r="AC32" s="159">
        <v>339.15000000000003</v>
      </c>
      <c r="AD32" s="159">
        <v>351.61</v>
      </c>
      <c r="AE32" s="159">
        <v>482.14600000000007</v>
      </c>
      <c r="AF32" s="159">
        <v>516.42499999999995</v>
      </c>
      <c r="AG32" s="159">
        <v>0.32549999999999996</v>
      </c>
      <c r="AH32" s="159">
        <v>7.4089999999999998</v>
      </c>
      <c r="AI32" s="159">
        <v>19.871000000000002</v>
      </c>
      <c r="AJ32" s="159">
        <v>30.565999999999999</v>
      </c>
      <c r="AK32" s="159">
        <v>575.98800000000006</v>
      </c>
      <c r="AL32" s="159">
        <v>839.16</v>
      </c>
      <c r="AM32" s="162">
        <v>5.9999999999999778</v>
      </c>
      <c r="AN32" s="162">
        <v>9.8999999999999915</v>
      </c>
      <c r="AO32" s="157">
        <v>6.4408000000000012</v>
      </c>
      <c r="AP32" s="157">
        <v>6.8757999999999981</v>
      </c>
      <c r="AQ32" s="166">
        <v>3.5</v>
      </c>
      <c r="AR32" s="68"/>
      <c r="AS32" s="68"/>
    </row>
    <row r="33" spans="1:45" ht="14.1" customHeight="1">
      <c r="A33" s="253"/>
      <c r="B33" s="248"/>
      <c r="C33" s="248"/>
      <c r="D33" s="263"/>
      <c r="E33" s="23">
        <v>0.46527777777777773</v>
      </c>
      <c r="F33" s="234"/>
      <c r="G33" s="266"/>
      <c r="H33" s="122">
        <v>2</v>
      </c>
      <c r="I33" s="22" t="s">
        <v>168</v>
      </c>
      <c r="J33" s="7" t="s">
        <v>189</v>
      </c>
      <c r="K33" s="7" t="s">
        <v>190</v>
      </c>
      <c r="L33" s="166">
        <v>20</v>
      </c>
      <c r="M33" s="164">
        <v>26.063099999999999</v>
      </c>
      <c r="N33" s="164">
        <v>23.004300000000001</v>
      </c>
      <c r="O33" s="165">
        <v>22.2349</v>
      </c>
      <c r="P33" s="165">
        <v>31.490200000000002</v>
      </c>
      <c r="Q33" s="165">
        <v>8.2289999999999992</v>
      </c>
      <c r="R33" s="165">
        <v>8.0559999999999992</v>
      </c>
      <c r="S33" s="156">
        <v>6.4396274854011599</v>
      </c>
      <c r="T33" s="156">
        <v>4.243639608315056</v>
      </c>
      <c r="U33" s="157">
        <v>1.8649619349380973</v>
      </c>
      <c r="V33" s="157">
        <v>1.2966610567717543</v>
      </c>
      <c r="W33" s="159">
        <v>16.989000000000001</v>
      </c>
      <c r="X33" s="159">
        <v>63.014000000000017</v>
      </c>
      <c r="Y33" s="159">
        <v>36.4</v>
      </c>
      <c r="Z33" s="159">
        <v>31.189</v>
      </c>
      <c r="AA33" s="159">
        <v>374.72400000000005</v>
      </c>
      <c r="AB33" s="159">
        <v>192.11500000000004</v>
      </c>
      <c r="AC33" s="159">
        <v>428.11300000000006</v>
      </c>
      <c r="AD33" s="159">
        <v>286.3180000000001</v>
      </c>
      <c r="AE33" s="159">
        <v>537.16600000000005</v>
      </c>
      <c r="AF33" s="159">
        <v>467.86600000000004</v>
      </c>
      <c r="AG33" s="159">
        <v>0.74399999999999999</v>
      </c>
      <c r="AH33" s="159">
        <v>32.038499999999999</v>
      </c>
      <c r="AI33" s="159">
        <v>21.420999999999999</v>
      </c>
      <c r="AJ33" s="159">
        <v>35.208999999999996</v>
      </c>
      <c r="AK33" s="159">
        <v>802.82999999999993</v>
      </c>
      <c r="AL33" s="159">
        <v>1343.636</v>
      </c>
      <c r="AM33" s="162">
        <v>7.5999999999999961</v>
      </c>
      <c r="AN33" s="162">
        <v>9.3000000000000025</v>
      </c>
      <c r="AO33" s="157">
        <v>7.1077999999999992</v>
      </c>
      <c r="AP33" s="157">
        <v>3.6830000000000003</v>
      </c>
      <c r="AQ33" s="166">
        <v>2.8</v>
      </c>
      <c r="AR33" s="68"/>
      <c r="AS33" s="68"/>
    </row>
    <row r="34" spans="1:45" ht="14.1" customHeight="1">
      <c r="A34" s="253"/>
      <c r="B34" s="248"/>
      <c r="C34" s="248"/>
      <c r="D34" s="264"/>
      <c r="E34" s="23">
        <v>0.44930555555555557</v>
      </c>
      <c r="F34" s="234"/>
      <c r="G34" s="266"/>
      <c r="H34" s="122">
        <v>3</v>
      </c>
      <c r="I34" s="22" t="s">
        <v>168</v>
      </c>
      <c r="J34" s="7" t="s">
        <v>191</v>
      </c>
      <c r="K34" s="7" t="s">
        <v>192</v>
      </c>
      <c r="L34" s="166">
        <v>21</v>
      </c>
      <c r="M34" s="164">
        <v>25.1038</v>
      </c>
      <c r="N34" s="164">
        <v>22.7012</v>
      </c>
      <c r="O34" s="165">
        <v>25.744700000000002</v>
      </c>
      <c r="P34" s="165">
        <v>31.636800000000001</v>
      </c>
      <c r="Q34" s="165">
        <v>8.1809999999999992</v>
      </c>
      <c r="R34" s="165">
        <v>8.0649999999999995</v>
      </c>
      <c r="S34" s="156">
        <v>5.3333325071399358</v>
      </c>
      <c r="T34" s="156">
        <v>3.3519799240776509</v>
      </c>
      <c r="U34" s="157">
        <v>2.0170551673446928</v>
      </c>
      <c r="V34" s="157">
        <v>1.7289056868745778</v>
      </c>
      <c r="W34" s="159">
        <v>13.629000000000001</v>
      </c>
      <c r="X34" s="159">
        <v>20.306999999999999</v>
      </c>
      <c r="Y34" s="159">
        <v>40.501999999999995</v>
      </c>
      <c r="Z34" s="159">
        <v>48.292999999999999</v>
      </c>
      <c r="AA34" s="159">
        <v>301.91699999999997</v>
      </c>
      <c r="AB34" s="159">
        <v>229.18</v>
      </c>
      <c r="AC34" s="159">
        <v>356.048</v>
      </c>
      <c r="AD34" s="159">
        <v>297.77999999999997</v>
      </c>
      <c r="AE34" s="159">
        <v>476.322</v>
      </c>
      <c r="AF34" s="159">
        <v>424.20000000000005</v>
      </c>
      <c r="AG34" s="159">
        <v>0.80600000000000005</v>
      </c>
      <c r="AH34" s="159">
        <v>7.998000000000002</v>
      </c>
      <c r="AI34" s="159">
        <v>21.978999999999999</v>
      </c>
      <c r="AJ34" s="159">
        <v>28.086000000000002</v>
      </c>
      <c r="AK34" s="159">
        <v>731.30399999999997</v>
      </c>
      <c r="AL34" s="159">
        <v>970.63400000000001</v>
      </c>
      <c r="AM34" s="162">
        <v>7.7000000000000126</v>
      </c>
      <c r="AN34" s="162">
        <v>11.6</v>
      </c>
      <c r="AO34" s="157">
        <v>4.4079999999999995</v>
      </c>
      <c r="AP34" s="157">
        <v>7.4847999999999999</v>
      </c>
      <c r="AQ34" s="166">
        <v>3</v>
      </c>
      <c r="AR34" s="68"/>
      <c r="AS34" s="68"/>
    </row>
    <row r="35" spans="1:45" ht="14.1" customHeight="1">
      <c r="A35" s="253"/>
      <c r="B35" s="248"/>
      <c r="C35" s="248"/>
      <c r="D35" s="262">
        <v>40772</v>
      </c>
      <c r="E35" s="23">
        <v>0.45902777777777781</v>
      </c>
      <c r="F35" s="234"/>
      <c r="G35" s="266"/>
      <c r="H35" s="122">
        <v>4</v>
      </c>
      <c r="I35" s="22" t="s">
        <v>168</v>
      </c>
      <c r="J35" s="7" t="s">
        <v>193</v>
      </c>
      <c r="K35" s="7" t="s">
        <v>194</v>
      </c>
      <c r="L35" s="166">
        <v>12</v>
      </c>
      <c r="M35" s="164">
        <v>24.596800000000002</v>
      </c>
      <c r="N35" s="164">
        <v>22.391400000000001</v>
      </c>
      <c r="O35" s="165">
        <v>25.3491</v>
      </c>
      <c r="P35" s="165">
        <v>30.884</v>
      </c>
      <c r="Q35" s="165">
        <v>8.1609999999999996</v>
      </c>
      <c r="R35" s="165">
        <v>8.1129999999999995</v>
      </c>
      <c r="S35" s="156">
        <v>3.9286180376006339</v>
      </c>
      <c r="T35" s="156">
        <v>3.5509578279194005</v>
      </c>
      <c r="U35" s="157">
        <v>2.0810686428030696</v>
      </c>
      <c r="V35" s="157">
        <v>1.2726596051332733</v>
      </c>
      <c r="W35" s="159">
        <v>23.429000000000002</v>
      </c>
      <c r="X35" s="159">
        <v>15.771000000000001</v>
      </c>
      <c r="Y35" s="159">
        <v>31.170999999999996</v>
      </c>
      <c r="Z35" s="159">
        <v>35.238000000000007</v>
      </c>
      <c r="AA35" s="159">
        <v>412.48200000000003</v>
      </c>
      <c r="AB35" s="159">
        <v>170.989</v>
      </c>
      <c r="AC35" s="159">
        <v>467.08199999999999</v>
      </c>
      <c r="AD35" s="159">
        <v>221.99799999999999</v>
      </c>
      <c r="AE35" s="159">
        <v>547.16899999999998</v>
      </c>
      <c r="AF35" s="159">
        <v>353.31800000000004</v>
      </c>
      <c r="AG35" s="159">
        <v>7.1609999999999996</v>
      </c>
      <c r="AH35" s="159">
        <v>16.771000000000001</v>
      </c>
      <c r="AI35" s="159">
        <v>25.512999999999998</v>
      </c>
      <c r="AJ35" s="159">
        <v>26.535999999999998</v>
      </c>
      <c r="AK35" s="159">
        <v>1602.636</v>
      </c>
      <c r="AL35" s="159">
        <v>1313.816</v>
      </c>
      <c r="AM35" s="162">
        <v>5.2999999999999989</v>
      </c>
      <c r="AN35" s="162">
        <v>12.199999999999989</v>
      </c>
      <c r="AO35" s="157">
        <v>3.1030000000000002</v>
      </c>
      <c r="AP35" s="157">
        <v>6.641</v>
      </c>
      <c r="AQ35" s="166">
        <v>3.3</v>
      </c>
      <c r="AR35" s="68"/>
      <c r="AS35" s="68"/>
    </row>
    <row r="36" spans="1:45" ht="14.1" customHeight="1">
      <c r="A36" s="253"/>
      <c r="B36" s="248"/>
      <c r="C36" s="248"/>
      <c r="D36" s="263"/>
      <c r="E36" s="23">
        <v>0.41180555555555554</v>
      </c>
      <c r="F36" s="234"/>
      <c r="G36" s="266"/>
      <c r="H36" s="122">
        <v>5</v>
      </c>
      <c r="I36" s="22" t="s">
        <v>168</v>
      </c>
      <c r="J36" s="7" t="s">
        <v>195</v>
      </c>
      <c r="K36" s="7" t="s">
        <v>196</v>
      </c>
      <c r="L36" s="166">
        <v>35</v>
      </c>
      <c r="M36" s="164">
        <v>24.9054</v>
      </c>
      <c r="N36" s="164">
        <v>20.758500000000002</v>
      </c>
      <c r="O36" s="165">
        <v>26.111699999999999</v>
      </c>
      <c r="P36" s="165">
        <v>32.623199999999997</v>
      </c>
      <c r="Q36" s="165">
        <v>8.2360000000000007</v>
      </c>
      <c r="R36" s="165">
        <v>8.1059999999999999</v>
      </c>
      <c r="S36" s="156">
        <v>3.9781384330325755</v>
      </c>
      <c r="T36" s="156">
        <v>2.5930250185271904</v>
      </c>
      <c r="U36" s="157">
        <v>1.857002269853907</v>
      </c>
      <c r="V36" s="157">
        <v>1.2486653568116102</v>
      </c>
      <c r="W36" s="159">
        <v>14.854000000000001</v>
      </c>
      <c r="X36" s="159">
        <v>11.949</v>
      </c>
      <c r="Y36" s="159">
        <v>31.542000000000002</v>
      </c>
      <c r="Z36" s="159">
        <v>22.155000000000001</v>
      </c>
      <c r="AA36" s="159">
        <v>259.37799999999999</v>
      </c>
      <c r="AB36" s="159">
        <v>97.44</v>
      </c>
      <c r="AC36" s="159">
        <v>305.774</v>
      </c>
      <c r="AD36" s="159">
        <v>131.54399999999998</v>
      </c>
      <c r="AE36" s="159">
        <v>431.78800000000001</v>
      </c>
      <c r="AF36" s="159">
        <v>315.56700000000006</v>
      </c>
      <c r="AG36" s="159">
        <v>2.8364999999999996</v>
      </c>
      <c r="AH36" s="159">
        <v>12.198500000000001</v>
      </c>
      <c r="AI36" s="159">
        <v>21.420999999999999</v>
      </c>
      <c r="AJ36" s="159">
        <v>20.553000000000001</v>
      </c>
      <c r="AK36" s="159">
        <v>1354.1780000000001</v>
      </c>
      <c r="AL36" s="159">
        <v>1099.8119999999999</v>
      </c>
      <c r="AM36" s="162">
        <v>5.0000000000000044</v>
      </c>
      <c r="AN36" s="162">
        <v>4.0000000000000036</v>
      </c>
      <c r="AO36" s="157">
        <v>3.4827999999999997</v>
      </c>
      <c r="AP36" s="157">
        <v>3.7092000000000001</v>
      </c>
      <c r="AQ36" s="166">
        <v>3.5</v>
      </c>
      <c r="AR36" s="68"/>
      <c r="AS36" s="68"/>
    </row>
    <row r="37" spans="1:45" ht="14.1" customHeight="1">
      <c r="A37" s="253"/>
      <c r="B37" s="248"/>
      <c r="C37" s="248"/>
      <c r="D37" s="263"/>
      <c r="E37" s="23">
        <v>0.50069444444444444</v>
      </c>
      <c r="F37" s="268" t="s">
        <v>197</v>
      </c>
      <c r="G37" s="266"/>
      <c r="H37" s="122">
        <v>6</v>
      </c>
      <c r="I37" s="22" t="s">
        <v>168</v>
      </c>
      <c r="J37" s="7" t="s">
        <v>198</v>
      </c>
      <c r="K37" s="7" t="s">
        <v>199</v>
      </c>
      <c r="L37" s="166">
        <v>16</v>
      </c>
      <c r="M37" s="164">
        <v>24.573599999999999</v>
      </c>
      <c r="N37" s="164">
        <v>22.101600000000001</v>
      </c>
      <c r="O37" s="165">
        <v>27.626000000000001</v>
      </c>
      <c r="P37" s="165">
        <v>31.7605</v>
      </c>
      <c r="Q37" s="165">
        <v>8.1790000000000003</v>
      </c>
      <c r="R37" s="165">
        <v>8.125</v>
      </c>
      <c r="S37" s="156">
        <v>3.7138204695685921</v>
      </c>
      <c r="T37" s="156">
        <v>2.2789600076762562</v>
      </c>
      <c r="U37" s="157">
        <v>1.5688143716940948</v>
      </c>
      <c r="V37" s="157">
        <v>1.0005110924221459</v>
      </c>
      <c r="W37" s="159">
        <v>22.666</v>
      </c>
      <c r="X37" s="159">
        <v>18.038999999999998</v>
      </c>
      <c r="Y37" s="159">
        <v>36.434999999999995</v>
      </c>
      <c r="Z37" s="159">
        <v>32.465999999999994</v>
      </c>
      <c r="AA37" s="159">
        <v>221.75300000000001</v>
      </c>
      <c r="AB37" s="159">
        <v>127.17600000000002</v>
      </c>
      <c r="AC37" s="159">
        <v>280.85399999999998</v>
      </c>
      <c r="AD37" s="159">
        <v>177.68100000000001</v>
      </c>
      <c r="AE37" s="159">
        <v>376.411</v>
      </c>
      <c r="AF37" s="159">
        <v>284.2</v>
      </c>
      <c r="AG37" s="159">
        <v>6.7425000000000006</v>
      </c>
      <c r="AH37" s="159">
        <v>16.259499999999999</v>
      </c>
      <c r="AI37" s="159">
        <v>44.113</v>
      </c>
      <c r="AJ37" s="159">
        <v>32.798000000000002</v>
      </c>
      <c r="AK37" s="159">
        <v>1198.134</v>
      </c>
      <c r="AL37" s="159">
        <v>1201.9979999999998</v>
      </c>
      <c r="AM37" s="162">
        <v>9.0000000000000071</v>
      </c>
      <c r="AN37" s="162">
        <v>9.2000000000000135</v>
      </c>
      <c r="AO37" s="157">
        <v>5.1039999999999992</v>
      </c>
      <c r="AP37" s="157">
        <v>3.9440000000000004</v>
      </c>
      <c r="AQ37" s="166">
        <v>4</v>
      </c>
      <c r="AR37" s="68"/>
      <c r="AS37" s="68"/>
    </row>
    <row r="38" spans="1:45" ht="14.1" customHeight="1">
      <c r="A38" s="253"/>
      <c r="B38" s="248"/>
      <c r="C38" s="248"/>
      <c r="D38" s="264"/>
      <c r="E38" s="23">
        <v>0.44166666666666665</v>
      </c>
      <c r="F38" s="234"/>
      <c r="G38" s="266"/>
      <c r="H38" s="122">
        <v>7</v>
      </c>
      <c r="I38" s="22" t="s">
        <v>168</v>
      </c>
      <c r="J38" s="7" t="s">
        <v>200</v>
      </c>
      <c r="K38" s="7" t="s">
        <v>201</v>
      </c>
      <c r="L38" s="166">
        <v>8</v>
      </c>
      <c r="M38" s="164">
        <v>25.2059</v>
      </c>
      <c r="N38" s="164">
        <v>23.482700000000001</v>
      </c>
      <c r="O38" s="165">
        <v>24.787199999999999</v>
      </c>
      <c r="P38" s="165">
        <v>29.1633</v>
      </c>
      <c r="Q38" s="165">
        <v>8.1769999999999996</v>
      </c>
      <c r="R38" s="165">
        <v>8.1270000000000007</v>
      </c>
      <c r="S38" s="156">
        <v>3.9606110167727007</v>
      </c>
      <c r="T38" s="156">
        <v>2.9053696465333676</v>
      </c>
      <c r="U38" s="157">
        <v>1.8249595155406273</v>
      </c>
      <c r="V38" s="157">
        <v>1.3606937410749786</v>
      </c>
      <c r="W38" s="159">
        <v>26.964000000000002</v>
      </c>
      <c r="X38" s="159">
        <v>20.138999999999999</v>
      </c>
      <c r="Y38" s="159">
        <v>34.524000000000001</v>
      </c>
      <c r="Z38" s="159">
        <v>38.927000000000007</v>
      </c>
      <c r="AA38" s="159">
        <v>399.77700000000004</v>
      </c>
      <c r="AB38" s="159">
        <v>229.13800000000001</v>
      </c>
      <c r="AC38" s="159">
        <v>461.26500000000004</v>
      </c>
      <c r="AD38" s="159">
        <v>288.20400000000001</v>
      </c>
      <c r="AE38" s="159">
        <v>516.13099999999997</v>
      </c>
      <c r="AF38" s="159">
        <v>380.13499999999999</v>
      </c>
      <c r="AG38" s="159">
        <v>10.787999999999998</v>
      </c>
      <c r="AH38" s="159">
        <v>14.012</v>
      </c>
      <c r="AI38" s="159">
        <v>30.783000000000001</v>
      </c>
      <c r="AJ38" s="159">
        <v>29.945999999999998</v>
      </c>
      <c r="AK38" s="159">
        <v>1634.1220000000001</v>
      </c>
      <c r="AL38" s="159">
        <v>1376.6760000000002</v>
      </c>
      <c r="AM38" s="162">
        <v>9.7000000000000135</v>
      </c>
      <c r="AN38" s="162">
        <v>6.7000000000000117</v>
      </c>
      <c r="AO38" s="157">
        <v>4.6109999999999998</v>
      </c>
      <c r="AP38" s="157">
        <v>9.9788000000000014</v>
      </c>
      <c r="AQ38" s="166">
        <v>3.5</v>
      </c>
      <c r="AR38" s="68"/>
      <c r="AS38" s="68"/>
    </row>
    <row r="39" spans="1:45" ht="14.1" customHeight="1">
      <c r="A39" s="253"/>
      <c r="B39" s="248"/>
      <c r="C39" s="248"/>
      <c r="D39" s="262">
        <v>40771</v>
      </c>
      <c r="E39" s="23">
        <v>0.40763888888888888</v>
      </c>
      <c r="F39" s="234"/>
      <c r="G39" s="266"/>
      <c r="H39" s="122">
        <v>8</v>
      </c>
      <c r="I39" s="22" t="s">
        <v>168</v>
      </c>
      <c r="J39" s="7" t="s">
        <v>202</v>
      </c>
      <c r="K39" s="7" t="s">
        <v>203</v>
      </c>
      <c r="L39" s="166">
        <v>16</v>
      </c>
      <c r="M39" s="164">
        <v>25.577400000000001</v>
      </c>
      <c r="N39" s="164">
        <v>22.597799999999999</v>
      </c>
      <c r="O39" s="165">
        <v>23.902200000000001</v>
      </c>
      <c r="P39" s="165">
        <v>31.319099999999999</v>
      </c>
      <c r="Q39" s="165">
        <v>8.2460000000000004</v>
      </c>
      <c r="R39" s="165">
        <v>8.0830000000000002</v>
      </c>
      <c r="S39" s="156">
        <v>5.5810104873476734</v>
      </c>
      <c r="T39" s="156">
        <v>2.2456614269682782</v>
      </c>
      <c r="U39" s="157">
        <v>2.5373267300724063</v>
      </c>
      <c r="V39" s="157">
        <v>1.3606865377581605</v>
      </c>
      <c r="W39" s="159">
        <v>20.657</v>
      </c>
      <c r="X39" s="159">
        <v>39.326000000000001</v>
      </c>
      <c r="Y39" s="159">
        <v>41.426000000000002</v>
      </c>
      <c r="Z39" s="159">
        <v>52.933999999999997</v>
      </c>
      <c r="AA39" s="159">
        <v>286.78999999999996</v>
      </c>
      <c r="AB39" s="159">
        <v>150.899</v>
      </c>
      <c r="AC39" s="159">
        <v>348.87299999999999</v>
      </c>
      <c r="AD39" s="159">
        <v>243.15900000000002</v>
      </c>
      <c r="AE39" s="159">
        <v>466.01799999999997</v>
      </c>
      <c r="AF39" s="159">
        <v>350.36400000000003</v>
      </c>
      <c r="AG39" s="159">
        <v>0.85249999999999992</v>
      </c>
      <c r="AH39" s="159">
        <v>23.699499999999997</v>
      </c>
      <c r="AI39" s="159">
        <v>27.714000000000002</v>
      </c>
      <c r="AJ39" s="159">
        <v>32.766999999999996</v>
      </c>
      <c r="AK39" s="159">
        <v>715.75</v>
      </c>
      <c r="AL39" s="159">
        <v>1189.3559999999998</v>
      </c>
      <c r="AM39" s="162">
        <v>7.8000000000000016</v>
      </c>
      <c r="AN39" s="162">
        <v>7.5999999999999961</v>
      </c>
      <c r="AO39" s="157">
        <v>9.9788000000000014</v>
      </c>
      <c r="AP39" s="157">
        <v>4.5212000000000003</v>
      </c>
      <c r="AQ39" s="166">
        <v>3</v>
      </c>
      <c r="AR39" s="68"/>
      <c r="AS39" s="68"/>
    </row>
    <row r="40" spans="1:45" ht="14.1" customHeight="1">
      <c r="A40" s="254"/>
      <c r="B40" s="248"/>
      <c r="C40" s="248"/>
      <c r="D40" s="264"/>
      <c r="E40" s="23">
        <v>0.42499999999999999</v>
      </c>
      <c r="F40" s="234"/>
      <c r="G40" s="267"/>
      <c r="H40" s="122">
        <v>9</v>
      </c>
      <c r="I40" s="22" t="s">
        <v>168</v>
      </c>
      <c r="J40" s="7" t="s">
        <v>204</v>
      </c>
      <c r="K40" s="7" t="s">
        <v>205</v>
      </c>
      <c r="L40" s="166">
        <v>27</v>
      </c>
      <c r="M40" s="164">
        <v>25.9376</v>
      </c>
      <c r="N40" s="164">
        <v>21.893799999999999</v>
      </c>
      <c r="O40" s="165">
        <v>23.617799999999999</v>
      </c>
      <c r="P40" s="165">
        <v>32.141599999999997</v>
      </c>
      <c r="Q40" s="165">
        <v>8.2940000000000005</v>
      </c>
      <c r="R40" s="165">
        <v>8.077</v>
      </c>
      <c r="S40" s="156">
        <v>4.9535596041547398</v>
      </c>
      <c r="T40" s="156">
        <v>2.9721989474580153</v>
      </c>
      <c r="U40" s="157">
        <v>2.1130969904827128</v>
      </c>
      <c r="V40" s="157">
        <v>1.6088263955139865</v>
      </c>
      <c r="W40" s="159">
        <v>48.307000000000002</v>
      </c>
      <c r="X40" s="159">
        <v>25.480000000000004</v>
      </c>
      <c r="Y40" s="159">
        <v>35.161000000000001</v>
      </c>
      <c r="Z40" s="159">
        <v>32.731999999999999</v>
      </c>
      <c r="AA40" s="159">
        <v>271.08200000000005</v>
      </c>
      <c r="AB40" s="159">
        <v>114.89099999999999</v>
      </c>
      <c r="AC40" s="159">
        <v>354.55</v>
      </c>
      <c r="AD40" s="159">
        <v>173.10300000000001</v>
      </c>
      <c r="AE40" s="159">
        <v>433.11099999999999</v>
      </c>
      <c r="AF40" s="159">
        <v>317.27500000000003</v>
      </c>
      <c r="AG40" s="159">
        <v>0.43399999999999994</v>
      </c>
      <c r="AH40" s="159">
        <v>23.048500000000001</v>
      </c>
      <c r="AI40" s="159">
        <v>22.536999999999999</v>
      </c>
      <c r="AJ40" s="159">
        <v>55.521000000000001</v>
      </c>
      <c r="AK40" s="159">
        <v>643.202</v>
      </c>
      <c r="AL40" s="159">
        <v>1188.278</v>
      </c>
      <c r="AM40" s="162">
        <v>10.399999999999993</v>
      </c>
      <c r="AN40" s="162">
        <v>18.899999999999999</v>
      </c>
      <c r="AO40" s="157">
        <v>6.09</v>
      </c>
      <c r="AP40" s="157">
        <v>2.4677999999999995</v>
      </c>
      <c r="AQ40" s="166">
        <v>3.3</v>
      </c>
      <c r="AR40" s="68"/>
      <c r="AS40" s="68"/>
    </row>
    <row r="41" spans="1:45" ht="14.1" customHeight="1">
      <c r="A41" s="252" t="s">
        <v>206</v>
      </c>
      <c r="B41" s="247">
        <f>B$4</f>
        <v>2011</v>
      </c>
      <c r="C41" s="247">
        <f>C$4</f>
        <v>8</v>
      </c>
      <c r="D41" s="24">
        <v>40767</v>
      </c>
      <c r="E41" s="23">
        <v>0.73263888888888884</v>
      </c>
      <c r="F41" s="250" t="s">
        <v>207</v>
      </c>
      <c r="G41" s="251" t="s">
        <v>54</v>
      </c>
      <c r="H41" s="122">
        <v>1</v>
      </c>
      <c r="I41" s="22" t="s">
        <v>105</v>
      </c>
      <c r="J41" s="7" t="s">
        <v>208</v>
      </c>
      <c r="K41" s="7" t="s">
        <v>209</v>
      </c>
      <c r="L41" s="166">
        <v>12</v>
      </c>
      <c r="M41" s="164">
        <v>26.189399999999999</v>
      </c>
      <c r="N41" s="164">
        <v>25.427900000000001</v>
      </c>
      <c r="O41" s="165">
        <v>28.121200000000002</v>
      </c>
      <c r="P41" s="165">
        <v>28.6373</v>
      </c>
      <c r="Q41" s="165">
        <v>8.1509999999999998</v>
      </c>
      <c r="R41" s="165">
        <v>8.0690000000000008</v>
      </c>
      <c r="S41" s="156">
        <v>5.5408225185445525</v>
      </c>
      <c r="T41" s="156">
        <v>4.1228210814123418</v>
      </c>
      <c r="U41" s="157">
        <v>2.3532435676758636</v>
      </c>
      <c r="V41" s="157">
        <v>1.9370095097544511</v>
      </c>
      <c r="W41" s="159">
        <v>46.977000000000004</v>
      </c>
      <c r="X41" s="159">
        <v>47.817</v>
      </c>
      <c r="Y41" s="159">
        <v>8.8199999999999985</v>
      </c>
      <c r="Z41" s="159">
        <v>11.612999999999998</v>
      </c>
      <c r="AA41" s="159">
        <v>100.31699999999999</v>
      </c>
      <c r="AB41" s="159">
        <v>128.73000000000002</v>
      </c>
      <c r="AC41" s="159">
        <v>156.11399999999998</v>
      </c>
      <c r="AD41" s="159">
        <v>188.16</v>
      </c>
      <c r="AE41" s="159">
        <v>305.09500000000003</v>
      </c>
      <c r="AF41" s="159">
        <v>307.048</v>
      </c>
      <c r="AG41" s="159">
        <v>8.3545000000000016</v>
      </c>
      <c r="AH41" s="159">
        <v>13.903499999999999</v>
      </c>
      <c r="AI41" s="159">
        <v>34.844000000000001</v>
      </c>
      <c r="AJ41" s="159">
        <v>30.814</v>
      </c>
      <c r="AK41" s="159">
        <v>783.88799999999992</v>
      </c>
      <c r="AL41" s="159">
        <v>870.81399999999985</v>
      </c>
      <c r="AM41" s="162">
        <v>8.3999999999999915</v>
      </c>
      <c r="AN41" s="162">
        <v>10.300000000000004</v>
      </c>
      <c r="AO41" s="157">
        <v>11.629000000000001</v>
      </c>
      <c r="AP41" s="157">
        <v>8.9001999999999981</v>
      </c>
      <c r="AQ41" s="166">
        <v>2.8</v>
      </c>
      <c r="AR41" s="68"/>
      <c r="AS41" s="68"/>
    </row>
    <row r="42" spans="1:45" ht="14.1" customHeight="1">
      <c r="A42" s="253"/>
      <c r="B42" s="247"/>
      <c r="C42" s="247"/>
      <c r="D42" s="24">
        <v>40766</v>
      </c>
      <c r="E42" s="11">
        <v>0.65069444444444446</v>
      </c>
      <c r="F42" s="250"/>
      <c r="G42" s="251"/>
      <c r="H42" s="122">
        <v>2</v>
      </c>
      <c r="I42" s="22" t="s">
        <v>105</v>
      </c>
      <c r="J42" s="7" t="s">
        <v>210</v>
      </c>
      <c r="K42" s="7" t="s">
        <v>211</v>
      </c>
      <c r="L42" s="159">
        <v>6</v>
      </c>
      <c r="M42" s="164">
        <v>27.7636</v>
      </c>
      <c r="N42" s="164">
        <v>25.998000000000001</v>
      </c>
      <c r="O42" s="165">
        <v>28.7362</v>
      </c>
      <c r="P42" s="165">
        <v>29.744</v>
      </c>
      <c r="Q42" s="165">
        <v>8.3610000000000007</v>
      </c>
      <c r="R42" s="165">
        <v>7.99</v>
      </c>
      <c r="S42" s="156">
        <v>6.5797267407716564</v>
      </c>
      <c r="T42" s="156">
        <v>4.9638765820204585</v>
      </c>
      <c r="U42" s="157">
        <v>4.3622150128133867</v>
      </c>
      <c r="V42" s="157">
        <v>2.4012344654247957</v>
      </c>
      <c r="W42" s="159">
        <v>17.395</v>
      </c>
      <c r="X42" s="159">
        <v>20.664000000000001</v>
      </c>
      <c r="Y42" s="159">
        <v>0.55300000000000005</v>
      </c>
      <c r="Z42" s="159">
        <v>0.69300000000000006</v>
      </c>
      <c r="AA42" s="159">
        <v>2.1140000000000003</v>
      </c>
      <c r="AB42" s="159">
        <v>2.3660000000000005</v>
      </c>
      <c r="AC42" s="159">
        <v>20.062000000000005</v>
      </c>
      <c r="AD42" s="159">
        <v>23.723000000000003</v>
      </c>
      <c r="AE42" s="159">
        <v>185.56300000000002</v>
      </c>
      <c r="AF42" s="159">
        <v>187.77500000000001</v>
      </c>
      <c r="AG42" s="159">
        <v>0.63549999999999995</v>
      </c>
      <c r="AH42" s="159">
        <v>11.237500000000001</v>
      </c>
      <c r="AI42" s="159">
        <v>22.567999999999998</v>
      </c>
      <c r="AJ42" s="159">
        <v>29.821999999999999</v>
      </c>
      <c r="AK42" s="159">
        <v>213.47200000000001</v>
      </c>
      <c r="AL42" s="159">
        <v>717.024</v>
      </c>
      <c r="AM42" s="162">
        <v>4.8999999999999879</v>
      </c>
      <c r="AN42" s="162">
        <v>10.500000000000009</v>
      </c>
      <c r="AO42" s="157">
        <v>3.625</v>
      </c>
      <c r="AP42" s="157">
        <v>8.2967999999999993</v>
      </c>
      <c r="AQ42" s="166">
        <v>4</v>
      </c>
      <c r="AR42" s="68"/>
      <c r="AS42" s="68"/>
    </row>
    <row r="43" spans="1:45" ht="14.1" customHeight="1">
      <c r="A43" s="253"/>
      <c r="B43" s="247"/>
      <c r="C43" s="247"/>
      <c r="D43" s="24">
        <v>40765</v>
      </c>
      <c r="E43" s="23">
        <v>0.66319444444444442</v>
      </c>
      <c r="F43" s="250"/>
      <c r="G43" s="251"/>
      <c r="H43" s="122">
        <v>3</v>
      </c>
      <c r="I43" s="22" t="s">
        <v>168</v>
      </c>
      <c r="J43" s="7" t="s">
        <v>212</v>
      </c>
      <c r="K43" s="7" t="s">
        <v>213</v>
      </c>
      <c r="L43" s="166">
        <v>9</v>
      </c>
      <c r="M43" s="164">
        <v>26.499300000000002</v>
      </c>
      <c r="N43" s="164">
        <v>24.885100000000001</v>
      </c>
      <c r="O43" s="165">
        <v>29.8796</v>
      </c>
      <c r="P43" s="165">
        <v>30.7925</v>
      </c>
      <c r="Q43" s="165">
        <v>8.2560000000000002</v>
      </c>
      <c r="R43" s="165">
        <v>8.0649999999999995</v>
      </c>
      <c r="S43" s="156">
        <v>5.8541428395336794</v>
      </c>
      <c r="T43" s="156">
        <v>5.2937022685334476</v>
      </c>
      <c r="U43" s="157">
        <v>3.0095497685166386</v>
      </c>
      <c r="V43" s="157">
        <v>2.0170767772951477</v>
      </c>
      <c r="W43" s="159">
        <v>18.970000000000002</v>
      </c>
      <c r="X43" s="159">
        <v>24.730999999999998</v>
      </c>
      <c r="Y43" s="159">
        <v>0.78400000000000003</v>
      </c>
      <c r="Z43" s="159">
        <v>2.0720000000000001</v>
      </c>
      <c r="AA43" s="159">
        <v>3.8010000000000002</v>
      </c>
      <c r="AB43" s="159">
        <v>10.766</v>
      </c>
      <c r="AC43" s="159">
        <v>23.555</v>
      </c>
      <c r="AD43" s="159">
        <v>37.568999999999996</v>
      </c>
      <c r="AE43" s="159">
        <v>153.167</v>
      </c>
      <c r="AF43" s="159">
        <v>194.18700000000001</v>
      </c>
      <c r="AG43" s="159">
        <v>1.86</v>
      </c>
      <c r="AH43" s="159">
        <v>4.34</v>
      </c>
      <c r="AI43" s="159">
        <v>18.103999999999999</v>
      </c>
      <c r="AJ43" s="159">
        <v>18.475999999999999</v>
      </c>
      <c r="AK43" s="159">
        <v>477.79199999999997</v>
      </c>
      <c r="AL43" s="159">
        <v>602.77</v>
      </c>
      <c r="AM43" s="162">
        <v>5.5000000000000053</v>
      </c>
      <c r="AN43" s="162">
        <v>28.300000000000018</v>
      </c>
      <c r="AO43" s="157">
        <v>5.0403999999999991</v>
      </c>
      <c r="AP43" s="157">
        <v>4.2919999999999998</v>
      </c>
      <c r="AQ43" s="166">
        <v>3.5</v>
      </c>
      <c r="AR43" s="68"/>
      <c r="AS43" s="68"/>
    </row>
    <row r="44" spans="1:45" ht="14.1" customHeight="1">
      <c r="A44" s="253"/>
      <c r="B44" s="247"/>
      <c r="C44" s="247"/>
      <c r="D44" s="269">
        <v>40766</v>
      </c>
      <c r="E44" s="11">
        <v>0.62847222222222221</v>
      </c>
      <c r="F44" s="250"/>
      <c r="G44" s="251"/>
      <c r="H44" s="122">
        <v>4</v>
      </c>
      <c r="I44" s="7" t="s">
        <v>105</v>
      </c>
      <c r="J44" s="7" t="s">
        <v>214</v>
      </c>
      <c r="K44" s="7" t="s">
        <v>215</v>
      </c>
      <c r="L44" s="159">
        <v>9</v>
      </c>
      <c r="M44" s="164">
        <v>28.123899999999999</v>
      </c>
      <c r="N44" s="164">
        <v>25.646000000000001</v>
      </c>
      <c r="O44" s="165">
        <v>28.298400000000001</v>
      </c>
      <c r="P44" s="165">
        <v>29.631599999999999</v>
      </c>
      <c r="Q44" s="165">
        <v>8.39</v>
      </c>
      <c r="R44" s="165">
        <v>7.9009999999999998</v>
      </c>
      <c r="S44" s="156">
        <v>5.2604832839753355</v>
      </c>
      <c r="T44" s="156">
        <v>2.3582536585678593</v>
      </c>
      <c r="U44" s="157">
        <v>3.5698165473250012</v>
      </c>
      <c r="V44" s="157">
        <v>1.6168172749710572</v>
      </c>
      <c r="W44" s="159">
        <v>15.883000000000001</v>
      </c>
      <c r="X44" s="159">
        <v>49.886000000000003</v>
      </c>
      <c r="Y44" s="159">
        <v>0.63000000000000012</v>
      </c>
      <c r="Z44" s="159">
        <v>4.011000000000001</v>
      </c>
      <c r="AA44" s="159">
        <v>2.1</v>
      </c>
      <c r="AB44" s="159">
        <v>17.549000000000003</v>
      </c>
      <c r="AC44" s="159">
        <v>18.613</v>
      </c>
      <c r="AD44" s="159">
        <v>71.446000000000012</v>
      </c>
      <c r="AE44" s="159">
        <v>200.14399999999998</v>
      </c>
      <c r="AF44" s="159">
        <v>301.30099999999999</v>
      </c>
      <c r="AG44" s="159">
        <v>0.37199999999999994</v>
      </c>
      <c r="AH44" s="159">
        <v>19.328499999999998</v>
      </c>
      <c r="AI44" s="159">
        <v>20.026</v>
      </c>
      <c r="AJ44" s="159">
        <v>24.583000000000002</v>
      </c>
      <c r="AK44" s="159">
        <v>199.024</v>
      </c>
      <c r="AL44" s="159">
        <v>1035.7479999999998</v>
      </c>
      <c r="AM44" s="162">
        <v>4.7000000000000099</v>
      </c>
      <c r="AN44" s="162">
        <v>4.9000000000000155</v>
      </c>
      <c r="AO44" s="157">
        <v>4.5502000000000002</v>
      </c>
      <c r="AP44" s="157">
        <v>1.5659999999999998</v>
      </c>
      <c r="AQ44" s="166">
        <v>5.6</v>
      </c>
      <c r="AR44" s="68"/>
      <c r="AS44" s="68"/>
    </row>
    <row r="45" spans="1:45" ht="14.1" customHeight="1">
      <c r="A45" s="254"/>
      <c r="B45" s="247"/>
      <c r="C45" s="247"/>
      <c r="D45" s="270"/>
      <c r="E45" s="11">
        <v>0.60833333333333328</v>
      </c>
      <c r="F45" s="250"/>
      <c r="G45" s="251"/>
      <c r="H45" s="122">
        <v>5</v>
      </c>
      <c r="I45" s="7" t="s">
        <v>105</v>
      </c>
      <c r="J45" s="7" t="s">
        <v>216</v>
      </c>
      <c r="K45" s="7" t="s">
        <v>217</v>
      </c>
      <c r="L45" s="159">
        <v>9</v>
      </c>
      <c r="M45" s="164">
        <v>28.224299999999999</v>
      </c>
      <c r="N45" s="164">
        <v>25.8629</v>
      </c>
      <c r="O45" s="165">
        <v>28.796099999999999</v>
      </c>
      <c r="P45" s="165">
        <v>29.651700000000002</v>
      </c>
      <c r="Q45" s="165">
        <v>8.3800000000000008</v>
      </c>
      <c r="R45" s="165">
        <v>8.0440000000000005</v>
      </c>
      <c r="S45" s="156">
        <v>5.3264454568151498</v>
      </c>
      <c r="T45" s="156">
        <v>5.1782632782539011</v>
      </c>
      <c r="U45" s="157">
        <v>4.1861419387187624</v>
      </c>
      <c r="V45" s="157">
        <v>3.1696819024924263</v>
      </c>
      <c r="W45" s="159">
        <v>30.617999999999999</v>
      </c>
      <c r="X45" s="159">
        <v>14.644</v>
      </c>
      <c r="Y45" s="159">
        <v>1.0219999999999998</v>
      </c>
      <c r="Z45" s="159">
        <v>0.378</v>
      </c>
      <c r="AA45" s="159">
        <v>3.0379999999999998</v>
      </c>
      <c r="AB45" s="159">
        <v>1.2809999999999999</v>
      </c>
      <c r="AC45" s="159">
        <v>34.677999999999997</v>
      </c>
      <c r="AD45" s="159">
        <v>16.303000000000001</v>
      </c>
      <c r="AE45" s="159">
        <v>186.71799999999999</v>
      </c>
      <c r="AF45" s="159">
        <v>174.15999999999997</v>
      </c>
      <c r="AG45" s="159">
        <v>0.434</v>
      </c>
      <c r="AH45" s="159">
        <v>0.41849999999999998</v>
      </c>
      <c r="AI45" s="159">
        <v>21.235000000000003</v>
      </c>
      <c r="AJ45" s="159">
        <v>18.134999999999998</v>
      </c>
      <c r="AK45" s="159">
        <v>227.79399999999998</v>
      </c>
      <c r="AL45" s="159">
        <v>274.17600000000004</v>
      </c>
      <c r="AM45" s="162">
        <v>6.1999999999999833</v>
      </c>
      <c r="AN45" s="162">
        <v>7.3000000000000007</v>
      </c>
      <c r="AO45" s="157">
        <v>4.93</v>
      </c>
      <c r="AP45" s="157">
        <v>3.6222000000000003</v>
      </c>
      <c r="AQ45" s="166">
        <v>7</v>
      </c>
      <c r="AR45" s="68"/>
      <c r="AS45" s="68"/>
    </row>
    <row r="46" spans="1:45" ht="14.1" customHeight="1">
      <c r="A46" s="252" t="s">
        <v>218</v>
      </c>
      <c r="B46" s="247">
        <f>B$4</f>
        <v>2011</v>
      </c>
      <c r="C46" s="247">
        <f>C$4</f>
        <v>8</v>
      </c>
      <c r="D46" s="262">
        <v>40768</v>
      </c>
      <c r="E46" s="11">
        <v>0.40972222222222227</v>
      </c>
      <c r="F46" s="250" t="s">
        <v>219</v>
      </c>
      <c r="G46" s="251" t="s">
        <v>55</v>
      </c>
      <c r="H46" s="122">
        <v>1</v>
      </c>
      <c r="I46" s="7" t="s">
        <v>220</v>
      </c>
      <c r="J46" s="7" t="s">
        <v>221</v>
      </c>
      <c r="K46" s="7" t="s">
        <v>222</v>
      </c>
      <c r="L46" s="159">
        <v>10</v>
      </c>
      <c r="M46" s="165">
        <v>28.083100000000002</v>
      </c>
      <c r="N46" s="165">
        <v>26.9864</v>
      </c>
      <c r="O46" s="165">
        <v>27.069600000000001</v>
      </c>
      <c r="P46" s="165">
        <v>29.8993</v>
      </c>
      <c r="Q46" s="165">
        <v>8.3119999999999994</v>
      </c>
      <c r="R46" s="165">
        <v>8.0489999999999995</v>
      </c>
      <c r="S46" s="156">
        <v>6.5422272654272682</v>
      </c>
      <c r="T46" s="156">
        <v>4.2198908617594597</v>
      </c>
      <c r="U46" s="157">
        <v>3.649891018182517</v>
      </c>
      <c r="V46" s="157">
        <v>2.0330681406317117</v>
      </c>
      <c r="W46" s="159">
        <v>14.273000000000001</v>
      </c>
      <c r="X46" s="159">
        <v>35.896000000000001</v>
      </c>
      <c r="Y46" s="159">
        <v>0.81899999999999995</v>
      </c>
      <c r="Z46" s="159">
        <v>4.0809999999999995</v>
      </c>
      <c r="AA46" s="159">
        <v>4.5009999999999994</v>
      </c>
      <c r="AB46" s="159">
        <v>17.227</v>
      </c>
      <c r="AC46" s="159">
        <v>19.593</v>
      </c>
      <c r="AD46" s="159">
        <v>57.204000000000001</v>
      </c>
      <c r="AE46" s="159">
        <v>231.749</v>
      </c>
      <c r="AF46" s="159">
        <v>273.37100000000004</v>
      </c>
      <c r="AG46" s="159">
        <v>0.34099999999999997</v>
      </c>
      <c r="AH46" s="159">
        <v>11.655999999999999</v>
      </c>
      <c r="AI46" s="159">
        <v>24.955000000000002</v>
      </c>
      <c r="AJ46" s="159">
        <v>41.664000000000001</v>
      </c>
      <c r="AK46" s="159">
        <v>468.92999999999995</v>
      </c>
      <c r="AL46" s="159">
        <v>758.67400000000009</v>
      </c>
      <c r="AM46" s="162">
        <v>13.200000000000017</v>
      </c>
      <c r="AN46" s="162">
        <v>23.7</v>
      </c>
      <c r="AO46" s="157">
        <v>5.0170000000000012</v>
      </c>
      <c r="AP46" s="157">
        <v>5.6522000000000006</v>
      </c>
      <c r="AQ46" s="167">
        <v>2.8</v>
      </c>
      <c r="AR46" s="68"/>
      <c r="AS46" s="68"/>
    </row>
    <row r="47" spans="1:45" ht="14.1" customHeight="1">
      <c r="A47" s="253"/>
      <c r="B47" s="247"/>
      <c r="C47" s="247"/>
      <c r="D47" s="264"/>
      <c r="E47" s="11">
        <v>0.44444444444444442</v>
      </c>
      <c r="F47" s="250"/>
      <c r="G47" s="251"/>
      <c r="H47" s="122">
        <v>2</v>
      </c>
      <c r="I47" s="7" t="s">
        <v>220</v>
      </c>
      <c r="J47" s="7" t="s">
        <v>223</v>
      </c>
      <c r="K47" s="7" t="s">
        <v>224</v>
      </c>
      <c r="L47" s="159">
        <v>11</v>
      </c>
      <c r="M47" s="165">
        <v>27.139199999999999</v>
      </c>
      <c r="N47" s="165">
        <v>26.904199999999999</v>
      </c>
      <c r="O47" s="165">
        <v>30.3794</v>
      </c>
      <c r="P47" s="165">
        <v>30.558900000000001</v>
      </c>
      <c r="Q47" s="165">
        <v>8.1560000000000006</v>
      </c>
      <c r="R47" s="165">
        <v>8.1159999999999997</v>
      </c>
      <c r="S47" s="156">
        <v>5.7320629257511566</v>
      </c>
      <c r="T47" s="156">
        <v>4.3381497198560659</v>
      </c>
      <c r="U47" s="157">
        <v>1.9690354563284886</v>
      </c>
      <c r="V47" s="157">
        <v>1.7929215634385609</v>
      </c>
      <c r="W47" s="159">
        <v>12.431999999999999</v>
      </c>
      <c r="X47" s="159">
        <v>25.228000000000002</v>
      </c>
      <c r="Y47" s="159">
        <v>0.308</v>
      </c>
      <c r="Z47" s="159">
        <v>2.9610000000000003</v>
      </c>
      <c r="AA47" s="159">
        <v>1.421</v>
      </c>
      <c r="AB47" s="159">
        <v>11.508000000000001</v>
      </c>
      <c r="AC47" s="159">
        <v>14.160999999999998</v>
      </c>
      <c r="AD47" s="159">
        <v>39.696999999999996</v>
      </c>
      <c r="AE47" s="159">
        <v>183.10599999999999</v>
      </c>
      <c r="AF47" s="159">
        <v>237.202</v>
      </c>
      <c r="AG47" s="159">
        <v>4.7275</v>
      </c>
      <c r="AH47" s="159">
        <v>12.8185</v>
      </c>
      <c r="AI47" s="159">
        <v>22.599</v>
      </c>
      <c r="AJ47" s="159">
        <v>45.973000000000006</v>
      </c>
      <c r="AK47" s="159">
        <v>513.18400000000008</v>
      </c>
      <c r="AL47" s="159">
        <v>740.25000000000011</v>
      </c>
      <c r="AM47" s="162">
        <v>10.800000000000004</v>
      </c>
      <c r="AN47" s="162">
        <v>17.899999999999999</v>
      </c>
      <c r="AO47" s="157">
        <v>5.8261999999999983</v>
      </c>
      <c r="AP47" s="157">
        <v>4.581999999999999</v>
      </c>
      <c r="AQ47" s="167">
        <v>4</v>
      </c>
      <c r="AR47" s="68"/>
      <c r="AS47" s="68"/>
    </row>
    <row r="48" spans="1:45" ht="14.1" customHeight="1">
      <c r="A48" s="253"/>
      <c r="B48" s="247"/>
      <c r="C48" s="247"/>
      <c r="D48" s="13">
        <v>40769</v>
      </c>
      <c r="E48" s="11">
        <v>0.48402777777777778</v>
      </c>
      <c r="F48" s="250"/>
      <c r="G48" s="251"/>
      <c r="H48" s="122">
        <v>3</v>
      </c>
      <c r="I48" s="7" t="s">
        <v>225</v>
      </c>
      <c r="J48" s="7" t="s">
        <v>226</v>
      </c>
      <c r="K48" s="7" t="s">
        <v>227</v>
      </c>
      <c r="L48" s="159">
        <v>12.5</v>
      </c>
      <c r="M48" s="165">
        <v>25.673500000000001</v>
      </c>
      <c r="N48" s="165">
        <v>25.383900000000001</v>
      </c>
      <c r="O48" s="165">
        <v>30.547999999999998</v>
      </c>
      <c r="P48" s="165">
        <v>30.600999999999999</v>
      </c>
      <c r="Q48" s="165">
        <v>8.1519999999999992</v>
      </c>
      <c r="R48" s="165">
        <v>8.1430000000000007</v>
      </c>
      <c r="S48" s="156">
        <v>5.7756016060127813</v>
      </c>
      <c r="T48" s="156">
        <v>3.9913824075707338</v>
      </c>
      <c r="U48" s="157">
        <v>1.424733628695021</v>
      </c>
      <c r="V48" s="157">
        <v>1.1125802954808179</v>
      </c>
      <c r="W48" s="159">
        <v>26.628</v>
      </c>
      <c r="X48" s="159">
        <v>20.475000000000001</v>
      </c>
      <c r="Y48" s="159">
        <v>4.8650000000000002</v>
      </c>
      <c r="Z48" s="159">
        <v>4.8160000000000007</v>
      </c>
      <c r="AA48" s="159">
        <v>18.605999999999998</v>
      </c>
      <c r="AB48" s="159">
        <v>18.347000000000001</v>
      </c>
      <c r="AC48" s="159">
        <v>50.098999999999997</v>
      </c>
      <c r="AD48" s="159">
        <v>43.638000000000005</v>
      </c>
      <c r="AE48" s="159">
        <v>181.45400000000001</v>
      </c>
      <c r="AF48" s="159">
        <v>201.20099999999999</v>
      </c>
      <c r="AG48" s="159">
        <v>9.160499999999999</v>
      </c>
      <c r="AH48" s="159">
        <v>8.5714999999999986</v>
      </c>
      <c r="AI48" s="159">
        <v>17.545999999999999</v>
      </c>
      <c r="AJ48" s="159">
        <v>27.559000000000001</v>
      </c>
      <c r="AK48" s="159">
        <v>607.04000000000008</v>
      </c>
      <c r="AL48" s="159">
        <v>643.73400000000004</v>
      </c>
      <c r="AM48" s="162">
        <v>11.899999999999993</v>
      </c>
      <c r="AN48" s="162">
        <v>25.7</v>
      </c>
      <c r="AO48" s="157">
        <v>2.9551999999999996</v>
      </c>
      <c r="AP48" s="157">
        <v>2.726</v>
      </c>
      <c r="AQ48" s="167">
        <v>6</v>
      </c>
      <c r="AR48" s="68"/>
      <c r="AS48" s="68"/>
    </row>
    <row r="49" spans="1:45" ht="14.1" customHeight="1">
      <c r="A49" s="253"/>
      <c r="B49" s="247"/>
      <c r="C49" s="247"/>
      <c r="D49" s="13">
        <v>40768</v>
      </c>
      <c r="E49" s="11">
        <v>0.47916666666666669</v>
      </c>
      <c r="F49" s="250"/>
      <c r="G49" s="251"/>
      <c r="H49" s="122">
        <v>4</v>
      </c>
      <c r="I49" s="7" t="s">
        <v>220</v>
      </c>
      <c r="J49" s="7" t="s">
        <v>228</v>
      </c>
      <c r="K49" s="7" t="s">
        <v>229</v>
      </c>
      <c r="L49" s="159">
        <v>7.5</v>
      </c>
      <c r="M49" s="165">
        <v>27.6648</v>
      </c>
      <c r="N49" s="165">
        <v>27.616499999999998</v>
      </c>
      <c r="O49" s="165">
        <v>30.547699999999999</v>
      </c>
      <c r="P49" s="165">
        <v>30.601199999999999</v>
      </c>
      <c r="Q49" s="165">
        <v>8.1449999999999996</v>
      </c>
      <c r="R49" s="165">
        <v>8.1449999999999996</v>
      </c>
      <c r="S49" s="156">
        <v>5.5910093708549216</v>
      </c>
      <c r="T49" s="156">
        <v>4.0466499451186388</v>
      </c>
      <c r="U49" s="157">
        <v>1.8809484960634482</v>
      </c>
      <c r="V49" s="157">
        <v>1.7368821596980124</v>
      </c>
      <c r="W49" s="159">
        <v>27.23</v>
      </c>
      <c r="X49" s="159">
        <v>50.378999999999998</v>
      </c>
      <c r="Y49" s="159">
        <v>2.7650000000000001</v>
      </c>
      <c r="Z49" s="159">
        <v>2.6110000000000002</v>
      </c>
      <c r="AA49" s="159">
        <v>18.794999999999998</v>
      </c>
      <c r="AB49" s="159">
        <v>26.809999999999995</v>
      </c>
      <c r="AC49" s="159">
        <v>48.79</v>
      </c>
      <c r="AD49" s="159">
        <v>79.8</v>
      </c>
      <c r="AE49" s="159">
        <v>250.69799999999998</v>
      </c>
      <c r="AF49" s="159">
        <v>297.20599999999996</v>
      </c>
      <c r="AG49" s="159">
        <v>6.8975</v>
      </c>
      <c r="AH49" s="159">
        <v>5.7039999999999997</v>
      </c>
      <c r="AI49" s="159">
        <v>39.804000000000002</v>
      </c>
      <c r="AJ49" s="159">
        <v>54.002000000000002</v>
      </c>
      <c r="AK49" s="159">
        <v>692.14599999999996</v>
      </c>
      <c r="AL49" s="159">
        <v>711.56399999999996</v>
      </c>
      <c r="AM49" s="162">
        <v>33</v>
      </c>
      <c r="AN49" s="162">
        <v>26.100000000000012</v>
      </c>
      <c r="AO49" s="157">
        <v>8.1172000000000004</v>
      </c>
      <c r="AP49" s="157">
        <v>5.0488</v>
      </c>
      <c r="AQ49" s="167">
        <v>2</v>
      </c>
      <c r="AR49" s="68"/>
      <c r="AS49" s="68"/>
    </row>
    <row r="50" spans="1:45" ht="14.1" customHeight="1">
      <c r="A50" s="254"/>
      <c r="B50" s="247"/>
      <c r="C50" s="247"/>
      <c r="D50" s="13">
        <v>40769</v>
      </c>
      <c r="E50" s="11">
        <v>0.47222222222222227</v>
      </c>
      <c r="F50" s="250"/>
      <c r="G50" s="251"/>
      <c r="H50" s="122">
        <v>5</v>
      </c>
      <c r="I50" s="7" t="s">
        <v>225</v>
      </c>
      <c r="J50" s="7" t="s">
        <v>230</v>
      </c>
      <c r="K50" s="7" t="s">
        <v>231</v>
      </c>
      <c r="L50" s="159">
        <v>16</v>
      </c>
      <c r="M50" s="165">
        <v>25.354299999999999</v>
      </c>
      <c r="N50" s="165">
        <v>24.635400000000001</v>
      </c>
      <c r="O50" s="165">
        <v>31.765799999999999</v>
      </c>
      <c r="P50" s="165">
        <v>32.025199999999998</v>
      </c>
      <c r="Q50" s="165">
        <v>8.141</v>
      </c>
      <c r="R50" s="165">
        <v>8.1470000000000002</v>
      </c>
      <c r="S50" s="156">
        <v>5.5156739852084025</v>
      </c>
      <c r="T50" s="156">
        <v>4.0734822967276347</v>
      </c>
      <c r="U50" s="157">
        <v>1.2086293219356548</v>
      </c>
      <c r="V50" s="157">
        <v>1.0485380067551691</v>
      </c>
      <c r="W50" s="159">
        <v>19.775000000000002</v>
      </c>
      <c r="X50" s="159">
        <v>22.756999999999998</v>
      </c>
      <c r="Y50" s="159">
        <v>5.2220000000000013</v>
      </c>
      <c r="Z50" s="159">
        <v>7.07</v>
      </c>
      <c r="AA50" s="159">
        <v>20.601000000000003</v>
      </c>
      <c r="AB50" s="159">
        <v>26.866</v>
      </c>
      <c r="AC50" s="159">
        <v>45.597999999999999</v>
      </c>
      <c r="AD50" s="159">
        <v>56.692999999999998</v>
      </c>
      <c r="AE50" s="159">
        <v>177.751</v>
      </c>
      <c r="AF50" s="159">
        <v>205.471</v>
      </c>
      <c r="AG50" s="159">
        <v>9.2690000000000001</v>
      </c>
      <c r="AH50" s="159">
        <v>10.509</v>
      </c>
      <c r="AI50" s="159">
        <v>15.81</v>
      </c>
      <c r="AJ50" s="159">
        <v>19.561</v>
      </c>
      <c r="AK50" s="159">
        <v>634.98400000000004</v>
      </c>
      <c r="AL50" s="159">
        <v>710.16399999999999</v>
      </c>
      <c r="AM50" s="162">
        <v>17.399999999999999</v>
      </c>
      <c r="AN50" s="162">
        <v>10.099999999999998</v>
      </c>
      <c r="AO50" s="157">
        <v>3.7354000000000003</v>
      </c>
      <c r="AP50" s="157">
        <v>1.9111999999999998</v>
      </c>
      <c r="AQ50" s="167">
        <v>5.8</v>
      </c>
      <c r="AR50" s="68"/>
      <c r="AS50" s="68"/>
    </row>
    <row r="51" spans="1:45" ht="14.1" customHeight="1">
      <c r="A51" s="252" t="s">
        <v>232</v>
      </c>
      <c r="B51" s="247">
        <f>B$4</f>
        <v>2011</v>
      </c>
      <c r="C51" s="247">
        <f>C$4</f>
        <v>8</v>
      </c>
      <c r="D51" s="262">
        <v>40757</v>
      </c>
      <c r="E51" s="11">
        <v>0.39930555555555558</v>
      </c>
      <c r="F51" s="250" t="s">
        <v>233</v>
      </c>
      <c r="G51" s="251" t="s">
        <v>56</v>
      </c>
      <c r="H51" s="122">
        <v>1</v>
      </c>
      <c r="I51" s="7" t="s">
        <v>96</v>
      </c>
      <c r="J51" s="14" t="s">
        <v>234</v>
      </c>
      <c r="K51" s="14" t="s">
        <v>235</v>
      </c>
      <c r="L51" s="159">
        <v>15</v>
      </c>
      <c r="M51" s="156">
        <v>22.1</v>
      </c>
      <c r="N51" s="156">
        <v>21.96</v>
      </c>
      <c r="O51" s="156">
        <v>32.54</v>
      </c>
      <c r="P51" s="156">
        <v>32.56</v>
      </c>
      <c r="Q51" s="156">
        <v>8.18</v>
      </c>
      <c r="R51" s="156">
        <v>8.18</v>
      </c>
      <c r="S51" s="156">
        <v>7.1537705069266133</v>
      </c>
      <c r="T51" s="156">
        <v>7.5374425456688261</v>
      </c>
      <c r="U51" s="157">
        <v>0.43208379922551865</v>
      </c>
      <c r="V51" s="157">
        <v>0.56011076166181684</v>
      </c>
      <c r="W51" s="159">
        <v>20.440000000000001</v>
      </c>
      <c r="X51" s="159">
        <v>16.002000000000002</v>
      </c>
      <c r="Y51" s="159">
        <v>3.3250000000000002</v>
      </c>
      <c r="Z51" s="159">
        <v>3.7869999999999995</v>
      </c>
      <c r="AA51" s="159">
        <v>16.597000000000001</v>
      </c>
      <c r="AB51" s="159">
        <v>16.086000000000002</v>
      </c>
      <c r="AC51" s="159">
        <v>40.362000000000002</v>
      </c>
      <c r="AD51" s="159">
        <v>35.875000000000007</v>
      </c>
      <c r="AE51" s="159">
        <v>191.471</v>
      </c>
      <c r="AF51" s="159">
        <v>198.04400000000001</v>
      </c>
      <c r="AG51" s="159">
        <v>4.8514999999999997</v>
      </c>
      <c r="AH51" s="159">
        <v>3.6425000000000001</v>
      </c>
      <c r="AI51" s="159">
        <v>16.12</v>
      </c>
      <c r="AJ51" s="159">
        <v>36.083999999999996</v>
      </c>
      <c r="AK51" s="159">
        <v>311.23400000000004</v>
      </c>
      <c r="AL51" s="159">
        <v>252.952</v>
      </c>
      <c r="AM51" s="162">
        <v>24.900000000000006</v>
      </c>
      <c r="AN51" s="162">
        <v>45.700000000000017</v>
      </c>
      <c r="AO51" s="157">
        <v>1.45</v>
      </c>
      <c r="AP51" s="157">
        <v>1.8531999999999997</v>
      </c>
      <c r="AQ51" s="168">
        <v>1.5</v>
      </c>
      <c r="AR51" s="68"/>
      <c r="AS51" s="68"/>
    </row>
    <row r="52" spans="1:45" ht="14.1" customHeight="1">
      <c r="A52" s="253"/>
      <c r="B52" s="248"/>
      <c r="C52" s="248"/>
      <c r="D52" s="263"/>
      <c r="E52" s="11">
        <v>0.41944444444444445</v>
      </c>
      <c r="F52" s="234"/>
      <c r="G52" s="234"/>
      <c r="H52" s="122">
        <v>2</v>
      </c>
      <c r="I52" s="7" t="s">
        <v>96</v>
      </c>
      <c r="J52" s="14" t="s">
        <v>236</v>
      </c>
      <c r="K52" s="14" t="s">
        <v>237</v>
      </c>
      <c r="L52" s="159">
        <v>8.4</v>
      </c>
      <c r="M52" s="156">
        <v>24.51</v>
      </c>
      <c r="N52" s="156">
        <v>23.74</v>
      </c>
      <c r="O52" s="156">
        <v>31.82</v>
      </c>
      <c r="P52" s="156">
        <v>32.04</v>
      </c>
      <c r="Q52" s="156">
        <v>8.07</v>
      </c>
      <c r="R52" s="156">
        <v>8.1</v>
      </c>
      <c r="S52" s="156">
        <v>6.9128702928870291</v>
      </c>
      <c r="T52" s="156">
        <v>6.8056471757907167</v>
      </c>
      <c r="U52" s="157">
        <v>0.60012278692165322</v>
      </c>
      <c r="V52" s="157">
        <v>0.6641506661337786</v>
      </c>
      <c r="W52" s="159">
        <v>31.878000000000004</v>
      </c>
      <c r="X52" s="159">
        <v>34.433</v>
      </c>
      <c r="Y52" s="159">
        <v>3.948</v>
      </c>
      <c r="Z52" s="159">
        <v>3.0169999999999999</v>
      </c>
      <c r="AA52" s="159">
        <v>18.654999999999998</v>
      </c>
      <c r="AB52" s="159">
        <v>21.013999999999999</v>
      </c>
      <c r="AC52" s="159">
        <v>54.481000000000002</v>
      </c>
      <c r="AD52" s="159">
        <v>58.463999999999999</v>
      </c>
      <c r="AE52" s="159">
        <v>232.232</v>
      </c>
      <c r="AF52" s="159">
        <v>246.97399999999996</v>
      </c>
      <c r="AG52" s="159">
        <v>10.5245</v>
      </c>
      <c r="AH52" s="159">
        <v>8.68</v>
      </c>
      <c r="AI52" s="159">
        <v>22.94</v>
      </c>
      <c r="AJ52" s="159">
        <v>20.801000000000002</v>
      </c>
      <c r="AK52" s="159">
        <v>528.23400000000004</v>
      </c>
      <c r="AL52" s="159">
        <v>485.25400000000008</v>
      </c>
      <c r="AM52" s="162">
        <v>14.19999999999999</v>
      </c>
      <c r="AN52" s="162">
        <v>47.800000000000011</v>
      </c>
      <c r="AO52" s="157">
        <v>1.7109999999999999</v>
      </c>
      <c r="AP52" s="157">
        <v>1.7109999999999999</v>
      </c>
      <c r="AQ52" s="168">
        <v>2</v>
      </c>
      <c r="AR52" s="68"/>
      <c r="AS52" s="68"/>
    </row>
    <row r="53" spans="1:45" ht="14.1" customHeight="1">
      <c r="A53" s="253"/>
      <c r="B53" s="248"/>
      <c r="C53" s="248"/>
      <c r="D53" s="263"/>
      <c r="E53" s="11">
        <v>0.53125</v>
      </c>
      <c r="F53" s="234"/>
      <c r="G53" s="234"/>
      <c r="H53" s="122">
        <v>3</v>
      </c>
      <c r="I53" s="7" t="s">
        <v>96</v>
      </c>
      <c r="J53" s="14" t="s">
        <v>238</v>
      </c>
      <c r="K53" s="14" t="s">
        <v>239</v>
      </c>
      <c r="L53" s="159">
        <v>18</v>
      </c>
      <c r="M53" s="156">
        <v>23.15</v>
      </c>
      <c r="N53" s="156">
        <v>22.53</v>
      </c>
      <c r="O53" s="156">
        <v>32.33</v>
      </c>
      <c r="P53" s="156">
        <v>32.44</v>
      </c>
      <c r="Q53" s="156">
        <v>8.16</v>
      </c>
      <c r="R53" s="156">
        <v>8.18</v>
      </c>
      <c r="S53" s="156">
        <v>8.4656896312190302</v>
      </c>
      <c r="T53" s="156">
        <v>8.137870406400296</v>
      </c>
      <c r="U53" s="157">
        <v>0.49611167843764403</v>
      </c>
      <c r="V53" s="157">
        <v>0.52011793372728077</v>
      </c>
      <c r="W53" s="159">
        <v>17.821999999999999</v>
      </c>
      <c r="X53" s="159">
        <v>20.229999999999997</v>
      </c>
      <c r="Y53" s="159">
        <v>3.8569999999999998</v>
      </c>
      <c r="Z53" s="159">
        <v>3.6539999999999999</v>
      </c>
      <c r="AA53" s="159">
        <v>16.975000000000001</v>
      </c>
      <c r="AB53" s="159">
        <v>14.553000000000001</v>
      </c>
      <c r="AC53" s="159">
        <v>38.653999999999996</v>
      </c>
      <c r="AD53" s="159">
        <v>38.436999999999998</v>
      </c>
      <c r="AE53" s="159">
        <v>198.83499999999998</v>
      </c>
      <c r="AF53" s="159">
        <v>200.75299999999999</v>
      </c>
      <c r="AG53" s="159">
        <v>5.6575000000000006</v>
      </c>
      <c r="AH53" s="159">
        <v>4.9444999999999997</v>
      </c>
      <c r="AI53" s="159">
        <v>16.244</v>
      </c>
      <c r="AJ53" s="159">
        <v>16.492000000000001</v>
      </c>
      <c r="AK53" s="159">
        <v>400.66599999999994</v>
      </c>
      <c r="AL53" s="159">
        <v>295.28800000000001</v>
      </c>
      <c r="AM53" s="162">
        <v>24.200000000000028</v>
      </c>
      <c r="AN53" s="162">
        <v>11.199999999999989</v>
      </c>
      <c r="AO53" s="157">
        <v>1.3049999999999997</v>
      </c>
      <c r="AP53" s="157">
        <v>1.885</v>
      </c>
      <c r="AQ53" s="168">
        <v>2.2999999999999998</v>
      </c>
      <c r="AR53" s="68"/>
      <c r="AS53" s="68"/>
    </row>
    <row r="54" spans="1:45" ht="14.1" customHeight="1">
      <c r="A54" s="253"/>
      <c r="B54" s="248"/>
      <c r="C54" s="248"/>
      <c r="D54" s="263"/>
      <c r="E54" s="11">
        <v>0.36388888888888887</v>
      </c>
      <c r="F54" s="234"/>
      <c r="G54" s="234"/>
      <c r="H54" s="122">
        <v>4</v>
      </c>
      <c r="I54" s="7" t="s">
        <v>96</v>
      </c>
      <c r="J54" s="14" t="s">
        <v>240</v>
      </c>
      <c r="K54" s="14" t="s">
        <v>241</v>
      </c>
      <c r="L54" s="159">
        <v>31</v>
      </c>
      <c r="M54" s="156">
        <v>21.68</v>
      </c>
      <c r="N54" s="156">
        <v>20.86</v>
      </c>
      <c r="O54" s="156">
        <v>32.65</v>
      </c>
      <c r="P54" s="156">
        <v>32.76</v>
      </c>
      <c r="Q54" s="156">
        <v>8.1199999999999992</v>
      </c>
      <c r="R54" s="156">
        <v>8.14</v>
      </c>
      <c r="S54" s="156">
        <v>7.4951371455137137</v>
      </c>
      <c r="T54" s="156">
        <v>7.8488485677002435</v>
      </c>
      <c r="U54" s="157">
        <v>0.59212950059920288</v>
      </c>
      <c r="V54" s="157">
        <v>0.49612607643161877</v>
      </c>
      <c r="W54" s="159">
        <v>33.509</v>
      </c>
      <c r="X54" s="159">
        <v>9.5689999999999991</v>
      </c>
      <c r="Y54" s="159">
        <v>4.6269999999999989</v>
      </c>
      <c r="Z54" s="159">
        <v>4.4939999999999998</v>
      </c>
      <c r="AA54" s="159">
        <v>33.865999999999993</v>
      </c>
      <c r="AB54" s="159">
        <v>26.817</v>
      </c>
      <c r="AC54" s="159">
        <v>72.001999999999981</v>
      </c>
      <c r="AD54" s="159">
        <v>40.880000000000003</v>
      </c>
      <c r="AE54" s="159">
        <v>238.952</v>
      </c>
      <c r="AF54" s="159">
        <v>210.93800000000002</v>
      </c>
      <c r="AG54" s="159">
        <v>4.7430000000000003</v>
      </c>
      <c r="AH54" s="159">
        <v>3.8595000000000002</v>
      </c>
      <c r="AI54" s="159">
        <v>14.26</v>
      </c>
      <c r="AJ54" s="159">
        <v>14.198</v>
      </c>
      <c r="AK54" s="159">
        <v>292.096</v>
      </c>
      <c r="AL54" s="159">
        <v>268.92599999999999</v>
      </c>
      <c r="AM54" s="162">
        <v>13.799999999999979</v>
      </c>
      <c r="AN54" s="162">
        <v>21.300000000000015</v>
      </c>
      <c r="AO54" s="157">
        <v>0.86999999999999988</v>
      </c>
      <c r="AP54" s="157">
        <v>1.1019999999999999</v>
      </c>
      <c r="AQ54" s="168">
        <v>1.7</v>
      </c>
      <c r="AR54" s="68"/>
      <c r="AS54" s="68"/>
    </row>
    <row r="55" spans="1:45" ht="14.1" customHeight="1">
      <c r="A55" s="253"/>
      <c r="B55" s="248"/>
      <c r="C55" s="248"/>
      <c r="D55" s="263"/>
      <c r="E55" s="11">
        <v>0.50208333333333333</v>
      </c>
      <c r="F55" s="234"/>
      <c r="G55" s="234"/>
      <c r="H55" s="122">
        <v>5</v>
      </c>
      <c r="I55" s="7" t="s">
        <v>96</v>
      </c>
      <c r="J55" s="14" t="s">
        <v>242</v>
      </c>
      <c r="K55" s="14" t="s">
        <v>243</v>
      </c>
      <c r="L55" s="159">
        <v>26.5</v>
      </c>
      <c r="M55" s="156">
        <v>24.01</v>
      </c>
      <c r="N55" s="156">
        <v>22.69</v>
      </c>
      <c r="O55" s="156">
        <v>32.15</v>
      </c>
      <c r="P55" s="156">
        <v>32.39</v>
      </c>
      <c r="Q55" s="156">
        <v>8.17</v>
      </c>
      <c r="R55" s="156">
        <v>8.19</v>
      </c>
      <c r="S55" s="156">
        <v>7.0297127625350431</v>
      </c>
      <c r="T55" s="156">
        <v>7.525063675626078</v>
      </c>
      <c r="U55" s="157">
        <v>0.58680304271656669</v>
      </c>
      <c r="V55" s="157">
        <v>0.48277033724159174</v>
      </c>
      <c r="W55" s="159">
        <v>20.363</v>
      </c>
      <c r="X55" s="159">
        <v>32.787999999999997</v>
      </c>
      <c r="Y55" s="159">
        <v>2.4990000000000001</v>
      </c>
      <c r="Z55" s="159">
        <v>3.7309999999999999</v>
      </c>
      <c r="AA55" s="159">
        <v>9.2609999999999992</v>
      </c>
      <c r="AB55" s="159">
        <v>14.448000000000002</v>
      </c>
      <c r="AC55" s="159">
        <v>32.122999999999998</v>
      </c>
      <c r="AD55" s="159">
        <v>50.966999999999999</v>
      </c>
      <c r="AE55" s="159">
        <v>209.33499999999998</v>
      </c>
      <c r="AF55" s="159">
        <v>190.28800000000001</v>
      </c>
      <c r="AG55" s="159">
        <v>4.2160000000000002</v>
      </c>
      <c r="AH55" s="159">
        <v>5.3784999999999998</v>
      </c>
      <c r="AI55" s="159">
        <v>15.5</v>
      </c>
      <c r="AJ55" s="159">
        <v>19.561</v>
      </c>
      <c r="AK55" s="159">
        <v>417.36799999999999</v>
      </c>
      <c r="AL55" s="159">
        <v>326.27</v>
      </c>
      <c r="AM55" s="162">
        <v>19.400000000000002</v>
      </c>
      <c r="AN55" s="162">
        <v>17.500000000000014</v>
      </c>
      <c r="AO55" s="157">
        <v>2.1459999999999999</v>
      </c>
      <c r="AP55" s="157">
        <v>1.4789999999999996</v>
      </c>
      <c r="AQ55" s="168">
        <v>2.4</v>
      </c>
      <c r="AR55" s="68"/>
      <c r="AS55" s="68"/>
    </row>
    <row r="56" spans="1:45" ht="14.1" customHeight="1">
      <c r="A56" s="253"/>
      <c r="B56" s="248"/>
      <c r="C56" s="248"/>
      <c r="D56" s="263"/>
      <c r="E56" s="11">
        <v>0.46319444444444446</v>
      </c>
      <c r="F56" s="250" t="s">
        <v>244</v>
      </c>
      <c r="G56" s="251" t="s">
        <v>57</v>
      </c>
      <c r="H56" s="122">
        <v>1</v>
      </c>
      <c r="I56" s="7" t="s">
        <v>168</v>
      </c>
      <c r="J56" s="65" t="s">
        <v>245</v>
      </c>
      <c r="K56" s="111" t="s">
        <v>246</v>
      </c>
      <c r="L56" s="178">
        <v>29.5</v>
      </c>
      <c r="M56" s="169">
        <v>24.59</v>
      </c>
      <c r="N56" s="169">
        <v>24.14</v>
      </c>
      <c r="O56" s="169">
        <v>31.78</v>
      </c>
      <c r="P56" s="169">
        <v>32.03</v>
      </c>
      <c r="Q56" s="156">
        <v>8.15</v>
      </c>
      <c r="R56" s="156">
        <v>8.15</v>
      </c>
      <c r="S56" s="156">
        <v>6.7804930485436889</v>
      </c>
      <c r="T56" s="156">
        <v>7.00144505958525</v>
      </c>
      <c r="U56" s="157">
        <v>0.6588266079168037</v>
      </c>
      <c r="V56" s="157">
        <v>0.60281361201809169</v>
      </c>
      <c r="W56" s="159">
        <v>40.515999999999998</v>
      </c>
      <c r="X56" s="159">
        <v>30.904999999999998</v>
      </c>
      <c r="Y56" s="159">
        <v>4.34</v>
      </c>
      <c r="Z56" s="159">
        <v>2.5409999999999999</v>
      </c>
      <c r="AA56" s="159">
        <v>29.855</v>
      </c>
      <c r="AB56" s="159">
        <v>11.949</v>
      </c>
      <c r="AC56" s="159">
        <v>74.710999999999999</v>
      </c>
      <c r="AD56" s="159">
        <v>45.394999999999996</v>
      </c>
      <c r="AE56" s="159">
        <v>232.01499999999999</v>
      </c>
      <c r="AF56" s="159">
        <v>227.82900000000001</v>
      </c>
      <c r="AG56" s="159">
        <v>10.415999999999999</v>
      </c>
      <c r="AH56" s="159">
        <v>7.3159999999999998</v>
      </c>
      <c r="AI56" s="159">
        <v>16.988</v>
      </c>
      <c r="AJ56" s="159">
        <v>17.887</v>
      </c>
      <c r="AK56" s="159">
        <v>460.53</v>
      </c>
      <c r="AL56" s="159">
        <v>395.892</v>
      </c>
      <c r="AM56" s="162">
        <v>47.6</v>
      </c>
      <c r="AN56" s="162">
        <v>32.600000000000016</v>
      </c>
      <c r="AO56" s="157">
        <v>1.8559999999999999</v>
      </c>
      <c r="AP56" s="157">
        <v>1.508</v>
      </c>
      <c r="AQ56" s="170">
        <v>1.6</v>
      </c>
      <c r="AR56" s="68"/>
      <c r="AS56" s="68"/>
    </row>
    <row r="57" spans="1:45" ht="14.1" customHeight="1">
      <c r="A57" s="254"/>
      <c r="B57" s="248"/>
      <c r="C57" s="248"/>
      <c r="D57" s="264"/>
      <c r="E57" s="11">
        <v>0.44305555555555554</v>
      </c>
      <c r="F57" s="234"/>
      <c r="G57" s="234"/>
      <c r="H57" s="122">
        <v>2</v>
      </c>
      <c r="I57" s="7" t="s">
        <v>168</v>
      </c>
      <c r="J57" s="25" t="s">
        <v>247</v>
      </c>
      <c r="K57" s="67" t="s">
        <v>248</v>
      </c>
      <c r="L57" s="178">
        <v>4.4000000000000004</v>
      </c>
      <c r="M57" s="169">
        <v>25.69</v>
      </c>
      <c r="N57" s="169">
        <v>25.44</v>
      </c>
      <c r="O57" s="169">
        <v>30.93</v>
      </c>
      <c r="P57" s="169">
        <v>31.13</v>
      </c>
      <c r="Q57" s="156">
        <v>8.0399999999999991</v>
      </c>
      <c r="R57" s="156">
        <v>8.06</v>
      </c>
      <c r="S57" s="156">
        <v>6.6950620347394532</v>
      </c>
      <c r="T57" s="156">
        <v>6.5774178456773189</v>
      </c>
      <c r="U57" s="157">
        <v>0.66683189256756614</v>
      </c>
      <c r="V57" s="157">
        <v>0.66683669189889161</v>
      </c>
      <c r="W57" s="159">
        <v>65.478000000000009</v>
      </c>
      <c r="X57" s="159">
        <v>65.87</v>
      </c>
      <c r="Y57" s="159">
        <v>3.3249999999999997</v>
      </c>
      <c r="Z57" s="159">
        <v>3.6960000000000002</v>
      </c>
      <c r="AA57" s="159">
        <v>18.193000000000001</v>
      </c>
      <c r="AB57" s="159">
        <v>22.224999999999998</v>
      </c>
      <c r="AC57" s="159">
        <v>86.996000000000009</v>
      </c>
      <c r="AD57" s="159">
        <v>91.790999999999997</v>
      </c>
      <c r="AE57" s="159">
        <v>264.411</v>
      </c>
      <c r="AF57" s="159">
        <v>258.86699999999996</v>
      </c>
      <c r="AG57" s="159">
        <v>13.097500000000002</v>
      </c>
      <c r="AH57" s="159">
        <v>17.948999999999998</v>
      </c>
      <c r="AI57" s="159">
        <v>21.730999999999998</v>
      </c>
      <c r="AJ57" s="159">
        <v>20.832000000000001</v>
      </c>
      <c r="AK57" s="159">
        <v>678.95799999999997</v>
      </c>
      <c r="AL57" s="159">
        <v>777.60200000000009</v>
      </c>
      <c r="AM57" s="162">
        <v>45.500000000000014</v>
      </c>
      <c r="AN57" s="162">
        <v>43.699999999999989</v>
      </c>
      <c r="AO57" s="157">
        <v>0.86999999999999988</v>
      </c>
      <c r="AP57" s="157">
        <v>0.87280000000000002</v>
      </c>
      <c r="AQ57" s="170">
        <v>1.5</v>
      </c>
      <c r="AR57" s="68"/>
      <c r="AS57" s="68"/>
    </row>
    <row r="58" spans="1:45" ht="14.1" customHeight="1">
      <c r="A58" s="252" t="s">
        <v>249</v>
      </c>
      <c r="B58" s="247">
        <f>B$4</f>
        <v>2011</v>
      </c>
      <c r="C58" s="247">
        <f>C$4</f>
        <v>8</v>
      </c>
      <c r="D58" s="262">
        <v>40759</v>
      </c>
      <c r="E58" s="11">
        <v>0.43402777777777773</v>
      </c>
      <c r="F58" s="250" t="s">
        <v>250</v>
      </c>
      <c r="G58" s="251" t="s">
        <v>58</v>
      </c>
      <c r="H58" s="122">
        <v>1</v>
      </c>
      <c r="I58" s="7" t="s">
        <v>168</v>
      </c>
      <c r="J58" s="14" t="s">
        <v>251</v>
      </c>
      <c r="K58" s="14" t="s">
        <v>252</v>
      </c>
      <c r="L58" s="159">
        <v>4.4000000000000004</v>
      </c>
      <c r="M58" s="156">
        <v>27.61</v>
      </c>
      <c r="N58" s="156">
        <v>27.61</v>
      </c>
      <c r="O58" s="156">
        <v>31.39</v>
      </c>
      <c r="P58" s="156">
        <v>31.39</v>
      </c>
      <c r="Q58" s="156">
        <v>7.98</v>
      </c>
      <c r="R58" s="156">
        <v>7.98</v>
      </c>
      <c r="S58" s="156">
        <v>6.8949970127303644</v>
      </c>
      <c r="T58" s="156">
        <v>6.2443716521819654</v>
      </c>
      <c r="U58" s="157">
        <v>0.9949429779596759</v>
      </c>
      <c r="V58" s="157">
        <v>1.5309922920216141</v>
      </c>
      <c r="W58" s="159">
        <v>23.247</v>
      </c>
      <c r="X58" s="159">
        <v>25.032</v>
      </c>
      <c r="Y58" s="159">
        <v>16.281999999999996</v>
      </c>
      <c r="Z58" s="159">
        <v>15.547000000000002</v>
      </c>
      <c r="AA58" s="159">
        <v>185.60499999999999</v>
      </c>
      <c r="AB58" s="159">
        <v>179.47999999999996</v>
      </c>
      <c r="AC58" s="159">
        <v>225.13400000000001</v>
      </c>
      <c r="AD58" s="159">
        <v>220.05899999999997</v>
      </c>
      <c r="AE58" s="159">
        <v>426.80400000000003</v>
      </c>
      <c r="AF58" s="159">
        <v>456.67999999999995</v>
      </c>
      <c r="AG58" s="159">
        <v>26.814999999999998</v>
      </c>
      <c r="AH58" s="159">
        <v>25.823</v>
      </c>
      <c r="AI58" s="159">
        <v>74.617000000000004</v>
      </c>
      <c r="AJ58" s="159">
        <v>81.623000000000005</v>
      </c>
      <c r="AK58" s="159">
        <v>727.64999999999986</v>
      </c>
      <c r="AL58" s="159">
        <v>701.12</v>
      </c>
      <c r="AM58" s="162">
        <v>62.800000000000026</v>
      </c>
      <c r="AN58" s="162">
        <v>78.599999999999994</v>
      </c>
      <c r="AO58" s="157">
        <v>1.7137999999999998</v>
      </c>
      <c r="AP58" s="157">
        <v>2.1170000000000004</v>
      </c>
      <c r="AQ58" s="168">
        <v>1.2</v>
      </c>
      <c r="AR58" s="68"/>
      <c r="AS58" s="68"/>
    </row>
    <row r="59" spans="1:45" ht="14.1" customHeight="1">
      <c r="A59" s="253"/>
      <c r="B59" s="247"/>
      <c r="C59" s="247"/>
      <c r="D59" s="263"/>
      <c r="E59" s="11">
        <v>0.41944444444444445</v>
      </c>
      <c r="F59" s="250"/>
      <c r="G59" s="251"/>
      <c r="H59" s="122">
        <v>2</v>
      </c>
      <c r="I59" s="7" t="s">
        <v>168</v>
      </c>
      <c r="J59" s="14" t="s">
        <v>253</v>
      </c>
      <c r="K59" s="14" t="s">
        <v>254</v>
      </c>
      <c r="L59" s="159">
        <v>14.5</v>
      </c>
      <c r="M59" s="156">
        <v>26.85</v>
      </c>
      <c r="N59" s="156">
        <v>26.78</v>
      </c>
      <c r="O59" s="156">
        <v>31.51</v>
      </c>
      <c r="P59" s="156">
        <v>31.52</v>
      </c>
      <c r="Q59" s="156">
        <v>7.98</v>
      </c>
      <c r="R59" s="156">
        <v>7.99</v>
      </c>
      <c r="S59" s="156">
        <v>6.3429920966992102</v>
      </c>
      <c r="T59" s="156">
        <v>6.6245659448197483</v>
      </c>
      <c r="U59" s="157">
        <v>0.84285456792350033</v>
      </c>
      <c r="V59" s="157">
        <v>1.1309416297274604</v>
      </c>
      <c r="W59" s="159">
        <v>13.02</v>
      </c>
      <c r="X59" s="159">
        <v>16.296000000000003</v>
      </c>
      <c r="Y59" s="159">
        <v>13.649999999999999</v>
      </c>
      <c r="Z59" s="159">
        <v>19.971</v>
      </c>
      <c r="AA59" s="159">
        <v>175.798</v>
      </c>
      <c r="AB59" s="159">
        <v>211.79199999999997</v>
      </c>
      <c r="AC59" s="159">
        <v>202.46800000000002</v>
      </c>
      <c r="AD59" s="159">
        <v>248.05899999999997</v>
      </c>
      <c r="AE59" s="159">
        <v>431.28399999999999</v>
      </c>
      <c r="AF59" s="159">
        <v>480.81600000000003</v>
      </c>
      <c r="AG59" s="159">
        <v>20.739000000000001</v>
      </c>
      <c r="AH59" s="159">
        <v>25.202999999999999</v>
      </c>
      <c r="AI59" s="159">
        <v>69.284999999999997</v>
      </c>
      <c r="AJ59" s="159">
        <v>81.551000000000002</v>
      </c>
      <c r="AK59" s="159">
        <v>625.82799999999997</v>
      </c>
      <c r="AL59" s="159">
        <v>347.04600000000005</v>
      </c>
      <c r="AM59" s="162">
        <v>63.666666666666686</v>
      </c>
      <c r="AN59" s="162">
        <v>74</v>
      </c>
      <c r="AO59" s="157">
        <v>1.9816666666666662</v>
      </c>
      <c r="AP59" s="157">
        <v>1.6870000000000003</v>
      </c>
      <c r="AQ59" s="168">
        <v>1</v>
      </c>
      <c r="AR59" s="68"/>
      <c r="AS59" s="68"/>
    </row>
    <row r="60" spans="1:45" ht="14.1" customHeight="1">
      <c r="A60" s="253"/>
      <c r="B60" s="247"/>
      <c r="C60" s="247"/>
      <c r="D60" s="263"/>
      <c r="E60" s="11">
        <v>0.45347222222222222</v>
      </c>
      <c r="F60" s="250"/>
      <c r="G60" s="251"/>
      <c r="H60" s="122">
        <v>3</v>
      </c>
      <c r="I60" s="7" t="s">
        <v>168</v>
      </c>
      <c r="J60" s="14" t="s">
        <v>255</v>
      </c>
      <c r="K60" s="14" t="s">
        <v>256</v>
      </c>
      <c r="L60" s="159">
        <v>11.8</v>
      </c>
      <c r="M60" s="156">
        <v>28.27</v>
      </c>
      <c r="N60" s="156">
        <v>27.94</v>
      </c>
      <c r="O60" s="156">
        <v>31.27</v>
      </c>
      <c r="P60" s="156">
        <v>31.31</v>
      </c>
      <c r="Q60" s="156">
        <v>7.97</v>
      </c>
      <c r="R60" s="156">
        <v>8</v>
      </c>
      <c r="S60" s="156">
        <v>6.5258302547308293</v>
      </c>
      <c r="T60" s="156">
        <v>6.4777269023201445</v>
      </c>
      <c r="U60" s="157">
        <v>1.0349334062285509</v>
      </c>
      <c r="V60" s="157">
        <v>1.0349286068972254</v>
      </c>
      <c r="W60" s="159">
        <v>42.293999999999997</v>
      </c>
      <c r="X60" s="159">
        <v>41.853000000000002</v>
      </c>
      <c r="Y60" s="159">
        <v>12.747000000000002</v>
      </c>
      <c r="Z60" s="159">
        <v>15.785</v>
      </c>
      <c r="AA60" s="159">
        <v>192.12899999999999</v>
      </c>
      <c r="AB60" s="159">
        <v>155.60300000000001</v>
      </c>
      <c r="AC60" s="159">
        <v>247.17</v>
      </c>
      <c r="AD60" s="159">
        <v>213.24100000000001</v>
      </c>
      <c r="AE60" s="159">
        <v>436.91899999999998</v>
      </c>
      <c r="AF60" s="159">
        <v>448.58100000000002</v>
      </c>
      <c r="AG60" s="159">
        <v>22.955499999999997</v>
      </c>
      <c r="AH60" s="159">
        <v>31.279</v>
      </c>
      <c r="AI60" s="159">
        <v>52.699999999999996</v>
      </c>
      <c r="AJ60" s="159">
        <v>76.756</v>
      </c>
      <c r="AK60" s="159">
        <v>718.19999999999993</v>
      </c>
      <c r="AL60" s="159">
        <v>743.54000000000008</v>
      </c>
      <c r="AM60" s="162">
        <v>57.333333333333002</v>
      </c>
      <c r="AN60" s="162">
        <v>53.666666666666671</v>
      </c>
      <c r="AO60" s="157">
        <v>2.4119999999999995</v>
      </c>
      <c r="AP60" s="157">
        <v>2.4119999999999995</v>
      </c>
      <c r="AQ60" s="168">
        <v>1.3</v>
      </c>
      <c r="AR60" s="68"/>
      <c r="AS60" s="68"/>
    </row>
    <row r="61" spans="1:45" ht="14.1" customHeight="1">
      <c r="A61" s="254"/>
      <c r="B61" s="247"/>
      <c r="C61" s="247"/>
      <c r="D61" s="264"/>
      <c r="E61" s="26">
        <v>0.45902777777777781</v>
      </c>
      <c r="F61" s="250"/>
      <c r="G61" s="251"/>
      <c r="H61" s="122">
        <v>4</v>
      </c>
      <c r="I61" s="7" t="s">
        <v>168</v>
      </c>
      <c r="J61" s="14" t="s">
        <v>257</v>
      </c>
      <c r="K61" s="14" t="s">
        <v>258</v>
      </c>
      <c r="L61" s="159">
        <v>6.8</v>
      </c>
      <c r="M61" s="156">
        <v>28.51</v>
      </c>
      <c r="N61" s="156">
        <v>28.35</v>
      </c>
      <c r="O61" s="156">
        <v>31.3</v>
      </c>
      <c r="P61" s="156">
        <v>31.3</v>
      </c>
      <c r="Q61" s="156">
        <v>8</v>
      </c>
      <c r="R61" s="156">
        <v>8</v>
      </c>
      <c r="S61" s="156">
        <v>6.3530829039812646</v>
      </c>
      <c r="T61" s="156">
        <v>6.2715475484606609</v>
      </c>
      <c r="U61" s="157">
        <v>0.85888673421598971</v>
      </c>
      <c r="V61" s="157">
        <v>0.98691849598361325</v>
      </c>
      <c r="W61" s="159">
        <v>36.659000000000006</v>
      </c>
      <c r="X61" s="159">
        <v>50.043000000000006</v>
      </c>
      <c r="Y61" s="159">
        <v>13.523999999999999</v>
      </c>
      <c r="Z61" s="159">
        <v>14.041999999999998</v>
      </c>
      <c r="AA61" s="159">
        <v>140.714</v>
      </c>
      <c r="AB61" s="159">
        <v>144.03900000000002</v>
      </c>
      <c r="AC61" s="159">
        <v>190.89700000000002</v>
      </c>
      <c r="AD61" s="159">
        <v>208.12400000000002</v>
      </c>
      <c r="AE61" s="159">
        <v>401.66699999999997</v>
      </c>
      <c r="AF61" s="159">
        <v>434.46899999999999</v>
      </c>
      <c r="AG61" s="159">
        <v>29.6205</v>
      </c>
      <c r="AH61" s="159">
        <v>30.596999999999998</v>
      </c>
      <c r="AI61" s="159">
        <v>50.499000000000002</v>
      </c>
      <c r="AJ61" s="159">
        <v>62.465000000000003</v>
      </c>
      <c r="AK61" s="159">
        <v>784.798</v>
      </c>
      <c r="AL61" s="159">
        <v>771.77800000000002</v>
      </c>
      <c r="AM61" s="162">
        <v>26.666666666666693</v>
      </c>
      <c r="AN61" s="162">
        <v>42.999999999999986</v>
      </c>
      <c r="AO61" s="157">
        <v>3.1416666666666666</v>
      </c>
      <c r="AP61" s="157">
        <v>2.8516666666666666</v>
      </c>
      <c r="AQ61" s="168">
        <v>1.5</v>
      </c>
      <c r="AR61" s="68"/>
      <c r="AS61" s="68"/>
    </row>
    <row r="62" spans="1:45" ht="14.1" customHeight="1">
      <c r="A62" s="252" t="s">
        <v>259</v>
      </c>
      <c r="B62" s="247">
        <f>B$4</f>
        <v>2011</v>
      </c>
      <c r="C62" s="247">
        <f>C$4</f>
        <v>8</v>
      </c>
      <c r="D62" s="258">
        <v>40765</v>
      </c>
      <c r="E62" s="9">
        <v>0.60486111111111118</v>
      </c>
      <c r="F62" s="250" t="s">
        <v>260</v>
      </c>
      <c r="G62" s="251" t="s">
        <v>59</v>
      </c>
      <c r="H62" s="122">
        <v>1</v>
      </c>
      <c r="I62" s="7" t="s">
        <v>109</v>
      </c>
      <c r="J62" s="8">
        <v>350850</v>
      </c>
      <c r="K62" s="8">
        <v>1291016</v>
      </c>
      <c r="L62" s="159">
        <v>8.6</v>
      </c>
      <c r="M62" s="156">
        <v>23.28</v>
      </c>
      <c r="N62" s="156">
        <v>22.87</v>
      </c>
      <c r="O62" s="156">
        <v>15.17</v>
      </c>
      <c r="P62" s="156">
        <v>20.92</v>
      </c>
      <c r="Q62" s="156">
        <v>7.96</v>
      </c>
      <c r="R62" s="156">
        <v>7.93</v>
      </c>
      <c r="S62" s="156">
        <v>6.7247629490484586</v>
      </c>
      <c r="T62" s="156">
        <v>6.6820606868114165</v>
      </c>
      <c r="U62" s="157">
        <v>1.7657363859208921</v>
      </c>
      <c r="V62" s="157">
        <v>1.9817950831932907</v>
      </c>
      <c r="W62" s="159">
        <v>117.105</v>
      </c>
      <c r="X62" s="159">
        <v>178.59100000000001</v>
      </c>
      <c r="Y62" s="159">
        <v>39.606000000000002</v>
      </c>
      <c r="Z62" s="159">
        <v>23.351999999999997</v>
      </c>
      <c r="AA62" s="159">
        <v>160.75400000000002</v>
      </c>
      <c r="AB62" s="159">
        <v>664.97199999999998</v>
      </c>
      <c r="AC62" s="159">
        <v>317.46499999999997</v>
      </c>
      <c r="AD62" s="159">
        <v>866.91499999999996</v>
      </c>
      <c r="AE62" s="159">
        <v>1431.57</v>
      </c>
      <c r="AF62" s="159">
        <v>1003.3240000000001</v>
      </c>
      <c r="AG62" s="159">
        <v>68.106999999999999</v>
      </c>
      <c r="AH62" s="159">
        <v>48.019000000000005</v>
      </c>
      <c r="AI62" s="159">
        <v>69.284999999999997</v>
      </c>
      <c r="AJ62" s="159">
        <v>77.158999999999992</v>
      </c>
      <c r="AK62" s="159">
        <v>2048.998</v>
      </c>
      <c r="AL62" s="159">
        <v>1346.4079999999999</v>
      </c>
      <c r="AM62" s="162">
        <v>23.000000000000021</v>
      </c>
      <c r="AN62" s="162">
        <v>54.400000000000006</v>
      </c>
      <c r="AO62" s="157">
        <v>2.7812000000000001</v>
      </c>
      <c r="AP62" s="157">
        <v>2.2881999999999998</v>
      </c>
      <c r="AQ62" s="161">
        <v>0.6</v>
      </c>
      <c r="AR62" s="68"/>
      <c r="AS62" s="68"/>
    </row>
    <row r="63" spans="1:45" ht="14.1" customHeight="1">
      <c r="A63" s="253"/>
      <c r="B63" s="247"/>
      <c r="C63" s="247"/>
      <c r="D63" s="259"/>
      <c r="E63" s="9">
        <v>0.6333333333333333</v>
      </c>
      <c r="F63" s="234"/>
      <c r="G63" s="234"/>
      <c r="H63" s="122">
        <v>2</v>
      </c>
      <c r="I63" s="7" t="s">
        <v>261</v>
      </c>
      <c r="J63" s="8">
        <v>350852</v>
      </c>
      <c r="K63" s="8">
        <v>1290828</v>
      </c>
      <c r="L63" s="159">
        <v>14</v>
      </c>
      <c r="M63" s="156">
        <v>23.61</v>
      </c>
      <c r="N63" s="156">
        <v>22.45</v>
      </c>
      <c r="O63" s="156">
        <v>17.86</v>
      </c>
      <c r="P63" s="156">
        <v>24.43</v>
      </c>
      <c r="Q63" s="156">
        <v>8.01</v>
      </c>
      <c r="R63" s="156">
        <v>7.97</v>
      </c>
      <c r="S63" s="156">
        <v>7.2521953372091206</v>
      </c>
      <c r="T63" s="156">
        <v>6.8140520090200374</v>
      </c>
      <c r="U63" s="157">
        <v>1.6536791984698542</v>
      </c>
      <c r="V63" s="157">
        <v>1.6457195074666831</v>
      </c>
      <c r="W63" s="159">
        <v>164.50699999999998</v>
      </c>
      <c r="X63" s="159">
        <v>164.09400000000002</v>
      </c>
      <c r="Y63" s="159">
        <v>30.555000000000007</v>
      </c>
      <c r="Z63" s="159">
        <v>18.640999999999998</v>
      </c>
      <c r="AA63" s="159">
        <v>920.30399999999975</v>
      </c>
      <c r="AB63" s="159">
        <v>430.28999999999996</v>
      </c>
      <c r="AC63" s="159">
        <v>1115.3659999999998</v>
      </c>
      <c r="AD63" s="159">
        <v>613.02499999999998</v>
      </c>
      <c r="AE63" s="159">
        <v>1173.277</v>
      </c>
      <c r="AF63" s="159">
        <v>760.5569999999999</v>
      </c>
      <c r="AG63" s="159">
        <v>54.017499999999998</v>
      </c>
      <c r="AH63" s="159">
        <v>40.114000000000004</v>
      </c>
      <c r="AI63" s="159">
        <v>54.404999999999994</v>
      </c>
      <c r="AJ63" s="159">
        <v>52.762</v>
      </c>
      <c r="AK63" s="159">
        <v>1797.5019999999997</v>
      </c>
      <c r="AL63" s="159">
        <v>965.46799999999996</v>
      </c>
      <c r="AM63" s="162">
        <v>10.800000000000033</v>
      </c>
      <c r="AN63" s="162">
        <v>29.200000000000003</v>
      </c>
      <c r="AO63" s="157">
        <v>1.8008</v>
      </c>
      <c r="AP63" s="157">
        <v>1.45</v>
      </c>
      <c r="AQ63" s="161">
        <v>0.7</v>
      </c>
      <c r="AR63" s="68"/>
      <c r="AS63" s="68"/>
    </row>
    <row r="64" spans="1:45" ht="14.1" customHeight="1">
      <c r="A64" s="253"/>
      <c r="B64" s="247"/>
      <c r="C64" s="247"/>
      <c r="D64" s="259"/>
      <c r="E64" s="9">
        <v>0.55972222222222223</v>
      </c>
      <c r="F64" s="234"/>
      <c r="G64" s="234"/>
      <c r="H64" s="122">
        <v>3</v>
      </c>
      <c r="I64" s="7" t="s">
        <v>109</v>
      </c>
      <c r="J64" s="8">
        <v>350869</v>
      </c>
      <c r="K64" s="8">
        <v>1290756</v>
      </c>
      <c r="L64" s="159">
        <v>7</v>
      </c>
      <c r="M64" s="156">
        <v>23.22</v>
      </c>
      <c r="N64" s="156">
        <v>22.79</v>
      </c>
      <c r="O64" s="156">
        <v>18.579999999999998</v>
      </c>
      <c r="P64" s="156">
        <v>22.07</v>
      </c>
      <c r="Q64" s="156">
        <v>8.01</v>
      </c>
      <c r="R64" s="156">
        <v>7.79</v>
      </c>
      <c r="S64" s="156">
        <v>6.8401387839586025</v>
      </c>
      <c r="T64" s="156">
        <v>6.8305509242961149</v>
      </c>
      <c r="U64" s="157">
        <v>1.3656065346598705</v>
      </c>
      <c r="V64" s="157">
        <v>1.2455872565399972</v>
      </c>
      <c r="W64" s="159">
        <v>148.46300000000002</v>
      </c>
      <c r="X64" s="159">
        <v>146.27200000000002</v>
      </c>
      <c r="Y64" s="159">
        <v>26.698</v>
      </c>
      <c r="Z64" s="159">
        <v>23.876999999999999</v>
      </c>
      <c r="AA64" s="159">
        <v>742.67200000000003</v>
      </c>
      <c r="AB64" s="159">
        <v>612.84300000000007</v>
      </c>
      <c r="AC64" s="159">
        <v>917.83299999999997</v>
      </c>
      <c r="AD64" s="159">
        <v>782.99200000000008</v>
      </c>
      <c r="AE64" s="159">
        <v>1038.443</v>
      </c>
      <c r="AF64" s="159">
        <v>937.32100000000003</v>
      </c>
      <c r="AG64" s="159">
        <v>48.856000000000002</v>
      </c>
      <c r="AH64" s="159">
        <v>45.647500000000001</v>
      </c>
      <c r="AI64" s="159">
        <v>53.103000000000002</v>
      </c>
      <c r="AJ64" s="159">
        <v>55.428000000000004</v>
      </c>
      <c r="AK64" s="159">
        <v>1539.9440000000002</v>
      </c>
      <c r="AL64" s="159">
        <v>1350.5519999999999</v>
      </c>
      <c r="AM64" s="162">
        <v>14.600000000000001</v>
      </c>
      <c r="AN64" s="162">
        <v>18.600000000000005</v>
      </c>
      <c r="AO64" s="157">
        <v>1.073</v>
      </c>
      <c r="AP64" s="157">
        <v>1.4762</v>
      </c>
      <c r="AQ64" s="161">
        <v>0.9</v>
      </c>
      <c r="AR64" s="68"/>
      <c r="AS64" s="68"/>
    </row>
    <row r="65" spans="1:45" ht="14.1" customHeight="1">
      <c r="A65" s="253"/>
      <c r="B65" s="247"/>
      <c r="C65" s="247"/>
      <c r="D65" s="260"/>
      <c r="E65" s="9">
        <v>0.6645833333333333</v>
      </c>
      <c r="F65" s="234"/>
      <c r="G65" s="234"/>
      <c r="H65" s="122">
        <v>4</v>
      </c>
      <c r="I65" s="7" t="s">
        <v>261</v>
      </c>
      <c r="J65" s="8">
        <v>350511</v>
      </c>
      <c r="K65" s="8">
        <v>1290526</v>
      </c>
      <c r="L65" s="159">
        <v>10</v>
      </c>
      <c r="M65" s="156">
        <v>23.12</v>
      </c>
      <c r="N65" s="156">
        <v>22.75</v>
      </c>
      <c r="O65" s="156">
        <v>21.43</v>
      </c>
      <c r="P65" s="156">
        <v>23.7</v>
      </c>
      <c r="Q65" s="156">
        <v>8</v>
      </c>
      <c r="R65" s="156">
        <v>7.98</v>
      </c>
      <c r="S65" s="156">
        <v>7.384053434249287</v>
      </c>
      <c r="T65" s="156">
        <v>6.9625422465047349</v>
      </c>
      <c r="U65" s="157">
        <v>1.7870510162255366</v>
      </c>
      <c r="V65" s="157">
        <v>1.5470556539677198</v>
      </c>
      <c r="W65" s="159">
        <v>189.67500000000001</v>
      </c>
      <c r="X65" s="159">
        <v>159.44599999999997</v>
      </c>
      <c r="Y65" s="159">
        <v>28.98</v>
      </c>
      <c r="Z65" s="159">
        <v>18.144000000000002</v>
      </c>
      <c r="AA65" s="159">
        <v>843.64</v>
      </c>
      <c r="AB65" s="159">
        <v>447.28599999999994</v>
      </c>
      <c r="AC65" s="159">
        <v>1062.2950000000001</v>
      </c>
      <c r="AD65" s="159">
        <v>624.87599999999998</v>
      </c>
      <c r="AE65" s="159">
        <v>1123.2619999999999</v>
      </c>
      <c r="AF65" s="159">
        <v>757.827</v>
      </c>
      <c r="AG65" s="159">
        <v>51.134500000000003</v>
      </c>
      <c r="AH65" s="159">
        <v>38.548499999999997</v>
      </c>
      <c r="AI65" s="159">
        <v>51.987000000000002</v>
      </c>
      <c r="AJ65" s="159">
        <v>45.073999999999998</v>
      </c>
      <c r="AK65" s="159">
        <v>1705.7739999999999</v>
      </c>
      <c r="AL65" s="159">
        <v>1035.0340000000001</v>
      </c>
      <c r="AM65" s="162">
        <v>9.7999999999999758</v>
      </c>
      <c r="AN65" s="162">
        <v>9.8000000000000309</v>
      </c>
      <c r="AO65" s="157">
        <v>1.1019999999999999</v>
      </c>
      <c r="AP65" s="157">
        <v>1.4210000000000003</v>
      </c>
      <c r="AQ65" s="161">
        <v>1.1000000000000001</v>
      </c>
      <c r="AR65" s="68"/>
      <c r="AS65" s="68"/>
    </row>
    <row r="66" spans="1:45" ht="14.1" customHeight="1">
      <c r="A66" s="253"/>
      <c r="B66" s="247"/>
      <c r="C66" s="247"/>
      <c r="D66" s="258">
        <v>40766</v>
      </c>
      <c r="E66" s="9">
        <v>0.55625000000000002</v>
      </c>
      <c r="F66" s="234"/>
      <c r="G66" s="234"/>
      <c r="H66" s="122">
        <v>5</v>
      </c>
      <c r="I66" s="7" t="s">
        <v>109</v>
      </c>
      <c r="J66" s="8">
        <v>350251</v>
      </c>
      <c r="K66" s="8">
        <v>1290245</v>
      </c>
      <c r="L66" s="159">
        <v>18</v>
      </c>
      <c r="M66" s="156">
        <v>23.59</v>
      </c>
      <c r="N66" s="156">
        <v>22</v>
      </c>
      <c r="O66" s="156">
        <v>23</v>
      </c>
      <c r="P66" s="156">
        <v>26.82</v>
      </c>
      <c r="Q66" s="156">
        <v>8.09</v>
      </c>
      <c r="R66" s="156">
        <v>8.0399999999999991</v>
      </c>
      <c r="S66" s="156">
        <v>7.2686775993391421</v>
      </c>
      <c r="T66" s="156">
        <v>7.0615357381612025</v>
      </c>
      <c r="U66" s="157">
        <v>1.8510908937659762</v>
      </c>
      <c r="V66" s="157">
        <v>1.5150417143616579</v>
      </c>
      <c r="W66" s="159">
        <v>168.30099999999999</v>
      </c>
      <c r="X66" s="159">
        <v>127.547</v>
      </c>
      <c r="Y66" s="159">
        <v>21.629999999999995</v>
      </c>
      <c r="Z66" s="159">
        <v>14.860999999999999</v>
      </c>
      <c r="AA66" s="159">
        <v>527.79999999999995</v>
      </c>
      <c r="AB66" s="159">
        <v>285.096</v>
      </c>
      <c r="AC66" s="159">
        <v>717.73099999999988</v>
      </c>
      <c r="AD66" s="159">
        <v>427.50400000000002</v>
      </c>
      <c r="AE66" s="159">
        <v>851.41</v>
      </c>
      <c r="AF66" s="159">
        <v>586.50200000000007</v>
      </c>
      <c r="AG66" s="159">
        <v>41.384999999999998</v>
      </c>
      <c r="AH66" s="159">
        <v>31.573500000000003</v>
      </c>
      <c r="AI66" s="159">
        <v>44.33</v>
      </c>
      <c r="AJ66" s="159">
        <v>50.313000000000002</v>
      </c>
      <c r="AK66" s="159">
        <v>1291.1219999999998</v>
      </c>
      <c r="AL66" s="159">
        <v>870.57600000000002</v>
      </c>
      <c r="AM66" s="162">
        <v>10.999999999999982</v>
      </c>
      <c r="AN66" s="162">
        <v>31.999999999999972</v>
      </c>
      <c r="AO66" s="157">
        <v>4.6952000000000007</v>
      </c>
      <c r="AP66" s="157">
        <v>2.5781999999999994</v>
      </c>
      <c r="AQ66" s="161">
        <v>1.5</v>
      </c>
      <c r="AR66" s="68"/>
      <c r="AS66" s="68"/>
    </row>
    <row r="67" spans="1:45" ht="14.1" customHeight="1">
      <c r="A67" s="253"/>
      <c r="B67" s="247"/>
      <c r="C67" s="247"/>
      <c r="D67" s="259"/>
      <c r="E67" s="9">
        <v>0.57847222222222217</v>
      </c>
      <c r="F67" s="234"/>
      <c r="G67" s="234"/>
      <c r="H67" s="122">
        <v>6</v>
      </c>
      <c r="I67" s="7" t="s">
        <v>109</v>
      </c>
      <c r="J67" s="8">
        <v>350197</v>
      </c>
      <c r="K67" s="8">
        <v>1290030</v>
      </c>
      <c r="L67" s="159">
        <v>13</v>
      </c>
      <c r="M67" s="156">
        <v>23.41</v>
      </c>
      <c r="N67" s="156">
        <v>21.88</v>
      </c>
      <c r="O67" s="156">
        <v>24.1</v>
      </c>
      <c r="P67" s="156">
        <v>27.46</v>
      </c>
      <c r="Q67" s="156">
        <v>8.07</v>
      </c>
      <c r="R67" s="156">
        <v>8.0500000000000007</v>
      </c>
      <c r="S67" s="156">
        <v>6.9225500946087077</v>
      </c>
      <c r="T67" s="156">
        <v>6.8800476701243474</v>
      </c>
      <c r="U67" s="157">
        <v>1.9871039435277345</v>
      </c>
      <c r="V67" s="157">
        <v>1.283008442772676</v>
      </c>
      <c r="W67" s="159">
        <v>158.095</v>
      </c>
      <c r="X67" s="159">
        <v>108.71000000000001</v>
      </c>
      <c r="Y67" s="159">
        <v>18.753</v>
      </c>
      <c r="Z67" s="159">
        <v>13.999999999999998</v>
      </c>
      <c r="AA67" s="159">
        <v>453.66300000000001</v>
      </c>
      <c r="AB67" s="159">
        <v>264.35500000000002</v>
      </c>
      <c r="AC67" s="159">
        <v>630.51100000000008</v>
      </c>
      <c r="AD67" s="159">
        <v>387.065</v>
      </c>
      <c r="AE67" s="159">
        <v>781.67600000000004</v>
      </c>
      <c r="AF67" s="159">
        <v>535.87099999999998</v>
      </c>
      <c r="AG67" s="159">
        <v>40.098499999999994</v>
      </c>
      <c r="AH67" s="159">
        <v>28.4115</v>
      </c>
      <c r="AI67" s="159">
        <v>46.097000000000001</v>
      </c>
      <c r="AJ67" s="159">
        <v>32.766999999999996</v>
      </c>
      <c r="AK67" s="159">
        <v>1086.624</v>
      </c>
      <c r="AL67" s="159">
        <v>760.91399999999999</v>
      </c>
      <c r="AM67" s="162">
        <v>10.399999999999993</v>
      </c>
      <c r="AN67" s="162">
        <v>8.6000000000000245</v>
      </c>
      <c r="AO67" s="157">
        <v>3.6830000000000003</v>
      </c>
      <c r="AP67" s="157">
        <v>1.885</v>
      </c>
      <c r="AQ67" s="161">
        <v>1.1000000000000001</v>
      </c>
      <c r="AR67" s="68"/>
      <c r="AS67" s="68"/>
    </row>
    <row r="68" spans="1:45" ht="14.1" customHeight="1">
      <c r="A68" s="253"/>
      <c r="B68" s="247"/>
      <c r="C68" s="247"/>
      <c r="D68" s="259"/>
      <c r="E68" s="9">
        <v>0.61527777777777781</v>
      </c>
      <c r="F68" s="234"/>
      <c r="G68" s="234"/>
      <c r="H68" s="122">
        <v>7</v>
      </c>
      <c r="I68" s="7" t="s">
        <v>105</v>
      </c>
      <c r="J68" s="2">
        <v>372030</v>
      </c>
      <c r="K68" s="2">
        <v>1263940</v>
      </c>
      <c r="L68" s="159">
        <v>11</v>
      </c>
      <c r="M68" s="156">
        <v>23.16</v>
      </c>
      <c r="N68" s="156">
        <v>22.1</v>
      </c>
      <c r="O68" s="156">
        <v>25.11</v>
      </c>
      <c r="P68" s="156">
        <v>26.5</v>
      </c>
      <c r="Q68" s="156">
        <v>8</v>
      </c>
      <c r="R68" s="156">
        <v>8</v>
      </c>
      <c r="S68" s="156">
        <v>6.6917984247884155</v>
      </c>
      <c r="T68" s="156">
        <v>6.8635487548482699</v>
      </c>
      <c r="U68" s="157">
        <v>1.4910234607437078</v>
      </c>
      <c r="V68" s="157">
        <v>1.867067867748224</v>
      </c>
      <c r="W68" s="159">
        <v>126.07899999999999</v>
      </c>
      <c r="X68" s="159">
        <v>179.22800000000001</v>
      </c>
      <c r="Y68" s="159">
        <v>20.943999999999999</v>
      </c>
      <c r="Z68" s="159">
        <v>18.284000000000002</v>
      </c>
      <c r="AA68" s="159">
        <v>456.02199999999993</v>
      </c>
      <c r="AB68" s="159">
        <v>377.99300000000005</v>
      </c>
      <c r="AC68" s="159">
        <v>603.04499999999996</v>
      </c>
      <c r="AD68" s="159">
        <v>575.505</v>
      </c>
      <c r="AE68" s="159">
        <v>860.60800000000006</v>
      </c>
      <c r="AF68" s="159">
        <v>759.22</v>
      </c>
      <c r="AG68" s="159">
        <v>55.381500000000003</v>
      </c>
      <c r="AH68" s="159">
        <v>44.717500000000001</v>
      </c>
      <c r="AI68" s="159">
        <v>56.730000000000004</v>
      </c>
      <c r="AJ68" s="159">
        <v>53.103000000000002</v>
      </c>
      <c r="AK68" s="159">
        <v>1118.1659999999999</v>
      </c>
      <c r="AL68" s="159">
        <v>1066.3519999999999</v>
      </c>
      <c r="AM68" s="162">
        <v>12.200000000000044</v>
      </c>
      <c r="AN68" s="162">
        <v>7.0000000000000062</v>
      </c>
      <c r="AO68" s="157">
        <v>2.8420000000000001</v>
      </c>
      <c r="AP68" s="157">
        <v>3.016</v>
      </c>
      <c r="AQ68" s="161">
        <v>1.6</v>
      </c>
      <c r="AR68" s="68"/>
      <c r="AS68" s="68"/>
    </row>
    <row r="69" spans="1:45" ht="14.1" customHeight="1">
      <c r="A69" s="253"/>
      <c r="B69" s="247"/>
      <c r="C69" s="247"/>
      <c r="D69" s="259"/>
      <c r="E69" s="9">
        <v>0.62986111111111109</v>
      </c>
      <c r="F69" s="234"/>
      <c r="G69" s="234"/>
      <c r="H69" s="122">
        <v>8</v>
      </c>
      <c r="I69" s="7" t="s">
        <v>109</v>
      </c>
      <c r="J69" s="2">
        <v>371925</v>
      </c>
      <c r="K69" s="2">
        <v>1263755</v>
      </c>
      <c r="L69" s="159">
        <v>8</v>
      </c>
      <c r="M69" s="156">
        <v>24.42</v>
      </c>
      <c r="N69" s="156">
        <v>22.56</v>
      </c>
      <c r="O69" s="156">
        <v>24.88</v>
      </c>
      <c r="P69" s="156">
        <v>26.24</v>
      </c>
      <c r="Q69" s="156">
        <v>8.0500000000000007</v>
      </c>
      <c r="R69" s="156">
        <v>8</v>
      </c>
      <c r="S69" s="156">
        <v>7.8290745117598481</v>
      </c>
      <c r="T69" s="156">
        <v>7.0285379076090448</v>
      </c>
      <c r="U69" s="157">
        <v>2.2991948609556712</v>
      </c>
      <c r="V69" s="157">
        <v>2.1792859674562819</v>
      </c>
      <c r="W69" s="159">
        <v>184.85600000000002</v>
      </c>
      <c r="X69" s="159">
        <v>154.798</v>
      </c>
      <c r="Y69" s="159">
        <v>19.494999999999997</v>
      </c>
      <c r="Z69" s="159">
        <v>16.023</v>
      </c>
      <c r="AA69" s="159">
        <v>416.66800000000006</v>
      </c>
      <c r="AB69" s="159">
        <v>329.55999999999995</v>
      </c>
      <c r="AC69" s="159">
        <v>621.01900000000001</v>
      </c>
      <c r="AD69" s="159">
        <v>500.38099999999997</v>
      </c>
      <c r="AE69" s="159">
        <v>858.43799999999999</v>
      </c>
      <c r="AF69" s="159">
        <v>665.01400000000001</v>
      </c>
      <c r="AG69" s="159">
        <v>48.902500000000003</v>
      </c>
      <c r="AH69" s="159">
        <v>39.710999999999999</v>
      </c>
      <c r="AI69" s="159">
        <v>62.278999999999996</v>
      </c>
      <c r="AJ69" s="159">
        <v>45.756</v>
      </c>
      <c r="AK69" s="159">
        <v>1088.8920000000001</v>
      </c>
      <c r="AL69" s="159">
        <v>955.89199999999994</v>
      </c>
      <c r="AM69" s="162">
        <v>17.799999999999983</v>
      </c>
      <c r="AN69" s="162">
        <v>6.0000000000000053</v>
      </c>
      <c r="AO69" s="157">
        <v>9.5204000000000004</v>
      </c>
      <c r="AP69" s="157">
        <v>2.1459999999999995</v>
      </c>
      <c r="AQ69" s="161">
        <v>1.7</v>
      </c>
      <c r="AR69" s="68"/>
      <c r="AS69" s="68"/>
    </row>
    <row r="70" spans="1:45" ht="14.25" customHeight="1">
      <c r="A70" s="253"/>
      <c r="B70" s="247"/>
      <c r="C70" s="247"/>
      <c r="D70" s="260"/>
      <c r="E70" s="9">
        <v>0.7090277777777777</v>
      </c>
      <c r="F70" s="234"/>
      <c r="G70" s="234"/>
      <c r="H70" s="122">
        <v>9</v>
      </c>
      <c r="I70" s="7" t="s">
        <v>109</v>
      </c>
      <c r="J70" s="2">
        <v>372020</v>
      </c>
      <c r="K70" s="2">
        <v>1263420</v>
      </c>
      <c r="L70" s="159">
        <v>10</v>
      </c>
      <c r="M70" s="156">
        <v>23.26</v>
      </c>
      <c r="N70" s="156">
        <v>22.35</v>
      </c>
      <c r="O70" s="156">
        <v>25.19</v>
      </c>
      <c r="P70" s="156">
        <v>26.56</v>
      </c>
      <c r="Q70" s="156">
        <v>8.0500000000000007</v>
      </c>
      <c r="R70" s="156">
        <v>8.0500000000000007</v>
      </c>
      <c r="S70" s="156">
        <v>7.1862662886890387</v>
      </c>
      <c r="T70" s="156">
        <v>6.7645552631918031</v>
      </c>
      <c r="U70" s="157">
        <v>1.9231096596348873</v>
      </c>
      <c r="V70" s="157">
        <v>2.0270967714622712</v>
      </c>
      <c r="W70" s="159">
        <v>162.75</v>
      </c>
      <c r="X70" s="159">
        <v>118.377</v>
      </c>
      <c r="Y70" s="159">
        <v>18.466000000000005</v>
      </c>
      <c r="Z70" s="159">
        <v>14.847</v>
      </c>
      <c r="AA70" s="159">
        <v>381.17099999999999</v>
      </c>
      <c r="AB70" s="159">
        <v>292.99900000000002</v>
      </c>
      <c r="AC70" s="159">
        <v>562.38699999999994</v>
      </c>
      <c r="AD70" s="159">
        <v>426.22300000000001</v>
      </c>
      <c r="AE70" s="159">
        <v>731.255</v>
      </c>
      <c r="AF70" s="159">
        <v>563.26899999999989</v>
      </c>
      <c r="AG70" s="159">
        <v>43.198500000000003</v>
      </c>
      <c r="AH70" s="159">
        <v>31.046499999999998</v>
      </c>
      <c r="AI70" s="159">
        <v>49.073</v>
      </c>
      <c r="AJ70" s="159">
        <v>33.448999999999998</v>
      </c>
      <c r="AK70" s="159">
        <v>1045.394</v>
      </c>
      <c r="AL70" s="159">
        <v>785.11999999999989</v>
      </c>
      <c r="AM70" s="162">
        <v>10.200000000000015</v>
      </c>
      <c r="AN70" s="162">
        <v>6.8000000000000282</v>
      </c>
      <c r="AO70" s="157">
        <v>3.2189999999999994</v>
      </c>
      <c r="AP70" s="157">
        <v>2.1141999999999999</v>
      </c>
      <c r="AQ70" s="161">
        <v>1.5</v>
      </c>
      <c r="AR70" s="68"/>
      <c r="AS70" s="68"/>
    </row>
    <row r="71" spans="1:45" ht="14.1" customHeight="1">
      <c r="A71" s="253"/>
      <c r="B71" s="247"/>
      <c r="C71" s="247"/>
      <c r="D71" s="6">
        <v>40767</v>
      </c>
      <c r="E71" s="9">
        <v>0.42708333333333331</v>
      </c>
      <c r="F71" s="234"/>
      <c r="G71" s="234"/>
      <c r="H71" s="122">
        <v>10</v>
      </c>
      <c r="I71" s="7" t="s">
        <v>261</v>
      </c>
      <c r="J71" s="2">
        <v>372200</v>
      </c>
      <c r="K71" s="2">
        <v>1263140</v>
      </c>
      <c r="L71" s="159">
        <v>16</v>
      </c>
      <c r="M71" s="156">
        <v>23.01</v>
      </c>
      <c r="N71" s="156">
        <v>21.97</v>
      </c>
      <c r="O71" s="156">
        <v>24.24</v>
      </c>
      <c r="P71" s="156">
        <v>25.28</v>
      </c>
      <c r="Q71" s="156">
        <v>8.14</v>
      </c>
      <c r="R71" s="156">
        <v>8.06</v>
      </c>
      <c r="S71" s="156">
        <v>7.318124385729206</v>
      </c>
      <c r="T71" s="156">
        <v>6.8305509242961149</v>
      </c>
      <c r="U71" s="157">
        <v>1.6430494794726545</v>
      </c>
      <c r="V71" s="157">
        <v>1.5950393685590423</v>
      </c>
      <c r="W71" s="159">
        <v>157.52799999999999</v>
      </c>
      <c r="X71" s="159">
        <v>108.521</v>
      </c>
      <c r="Y71" s="159">
        <v>18.879000000000001</v>
      </c>
      <c r="Z71" s="159">
        <v>15.106000000000002</v>
      </c>
      <c r="AA71" s="159">
        <v>437.18500000000006</v>
      </c>
      <c r="AB71" s="159">
        <v>292.25</v>
      </c>
      <c r="AC71" s="159">
        <v>613.59199999999998</v>
      </c>
      <c r="AD71" s="159">
        <v>415.87700000000007</v>
      </c>
      <c r="AE71" s="159">
        <v>734.77599999999995</v>
      </c>
      <c r="AF71" s="159">
        <v>573.279</v>
      </c>
      <c r="AG71" s="159">
        <v>38.316000000000003</v>
      </c>
      <c r="AH71" s="159">
        <v>31.449499999999997</v>
      </c>
      <c r="AI71" s="159">
        <v>44.391999999999996</v>
      </c>
      <c r="AJ71" s="159">
        <v>40.951000000000001</v>
      </c>
      <c r="AK71" s="159">
        <v>1183.9379999999999</v>
      </c>
      <c r="AL71" s="159">
        <v>1048.67</v>
      </c>
      <c r="AM71" s="162">
        <v>15.60000000000003</v>
      </c>
      <c r="AN71" s="162">
        <v>12.799999999999978</v>
      </c>
      <c r="AO71" s="157">
        <v>1.7399999999999998</v>
      </c>
      <c r="AP71" s="157">
        <v>2.0880000000000005</v>
      </c>
      <c r="AQ71" s="161">
        <v>1.2</v>
      </c>
      <c r="AR71" s="68"/>
      <c r="AS71" s="68"/>
    </row>
    <row r="72" spans="1:45" ht="14.1" customHeight="1">
      <c r="A72" s="253"/>
      <c r="B72" s="247"/>
      <c r="C72" s="247"/>
      <c r="D72" s="6">
        <v>40766</v>
      </c>
      <c r="E72" s="9">
        <v>0.67499999999999993</v>
      </c>
      <c r="F72" s="234"/>
      <c r="G72" s="234"/>
      <c r="H72" s="122">
        <v>11</v>
      </c>
      <c r="I72" s="7" t="s">
        <v>109</v>
      </c>
      <c r="J72" s="2">
        <v>371833</v>
      </c>
      <c r="K72" s="2">
        <v>1263121</v>
      </c>
      <c r="L72" s="159">
        <v>19</v>
      </c>
      <c r="M72" s="156">
        <v>22.54</v>
      </c>
      <c r="N72" s="156">
        <v>22</v>
      </c>
      <c r="O72" s="156">
        <v>26.01</v>
      </c>
      <c r="P72" s="156">
        <v>27</v>
      </c>
      <c r="Q72" s="156">
        <v>8.07</v>
      </c>
      <c r="R72" s="156">
        <v>8.0399999999999991</v>
      </c>
      <c r="S72" s="156">
        <v>7.4005356963793094</v>
      </c>
      <c r="T72" s="156">
        <v>6.8965465854004258</v>
      </c>
      <c r="U72" s="157">
        <v>1.5310354860035442</v>
      </c>
      <c r="V72" s="157">
        <v>3.12351121174627</v>
      </c>
      <c r="W72" s="159">
        <v>138.852</v>
      </c>
      <c r="X72" s="159">
        <v>118.66399999999999</v>
      </c>
      <c r="Y72" s="159">
        <v>17.548999999999999</v>
      </c>
      <c r="Z72" s="159">
        <v>14.727999999999998</v>
      </c>
      <c r="AA72" s="159">
        <v>385.85400000000004</v>
      </c>
      <c r="AB72" s="159">
        <v>280.61599999999999</v>
      </c>
      <c r="AC72" s="159">
        <v>542.255</v>
      </c>
      <c r="AD72" s="159">
        <v>414.00799999999992</v>
      </c>
      <c r="AE72" s="159">
        <v>700.02099999999996</v>
      </c>
      <c r="AF72" s="159">
        <v>567.80499999999984</v>
      </c>
      <c r="AG72" s="159">
        <v>36.936499999999995</v>
      </c>
      <c r="AH72" s="159">
        <v>30.348999999999997</v>
      </c>
      <c r="AI72" s="159">
        <v>40.702999999999996</v>
      </c>
      <c r="AJ72" s="159">
        <v>34.317</v>
      </c>
      <c r="AK72" s="159">
        <v>966.83999999999992</v>
      </c>
      <c r="AL72" s="159">
        <v>805.65800000000002</v>
      </c>
      <c r="AM72" s="162">
        <v>13.399999999999967</v>
      </c>
      <c r="AN72" s="162">
        <v>6.1999999999999833</v>
      </c>
      <c r="AO72" s="157">
        <v>3.4799999999999995</v>
      </c>
      <c r="AP72" s="157">
        <v>2.0562000000000005</v>
      </c>
      <c r="AQ72" s="161">
        <v>1.6</v>
      </c>
      <c r="AR72" s="68"/>
      <c r="AS72" s="68"/>
    </row>
    <row r="73" spans="1:45" ht="14.1" customHeight="1">
      <c r="A73" s="253"/>
      <c r="B73" s="247"/>
      <c r="C73" s="247"/>
      <c r="D73" s="258">
        <v>40767</v>
      </c>
      <c r="E73" s="9">
        <v>0.4597222222222222</v>
      </c>
      <c r="F73" s="234"/>
      <c r="G73" s="234"/>
      <c r="H73" s="122">
        <v>12</v>
      </c>
      <c r="I73" s="7" t="s">
        <v>261</v>
      </c>
      <c r="J73" s="2">
        <v>372127</v>
      </c>
      <c r="K73" s="2">
        <v>1262626</v>
      </c>
      <c r="L73" s="159">
        <v>38</v>
      </c>
      <c r="M73" s="156">
        <v>23.26</v>
      </c>
      <c r="N73" s="156">
        <v>22.19</v>
      </c>
      <c r="O73" s="156">
        <v>24.88</v>
      </c>
      <c r="P73" s="156">
        <v>27.15</v>
      </c>
      <c r="Q73" s="156">
        <v>8.08</v>
      </c>
      <c r="R73" s="156">
        <v>8.06</v>
      </c>
      <c r="S73" s="156">
        <v>7.5818405798095343</v>
      </c>
      <c r="T73" s="156">
        <v>7.1110324839894323</v>
      </c>
      <c r="U73" s="157">
        <v>1.5710451115977191</v>
      </c>
      <c r="V73" s="157">
        <v>1.3550200096445979</v>
      </c>
      <c r="W73" s="159">
        <v>138.173</v>
      </c>
      <c r="X73" s="159">
        <v>99.183000000000007</v>
      </c>
      <c r="Y73" s="159">
        <v>17.472000000000001</v>
      </c>
      <c r="Z73" s="159">
        <v>14.462000000000002</v>
      </c>
      <c r="AA73" s="159">
        <v>399.15399999999994</v>
      </c>
      <c r="AB73" s="159">
        <v>278.44599999999997</v>
      </c>
      <c r="AC73" s="159">
        <v>554.79899999999998</v>
      </c>
      <c r="AD73" s="159">
        <v>392.09099999999995</v>
      </c>
      <c r="AE73" s="159">
        <v>703.54899999999998</v>
      </c>
      <c r="AF73" s="159">
        <v>588.19599999999991</v>
      </c>
      <c r="AG73" s="159">
        <v>33.759000000000007</v>
      </c>
      <c r="AH73" s="159">
        <v>28.148</v>
      </c>
      <c r="AI73" s="159">
        <v>38.409000000000006</v>
      </c>
      <c r="AJ73" s="159">
        <v>40.640999999999998</v>
      </c>
      <c r="AK73" s="159">
        <v>1108.0999999999999</v>
      </c>
      <c r="AL73" s="159">
        <v>929.44600000000003</v>
      </c>
      <c r="AM73" s="162">
        <v>4.8000000000000265</v>
      </c>
      <c r="AN73" s="162">
        <v>11.000000000000011</v>
      </c>
      <c r="AO73" s="157">
        <v>3.0188000000000006</v>
      </c>
      <c r="AP73" s="157">
        <v>1.9691999999999998</v>
      </c>
      <c r="AQ73" s="161">
        <v>2.4</v>
      </c>
      <c r="AR73" s="68"/>
      <c r="AS73" s="68"/>
    </row>
    <row r="74" spans="1:45" ht="14.1" customHeight="1">
      <c r="A74" s="253"/>
      <c r="B74" s="247"/>
      <c r="C74" s="247"/>
      <c r="D74" s="259"/>
      <c r="E74" s="9">
        <v>0.4909722222222222</v>
      </c>
      <c r="F74" s="234"/>
      <c r="G74" s="234"/>
      <c r="H74" s="122">
        <v>13</v>
      </c>
      <c r="I74" s="7" t="s">
        <v>261</v>
      </c>
      <c r="J74" s="2">
        <v>371933</v>
      </c>
      <c r="K74" s="2">
        <v>1262112</v>
      </c>
      <c r="L74" s="159">
        <v>21</v>
      </c>
      <c r="M74" s="156">
        <v>22.64</v>
      </c>
      <c r="N74" s="156">
        <v>21.66</v>
      </c>
      <c r="O74" s="156">
        <v>26.3</v>
      </c>
      <c r="P74" s="156">
        <v>28.31</v>
      </c>
      <c r="Q74" s="156">
        <v>8.08</v>
      </c>
      <c r="R74" s="156">
        <v>8.08</v>
      </c>
      <c r="S74" s="156">
        <v>7.6312873661995981</v>
      </c>
      <c r="T74" s="156">
        <v>7.0780346534372791</v>
      </c>
      <c r="U74" s="157">
        <v>1.6750778170726925</v>
      </c>
      <c r="V74" s="157">
        <v>1.2030083889096272</v>
      </c>
      <c r="W74" s="159">
        <v>120.56100000000001</v>
      </c>
      <c r="X74" s="159">
        <v>79.884</v>
      </c>
      <c r="Y74" s="159">
        <v>16.135000000000002</v>
      </c>
      <c r="Z74" s="159">
        <v>12.698</v>
      </c>
      <c r="AA74" s="159">
        <v>344.00099999999998</v>
      </c>
      <c r="AB74" s="159">
        <v>205.18399999999997</v>
      </c>
      <c r="AC74" s="159">
        <v>480.69700000000006</v>
      </c>
      <c r="AD74" s="159">
        <v>297.76599999999996</v>
      </c>
      <c r="AE74" s="159">
        <v>621.51599999999996</v>
      </c>
      <c r="AF74" s="159">
        <v>489.517</v>
      </c>
      <c r="AG74" s="159">
        <v>29.016000000000002</v>
      </c>
      <c r="AH74" s="159">
        <v>21.575999999999997</v>
      </c>
      <c r="AI74" s="159">
        <v>34.627000000000002</v>
      </c>
      <c r="AJ74" s="159">
        <v>33.17</v>
      </c>
      <c r="AK74" s="159">
        <v>1056.6360000000002</v>
      </c>
      <c r="AL74" s="159">
        <v>799.72200000000009</v>
      </c>
      <c r="AM74" s="162">
        <v>8.0000000000000071</v>
      </c>
      <c r="AN74" s="162">
        <v>24.000000000000021</v>
      </c>
      <c r="AO74" s="157">
        <v>2.8420000000000001</v>
      </c>
      <c r="AP74" s="157">
        <v>2.1459999999999999</v>
      </c>
      <c r="AQ74" s="161">
        <v>1.5</v>
      </c>
      <c r="AR74" s="68"/>
      <c r="AS74" s="68"/>
    </row>
    <row r="75" spans="1:45" ht="14.1" customHeight="1">
      <c r="A75" s="253"/>
      <c r="B75" s="247"/>
      <c r="C75" s="247"/>
      <c r="D75" s="259"/>
      <c r="E75" s="9">
        <v>0.52847222222222223</v>
      </c>
      <c r="F75" s="234"/>
      <c r="G75" s="234"/>
      <c r="H75" s="122">
        <v>14</v>
      </c>
      <c r="I75" s="7" t="s">
        <v>261</v>
      </c>
      <c r="J75" s="2">
        <v>371748</v>
      </c>
      <c r="K75" s="2">
        <v>1261700</v>
      </c>
      <c r="L75" s="159">
        <v>32</v>
      </c>
      <c r="M75" s="156">
        <v>21.66</v>
      </c>
      <c r="N75" s="156">
        <v>21.42</v>
      </c>
      <c r="O75" s="156">
        <v>28.48</v>
      </c>
      <c r="P75" s="156">
        <v>28.86</v>
      </c>
      <c r="Q75" s="156">
        <v>8.11</v>
      </c>
      <c r="R75" s="156">
        <v>8.11</v>
      </c>
      <c r="S75" s="156">
        <v>7.4005356963793094</v>
      </c>
      <c r="T75" s="156">
        <v>7.4905075353392174</v>
      </c>
      <c r="U75" s="157">
        <v>1.1789901352916772</v>
      </c>
      <c r="V75" s="157">
        <v>1.3150343807070515</v>
      </c>
      <c r="W75" s="159">
        <v>66.576999999999998</v>
      </c>
      <c r="X75" s="159">
        <v>68.593000000000004</v>
      </c>
      <c r="Y75" s="159">
        <v>12.278</v>
      </c>
      <c r="Z75" s="159">
        <v>12.271000000000001</v>
      </c>
      <c r="AA75" s="159">
        <v>191.48500000000001</v>
      </c>
      <c r="AB75" s="159">
        <v>161.315</v>
      </c>
      <c r="AC75" s="159">
        <v>270.34000000000003</v>
      </c>
      <c r="AD75" s="159">
        <v>242.17899999999997</v>
      </c>
      <c r="AE75" s="159">
        <v>436.63900000000001</v>
      </c>
      <c r="AF75" s="159">
        <v>426.447</v>
      </c>
      <c r="AG75" s="159">
        <v>19.840000000000003</v>
      </c>
      <c r="AH75" s="159">
        <v>18.104000000000003</v>
      </c>
      <c r="AI75" s="159">
        <v>27.776</v>
      </c>
      <c r="AJ75" s="159">
        <v>32.271000000000001</v>
      </c>
      <c r="AK75" s="159">
        <v>696.44400000000007</v>
      </c>
      <c r="AL75" s="159">
        <v>629.14599999999996</v>
      </c>
      <c r="AM75" s="162">
        <v>20.000000000000018</v>
      </c>
      <c r="AN75" s="162">
        <v>15.999999999999986</v>
      </c>
      <c r="AO75" s="157">
        <v>3.0449999999999995</v>
      </c>
      <c r="AP75" s="157">
        <v>2.5781999999999994</v>
      </c>
      <c r="AQ75" s="161">
        <v>2.5</v>
      </c>
      <c r="AR75" s="68"/>
      <c r="AS75" s="68"/>
    </row>
    <row r="76" spans="1:45" ht="14.1" customHeight="1">
      <c r="A76" s="253"/>
      <c r="B76" s="247"/>
      <c r="C76" s="247"/>
      <c r="D76" s="260"/>
      <c r="E76" s="9">
        <v>0.58750000000000002</v>
      </c>
      <c r="F76" s="234"/>
      <c r="G76" s="234"/>
      <c r="H76" s="122">
        <v>15</v>
      </c>
      <c r="I76" s="7" t="s">
        <v>261</v>
      </c>
      <c r="J76" s="2">
        <v>371636</v>
      </c>
      <c r="K76" s="2">
        <v>1262412</v>
      </c>
      <c r="L76" s="159">
        <v>23</v>
      </c>
      <c r="M76" s="156">
        <v>22.18</v>
      </c>
      <c r="N76" s="156">
        <v>22.1</v>
      </c>
      <c r="O76" s="156">
        <v>27.71</v>
      </c>
      <c r="P76" s="156">
        <v>27.81</v>
      </c>
      <c r="Q76" s="156">
        <v>8.08</v>
      </c>
      <c r="R76" s="156">
        <v>8.07</v>
      </c>
      <c r="S76" s="156">
        <v>6.9390323567387275</v>
      </c>
      <c r="T76" s="156">
        <v>7.3255183825784442</v>
      </c>
      <c r="U76" s="157">
        <v>1.0669569444972651</v>
      </c>
      <c r="V76" s="157">
        <v>1.114974254407864</v>
      </c>
      <c r="W76" s="159">
        <v>90.447000000000003</v>
      </c>
      <c r="X76" s="159">
        <v>73.625999999999991</v>
      </c>
      <c r="Y76" s="159">
        <v>13.804</v>
      </c>
      <c r="Z76" s="159">
        <v>13.461</v>
      </c>
      <c r="AA76" s="159">
        <v>244.41200000000001</v>
      </c>
      <c r="AB76" s="159">
        <v>226.31</v>
      </c>
      <c r="AC76" s="159">
        <v>348.66300000000001</v>
      </c>
      <c r="AD76" s="159">
        <v>313.39700000000005</v>
      </c>
      <c r="AE76" s="159">
        <v>511.34999999999997</v>
      </c>
      <c r="AF76" s="159">
        <v>505.76400000000001</v>
      </c>
      <c r="AG76" s="159">
        <v>24.753500000000003</v>
      </c>
      <c r="AH76" s="159">
        <v>24.397000000000002</v>
      </c>
      <c r="AI76" s="159">
        <v>29.945999999999998</v>
      </c>
      <c r="AJ76" s="159">
        <v>32.952999999999996</v>
      </c>
      <c r="AK76" s="159">
        <v>846.6640000000001</v>
      </c>
      <c r="AL76" s="159">
        <v>844.52200000000005</v>
      </c>
      <c r="AM76" s="162">
        <v>21.000000000000018</v>
      </c>
      <c r="AN76" s="162">
        <v>18.199999999999996</v>
      </c>
      <c r="AO76" s="157">
        <v>2.8420000000000001</v>
      </c>
      <c r="AP76" s="157">
        <v>2.6099999999999994</v>
      </c>
      <c r="AQ76" s="161">
        <v>2.6</v>
      </c>
      <c r="AR76" s="68"/>
      <c r="AS76" s="68"/>
    </row>
    <row r="77" spans="1:45" ht="14.1" customHeight="1">
      <c r="A77" s="253"/>
      <c r="B77" s="247"/>
      <c r="C77" s="247"/>
      <c r="D77" s="258">
        <v>40766</v>
      </c>
      <c r="E77" s="9">
        <v>0.64652777777777781</v>
      </c>
      <c r="F77" s="234"/>
      <c r="G77" s="234"/>
      <c r="H77" s="122">
        <v>16</v>
      </c>
      <c r="I77" s="7" t="s">
        <v>109</v>
      </c>
      <c r="J77" s="2">
        <v>371922</v>
      </c>
      <c r="K77" s="2">
        <v>1263550</v>
      </c>
      <c r="L77" s="159">
        <v>21</v>
      </c>
      <c r="M77" s="156">
        <v>23.26</v>
      </c>
      <c r="N77" s="156">
        <v>21.98</v>
      </c>
      <c r="O77" s="156">
        <v>25.33</v>
      </c>
      <c r="P77" s="156">
        <v>26.98</v>
      </c>
      <c r="Q77" s="156">
        <v>8.0299999999999994</v>
      </c>
      <c r="R77" s="156">
        <v>8.02</v>
      </c>
      <c r="S77" s="156">
        <v>6.9719968809987698</v>
      </c>
      <c r="T77" s="156">
        <v>6.5170715340506424</v>
      </c>
      <c r="U77" s="157">
        <v>1.6403754520358536</v>
      </c>
      <c r="V77" s="157">
        <v>1.5284022528830103</v>
      </c>
      <c r="W77" s="159">
        <v>163.55500000000001</v>
      </c>
      <c r="X77" s="159">
        <v>130.99799999999999</v>
      </c>
      <c r="Y77" s="159">
        <v>17.493000000000002</v>
      </c>
      <c r="Z77" s="159">
        <v>15.008000000000001</v>
      </c>
      <c r="AA77" s="159">
        <v>364.57400000000001</v>
      </c>
      <c r="AB77" s="159">
        <v>276.57699999999994</v>
      </c>
      <c r="AC77" s="159">
        <v>545.62200000000007</v>
      </c>
      <c r="AD77" s="159">
        <v>422.58299999999991</v>
      </c>
      <c r="AE77" s="159">
        <v>710.9620000000001</v>
      </c>
      <c r="AF77" s="159">
        <v>602.51800000000014</v>
      </c>
      <c r="AG77" s="159">
        <v>40.470500000000008</v>
      </c>
      <c r="AH77" s="159">
        <v>33.79</v>
      </c>
      <c r="AI77" s="159">
        <v>42.625</v>
      </c>
      <c r="AJ77" s="159">
        <v>41.974000000000004</v>
      </c>
      <c r="AK77" s="159">
        <v>973.56</v>
      </c>
      <c r="AL77" s="159">
        <v>802.70399999999995</v>
      </c>
      <c r="AM77" s="162">
        <v>43.999999999999986</v>
      </c>
      <c r="AN77" s="162">
        <v>12.6</v>
      </c>
      <c r="AO77" s="157">
        <v>2.5519999999999996</v>
      </c>
      <c r="AP77" s="157">
        <v>2.1141999999999999</v>
      </c>
      <c r="AQ77" s="161">
        <v>1.8</v>
      </c>
      <c r="AR77" s="68"/>
      <c r="AS77" s="68"/>
    </row>
    <row r="78" spans="1:45" ht="14.1" customHeight="1">
      <c r="A78" s="253"/>
      <c r="B78" s="247"/>
      <c r="C78" s="247"/>
      <c r="D78" s="260"/>
      <c r="E78" s="9">
        <v>0.66249999999999998</v>
      </c>
      <c r="F78" s="234"/>
      <c r="G78" s="234"/>
      <c r="H78" s="122">
        <v>17</v>
      </c>
      <c r="I78" s="7" t="s">
        <v>109</v>
      </c>
      <c r="J78" s="2">
        <v>371760</v>
      </c>
      <c r="K78" s="2">
        <v>1263338</v>
      </c>
      <c r="L78" s="159">
        <v>19</v>
      </c>
      <c r="M78" s="156">
        <v>23.1</v>
      </c>
      <c r="N78" s="156">
        <v>22.05</v>
      </c>
      <c r="O78" s="156">
        <v>25.82</v>
      </c>
      <c r="P78" s="156">
        <v>26.92</v>
      </c>
      <c r="Q78" s="156">
        <v>8.06</v>
      </c>
      <c r="R78" s="156">
        <v>8.0399999999999991</v>
      </c>
      <c r="S78" s="156">
        <v>7.4994292691594326</v>
      </c>
      <c r="T78" s="156">
        <v>6.979041161780815</v>
      </c>
      <c r="U78" s="157">
        <v>1.6403946493611554</v>
      </c>
      <c r="V78" s="157">
        <v>1.3283637235747887</v>
      </c>
      <c r="W78" s="159">
        <v>133.33600000000001</v>
      </c>
      <c r="X78" s="159">
        <v>122.283</v>
      </c>
      <c r="Y78" s="159">
        <v>17.101000000000003</v>
      </c>
      <c r="Z78" s="159">
        <v>15.162000000000001</v>
      </c>
      <c r="AA78" s="159">
        <v>338.04400000000004</v>
      </c>
      <c r="AB78" s="159">
        <v>276.346</v>
      </c>
      <c r="AC78" s="159">
        <v>488.48100000000005</v>
      </c>
      <c r="AD78" s="159">
        <v>413.791</v>
      </c>
      <c r="AE78" s="159">
        <v>675.75900000000001</v>
      </c>
      <c r="AF78" s="159">
        <v>589.49800000000005</v>
      </c>
      <c r="AG78" s="159">
        <v>36.766000000000005</v>
      </c>
      <c r="AH78" s="159">
        <v>32.177999999999997</v>
      </c>
      <c r="AI78" s="159">
        <v>42.098000000000006</v>
      </c>
      <c r="AJ78" s="159">
        <v>36.58</v>
      </c>
      <c r="AK78" s="159">
        <v>1048.558</v>
      </c>
      <c r="AL78" s="159">
        <v>774.73199999999997</v>
      </c>
      <c r="AM78" s="162">
        <v>18.999999999999961</v>
      </c>
      <c r="AN78" s="162">
        <v>10.199999999999987</v>
      </c>
      <c r="AO78" s="157">
        <v>4.2947999999999995</v>
      </c>
      <c r="AP78" s="157">
        <v>2.7204000000000006</v>
      </c>
      <c r="AQ78" s="161">
        <v>2.1</v>
      </c>
      <c r="AR78" s="68"/>
      <c r="AS78" s="68"/>
    </row>
    <row r="79" spans="1:45" ht="14.1" customHeight="1">
      <c r="A79" s="253"/>
      <c r="B79" s="247"/>
      <c r="C79" s="247"/>
      <c r="D79" s="6">
        <v>40767</v>
      </c>
      <c r="E79" s="9">
        <v>0.60972222222222217</v>
      </c>
      <c r="F79" s="234"/>
      <c r="G79" s="234"/>
      <c r="H79" s="122">
        <v>18</v>
      </c>
      <c r="I79" s="7" t="s">
        <v>261</v>
      </c>
      <c r="J79" s="2">
        <v>371910</v>
      </c>
      <c r="K79" s="2">
        <v>1262752</v>
      </c>
      <c r="L79" s="159">
        <v>23</v>
      </c>
      <c r="M79" s="156">
        <v>22.12</v>
      </c>
      <c r="N79" s="156">
        <v>22</v>
      </c>
      <c r="O79" s="156">
        <v>27.62</v>
      </c>
      <c r="P79" s="156">
        <v>27.91</v>
      </c>
      <c r="Q79" s="156">
        <v>8.07</v>
      </c>
      <c r="R79" s="156">
        <v>8.07</v>
      </c>
      <c r="S79" s="156">
        <v>7.3510889099892456</v>
      </c>
      <c r="T79" s="156">
        <v>6.9625422465047349</v>
      </c>
      <c r="U79" s="157">
        <v>1.2082916528103349</v>
      </c>
      <c r="V79" s="157">
        <v>1.9284121208608977</v>
      </c>
      <c r="W79" s="159">
        <v>119.08399999999999</v>
      </c>
      <c r="X79" s="159">
        <v>90.73399999999998</v>
      </c>
      <c r="Y79" s="159">
        <v>14.301</v>
      </c>
      <c r="Z79" s="159">
        <v>13.734</v>
      </c>
      <c r="AA79" s="159">
        <v>249.78800000000001</v>
      </c>
      <c r="AB79" s="159">
        <v>220.892</v>
      </c>
      <c r="AC79" s="159">
        <v>383.173</v>
      </c>
      <c r="AD79" s="159">
        <v>325.35999999999996</v>
      </c>
      <c r="AE79" s="159">
        <v>681.57599999999991</v>
      </c>
      <c r="AF79" s="159">
        <v>362.10300000000001</v>
      </c>
      <c r="AG79" s="159">
        <v>26.536000000000001</v>
      </c>
      <c r="AH79" s="159">
        <v>24.815500000000004</v>
      </c>
      <c r="AI79" s="159">
        <v>41.106000000000002</v>
      </c>
      <c r="AJ79" s="159">
        <v>25.667999999999999</v>
      </c>
      <c r="AK79" s="159">
        <v>987.6579999999999</v>
      </c>
      <c r="AL79" s="159">
        <v>835.11400000000003</v>
      </c>
      <c r="AM79" s="162">
        <v>13.800000000000034</v>
      </c>
      <c r="AN79" s="162">
        <v>10.799999999999976</v>
      </c>
      <c r="AO79" s="157">
        <v>1.7399999999999998</v>
      </c>
      <c r="AP79" s="157">
        <v>2.1431999999999998</v>
      </c>
      <c r="AQ79" s="161">
        <v>2.6</v>
      </c>
      <c r="AR79" s="68"/>
      <c r="AS79" s="68"/>
    </row>
    <row r="80" spans="1:45" ht="14.1" customHeight="1">
      <c r="A80" s="253"/>
      <c r="B80" s="247"/>
      <c r="C80" s="247"/>
      <c r="D80" s="258">
        <v>40778</v>
      </c>
      <c r="E80" s="9">
        <v>0.52152777777777781</v>
      </c>
      <c r="F80" s="268" t="s">
        <v>262</v>
      </c>
      <c r="G80" s="234" t="s">
        <v>263</v>
      </c>
      <c r="H80" s="122">
        <v>1</v>
      </c>
      <c r="I80" s="7" t="s">
        <v>105</v>
      </c>
      <c r="J80" s="2">
        <v>371749</v>
      </c>
      <c r="K80" s="2">
        <v>1264243</v>
      </c>
      <c r="L80" s="159">
        <v>7</v>
      </c>
      <c r="M80" s="156">
        <v>27.72</v>
      </c>
      <c r="N80" s="156">
        <v>23.09</v>
      </c>
      <c r="O80" s="156">
        <v>15.92</v>
      </c>
      <c r="P80" s="156">
        <v>22.89</v>
      </c>
      <c r="Q80" s="156">
        <v>8.09</v>
      </c>
      <c r="R80" s="156">
        <v>7.79</v>
      </c>
      <c r="S80" s="156">
        <v>10.150214698183239</v>
      </c>
      <c r="T80" s="156">
        <v>2.3945172370580341</v>
      </c>
      <c r="U80" s="157">
        <v>5.4493510337315296</v>
      </c>
      <c r="V80" s="157">
        <v>2.1684674747602815</v>
      </c>
      <c r="W80" s="159">
        <v>45.472000000000001</v>
      </c>
      <c r="X80" s="159">
        <v>144.75</v>
      </c>
      <c r="Y80" s="159">
        <v>72.548000000000002</v>
      </c>
      <c r="Z80" s="159">
        <v>80.653999999999996</v>
      </c>
      <c r="AA80" s="159">
        <v>911.54</v>
      </c>
      <c r="AB80" s="159">
        <v>349.46100000000001</v>
      </c>
      <c r="AC80" s="159">
        <v>1029.56</v>
      </c>
      <c r="AD80" s="159">
        <v>574.86500000000001</v>
      </c>
      <c r="AE80" s="159">
        <v>1135.883</v>
      </c>
      <c r="AF80" s="159">
        <v>1036.588</v>
      </c>
      <c r="AG80" s="159">
        <v>2.0460000000000003</v>
      </c>
      <c r="AH80" s="159">
        <v>66.293500000000009</v>
      </c>
      <c r="AI80" s="159">
        <v>58.279999999999994</v>
      </c>
      <c r="AJ80" s="159">
        <v>71.486000000000004</v>
      </c>
      <c r="AK80" s="159">
        <v>2460.3739999999998</v>
      </c>
      <c r="AL80" s="159">
        <v>1558.48</v>
      </c>
      <c r="AM80" s="162">
        <v>12.399999999999967</v>
      </c>
      <c r="AN80" s="162">
        <v>4.2000000000000366</v>
      </c>
      <c r="AO80" s="157">
        <v>41.679200000000002</v>
      </c>
      <c r="AP80" s="157">
        <v>8.2359999999999989</v>
      </c>
      <c r="AQ80" s="161">
        <v>0.6</v>
      </c>
      <c r="AR80" s="68"/>
      <c r="AS80" s="68"/>
    </row>
    <row r="81" spans="1:45" ht="14.1" customHeight="1">
      <c r="A81" s="253"/>
      <c r="B81" s="247"/>
      <c r="C81" s="247"/>
      <c r="D81" s="259"/>
      <c r="E81" s="9">
        <v>0.49722222222222223</v>
      </c>
      <c r="F81" s="268"/>
      <c r="G81" s="234"/>
      <c r="H81" s="122">
        <v>2</v>
      </c>
      <c r="I81" s="7" t="s">
        <v>105</v>
      </c>
      <c r="J81" s="2">
        <v>371803</v>
      </c>
      <c r="K81" s="2">
        <v>1264002</v>
      </c>
      <c r="L81" s="159">
        <v>7.2</v>
      </c>
      <c r="M81" s="156">
        <v>26.19</v>
      </c>
      <c r="N81" s="156">
        <v>23.22</v>
      </c>
      <c r="O81" s="156">
        <v>18.3</v>
      </c>
      <c r="P81" s="156">
        <v>23.12</v>
      </c>
      <c r="Q81" s="156">
        <v>8.3000000000000007</v>
      </c>
      <c r="R81" s="156">
        <v>7.86</v>
      </c>
      <c r="S81" s="156">
        <v>12.708398890408281</v>
      </c>
      <c r="T81" s="156">
        <v>2.5926841808145609</v>
      </c>
      <c r="U81" s="157">
        <v>5.5851498399612138</v>
      </c>
      <c r="V81" s="157">
        <v>1.5763379741610777</v>
      </c>
      <c r="W81" s="159">
        <v>25.921000000000003</v>
      </c>
      <c r="X81" s="159">
        <v>174.393</v>
      </c>
      <c r="Y81" s="159">
        <v>71.343999999999994</v>
      </c>
      <c r="Z81" s="159">
        <v>97.131999999999991</v>
      </c>
      <c r="AA81" s="159">
        <v>790.97900000000004</v>
      </c>
      <c r="AB81" s="159">
        <v>335.11100000000005</v>
      </c>
      <c r="AC81" s="159">
        <v>888.24400000000003</v>
      </c>
      <c r="AD81" s="159">
        <v>606.63600000000008</v>
      </c>
      <c r="AE81" s="159">
        <v>1291.7660000000001</v>
      </c>
      <c r="AF81" s="159">
        <v>945.22399999999993</v>
      </c>
      <c r="AG81" s="159">
        <v>1.0695000000000001</v>
      </c>
      <c r="AH81" s="159">
        <v>59.892000000000003</v>
      </c>
      <c r="AI81" s="159">
        <v>46.561999999999998</v>
      </c>
      <c r="AJ81" s="159">
        <v>62.247999999999998</v>
      </c>
      <c r="AK81" s="159">
        <v>2419.1580000000004</v>
      </c>
      <c r="AL81" s="159">
        <v>1532.3979999999999</v>
      </c>
      <c r="AM81" s="162">
        <v>8.2000000000000401</v>
      </c>
      <c r="AN81" s="162">
        <v>4.2000000000000366</v>
      </c>
      <c r="AO81" s="157">
        <v>45.172600000000003</v>
      </c>
      <c r="AP81" s="157">
        <v>2.6072000000000002</v>
      </c>
      <c r="AQ81" s="161">
        <v>0.9</v>
      </c>
      <c r="AR81" s="68"/>
      <c r="AS81" s="68"/>
    </row>
    <row r="82" spans="1:45" ht="14.1" customHeight="1">
      <c r="A82" s="253"/>
      <c r="B82" s="247"/>
      <c r="C82" s="247"/>
      <c r="D82" s="259"/>
      <c r="E82" s="9">
        <v>0.4458333333333333</v>
      </c>
      <c r="F82" s="268"/>
      <c r="G82" s="234"/>
      <c r="H82" s="122">
        <v>3</v>
      </c>
      <c r="I82" s="7" t="s">
        <v>105</v>
      </c>
      <c r="J82" s="2">
        <v>371729</v>
      </c>
      <c r="K82" s="2">
        <v>1263611</v>
      </c>
      <c r="L82" s="159">
        <v>6</v>
      </c>
      <c r="M82" s="156">
        <v>26.23</v>
      </c>
      <c r="N82" s="156">
        <v>23.36</v>
      </c>
      <c r="O82" s="156">
        <v>11.14</v>
      </c>
      <c r="P82" s="156">
        <v>23</v>
      </c>
      <c r="Q82" s="156">
        <v>8.19</v>
      </c>
      <c r="R82" s="156">
        <v>8.01</v>
      </c>
      <c r="S82" s="156">
        <v>9.3249939910138711</v>
      </c>
      <c r="T82" s="156">
        <v>4.9376596819334635</v>
      </c>
      <c r="U82" s="157">
        <v>4.4729455996166587</v>
      </c>
      <c r="V82" s="157">
        <v>2.4805247968689379</v>
      </c>
      <c r="W82" s="159">
        <v>39.690000000000005</v>
      </c>
      <c r="X82" s="159">
        <v>182.11199999999999</v>
      </c>
      <c r="Y82" s="159">
        <v>50.386000000000003</v>
      </c>
      <c r="Z82" s="159">
        <v>51.771999999999998</v>
      </c>
      <c r="AA82" s="159">
        <v>522.774</v>
      </c>
      <c r="AB82" s="159">
        <v>419.06200000000007</v>
      </c>
      <c r="AC82" s="159">
        <v>612.85</v>
      </c>
      <c r="AD82" s="159">
        <v>652.94600000000003</v>
      </c>
      <c r="AE82" s="159">
        <v>1021.342</v>
      </c>
      <c r="AF82" s="159">
        <v>924.553</v>
      </c>
      <c r="AG82" s="159">
        <v>0.74399999999999999</v>
      </c>
      <c r="AH82" s="159">
        <v>22.536999999999999</v>
      </c>
      <c r="AI82" s="159">
        <v>44.051000000000002</v>
      </c>
      <c r="AJ82" s="159">
        <v>44.298999999999999</v>
      </c>
      <c r="AK82" s="159">
        <v>1679.4959999999999</v>
      </c>
      <c r="AL82" s="159">
        <v>1604.9880000000001</v>
      </c>
      <c r="AM82" s="162">
        <v>4.3999999999999595</v>
      </c>
      <c r="AN82" s="162">
        <v>4.5999999999999925</v>
      </c>
      <c r="AO82" s="157">
        <v>15.314800000000002</v>
      </c>
      <c r="AP82" s="157">
        <v>6.9310000000000009</v>
      </c>
      <c r="AQ82" s="161">
        <v>1.4</v>
      </c>
      <c r="AR82" s="68"/>
      <c r="AS82" s="68"/>
    </row>
    <row r="83" spans="1:45" ht="14.1" customHeight="1">
      <c r="A83" s="253"/>
      <c r="B83" s="247"/>
      <c r="C83" s="247"/>
      <c r="D83" s="259"/>
      <c r="E83" s="9">
        <v>0.55833333333333335</v>
      </c>
      <c r="F83" s="268"/>
      <c r="G83" s="234"/>
      <c r="H83" s="122">
        <v>4</v>
      </c>
      <c r="I83" s="7" t="s">
        <v>105</v>
      </c>
      <c r="J83" s="2">
        <v>371733</v>
      </c>
      <c r="K83" s="2">
        <v>1264653</v>
      </c>
      <c r="L83" s="159">
        <v>1</v>
      </c>
      <c r="M83" s="156">
        <v>26.17</v>
      </c>
      <c r="N83" s="156">
        <v>0</v>
      </c>
      <c r="O83" s="156">
        <v>11.03</v>
      </c>
      <c r="P83" s="156">
        <v>0</v>
      </c>
      <c r="Q83" s="156">
        <v>8.34</v>
      </c>
      <c r="R83" s="156"/>
      <c r="S83" s="156">
        <v>7.3058415268941586</v>
      </c>
      <c r="T83" s="156"/>
      <c r="U83" s="157">
        <v>4.1368412279020976</v>
      </c>
      <c r="V83" s="157"/>
      <c r="W83" s="159">
        <v>110.97099999999999</v>
      </c>
      <c r="X83" s="159"/>
      <c r="Y83" s="159">
        <v>84.385000000000019</v>
      </c>
      <c r="Z83" s="159"/>
      <c r="AA83" s="159">
        <v>547.42000000000007</v>
      </c>
      <c r="AB83" s="159"/>
      <c r="AC83" s="159">
        <v>742.77599999999995</v>
      </c>
      <c r="AD83" s="159"/>
      <c r="AE83" s="159">
        <v>1148.8109999999999</v>
      </c>
      <c r="AF83" s="159"/>
      <c r="AG83" s="159">
        <v>4.9755000000000011</v>
      </c>
      <c r="AH83" s="159"/>
      <c r="AI83" s="159">
        <v>88.567000000000007</v>
      </c>
      <c r="AJ83" s="159"/>
      <c r="AK83" s="159">
        <v>3711.5679999999998</v>
      </c>
      <c r="AL83" s="159"/>
      <c r="AM83" s="162">
        <v>14.399999999999968</v>
      </c>
      <c r="AN83" s="162"/>
      <c r="AO83" s="157">
        <v>44.152000000000001</v>
      </c>
      <c r="AP83" s="157"/>
      <c r="AQ83" s="161">
        <v>0.7</v>
      </c>
      <c r="AR83" s="68"/>
      <c r="AS83" s="68"/>
    </row>
    <row r="84" spans="1:45" ht="14.1" customHeight="1">
      <c r="A84" s="253"/>
      <c r="B84" s="247"/>
      <c r="C84" s="247"/>
      <c r="D84" s="259"/>
      <c r="E84" s="9">
        <v>0.54583333333333328</v>
      </c>
      <c r="F84" s="268"/>
      <c r="G84" s="234"/>
      <c r="H84" s="122">
        <v>5</v>
      </c>
      <c r="I84" s="7" t="s">
        <v>105</v>
      </c>
      <c r="J84" s="2">
        <v>371736</v>
      </c>
      <c r="K84" s="2">
        <v>1264522</v>
      </c>
      <c r="L84" s="159">
        <v>3</v>
      </c>
      <c r="M84" s="156">
        <v>25.83</v>
      </c>
      <c r="N84" s="156">
        <v>24.02</v>
      </c>
      <c r="O84" s="156">
        <v>11.97</v>
      </c>
      <c r="P84" s="156">
        <v>21.19</v>
      </c>
      <c r="Q84" s="156">
        <v>8.0500000000000007</v>
      </c>
      <c r="R84" s="156">
        <v>8.15</v>
      </c>
      <c r="S84" s="156">
        <v>12.246986214828375</v>
      </c>
      <c r="T84" s="156">
        <v>2.1356294536817102</v>
      </c>
      <c r="U84" s="157">
        <v>5.0651525628051601</v>
      </c>
      <c r="V84" s="157">
        <v>4.4328807817122424</v>
      </c>
      <c r="W84" s="159">
        <v>24.206</v>
      </c>
      <c r="X84" s="159">
        <v>116.321</v>
      </c>
      <c r="Y84" s="159">
        <v>85.596000000000004</v>
      </c>
      <c r="Z84" s="159">
        <v>61.488</v>
      </c>
      <c r="AA84" s="159">
        <v>699.10399999999993</v>
      </c>
      <c r="AB84" s="159">
        <v>647.37399999999991</v>
      </c>
      <c r="AC84" s="159">
        <v>808.90599999999995</v>
      </c>
      <c r="AD84" s="159">
        <v>825.18299999999988</v>
      </c>
      <c r="AE84" s="159">
        <v>1019.4300000000001</v>
      </c>
      <c r="AF84" s="159">
        <v>1384.1310000000001</v>
      </c>
      <c r="AG84" s="159">
        <v>5.4870000000000001</v>
      </c>
      <c r="AH84" s="159">
        <v>5.6109999999999998</v>
      </c>
      <c r="AI84" s="159">
        <v>81.375</v>
      </c>
      <c r="AJ84" s="159">
        <v>78.337000000000003</v>
      </c>
      <c r="AK84" s="159">
        <v>3456.3620000000005</v>
      </c>
      <c r="AL84" s="159">
        <v>2219.9800000000005</v>
      </c>
      <c r="AM84" s="162">
        <v>17.799999999999983</v>
      </c>
      <c r="AN84" s="162">
        <v>9.8000000000000309</v>
      </c>
      <c r="AO84" s="157">
        <v>49.760199999999998</v>
      </c>
      <c r="AP84" s="157">
        <v>13.1716</v>
      </c>
      <c r="AQ84" s="161">
        <v>0.5</v>
      </c>
      <c r="AR84" s="68"/>
      <c r="AS84" s="68"/>
    </row>
    <row r="85" spans="1:45" ht="14.1" customHeight="1">
      <c r="A85" s="254"/>
      <c r="B85" s="247"/>
      <c r="C85" s="247"/>
      <c r="D85" s="260"/>
      <c r="E85" s="9">
        <v>0.4777777777777778</v>
      </c>
      <c r="F85" s="268"/>
      <c r="G85" s="234"/>
      <c r="H85" s="122">
        <v>6</v>
      </c>
      <c r="I85" s="7" t="s">
        <v>105</v>
      </c>
      <c r="J85" s="5">
        <v>371860</v>
      </c>
      <c r="K85" s="5">
        <v>1263924</v>
      </c>
      <c r="L85" s="159">
        <v>7.4</v>
      </c>
      <c r="M85" s="156">
        <v>26.04</v>
      </c>
      <c r="N85" s="156">
        <v>22.41</v>
      </c>
      <c r="O85" s="156">
        <v>14.51</v>
      </c>
      <c r="P85" s="156">
        <v>24.69</v>
      </c>
      <c r="Q85" s="156">
        <v>8.31</v>
      </c>
      <c r="R85" s="156">
        <v>8.06</v>
      </c>
      <c r="S85" s="156">
        <v>9.7376043445985569</v>
      </c>
      <c r="T85" s="156">
        <v>3.6000328115769062</v>
      </c>
      <c r="U85" s="157">
        <v>5.3130973441154055</v>
      </c>
      <c r="V85" s="157">
        <v>1.8083568477560836</v>
      </c>
      <c r="W85" s="159">
        <v>19.628</v>
      </c>
      <c r="X85" s="159">
        <v>179.851</v>
      </c>
      <c r="Y85" s="159">
        <v>62.699000000000005</v>
      </c>
      <c r="Z85" s="159">
        <v>71.567999999999998</v>
      </c>
      <c r="AA85" s="159">
        <v>647.10099999999989</v>
      </c>
      <c r="AB85" s="159">
        <v>394.45699999999994</v>
      </c>
      <c r="AC85" s="159">
        <v>729.428</v>
      </c>
      <c r="AD85" s="159">
        <v>645.87599999999986</v>
      </c>
      <c r="AE85" s="159">
        <v>1143.0020000000002</v>
      </c>
      <c r="AF85" s="159">
        <v>922.67700000000002</v>
      </c>
      <c r="AG85" s="159">
        <v>1.0540000000000003</v>
      </c>
      <c r="AH85" s="159">
        <v>35.587999999999994</v>
      </c>
      <c r="AI85" s="159">
        <v>38.719000000000001</v>
      </c>
      <c r="AJ85" s="159">
        <v>45.911000000000001</v>
      </c>
      <c r="AK85" s="159">
        <v>1947.568</v>
      </c>
      <c r="AL85" s="159">
        <v>1440.502</v>
      </c>
      <c r="AM85" s="162">
        <v>6.2000000000000384</v>
      </c>
      <c r="AN85" s="162">
        <v>4.5999999999999925</v>
      </c>
      <c r="AO85" s="157">
        <v>33.856999999999999</v>
      </c>
      <c r="AP85" s="157">
        <v>6.0871999999999993</v>
      </c>
      <c r="AQ85" s="161">
        <v>1.1000000000000001</v>
      </c>
      <c r="AR85" s="68"/>
      <c r="AS85" s="68"/>
    </row>
    <row r="86" spans="1:45">
      <c r="M86" s="1"/>
      <c r="N86" s="1"/>
      <c r="O86" s="1"/>
      <c r="P86" s="1"/>
      <c r="Q86" s="1"/>
      <c r="R86" s="1"/>
      <c r="S86" s="1"/>
      <c r="T86" s="1"/>
      <c r="AQ86" s="3"/>
      <c r="AR86" s="68"/>
      <c r="AS86" s="68"/>
    </row>
    <row r="87" spans="1:45">
      <c r="M87" s="1"/>
      <c r="N87" s="1"/>
      <c r="O87" s="1"/>
      <c r="P87" s="1"/>
      <c r="Q87" s="1"/>
      <c r="R87" s="1"/>
      <c r="S87" s="1"/>
      <c r="T87" s="1"/>
      <c r="AQ87" s="3"/>
    </row>
    <row r="88" spans="1:45">
      <c r="M88" s="1"/>
      <c r="N88" s="1"/>
      <c r="O88" s="1"/>
      <c r="P88" s="1"/>
      <c r="Q88" s="1"/>
      <c r="R88" s="1"/>
      <c r="S88" s="1"/>
      <c r="T88" s="1"/>
      <c r="AQ88" s="3"/>
    </row>
  </sheetData>
  <mergeCells count="121">
    <mergeCell ref="F80:F85"/>
    <mergeCell ref="G80:G85"/>
    <mergeCell ref="A62:A85"/>
    <mergeCell ref="B62:B85"/>
    <mergeCell ref="C62:C85"/>
    <mergeCell ref="D62:D65"/>
    <mergeCell ref="F62:F79"/>
    <mergeCell ref="G62:G79"/>
    <mergeCell ref="D66:D70"/>
    <mergeCell ref="D73:D76"/>
    <mergeCell ref="D77:D78"/>
    <mergeCell ref="D80:D85"/>
    <mergeCell ref="A58:A61"/>
    <mergeCell ref="B58:B61"/>
    <mergeCell ref="C58:C61"/>
    <mergeCell ref="D58:D61"/>
    <mergeCell ref="F58:F61"/>
    <mergeCell ref="G58:G61"/>
    <mergeCell ref="A51:A57"/>
    <mergeCell ref="B51:B57"/>
    <mergeCell ref="C51:C57"/>
    <mergeCell ref="D51:D57"/>
    <mergeCell ref="F51:F55"/>
    <mergeCell ref="G51:G55"/>
    <mergeCell ref="F56:F57"/>
    <mergeCell ref="G56:G57"/>
    <mergeCell ref="A32:A40"/>
    <mergeCell ref="B32:B40"/>
    <mergeCell ref="C32:C40"/>
    <mergeCell ref="D32:D34"/>
    <mergeCell ref="F32:F36"/>
    <mergeCell ref="G32:G40"/>
    <mergeCell ref="D35:D38"/>
    <mergeCell ref="F37:F40"/>
    <mergeCell ref="A46:A50"/>
    <mergeCell ref="B46:B50"/>
    <mergeCell ref="C46:C50"/>
    <mergeCell ref="D46:D47"/>
    <mergeCell ref="F46:F50"/>
    <mergeCell ref="G46:G50"/>
    <mergeCell ref="D39:D40"/>
    <mergeCell ref="A41:A45"/>
    <mergeCell ref="B41:B45"/>
    <mergeCell ref="C41:C45"/>
    <mergeCell ref="F41:F45"/>
    <mergeCell ref="G41:G45"/>
    <mergeCell ref="D44:D45"/>
    <mergeCell ref="A25:A31"/>
    <mergeCell ref="B25:B31"/>
    <mergeCell ref="C25:C31"/>
    <mergeCell ref="D25:D29"/>
    <mergeCell ref="F25:F26"/>
    <mergeCell ref="G25:G26"/>
    <mergeCell ref="F27:F29"/>
    <mergeCell ref="G27:G29"/>
    <mergeCell ref="A13:A24"/>
    <mergeCell ref="B13:B24"/>
    <mergeCell ref="C13:C24"/>
    <mergeCell ref="D13:D16"/>
    <mergeCell ref="F13:F18"/>
    <mergeCell ref="G13:G18"/>
    <mergeCell ref="D17:D22"/>
    <mergeCell ref="F19:F22"/>
    <mergeCell ref="G19:G22"/>
    <mergeCell ref="D23:D24"/>
    <mergeCell ref="F30:F31"/>
    <mergeCell ref="G30:G31"/>
    <mergeCell ref="A5:A12"/>
    <mergeCell ref="B5:B12"/>
    <mergeCell ref="C5:C12"/>
    <mergeCell ref="D5:D12"/>
    <mergeCell ref="F5:F9"/>
    <mergeCell ref="G5:G9"/>
    <mergeCell ref="F10:F12"/>
    <mergeCell ref="G10:G12"/>
    <mergeCell ref="F23:F24"/>
    <mergeCell ref="G23:G24"/>
    <mergeCell ref="AO2:AP2"/>
    <mergeCell ref="S2:T2"/>
    <mergeCell ref="U2:V2"/>
    <mergeCell ref="W2:X2"/>
    <mergeCell ref="Y2:Z2"/>
    <mergeCell ref="AA2:AB2"/>
    <mergeCell ref="AC2:AD2"/>
    <mergeCell ref="AO4:AP4"/>
    <mergeCell ref="S4:V4"/>
    <mergeCell ref="W4:AL4"/>
    <mergeCell ref="AM4:AN4"/>
    <mergeCell ref="Q1:R1"/>
    <mergeCell ref="S1:T1"/>
    <mergeCell ref="U1:V1"/>
    <mergeCell ref="W1:X1"/>
    <mergeCell ref="AE2:AF2"/>
    <mergeCell ref="AG2:AH2"/>
    <mergeCell ref="AI2:AJ2"/>
    <mergeCell ref="AK2:AL2"/>
    <mergeCell ref="AM2:AN2"/>
    <mergeCell ref="A1:A3"/>
    <mergeCell ref="B1:C1"/>
    <mergeCell ref="D1:D3"/>
    <mergeCell ref="E1:E3"/>
    <mergeCell ref="F1:F3"/>
    <mergeCell ref="I1:I3"/>
    <mergeCell ref="AK1:AL1"/>
    <mergeCell ref="AM1:AN1"/>
    <mergeCell ref="AO1:AP1"/>
    <mergeCell ref="B2:B3"/>
    <mergeCell ref="C2:C3"/>
    <mergeCell ref="G2:G3"/>
    <mergeCell ref="H2:H3"/>
    <mergeCell ref="M2:N2"/>
    <mergeCell ref="O2:P2"/>
    <mergeCell ref="Q2:R2"/>
    <mergeCell ref="Y1:Z1"/>
    <mergeCell ref="AA1:AB1"/>
    <mergeCell ref="AC1:AD1"/>
    <mergeCell ref="AE1:AF1"/>
    <mergeCell ref="AG1:AH1"/>
    <mergeCell ref="AI1:AJ1"/>
    <mergeCell ref="M1:N1"/>
    <mergeCell ref="O1:P1"/>
  </mergeCells>
  <phoneticPr fontId="3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R33"/>
  <sheetViews>
    <sheetView tabSelected="1" workbookViewId="0">
      <selection activeCell="D7" sqref="D7"/>
    </sheetView>
  </sheetViews>
  <sheetFormatPr defaultRowHeight="13.5"/>
  <cols>
    <col min="1" max="2" width="5.44140625" style="97" customWidth="1"/>
    <col min="3" max="3" width="2.77734375" style="97" customWidth="1"/>
    <col min="4" max="5" width="8.88671875" style="97"/>
    <col min="6" max="6" width="5.44140625" style="97" customWidth="1"/>
    <col min="7" max="7" width="8.88671875" style="97"/>
    <col min="8" max="8" width="2.77734375" style="97" customWidth="1"/>
    <col min="9" max="12" width="8.88671875" style="97"/>
    <col min="13" max="43" width="6.33203125" style="97" customWidth="1"/>
    <col min="44" max="16384" width="8.88671875" style="97"/>
  </cols>
  <sheetData>
    <row r="1" spans="1:44" s="86" customFormat="1" ht="15" customHeight="1">
      <c r="A1" s="272" t="s">
        <v>102</v>
      </c>
      <c r="B1" s="272" t="s">
        <v>110</v>
      </c>
      <c r="C1" s="272"/>
      <c r="D1" s="273" t="s">
        <v>115</v>
      </c>
      <c r="E1" s="273" t="s">
        <v>575</v>
      </c>
      <c r="F1" s="274" t="s">
        <v>103</v>
      </c>
      <c r="G1" s="124" t="s">
        <v>0</v>
      </c>
      <c r="H1" s="128" t="s">
        <v>1</v>
      </c>
      <c r="I1" s="273" t="s">
        <v>116</v>
      </c>
      <c r="J1" s="85" t="s">
        <v>104</v>
      </c>
      <c r="K1" s="83" t="s">
        <v>147</v>
      </c>
      <c r="L1" s="125" t="s">
        <v>119</v>
      </c>
      <c r="M1" s="275" t="s">
        <v>2</v>
      </c>
      <c r="N1" s="275"/>
      <c r="O1" s="276" t="s">
        <v>3</v>
      </c>
      <c r="P1" s="276"/>
      <c r="Q1" s="276" t="s">
        <v>4</v>
      </c>
      <c r="R1" s="276"/>
      <c r="S1" s="276" t="s">
        <v>5</v>
      </c>
      <c r="T1" s="276"/>
      <c r="U1" s="276" t="s">
        <v>120</v>
      </c>
      <c r="V1" s="276"/>
      <c r="W1" s="271" t="s">
        <v>121</v>
      </c>
      <c r="X1" s="271"/>
      <c r="Y1" s="271" t="s">
        <v>122</v>
      </c>
      <c r="Z1" s="271"/>
      <c r="AA1" s="271" t="s">
        <v>123</v>
      </c>
      <c r="AB1" s="271"/>
      <c r="AC1" s="271" t="s">
        <v>124</v>
      </c>
      <c r="AD1" s="271"/>
      <c r="AE1" s="271" t="s">
        <v>125</v>
      </c>
      <c r="AF1" s="271"/>
      <c r="AG1" s="271" t="s">
        <v>126</v>
      </c>
      <c r="AH1" s="271"/>
      <c r="AI1" s="271" t="s">
        <v>127</v>
      </c>
      <c r="AJ1" s="271"/>
      <c r="AK1" s="271" t="s">
        <v>128</v>
      </c>
      <c r="AL1" s="271"/>
      <c r="AM1" s="277" t="s">
        <v>578</v>
      </c>
      <c r="AN1" s="277"/>
      <c r="AO1" s="276" t="s">
        <v>579</v>
      </c>
      <c r="AP1" s="276"/>
      <c r="AQ1" s="126" t="s">
        <v>6</v>
      </c>
    </row>
    <row r="2" spans="1:44" s="86" customFormat="1" ht="15" customHeight="1">
      <c r="A2" s="272"/>
      <c r="B2" s="272" t="s">
        <v>111</v>
      </c>
      <c r="C2" s="272" t="s">
        <v>112</v>
      </c>
      <c r="D2" s="273"/>
      <c r="E2" s="273"/>
      <c r="F2" s="274"/>
      <c r="G2" s="272" t="s">
        <v>7</v>
      </c>
      <c r="H2" s="278" t="s">
        <v>8</v>
      </c>
      <c r="I2" s="273"/>
      <c r="J2" s="81" t="s">
        <v>154</v>
      </c>
      <c r="K2" s="83" t="s">
        <v>153</v>
      </c>
      <c r="L2" s="87" t="s">
        <v>580</v>
      </c>
      <c r="M2" s="275" t="s">
        <v>131</v>
      </c>
      <c r="N2" s="275"/>
      <c r="O2" s="276" t="s">
        <v>9</v>
      </c>
      <c r="P2" s="276"/>
      <c r="Q2" s="276" t="s">
        <v>10</v>
      </c>
      <c r="R2" s="276"/>
      <c r="S2" s="276" t="s">
        <v>11</v>
      </c>
      <c r="T2" s="276"/>
      <c r="U2" s="276" t="s">
        <v>97</v>
      </c>
      <c r="V2" s="276"/>
      <c r="W2" s="271" t="s">
        <v>132</v>
      </c>
      <c r="X2" s="271"/>
      <c r="Y2" s="271" t="s">
        <v>133</v>
      </c>
      <c r="Z2" s="271"/>
      <c r="AA2" s="271" t="s">
        <v>134</v>
      </c>
      <c r="AB2" s="271"/>
      <c r="AC2" s="271" t="s">
        <v>135</v>
      </c>
      <c r="AD2" s="271"/>
      <c r="AE2" s="271" t="s">
        <v>136</v>
      </c>
      <c r="AF2" s="271"/>
      <c r="AG2" s="271" t="s">
        <v>137</v>
      </c>
      <c r="AH2" s="271"/>
      <c r="AI2" s="271" t="s">
        <v>138</v>
      </c>
      <c r="AJ2" s="271"/>
      <c r="AK2" s="271" t="s">
        <v>139</v>
      </c>
      <c r="AL2" s="271"/>
      <c r="AM2" s="277" t="s">
        <v>581</v>
      </c>
      <c r="AN2" s="279"/>
      <c r="AO2" s="276" t="s">
        <v>582</v>
      </c>
      <c r="AP2" s="276"/>
      <c r="AQ2" s="126" t="s">
        <v>12</v>
      </c>
    </row>
    <row r="3" spans="1:44" s="86" customFormat="1" ht="15" customHeight="1">
      <c r="A3" s="272"/>
      <c r="B3" s="272"/>
      <c r="C3" s="272"/>
      <c r="D3" s="273"/>
      <c r="E3" s="273"/>
      <c r="F3" s="274"/>
      <c r="G3" s="272"/>
      <c r="H3" s="278"/>
      <c r="I3" s="273"/>
      <c r="J3" s="125"/>
      <c r="K3" s="125"/>
      <c r="L3" s="87" t="s">
        <v>140</v>
      </c>
      <c r="M3" s="275" t="s">
        <v>584</v>
      </c>
      <c r="N3" s="275"/>
      <c r="O3" s="276"/>
      <c r="P3" s="276"/>
      <c r="Q3" s="276"/>
      <c r="R3" s="276"/>
      <c r="S3" s="186" t="s">
        <v>660</v>
      </c>
      <c r="T3" s="186"/>
      <c r="U3" s="186"/>
      <c r="V3" s="186"/>
      <c r="W3" s="186" t="s">
        <v>661</v>
      </c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 t="s">
        <v>662</v>
      </c>
      <c r="AN3" s="186"/>
      <c r="AO3" s="276" t="s">
        <v>141</v>
      </c>
      <c r="AP3" s="276"/>
      <c r="AQ3" s="126" t="s">
        <v>656</v>
      </c>
    </row>
    <row r="4" spans="1:44" s="90" customFormat="1" ht="15" customHeight="1">
      <c r="A4" s="124"/>
      <c r="B4" s="124">
        <v>2011</v>
      </c>
      <c r="C4" s="124">
        <v>7</v>
      </c>
      <c r="D4" s="128"/>
      <c r="E4" s="128"/>
      <c r="F4" s="88"/>
      <c r="G4" s="124"/>
      <c r="H4" s="128"/>
      <c r="I4" s="128"/>
      <c r="J4" s="128"/>
      <c r="K4" s="128"/>
      <c r="L4" s="128"/>
      <c r="M4" s="126" t="s">
        <v>13</v>
      </c>
      <c r="N4" s="126" t="s">
        <v>14</v>
      </c>
      <c r="O4" s="127" t="s">
        <v>13</v>
      </c>
      <c r="P4" s="127" t="s">
        <v>14</v>
      </c>
      <c r="Q4" s="127" t="s">
        <v>13</v>
      </c>
      <c r="R4" s="127" t="s">
        <v>14</v>
      </c>
      <c r="S4" s="127" t="s">
        <v>13</v>
      </c>
      <c r="T4" s="127" t="s">
        <v>14</v>
      </c>
      <c r="U4" s="127" t="s">
        <v>13</v>
      </c>
      <c r="V4" s="89" t="s">
        <v>14</v>
      </c>
      <c r="W4" s="123" t="s">
        <v>13</v>
      </c>
      <c r="X4" s="123" t="s">
        <v>14</v>
      </c>
      <c r="Y4" s="123" t="s">
        <v>13</v>
      </c>
      <c r="Z4" s="123" t="s">
        <v>14</v>
      </c>
      <c r="AA4" s="123" t="s">
        <v>13</v>
      </c>
      <c r="AB4" s="123" t="s">
        <v>14</v>
      </c>
      <c r="AC4" s="123" t="s">
        <v>13</v>
      </c>
      <c r="AD4" s="123" t="s">
        <v>14</v>
      </c>
      <c r="AE4" s="123" t="s">
        <v>13</v>
      </c>
      <c r="AF4" s="123" t="s">
        <v>14</v>
      </c>
      <c r="AG4" s="123" t="s">
        <v>13</v>
      </c>
      <c r="AH4" s="123" t="s">
        <v>14</v>
      </c>
      <c r="AI4" s="123" t="s">
        <v>13</v>
      </c>
      <c r="AJ4" s="123" t="s">
        <v>14</v>
      </c>
      <c r="AK4" s="123" t="s">
        <v>13</v>
      </c>
      <c r="AL4" s="123" t="s">
        <v>14</v>
      </c>
      <c r="AM4" s="126" t="s">
        <v>13</v>
      </c>
      <c r="AN4" s="126" t="s">
        <v>14</v>
      </c>
      <c r="AO4" s="127" t="s">
        <v>13</v>
      </c>
      <c r="AP4" s="127" t="s">
        <v>586</v>
      </c>
      <c r="AQ4" s="126" t="s">
        <v>13</v>
      </c>
    </row>
    <row r="5" spans="1:44" s="95" customFormat="1" ht="15" customHeight="1">
      <c r="A5" s="280" t="s">
        <v>657</v>
      </c>
      <c r="B5" s="282">
        <f>B$4</f>
        <v>2011</v>
      </c>
      <c r="C5" s="282">
        <f>C$4</f>
        <v>7</v>
      </c>
      <c r="D5" s="91">
        <v>40746</v>
      </c>
      <c r="E5" s="92">
        <v>0.47222222222222227</v>
      </c>
      <c r="F5" s="283" t="s">
        <v>658</v>
      </c>
      <c r="G5" s="284" t="s">
        <v>659</v>
      </c>
      <c r="H5" s="129">
        <v>1</v>
      </c>
      <c r="I5" s="93" t="s">
        <v>168</v>
      </c>
      <c r="J5" s="98">
        <v>350233</v>
      </c>
      <c r="K5" s="98">
        <v>1274612</v>
      </c>
      <c r="L5" s="175">
        <v>6</v>
      </c>
      <c r="M5" s="171">
        <v>25.64</v>
      </c>
      <c r="N5" s="171">
        <v>25.17</v>
      </c>
      <c r="O5" s="172">
        <v>0.87</v>
      </c>
      <c r="P5" s="172">
        <v>8.83</v>
      </c>
      <c r="Q5" s="172">
        <v>7.59</v>
      </c>
      <c r="R5" s="172">
        <v>7.16</v>
      </c>
      <c r="S5" s="172">
        <v>7.29</v>
      </c>
      <c r="T5" s="172">
        <v>5.03</v>
      </c>
      <c r="U5" s="172">
        <v>1.6795982894088428</v>
      </c>
      <c r="V5" s="172">
        <v>1.5756231572073438</v>
      </c>
      <c r="W5" s="173">
        <v>16.87259865912975</v>
      </c>
      <c r="X5" s="173">
        <v>64.894610227422135</v>
      </c>
      <c r="Y5" s="173">
        <v>3.1714662563200706</v>
      </c>
      <c r="Z5" s="173">
        <v>6.4537260936469556</v>
      </c>
      <c r="AA5" s="173">
        <v>1363.3645917328984</v>
      </c>
      <c r="AB5" s="173">
        <v>1324.1434335860517</v>
      </c>
      <c r="AC5" s="173">
        <v>1383.4086566483481</v>
      </c>
      <c r="AD5" s="173">
        <v>1395.4917699071207</v>
      </c>
      <c r="AE5" s="173">
        <v>1529.846</v>
      </c>
      <c r="AF5" s="173">
        <v>1429.846</v>
      </c>
      <c r="AG5" s="173">
        <v>13.499161919368973</v>
      </c>
      <c r="AH5" s="173">
        <v>22.159583150744957</v>
      </c>
      <c r="AI5" s="173">
        <v>22.134</v>
      </c>
      <c r="AJ5" s="173">
        <v>25.134</v>
      </c>
      <c r="AK5" s="173">
        <v>4435.2683154456372</v>
      </c>
      <c r="AL5" s="173">
        <v>4079.7480167988801</v>
      </c>
      <c r="AM5" s="171">
        <v>1.9000000000000128</v>
      </c>
      <c r="AN5" s="171">
        <v>1.799999999999996</v>
      </c>
      <c r="AO5" s="172">
        <v>7.6035999999999984</v>
      </c>
      <c r="AP5" s="174">
        <v>3.5697999999999999</v>
      </c>
      <c r="AQ5" s="171">
        <v>2.5</v>
      </c>
      <c r="AR5" s="94"/>
    </row>
    <row r="6" spans="1:44" s="95" customFormat="1" ht="15" customHeight="1">
      <c r="A6" s="281"/>
      <c r="B6" s="281"/>
      <c r="C6" s="281"/>
      <c r="D6" s="91">
        <v>40746</v>
      </c>
      <c r="E6" s="92">
        <v>0.46527777777777773</v>
      </c>
      <c r="F6" s="283"/>
      <c r="G6" s="284"/>
      <c r="H6" s="129">
        <v>2</v>
      </c>
      <c r="I6" s="93" t="s">
        <v>168</v>
      </c>
      <c r="J6" s="98">
        <v>350133</v>
      </c>
      <c r="K6" s="98">
        <v>1274640</v>
      </c>
      <c r="L6" s="175">
        <v>7</v>
      </c>
      <c r="M6" s="171">
        <v>25.37</v>
      </c>
      <c r="N6" s="171">
        <v>23.76</v>
      </c>
      <c r="O6" s="172">
        <v>4.28</v>
      </c>
      <c r="P6" s="172">
        <v>17.989999999999998</v>
      </c>
      <c r="Q6" s="172">
        <v>7.46</v>
      </c>
      <c r="R6" s="172">
        <v>7.79</v>
      </c>
      <c r="S6" s="172">
        <v>7.11</v>
      </c>
      <c r="T6" s="172">
        <v>5.35</v>
      </c>
      <c r="U6" s="172">
        <v>1.6636021152239953</v>
      </c>
      <c r="V6" s="172">
        <v>1.5836212442997666</v>
      </c>
      <c r="W6" s="173">
        <v>22.078123307479956</v>
      </c>
      <c r="X6" s="173">
        <v>119.99222768502698</v>
      </c>
      <c r="Y6" s="173">
        <v>5.3457902835788085</v>
      </c>
      <c r="Z6" s="173">
        <v>19.513519454825236</v>
      </c>
      <c r="AA6" s="173">
        <v>1351.6726929948009</v>
      </c>
      <c r="AB6" s="173">
        <v>795.23109089740171</v>
      </c>
      <c r="AC6" s="173">
        <v>1379.0966065858597</v>
      </c>
      <c r="AD6" s="173">
        <v>934.73683803725385</v>
      </c>
      <c r="AE6" s="173">
        <v>1424.4859999999999</v>
      </c>
      <c r="AF6" s="173">
        <v>1340.192</v>
      </c>
      <c r="AG6" s="173">
        <v>14.916882120946534</v>
      </c>
      <c r="AH6" s="173">
        <v>24.717643514460995</v>
      </c>
      <c r="AI6" s="173">
        <v>24.986000000000001</v>
      </c>
      <c r="AJ6" s="173">
        <v>25.288999999999998</v>
      </c>
      <c r="AK6" s="173">
        <v>4389.4913672421844</v>
      </c>
      <c r="AL6" s="173">
        <v>2694.1483901073261</v>
      </c>
      <c r="AM6" s="171">
        <v>1.899999999999985</v>
      </c>
      <c r="AN6" s="171">
        <v>3.2000000000000082</v>
      </c>
      <c r="AO6" s="172">
        <v>8.2995999999999999</v>
      </c>
      <c r="AP6" s="174">
        <v>1.5369999999999997</v>
      </c>
      <c r="AQ6" s="171">
        <v>2.8</v>
      </c>
      <c r="AR6" s="94"/>
    </row>
    <row r="7" spans="1:44" s="95" customFormat="1" ht="15" customHeight="1">
      <c r="A7" s="281"/>
      <c r="B7" s="281"/>
      <c r="C7" s="281"/>
      <c r="D7" s="91">
        <v>40746</v>
      </c>
      <c r="E7" s="92">
        <v>0.45833333333333331</v>
      </c>
      <c r="F7" s="283"/>
      <c r="G7" s="284"/>
      <c r="H7" s="129">
        <v>3</v>
      </c>
      <c r="I7" s="93" t="s">
        <v>168</v>
      </c>
      <c r="J7" s="98">
        <v>350100</v>
      </c>
      <c r="K7" s="98">
        <v>1274711</v>
      </c>
      <c r="L7" s="175">
        <v>6</v>
      </c>
      <c r="M7" s="171">
        <v>25.55</v>
      </c>
      <c r="N7" s="171">
        <v>23.41</v>
      </c>
      <c r="O7" s="172">
        <v>3.01</v>
      </c>
      <c r="P7" s="172">
        <v>20.38</v>
      </c>
      <c r="Q7" s="172">
        <v>7.52</v>
      </c>
      <c r="R7" s="172">
        <v>7.86</v>
      </c>
      <c r="S7" s="172">
        <v>7.61</v>
      </c>
      <c r="T7" s="172">
        <v>5.46</v>
      </c>
      <c r="U7" s="172">
        <v>1.7115906377785357</v>
      </c>
      <c r="V7" s="172">
        <v>1.5836212442997666</v>
      </c>
      <c r="W7" s="173">
        <v>14.669355382704749</v>
      </c>
      <c r="X7" s="173">
        <v>109.56912085757239</v>
      </c>
      <c r="Y7" s="173">
        <v>4.8381330685203565</v>
      </c>
      <c r="Z7" s="173">
        <v>19.9364448857994</v>
      </c>
      <c r="AA7" s="173">
        <v>1377.0172224717849</v>
      </c>
      <c r="AB7" s="173">
        <v>713.88012904652385</v>
      </c>
      <c r="AC7" s="173">
        <v>1396.5247109230099</v>
      </c>
      <c r="AD7" s="173">
        <v>843.38569478989564</v>
      </c>
      <c r="AE7" s="173">
        <v>1484.6280000000002</v>
      </c>
      <c r="AF7" s="173">
        <v>863.56200000000001</v>
      </c>
      <c r="AG7" s="173">
        <v>12.135347275308506</v>
      </c>
      <c r="AH7" s="173">
        <v>21.505678715736593</v>
      </c>
      <c r="AI7" s="173">
        <v>18.103999999999999</v>
      </c>
      <c r="AJ7" s="173">
        <v>23.001999999999999</v>
      </c>
      <c r="AK7" s="173">
        <v>4328.1659883914863</v>
      </c>
      <c r="AL7" s="173">
        <v>2472.617252651944</v>
      </c>
      <c r="AM7" s="171">
        <v>2.0000000000000018</v>
      </c>
      <c r="AN7" s="171">
        <v>4.0000000000000036</v>
      </c>
      <c r="AO7" s="172">
        <v>2.0299999999999998</v>
      </c>
      <c r="AP7" s="174">
        <v>9.8655999999999988</v>
      </c>
      <c r="AQ7" s="171">
        <v>2.5</v>
      </c>
      <c r="AR7" s="94"/>
    </row>
    <row r="8" spans="1:44" s="95" customFormat="1" ht="15" customHeight="1">
      <c r="A8" s="281"/>
      <c r="B8" s="281"/>
      <c r="C8" s="281"/>
      <c r="D8" s="91">
        <v>40746</v>
      </c>
      <c r="E8" s="92">
        <v>0.44444444444444442</v>
      </c>
      <c r="F8" s="283"/>
      <c r="G8" s="284"/>
      <c r="H8" s="129">
        <v>4</v>
      </c>
      <c r="I8" s="93" t="s">
        <v>168</v>
      </c>
      <c r="J8" s="98">
        <v>345924</v>
      </c>
      <c r="K8" s="98">
        <v>1274640</v>
      </c>
      <c r="L8" s="175">
        <v>5.5</v>
      </c>
      <c r="M8" s="171">
        <v>25.4</v>
      </c>
      <c r="N8" s="171">
        <v>22.96</v>
      </c>
      <c r="O8" s="172">
        <v>4.08</v>
      </c>
      <c r="P8" s="172">
        <v>23.32</v>
      </c>
      <c r="Q8" s="172">
        <v>7.68</v>
      </c>
      <c r="R8" s="172">
        <v>8</v>
      </c>
      <c r="S8" s="172">
        <v>7.16</v>
      </c>
      <c r="T8" s="172">
        <v>5.73</v>
      </c>
      <c r="U8" s="172">
        <v>1.7515810732406503</v>
      </c>
      <c r="V8" s="172">
        <v>1.6076155055770354</v>
      </c>
      <c r="W8" s="173">
        <v>26.979401006601737</v>
      </c>
      <c r="X8" s="173">
        <v>86.239710830773262</v>
      </c>
      <c r="Y8" s="173">
        <v>6.4230387288977155</v>
      </c>
      <c r="Z8" s="173">
        <v>17.976166832174773</v>
      </c>
      <c r="AA8" s="173">
        <v>1379.9348396430603</v>
      </c>
      <c r="AB8" s="173">
        <v>876.93066841039513</v>
      </c>
      <c r="AC8" s="173">
        <v>1413.3372793785597</v>
      </c>
      <c r="AD8" s="173">
        <v>981.14654607334307</v>
      </c>
      <c r="AE8" s="173">
        <v>1458.1679999999999</v>
      </c>
      <c r="AF8" s="173">
        <v>994.18399999999997</v>
      </c>
      <c r="AG8" s="173">
        <v>15.45336627716501</v>
      </c>
      <c r="AH8" s="173">
        <v>18.679218084525498</v>
      </c>
      <c r="AI8" s="173">
        <v>24.986000000000001</v>
      </c>
      <c r="AJ8" s="173">
        <v>22.288999999999998</v>
      </c>
      <c r="AK8" s="173">
        <v>4197.0018013209683</v>
      </c>
      <c r="AL8" s="173">
        <v>2480.1828007205286</v>
      </c>
      <c r="AM8" s="171">
        <v>2.7000000000000082</v>
      </c>
      <c r="AN8" s="171">
        <v>4.8999999999999879</v>
      </c>
      <c r="AO8" s="172">
        <v>2.4649999999999999</v>
      </c>
      <c r="AP8" s="174">
        <v>10.329600000000001</v>
      </c>
      <c r="AQ8" s="171">
        <v>2</v>
      </c>
      <c r="AR8" s="94"/>
    </row>
    <row r="9" spans="1:44" s="95" customFormat="1" ht="15" customHeight="1">
      <c r="A9" s="281"/>
      <c r="B9" s="281"/>
      <c r="C9" s="281"/>
      <c r="D9" s="91">
        <v>40746</v>
      </c>
      <c r="E9" s="92">
        <v>0.43402777777777773</v>
      </c>
      <c r="F9" s="283"/>
      <c r="G9" s="284"/>
      <c r="H9" s="129">
        <v>5</v>
      </c>
      <c r="I9" s="93" t="s">
        <v>168</v>
      </c>
      <c r="J9" s="98">
        <v>345901</v>
      </c>
      <c r="K9" s="98">
        <v>1274623</v>
      </c>
      <c r="L9" s="175">
        <v>7</v>
      </c>
      <c r="M9" s="171">
        <v>25.3</v>
      </c>
      <c r="N9" s="171">
        <v>22.97</v>
      </c>
      <c r="O9" s="172">
        <v>5.45</v>
      </c>
      <c r="P9" s="172">
        <v>23.75</v>
      </c>
      <c r="Q9" s="172">
        <v>7.6</v>
      </c>
      <c r="R9" s="172">
        <v>8.0399999999999991</v>
      </c>
      <c r="S9" s="172">
        <v>7.24</v>
      </c>
      <c r="T9" s="172">
        <v>5.75</v>
      </c>
      <c r="U9" s="172">
        <v>1.7275868119633815</v>
      </c>
      <c r="V9" s="172">
        <v>1.5996174184846126</v>
      </c>
      <c r="W9" s="173">
        <v>31.71189881691614</v>
      </c>
      <c r="X9" s="173">
        <v>85.143325707562582</v>
      </c>
      <c r="Y9" s="173">
        <v>7.5908639523336632</v>
      </c>
      <c r="Z9" s="173">
        <v>20.17279046673287</v>
      </c>
      <c r="AA9" s="173">
        <v>1249.6811721559914</v>
      </c>
      <c r="AB9" s="173">
        <v>704.92268068356009</v>
      </c>
      <c r="AC9" s="173">
        <v>1288.9839349252411</v>
      </c>
      <c r="AD9" s="173">
        <v>810.2387968578555</v>
      </c>
      <c r="AE9" s="173">
        <v>1302.308</v>
      </c>
      <c r="AF9" s="173">
        <v>898.01600000000008</v>
      </c>
      <c r="AG9" s="173">
        <v>15.822035055149067</v>
      </c>
      <c r="AH9" s="173">
        <v>17.296710167085287</v>
      </c>
      <c r="AI9" s="173">
        <v>26.318999999999999</v>
      </c>
      <c r="AJ9" s="173">
        <v>23.994</v>
      </c>
      <c r="AK9" s="173">
        <v>4210.8999933284404</v>
      </c>
      <c r="AL9" s="173">
        <v>2356.724264460604</v>
      </c>
      <c r="AM9" s="171">
        <v>2.7000000000000082</v>
      </c>
      <c r="AN9" s="171">
        <v>8.1999999999999851</v>
      </c>
      <c r="AO9" s="172">
        <v>8.3257999999999992</v>
      </c>
      <c r="AP9" s="174">
        <v>2.0299999999999998</v>
      </c>
      <c r="AQ9" s="171">
        <v>2.2000000000000002</v>
      </c>
      <c r="AR9" s="94"/>
    </row>
    <row r="10" spans="1:44" s="95" customFormat="1" ht="15" customHeight="1">
      <c r="A10" s="281"/>
      <c r="B10" s="281"/>
      <c r="C10" s="281"/>
      <c r="D10" s="91">
        <v>40746</v>
      </c>
      <c r="E10" s="92">
        <v>0.42708333333333331</v>
      </c>
      <c r="F10" s="283"/>
      <c r="G10" s="284"/>
      <c r="H10" s="129">
        <v>6</v>
      </c>
      <c r="I10" s="93" t="s">
        <v>168</v>
      </c>
      <c r="J10" s="98">
        <v>345820</v>
      </c>
      <c r="K10" s="98">
        <v>1274545</v>
      </c>
      <c r="L10" s="175">
        <v>5</v>
      </c>
      <c r="M10" s="171">
        <v>24.92</v>
      </c>
      <c r="N10" s="171">
        <v>23.33</v>
      </c>
      <c r="O10" s="172">
        <v>7.9</v>
      </c>
      <c r="P10" s="172">
        <v>21.32</v>
      </c>
      <c r="Q10" s="172">
        <v>7.86</v>
      </c>
      <c r="R10" s="172">
        <v>8.0299999999999994</v>
      </c>
      <c r="S10" s="172">
        <v>6.71</v>
      </c>
      <c r="T10" s="172">
        <v>5.93</v>
      </c>
      <c r="U10" s="172">
        <v>1.6396078539467283</v>
      </c>
      <c r="V10" s="172">
        <v>2.0635064698451484</v>
      </c>
      <c r="W10" s="173">
        <v>39.178420288907773</v>
      </c>
      <c r="X10" s="173">
        <v>80.424706189947059</v>
      </c>
      <c r="Y10" s="173">
        <v>9.8848063555114187</v>
      </c>
      <c r="Z10" s="173">
        <v>19.9364448857994</v>
      </c>
      <c r="AA10" s="173">
        <v>1318.2106969966503</v>
      </c>
      <c r="AB10" s="173">
        <v>634.91696587279216</v>
      </c>
      <c r="AC10" s="173">
        <v>1367.2739236410694</v>
      </c>
      <c r="AD10" s="173">
        <v>735.27811694853858</v>
      </c>
      <c r="AE10" s="173">
        <v>1380.2840000000001</v>
      </c>
      <c r="AF10" s="173">
        <v>768.20799999999997</v>
      </c>
      <c r="AG10" s="173">
        <v>16.09853663863711</v>
      </c>
      <c r="AH10" s="173">
        <v>16.313593425794476</v>
      </c>
      <c r="AI10" s="173">
        <v>22.815999999999999</v>
      </c>
      <c r="AJ10" s="173">
        <v>24.335000000000001</v>
      </c>
      <c r="AK10" s="173">
        <v>3605.684168390153</v>
      </c>
      <c r="AL10" s="173">
        <v>2116.1678564280473</v>
      </c>
      <c r="AM10" s="171">
        <v>2.9000000000000137</v>
      </c>
      <c r="AN10" s="171">
        <v>8.3000000000000025</v>
      </c>
      <c r="AO10" s="172">
        <v>7.6007999999999987</v>
      </c>
      <c r="AP10" s="174">
        <v>3.3349999999999995</v>
      </c>
      <c r="AQ10" s="171">
        <v>2</v>
      </c>
      <c r="AR10" s="94"/>
    </row>
    <row r="11" spans="1:44" s="95" customFormat="1" ht="15" customHeight="1">
      <c r="A11" s="281"/>
      <c r="B11" s="281"/>
      <c r="C11" s="281"/>
      <c r="D11" s="91">
        <v>40746</v>
      </c>
      <c r="E11" s="92">
        <v>0.40972222222222227</v>
      </c>
      <c r="F11" s="283"/>
      <c r="G11" s="284"/>
      <c r="H11" s="129">
        <v>7</v>
      </c>
      <c r="I11" s="93" t="s">
        <v>168</v>
      </c>
      <c r="J11" s="98">
        <v>345728</v>
      </c>
      <c r="K11" s="98">
        <v>1274502</v>
      </c>
      <c r="L11" s="175">
        <v>5.5</v>
      </c>
      <c r="M11" s="171">
        <v>24.17</v>
      </c>
      <c r="N11" s="171">
        <v>22.98</v>
      </c>
      <c r="O11" s="172">
        <v>13.8</v>
      </c>
      <c r="P11" s="172">
        <v>24.28</v>
      </c>
      <c r="Q11" s="172">
        <v>7.92</v>
      </c>
      <c r="R11" s="172">
        <v>8.0399999999999991</v>
      </c>
      <c r="S11" s="172">
        <v>6.67</v>
      </c>
      <c r="T11" s="172">
        <v>5.77</v>
      </c>
      <c r="U11" s="172">
        <v>1.8555562054421508</v>
      </c>
      <c r="V11" s="172">
        <v>1.8955466409042652</v>
      </c>
      <c r="W11" s="173">
        <v>57.594914700307214</v>
      </c>
      <c r="X11" s="173">
        <v>78.134787894633632</v>
      </c>
      <c r="Y11" s="173">
        <v>11.497517378351537</v>
      </c>
      <c r="Z11" s="173">
        <v>20.631578947368421</v>
      </c>
      <c r="AA11" s="173">
        <v>1081.3715904715139</v>
      </c>
      <c r="AB11" s="173">
        <v>579.4614189938236</v>
      </c>
      <c r="AC11" s="173">
        <v>1150.4640225501726</v>
      </c>
      <c r="AD11" s="173">
        <v>678.22778583582556</v>
      </c>
      <c r="AE11" s="173">
        <v>1200.6380000000001</v>
      </c>
      <c r="AF11" s="173">
        <v>786.29600000000005</v>
      </c>
      <c r="AG11" s="173">
        <v>14.65458392486622</v>
      </c>
      <c r="AH11" s="173">
        <v>15.883479851479743</v>
      </c>
      <c r="AI11" s="173">
        <v>20.894000000000002</v>
      </c>
      <c r="AJ11" s="173">
        <v>30.628</v>
      </c>
      <c r="AK11" s="173">
        <v>3385.7228634331841</v>
      </c>
      <c r="AL11" s="173">
        <v>1997.6409366869036</v>
      </c>
      <c r="AM11" s="171">
        <v>3.7000000000000091</v>
      </c>
      <c r="AN11" s="171">
        <v>10.200000000000015</v>
      </c>
      <c r="AO11" s="172">
        <v>3.3639999999999999</v>
      </c>
      <c r="AP11" s="174">
        <v>5.8000000000000007</v>
      </c>
      <c r="AQ11" s="171">
        <v>2</v>
      </c>
      <c r="AR11" s="94"/>
    </row>
    <row r="12" spans="1:44" s="95" customFormat="1" ht="15" customHeight="1">
      <c r="A12" s="281"/>
      <c r="B12" s="281"/>
      <c r="C12" s="281"/>
      <c r="D12" s="91">
        <v>40746</v>
      </c>
      <c r="E12" s="92">
        <v>0.39583333333333331</v>
      </c>
      <c r="F12" s="283"/>
      <c r="G12" s="284"/>
      <c r="H12" s="129">
        <v>8</v>
      </c>
      <c r="I12" s="93" t="s">
        <v>168</v>
      </c>
      <c r="J12" s="98">
        <v>345710</v>
      </c>
      <c r="K12" s="98">
        <v>1274620</v>
      </c>
      <c r="L12" s="175">
        <v>4</v>
      </c>
      <c r="M12" s="171">
        <v>23.74</v>
      </c>
      <c r="N12" s="171">
        <v>22.42</v>
      </c>
      <c r="O12" s="172">
        <v>16.27</v>
      </c>
      <c r="P12" s="172">
        <v>27.53</v>
      </c>
      <c r="Q12" s="172">
        <v>7.95</v>
      </c>
      <c r="R12" s="172">
        <v>8.11</v>
      </c>
      <c r="S12" s="172">
        <v>6.56</v>
      </c>
      <c r="T12" s="172">
        <v>6.07</v>
      </c>
      <c r="U12" s="172">
        <v>1.5276346346528036</v>
      </c>
      <c r="V12" s="172">
        <v>1.5036403733755364</v>
      </c>
      <c r="W12" s="173">
        <v>58.247194457154066</v>
      </c>
      <c r="X12" s="173">
        <v>56.928756650761486</v>
      </c>
      <c r="Y12" s="173">
        <v>13.596822244289969</v>
      </c>
      <c r="Z12" s="173">
        <v>23.773584905660375</v>
      </c>
      <c r="AA12" s="173">
        <v>1059.2475519308671</v>
      </c>
      <c r="AB12" s="173">
        <v>381.18304815140556</v>
      </c>
      <c r="AC12" s="173">
        <v>1131.0915686323112</v>
      </c>
      <c r="AD12" s="173">
        <v>461.88538970782741</v>
      </c>
      <c r="AE12" s="173">
        <v>1223.596</v>
      </c>
      <c r="AF12" s="173">
        <v>738.654</v>
      </c>
      <c r="AG12" s="173">
        <v>15.822035055149067</v>
      </c>
      <c r="AH12" s="173">
        <v>13.702189581740743</v>
      </c>
      <c r="AI12" s="173">
        <v>24.614000000000001</v>
      </c>
      <c r="AJ12" s="173">
        <v>29.666999999999998</v>
      </c>
      <c r="AK12" s="173">
        <v>3092.5158449529654</v>
      </c>
      <c r="AL12" s="173">
        <v>1496.4093668690373</v>
      </c>
      <c r="AM12" s="171">
        <v>3.899999999999987</v>
      </c>
      <c r="AN12" s="171">
        <v>7.1999999999999842</v>
      </c>
      <c r="AO12" s="172">
        <v>4.2340000000000009</v>
      </c>
      <c r="AP12" s="174">
        <v>2.4649999999999999</v>
      </c>
      <c r="AQ12" s="171">
        <v>1.8</v>
      </c>
      <c r="AR12" s="94"/>
    </row>
    <row r="13" spans="1:44" s="95" customFormat="1" ht="15" customHeight="1">
      <c r="A13" s="281"/>
      <c r="B13" s="281"/>
      <c r="C13" s="281"/>
      <c r="D13" s="91">
        <v>40746</v>
      </c>
      <c r="E13" s="92">
        <v>0.3888888888888889</v>
      </c>
      <c r="F13" s="283"/>
      <c r="G13" s="284"/>
      <c r="H13" s="129">
        <v>9</v>
      </c>
      <c r="I13" s="93" t="s">
        <v>168</v>
      </c>
      <c r="J13" s="98">
        <v>345527</v>
      </c>
      <c r="K13" s="98">
        <v>1274616</v>
      </c>
      <c r="L13" s="175">
        <v>4.5</v>
      </c>
      <c r="M13" s="171">
        <v>23.66</v>
      </c>
      <c r="N13" s="171">
        <v>22.13</v>
      </c>
      <c r="O13" s="172">
        <v>17.14</v>
      </c>
      <c r="P13" s="172">
        <v>28.03</v>
      </c>
      <c r="Q13" s="172">
        <v>7.96</v>
      </c>
      <c r="R13" s="172">
        <v>8.11</v>
      </c>
      <c r="S13" s="172">
        <v>6.7</v>
      </c>
      <c r="T13" s="172">
        <v>6.01</v>
      </c>
      <c r="U13" s="172">
        <v>1.7355848990558045</v>
      </c>
      <c r="V13" s="172">
        <v>1.4636499379134205</v>
      </c>
      <c r="W13" s="173">
        <v>59.274188116870377</v>
      </c>
      <c r="X13" s="173">
        <v>54.624960062749196</v>
      </c>
      <c r="Y13" s="173">
        <v>14.472691161866928</v>
      </c>
      <c r="Z13" s="173">
        <v>24.065541211519363</v>
      </c>
      <c r="AA13" s="173">
        <v>288.88647475694211</v>
      </c>
      <c r="AB13" s="173">
        <v>303.42876961569914</v>
      </c>
      <c r="AC13" s="173">
        <v>362.63335403567942</v>
      </c>
      <c r="AD13" s="173">
        <v>382.11927088996771</v>
      </c>
      <c r="AE13" s="173">
        <v>940.92600000000004</v>
      </c>
      <c r="AF13" s="173">
        <v>561.274</v>
      </c>
      <c r="AG13" s="173">
        <v>14.992530304684939</v>
      </c>
      <c r="AH13" s="173">
        <v>13.057019220268646</v>
      </c>
      <c r="AI13" s="173">
        <v>22.815999999999999</v>
      </c>
      <c r="AJ13" s="173">
        <v>26.815000000000001</v>
      </c>
      <c r="AK13" s="173">
        <v>3047.4588031222893</v>
      </c>
      <c r="AL13" s="173">
        <v>1183.9802521849356</v>
      </c>
      <c r="AM13" s="171">
        <v>4.399999999999987</v>
      </c>
      <c r="AN13" s="171">
        <v>6.8000000000000007</v>
      </c>
      <c r="AO13" s="172">
        <v>5.1619999999999999</v>
      </c>
      <c r="AP13" s="174">
        <v>3.335</v>
      </c>
      <c r="AQ13" s="171">
        <v>2</v>
      </c>
      <c r="AR13" s="94"/>
    </row>
    <row r="14" spans="1:44" s="95" customFormat="1" ht="15" customHeight="1">
      <c r="A14" s="281"/>
      <c r="B14" s="281"/>
      <c r="C14" s="281"/>
      <c r="D14" s="91">
        <v>40746</v>
      </c>
      <c r="E14" s="92">
        <v>0.375</v>
      </c>
      <c r="F14" s="283"/>
      <c r="G14" s="284"/>
      <c r="H14" s="129">
        <v>10</v>
      </c>
      <c r="I14" s="93" t="s">
        <v>168</v>
      </c>
      <c r="J14" s="98">
        <v>345536</v>
      </c>
      <c r="K14" s="98">
        <v>1274635</v>
      </c>
      <c r="L14" s="175">
        <v>9</v>
      </c>
      <c r="M14" s="171">
        <v>23.28</v>
      </c>
      <c r="N14" s="171">
        <v>20.52</v>
      </c>
      <c r="O14" s="172">
        <v>20.69</v>
      </c>
      <c r="P14" s="172">
        <v>30.17</v>
      </c>
      <c r="Q14" s="172">
        <v>8.07</v>
      </c>
      <c r="R14" s="172">
        <v>8.0299999999999994</v>
      </c>
      <c r="S14" s="172">
        <v>6.39</v>
      </c>
      <c r="T14" s="172">
        <v>5.45</v>
      </c>
      <c r="U14" s="172">
        <v>1.6875963765012654</v>
      </c>
      <c r="V14" s="172">
        <v>1.4076633282664588</v>
      </c>
      <c r="W14" s="173">
        <v>61.272662265507549</v>
      </c>
      <c r="X14" s="173">
        <v>47.019655663768873</v>
      </c>
      <c r="Y14" s="173">
        <v>17.684210526315788</v>
      </c>
      <c r="Z14" s="173">
        <v>27.763654419066533</v>
      </c>
      <c r="AA14" s="173">
        <v>710.60223776592932</v>
      </c>
      <c r="AB14" s="173">
        <v>183.07069547271405</v>
      </c>
      <c r="AC14" s="173">
        <v>789.55911055775266</v>
      </c>
      <c r="AD14" s="173">
        <v>257.85400555554946</v>
      </c>
      <c r="AE14" s="173">
        <v>869.49800000000005</v>
      </c>
      <c r="AF14" s="173">
        <v>520.548</v>
      </c>
      <c r="AG14" s="173">
        <v>12.258236867969858</v>
      </c>
      <c r="AH14" s="173">
        <v>10.353448181718903</v>
      </c>
      <c r="AI14" s="173">
        <v>27.155999999999999</v>
      </c>
      <c r="AJ14" s="173">
        <v>23.498000000000001</v>
      </c>
      <c r="AK14" s="173">
        <v>2250.3862832744012</v>
      </c>
      <c r="AL14" s="173">
        <v>908.08993261725254</v>
      </c>
      <c r="AM14" s="171">
        <v>5.2999999999999989</v>
      </c>
      <c r="AN14" s="171">
        <v>14.100000000000001</v>
      </c>
      <c r="AO14" s="172">
        <v>4.2367999999999997</v>
      </c>
      <c r="AP14" s="174">
        <v>3.5959999999999996</v>
      </c>
      <c r="AQ14" s="171">
        <v>1</v>
      </c>
      <c r="AR14" s="94"/>
    </row>
    <row r="21" spans="35:36">
      <c r="AI21" s="96"/>
      <c r="AJ21" s="96"/>
    </row>
    <row r="22" spans="35:36">
      <c r="AI22" s="96"/>
      <c r="AJ22" s="96"/>
    </row>
    <row r="23" spans="35:36">
      <c r="AI23" s="96"/>
      <c r="AJ23" s="96"/>
    </row>
    <row r="24" spans="35:36">
      <c r="AI24" s="96"/>
      <c r="AJ24" s="96"/>
    </row>
    <row r="25" spans="35:36">
      <c r="AI25" s="96"/>
      <c r="AJ25" s="96"/>
    </row>
    <row r="26" spans="35:36">
      <c r="AI26" s="96"/>
      <c r="AJ26" s="96"/>
    </row>
    <row r="27" spans="35:36">
      <c r="AI27" s="96"/>
      <c r="AJ27" s="96"/>
    </row>
    <row r="28" spans="35:36">
      <c r="AI28" s="96"/>
      <c r="AJ28" s="96"/>
    </row>
    <row r="29" spans="35:36">
      <c r="AI29" s="96"/>
      <c r="AJ29" s="96"/>
    </row>
    <row r="30" spans="35:36">
      <c r="AI30" s="96"/>
      <c r="AJ30" s="96"/>
    </row>
    <row r="31" spans="35:36">
      <c r="AI31" s="96"/>
      <c r="AJ31" s="96"/>
    </row>
    <row r="32" spans="35:36">
      <c r="AI32" s="96"/>
      <c r="AJ32" s="96"/>
    </row>
    <row r="33" spans="35:36">
      <c r="AI33" s="96"/>
      <c r="AJ33" s="96"/>
    </row>
  </sheetData>
  <mergeCells count="52">
    <mergeCell ref="AO3:AP3"/>
    <mergeCell ref="S3:V3"/>
    <mergeCell ref="W3:AL3"/>
    <mergeCell ref="AM3:AN3"/>
    <mergeCell ref="A5:A14"/>
    <mergeCell ref="B5:B14"/>
    <mergeCell ref="C5:C14"/>
    <mergeCell ref="F5:F14"/>
    <mergeCell ref="G5:G14"/>
    <mergeCell ref="AO2:AP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K1:AL1"/>
    <mergeCell ref="AM1:AN1"/>
    <mergeCell ref="AO1:AP1"/>
    <mergeCell ref="B2:B3"/>
    <mergeCell ref="C2:C3"/>
    <mergeCell ref="G2:G3"/>
    <mergeCell ref="H2:H3"/>
    <mergeCell ref="M2:N2"/>
    <mergeCell ref="O2:P2"/>
    <mergeCell ref="Q2:R2"/>
    <mergeCell ref="Y1:Z1"/>
    <mergeCell ref="AA1:AB1"/>
    <mergeCell ref="AC1:AD1"/>
    <mergeCell ref="AE1:AF1"/>
    <mergeCell ref="AG1:AH1"/>
    <mergeCell ref="AI1:AJ1"/>
    <mergeCell ref="W1:X1"/>
    <mergeCell ref="A1:A3"/>
    <mergeCell ref="B1:C1"/>
    <mergeCell ref="D1:D3"/>
    <mergeCell ref="E1:E3"/>
    <mergeCell ref="F1:F3"/>
    <mergeCell ref="I1:I3"/>
    <mergeCell ref="M1:N1"/>
    <mergeCell ref="O1:P1"/>
    <mergeCell ref="Q1:R1"/>
    <mergeCell ref="S1:T1"/>
    <mergeCell ref="U1:V1"/>
    <mergeCell ref="M3:N3"/>
    <mergeCell ref="O3:P3"/>
    <mergeCell ref="Q3:R3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항만</vt:lpstr>
      <vt:lpstr>연안</vt:lpstr>
      <vt:lpstr>환경관리</vt:lpstr>
      <vt:lpstr>하구역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TG</cp:lastModifiedBy>
  <cp:lastPrinted>2011-09-26T13:21:18Z</cp:lastPrinted>
  <dcterms:created xsi:type="dcterms:W3CDTF">2008-06-12T01:55:37Z</dcterms:created>
  <dcterms:modified xsi:type="dcterms:W3CDTF">2014-08-11T08:23:25Z</dcterms:modified>
</cp:coreProperties>
</file>