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135" windowWidth="19185" windowHeight="12150" activeTab="1"/>
  </bookViews>
  <sheets>
    <sheet name="연안" sheetId="6" r:id="rId1"/>
    <sheet name="환경관리" sheetId="7" r:id="rId2"/>
  </sheets>
  <calcPr calcId="125725"/>
</workbook>
</file>

<file path=xl/calcChain.xml><?xml version="1.0" encoding="utf-8"?>
<calcChain xmlns="http://schemas.openxmlformats.org/spreadsheetml/2006/main">
  <c r="C62" i="7"/>
  <c r="B62"/>
  <c r="C58"/>
  <c r="B58"/>
  <c r="C51"/>
  <c r="B51"/>
  <c r="C46"/>
  <c r="B46"/>
  <c r="C41"/>
  <c r="B41"/>
  <c r="C32"/>
  <c r="B32"/>
  <c r="C25"/>
  <c r="B25"/>
  <c r="C13"/>
  <c r="B13"/>
  <c r="C5"/>
  <c r="B5"/>
  <c r="C201" i="6"/>
  <c r="B201"/>
  <c r="C197"/>
  <c r="B197"/>
  <c r="C194"/>
  <c r="B194"/>
  <c r="C189"/>
  <c r="B189"/>
  <c r="C184"/>
  <c r="B184"/>
  <c r="C180"/>
  <c r="B180"/>
  <c r="C170"/>
  <c r="B170"/>
  <c r="C164"/>
  <c r="B164"/>
  <c r="C160"/>
  <c r="B160"/>
  <c r="C157"/>
  <c r="B157"/>
  <c r="C155"/>
  <c r="B155"/>
  <c r="C151"/>
  <c r="B151"/>
  <c r="C149"/>
  <c r="B149"/>
  <c r="C145"/>
  <c r="B145"/>
  <c r="C142"/>
  <c r="B142"/>
  <c r="C139"/>
  <c r="B139"/>
  <c r="C136"/>
  <c r="B136"/>
  <c r="C134"/>
  <c r="B134"/>
  <c r="C132"/>
  <c r="B132"/>
  <c r="C129"/>
  <c r="B129"/>
  <c r="C126"/>
  <c r="B126"/>
  <c r="C118"/>
  <c r="B118"/>
  <c r="C115"/>
  <c r="B115"/>
  <c r="C110"/>
  <c r="B110"/>
  <c r="C105"/>
  <c r="B105"/>
  <c r="C103"/>
  <c r="B103"/>
  <c r="C99"/>
  <c r="B99"/>
  <c r="C96"/>
  <c r="B96"/>
  <c r="C90"/>
  <c r="B90"/>
  <c r="C86"/>
  <c r="B86"/>
  <c r="C82"/>
  <c r="B82"/>
  <c r="C78"/>
  <c r="B78"/>
  <c r="B71"/>
  <c r="C67"/>
  <c r="B67"/>
  <c r="C63"/>
  <c r="B63"/>
  <c r="C61"/>
  <c r="B61"/>
  <c r="C49"/>
  <c r="B49"/>
  <c r="C47"/>
  <c r="B47"/>
  <c r="C45"/>
  <c r="B45"/>
  <c r="C43"/>
  <c r="B43"/>
  <c r="C41"/>
  <c r="B41"/>
  <c r="C35"/>
  <c r="B35"/>
  <c r="C31"/>
  <c r="B31"/>
  <c r="C27"/>
  <c r="B27"/>
  <c r="C20"/>
  <c r="B20"/>
  <c r="C15"/>
  <c r="B15"/>
  <c r="C11"/>
  <c r="B11"/>
  <c r="C7"/>
  <c r="B7"/>
  <c r="C5"/>
  <c r="B5"/>
</calcChain>
</file>

<file path=xl/sharedStrings.xml><?xml version="1.0" encoding="utf-8"?>
<sst xmlns="http://schemas.openxmlformats.org/spreadsheetml/2006/main" count="574" uniqueCount="175">
  <si>
    <t>연안명</t>
  </si>
  <si>
    <t>정점</t>
  </si>
  <si>
    <t>수온</t>
  </si>
  <si>
    <t>염분</t>
  </si>
  <si>
    <t>수소이온농도</t>
  </si>
  <si>
    <t>용존산소량</t>
  </si>
  <si>
    <t>투명도</t>
  </si>
  <si>
    <t>Area</t>
  </si>
  <si>
    <t>Sta.</t>
  </si>
  <si>
    <t>Salinity</t>
  </si>
  <si>
    <t>pH</t>
  </si>
  <si>
    <t>DO</t>
  </si>
  <si>
    <t>Trans.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</si>
  <si>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</si>
  <si>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</si>
  <si>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</si>
  <si>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</si>
  <si>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</si>
  <si>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</si>
  <si>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</si>
  <si>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</si>
  <si>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</si>
  <si>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</si>
  <si>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</si>
  <si>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</si>
  <si>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</si>
  <si>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</si>
  <si>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</si>
  <si>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</si>
  <si>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</si>
  <si>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</si>
  <si>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</si>
  <si>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</si>
  <si>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</si>
  <si>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</si>
  <si>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광 양 만</t>
  </si>
  <si>
    <t>가 막 만</t>
  </si>
  <si>
    <t>득 량 만</t>
  </si>
  <si>
    <t>완도연안</t>
  </si>
  <si>
    <t>도 암 만</t>
  </si>
  <si>
    <t>함평연안</t>
  </si>
  <si>
    <t>인천연안</t>
  </si>
  <si>
    <t>거제도동안</t>
  </si>
  <si>
    <t>통영연안</t>
  </si>
  <si>
    <t>여수연안</t>
  </si>
  <si>
    <t>제주연안</t>
  </si>
  <si>
    <t>성산연안</t>
  </si>
  <si>
    <t>서귀포연안</t>
  </si>
  <si>
    <t>한림연안</t>
  </si>
  <si>
    <t>목포연안</t>
  </si>
  <si>
    <t>보령연안</t>
  </si>
  <si>
    <t>아산연안</t>
  </si>
  <si>
    <t>거제도남안</t>
  </si>
  <si>
    <t>통영외안</t>
  </si>
  <si>
    <t>고성.자란만</t>
  </si>
  <si>
    <t>진 주 만</t>
  </si>
  <si>
    <t>남해도남안</t>
  </si>
  <si>
    <t>여 자 만</t>
  </si>
  <si>
    <t>고흥연안</t>
  </si>
  <si>
    <t>조천연안</t>
  </si>
  <si>
    <t>표선연안</t>
  </si>
  <si>
    <t>대정연안</t>
  </si>
  <si>
    <t>진도연안</t>
  </si>
  <si>
    <t>해 남 만</t>
  </si>
  <si>
    <t>신안연안</t>
  </si>
  <si>
    <t>무안연안</t>
  </si>
  <si>
    <t>고창연안</t>
  </si>
  <si>
    <t>전주포연안</t>
  </si>
  <si>
    <t>군산연안</t>
  </si>
  <si>
    <t>천 수 만</t>
  </si>
  <si>
    <t>태안연안</t>
  </si>
  <si>
    <t>가로림연안</t>
  </si>
  <si>
    <t>대산연안</t>
  </si>
  <si>
    <t>맑음</t>
  </si>
  <si>
    <t>맑음</t>
    <phoneticPr fontId="1" type="noConversion"/>
  </si>
  <si>
    <t>맑음 구름</t>
  </si>
  <si>
    <t>맑음 안개</t>
  </si>
  <si>
    <t>흐림</t>
  </si>
  <si>
    <t>8,09</t>
  </si>
  <si>
    <t>8,12</t>
  </si>
  <si>
    <t>안개</t>
    <phoneticPr fontId="1" type="noConversion"/>
  </si>
  <si>
    <t>조사년월</t>
    <phoneticPr fontId="1" type="noConversion"/>
  </si>
  <si>
    <t>해역</t>
    <phoneticPr fontId="1" type="noConversion"/>
  </si>
  <si>
    <t>조사일</t>
    <phoneticPr fontId="1" type="noConversion"/>
  </si>
  <si>
    <t>조사시간</t>
    <phoneticPr fontId="1" type="noConversion"/>
  </si>
  <si>
    <t>기상</t>
    <phoneticPr fontId="1" type="noConversion"/>
  </si>
  <si>
    <t>위도</t>
    <phoneticPr fontId="1" type="noConversion"/>
  </si>
  <si>
    <t>경도</t>
    <phoneticPr fontId="1" type="noConversion"/>
  </si>
  <si>
    <t>수심</t>
    <phoneticPr fontId="1" type="noConversion"/>
  </si>
  <si>
    <t>년도</t>
    <phoneticPr fontId="1" type="noConversion"/>
  </si>
  <si>
    <t>월</t>
    <phoneticPr fontId="1" type="noConversion"/>
  </si>
  <si>
    <t>Latitude</t>
    <phoneticPr fontId="1" type="noConversion"/>
  </si>
  <si>
    <t>Longitude</t>
    <phoneticPr fontId="1" type="noConversion"/>
  </si>
  <si>
    <t>Depth</t>
    <phoneticPr fontId="1" type="noConversion"/>
  </si>
  <si>
    <t>Temp.</t>
    <phoneticPr fontId="1" type="noConversion"/>
  </si>
  <si>
    <t>(m)</t>
    <phoneticPr fontId="1" type="noConversion"/>
  </si>
  <si>
    <t>(℃)</t>
    <phoneticPr fontId="1" type="noConversion"/>
  </si>
  <si>
    <t>m</t>
    <phoneticPr fontId="1" type="noConversion"/>
  </si>
  <si>
    <t>울산
특별
관리
(남해)</t>
    <phoneticPr fontId="3" type="noConversion"/>
  </si>
  <si>
    <t>부산
특별
관리
(남해)</t>
    <phoneticPr fontId="3" type="noConversion"/>
  </si>
  <si>
    <t>낙동강하구</t>
    <phoneticPr fontId="3" type="noConversion"/>
  </si>
  <si>
    <t>신항연안</t>
    <phoneticPr fontId="2" type="noConversion"/>
  </si>
  <si>
    <t>마산만
특별
관리
(남해)</t>
    <phoneticPr fontId="3" type="noConversion"/>
  </si>
  <si>
    <t>광양만
특별
관리
(남해)</t>
    <phoneticPr fontId="3" type="noConversion"/>
  </si>
  <si>
    <t>가막만
환경
보전
(남해)</t>
    <phoneticPr fontId="3" type="noConversion"/>
  </si>
  <si>
    <t>득량만
환경
보전
(남해)</t>
    <phoneticPr fontId="3" type="noConversion"/>
  </si>
  <si>
    <t>완도
도암만
환경
보전
(남해)</t>
    <phoneticPr fontId="3" type="noConversion"/>
  </si>
  <si>
    <t>함평만
환경
(서해)</t>
    <phoneticPr fontId="2" type="noConversion"/>
  </si>
  <si>
    <t>시화호
인천
특별 관리
(서해)</t>
    <phoneticPr fontId="3" type="noConversion"/>
  </si>
  <si>
    <t>시화호</t>
    <phoneticPr fontId="3" type="noConversion"/>
  </si>
  <si>
    <t>북위</t>
    <phoneticPr fontId="1" type="noConversion"/>
  </si>
  <si>
    <t>동경</t>
    <phoneticPr fontId="1" type="noConversion"/>
  </si>
  <si>
    <t>연근해
환경
측정망
(동 해)</t>
    <phoneticPr fontId="1" type="noConversion"/>
  </si>
  <si>
    <t>구룡포연안</t>
    <phoneticPr fontId="2" type="noConversion"/>
  </si>
  <si>
    <t>연근해
환경
측정망
(남 해)</t>
    <phoneticPr fontId="1" type="noConversion"/>
  </si>
  <si>
    <t>기장연안</t>
    <phoneticPr fontId="3" type="noConversion"/>
  </si>
  <si>
    <t>진해만</t>
    <phoneticPr fontId="1" type="noConversion"/>
  </si>
  <si>
    <t>사천연안</t>
    <phoneticPr fontId="3" type="noConversion"/>
  </si>
  <si>
    <t>연근해
환경
측정망
(서 해)</t>
    <phoneticPr fontId="1" type="noConversion"/>
  </si>
  <si>
    <t>화학적산소요구량</t>
  </si>
  <si>
    <t>암모니아질소</t>
  </si>
  <si>
    <t>아질산질소</t>
  </si>
  <si>
    <t>질산질소</t>
  </si>
  <si>
    <t>용존무기질소</t>
  </si>
  <si>
    <t>총질소</t>
  </si>
  <si>
    <t>용존무기인</t>
  </si>
  <si>
    <t>총인</t>
  </si>
  <si>
    <t>규산규소</t>
  </si>
  <si>
    <t>부유입자물질</t>
    <phoneticPr fontId="1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</si>
  <si>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1" type="noConversion"/>
  </si>
  <si>
    <t>COD</t>
  </si>
  <si>
    <t>NH₄- N</t>
  </si>
  <si>
    <t>NO₂- N</t>
  </si>
  <si>
    <t>NO₃- N</t>
  </si>
  <si>
    <t>DIN</t>
  </si>
  <si>
    <t>T - N</t>
  </si>
  <si>
    <t>DIP</t>
  </si>
  <si>
    <t>T - P</t>
  </si>
  <si>
    <t>SiO2-Si</t>
  </si>
  <si>
    <t>SPM</t>
    <phoneticPr fontId="1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</si>
  <si>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1" type="noConversion"/>
  </si>
  <si>
    <t>(㎍/L)</t>
    <phoneticPr fontId="1" type="noConversion"/>
  </si>
  <si>
    <t>저층</t>
    <phoneticPr fontId="1" type="noConversion"/>
  </si>
  <si>
    <t>강풍</t>
  </si>
  <si>
    <t>35o 06' 07"</t>
  </si>
  <si>
    <t>2012.11.10</t>
  </si>
  <si>
    <t>2012.11.9</t>
  </si>
  <si>
    <t>안개</t>
  </si>
  <si>
    <t>2012.11.08</t>
  </si>
  <si>
    <t xml:space="preserve">흐림 </t>
  </si>
  <si>
    <t>2012.11.06</t>
  </si>
  <si>
    <t>34o 51' 05"</t>
  </si>
  <si>
    <t>34o 53' 02"</t>
  </si>
  <si>
    <t>34o 54' 08"</t>
  </si>
  <si>
    <t>34o 55' 15"</t>
  </si>
  <si>
    <t>34o 49' 55"</t>
  </si>
  <si>
    <t>34o 52' 10"</t>
  </si>
  <si>
    <t>34o 54' 10"</t>
  </si>
  <si>
    <t>34o 53' 30"</t>
  </si>
  <si>
    <t>34o 54' 09"</t>
  </si>
  <si>
    <t>34o 43' 21"</t>
  </si>
  <si>
    <t>34o 41' 21"</t>
  </si>
  <si>
    <t>34o 37' 17"</t>
  </si>
  <si>
    <t>34o 43' 57"</t>
  </si>
  <si>
    <t>34o 41' 51"</t>
  </si>
  <si>
    <t>34o 42' 24"</t>
  </si>
  <si>
    <t>34o 38' 22"</t>
  </si>
  <si>
    <t>34o 31' 18"</t>
  </si>
  <si>
    <t>34o 35' 42"</t>
  </si>
  <si>
    <t>34o 29' 02"</t>
  </si>
  <si>
    <t>흐림 바람</t>
  </si>
  <si>
    <t>흐림</t>
    <phoneticPr fontId="1" type="noConversion"/>
  </si>
  <si>
    <t>(mg/L)</t>
    <phoneticPr fontId="1" type="noConversion"/>
  </si>
  <si>
    <t>(㎍/L)</t>
  </si>
  <si>
    <t>(mg/L)</t>
  </si>
</sst>
</file>

<file path=xl/styles.xml><?xml version="1.0" encoding="utf-8"?>
<styleSheet xmlns="http://schemas.openxmlformats.org/spreadsheetml/2006/main">
  <numFmts count="10">
    <numFmt numFmtId="176" formatCode="00"/>
    <numFmt numFmtId="177" formatCode="0.0_);[Red]\(0.0\)"/>
    <numFmt numFmtId="178" formatCode="0.00_);[Red]\(0.00\)"/>
    <numFmt numFmtId="179" formatCode="0.0_ "/>
    <numFmt numFmtId="180" formatCode="0_);[Red]\(0\)"/>
    <numFmt numFmtId="181" formatCode="h:mm;@"/>
    <numFmt numFmtId="182" formatCode="hh:mm"/>
    <numFmt numFmtId="183" formatCode="##\˚##\′##\″"/>
    <numFmt numFmtId="184" formatCode="0.00_ "/>
    <numFmt numFmtId="185" formatCode="0.000_);[Red]\(0.000\)"/>
  </numFmts>
  <fonts count="8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20" fontId="4" fillId="0" borderId="1" xfId="0" applyNumberFormat="1" applyFont="1" applyFill="1" applyBorder="1" applyAlignment="1" applyProtection="1">
      <alignment horizontal="center" vertical="center"/>
    </xf>
    <xf numFmtId="182" fontId="4" fillId="0" borderId="1" xfId="0" applyNumberFormat="1" applyFont="1" applyFill="1" applyBorder="1" applyAlignment="1" applyProtection="1">
      <alignment horizontal="center" vertical="center"/>
    </xf>
    <xf numFmtId="183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178" fontId="4" fillId="0" borderId="0" xfId="0" applyNumberFormat="1" applyFont="1">
      <alignment vertical="center"/>
    </xf>
    <xf numFmtId="178" fontId="4" fillId="0" borderId="0" xfId="0" applyNumberFormat="1" applyFont="1" applyFill="1">
      <alignment vertical="center"/>
    </xf>
    <xf numFmtId="0" fontId="4" fillId="0" borderId="0" xfId="0" applyFont="1" applyAlignment="1">
      <alignment vertical="center"/>
    </xf>
    <xf numFmtId="183" fontId="5" fillId="0" borderId="1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83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5" fontId="6" fillId="0" borderId="0" xfId="0" applyNumberFormat="1" applyFont="1" applyFill="1" applyAlignment="1">
      <alignment horizontal="center" vertical="center"/>
    </xf>
    <xf numFmtId="185" fontId="6" fillId="0" borderId="0" xfId="0" applyNumberFormat="1" applyFont="1" applyFill="1" applyBorder="1" applyAlignment="1">
      <alignment horizontal="center" vertical="center"/>
    </xf>
    <xf numFmtId="184" fontId="6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184" fontId="6" fillId="0" borderId="2" xfId="0" applyNumberFormat="1" applyFont="1" applyFill="1" applyBorder="1" applyAlignment="1">
      <alignment horizontal="center" vertical="center"/>
    </xf>
    <xf numFmtId="185" fontId="6" fillId="0" borderId="2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83" fontId="6" fillId="0" borderId="1" xfId="0" applyNumberFormat="1" applyFont="1" applyFill="1" applyBorder="1" applyAlignment="1">
      <alignment horizontal="center" vertical="center" wrapText="1"/>
    </xf>
    <xf numFmtId="183" fontId="6" fillId="0" borderId="1" xfId="0" applyNumberFormat="1" applyFont="1" applyBorder="1" applyAlignment="1">
      <alignment horizontal="center" vertical="center" wrapText="1"/>
    </xf>
    <xf numFmtId="183" fontId="6" fillId="0" borderId="1" xfId="0" applyNumberFormat="1" applyFont="1" applyFill="1" applyBorder="1" applyAlignment="1">
      <alignment horizontal="center" vertical="center"/>
    </xf>
    <xf numFmtId="183" fontId="6" fillId="0" borderId="1" xfId="0" applyNumberFormat="1" applyFont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85" fontId="6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9" fontId="6" fillId="0" borderId="1" xfId="0" applyNumberFormat="1" applyFont="1" applyFill="1" applyBorder="1" applyAlignment="1">
      <alignment horizontal="right" vertical="center"/>
    </xf>
    <xf numFmtId="184" fontId="6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/>
    </xf>
    <xf numFmtId="178" fontId="4" fillId="0" borderId="1" xfId="0" applyNumberFormat="1" applyFont="1" applyFill="1" applyBorder="1" applyAlignment="1">
      <alignment horizontal="right" vertical="center" wrapText="1"/>
    </xf>
    <xf numFmtId="179" fontId="4" fillId="0" borderId="1" xfId="0" applyNumberFormat="1" applyFont="1" applyFill="1" applyBorder="1" applyAlignment="1">
      <alignment horizontal="right" vertical="center"/>
    </xf>
    <xf numFmtId="179" fontId="4" fillId="0" borderId="1" xfId="0" applyNumberFormat="1" applyFont="1" applyFill="1" applyBorder="1" applyAlignment="1" applyProtection="1">
      <alignment horizontal="right" vertical="center"/>
    </xf>
    <xf numFmtId="178" fontId="5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79" fontId="5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/>
    </xf>
    <xf numFmtId="178" fontId="5" fillId="0" borderId="1" xfId="0" applyNumberFormat="1" applyFont="1" applyFill="1" applyBorder="1" applyAlignment="1">
      <alignment horizontal="right"/>
    </xf>
    <xf numFmtId="178" fontId="6" fillId="0" borderId="3" xfId="0" applyNumberFormat="1" applyFont="1" applyFill="1" applyBorder="1" applyAlignment="1">
      <alignment horizontal="right" vertical="center"/>
    </xf>
    <xf numFmtId="179" fontId="6" fillId="0" borderId="3" xfId="0" applyNumberFormat="1" applyFont="1" applyFill="1" applyBorder="1" applyAlignment="1">
      <alignment horizontal="right" vertical="center"/>
    </xf>
    <xf numFmtId="184" fontId="6" fillId="0" borderId="3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185" fontId="6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2" borderId="1" xfId="0" quotePrefix="1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6" name="Line 1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" name="Line 16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8" name="Line 19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" name="Line 25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" name="Line 28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2" name="Line 3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3" name="Line 3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4" name="Line 37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5" name="Line 39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6" name="Line 41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17" name="Line 43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18" name="Line 45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9" name="Line 46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20" name="Line 48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21" name="Line 50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22" name="Line 52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23" name="Line 54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24" name="Line 56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25" name="Line 57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26" name="Line 59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27" name="Line 61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28" name="Line 63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29" name="Line 65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30" name="Line 67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31" name="Line 68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32" name="Line 70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33" name="Line 72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34" name="Line 74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35" name="Line 76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36" name="Line 78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37" name="Line 79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38" name="Line 8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39" name="Line 8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0" name="Line 87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1" name="Line 9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2" name="Line 9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3" name="Line 96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4" name="Line 99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5" name="Line 102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6" name="Line 105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7" name="Line 108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8" name="Line 11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49" name="Line 11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50" name="Line 117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51" name="Line 119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52" name="Line 121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9525</xdr:colOff>
      <xdr:row>51</xdr:row>
      <xdr:rowOff>0</xdr:rowOff>
    </xdr:to>
    <xdr:sp macro="" textlink="">
      <xdr:nvSpPr>
        <xdr:cNvPr id="53" name="Line 123"/>
        <xdr:cNvSpPr>
          <a:spLocks noChangeShapeType="1"/>
        </xdr:cNvSpPr>
      </xdr:nvSpPr>
      <xdr:spPr bwMode="auto">
        <a:xfrm flipV="1">
          <a:off x="761047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9525</xdr:colOff>
      <xdr:row>51</xdr:row>
      <xdr:rowOff>0</xdr:rowOff>
    </xdr:to>
    <xdr:sp macro="" textlink="">
      <xdr:nvSpPr>
        <xdr:cNvPr id="54" name="Line 125"/>
        <xdr:cNvSpPr>
          <a:spLocks noChangeShapeType="1"/>
        </xdr:cNvSpPr>
      </xdr:nvSpPr>
      <xdr:spPr bwMode="auto">
        <a:xfrm flipV="1">
          <a:off x="761047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55" name="Line 126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56" name="Line 128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57" name="Line 130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58" name="Line 132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59" name="Line 134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60" name="Line 136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61" name="Line 137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62" name="Line 139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63" name="Line 141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64" name="Line 143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65" name="Line 145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66" name="Line 147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67" name="Line 148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68" name="Line 15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69" name="Line 15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0" name="Line 156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1" name="Line 159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2" name="Line 162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3" name="Line 165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4" name="Line 168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5" name="Line 17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6" name="Line 17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7" name="Line 177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8" name="Line 18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79" name="Line 18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80" name="Line 186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81" name="Line 188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82" name="Line 190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83" name="Line 192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84" name="Line 194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85" name="Line 195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86" name="Line 197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87" name="Line 199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88" name="Line 201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89" name="Line 203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90" name="Line 205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91" name="Line 206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92" name="Line 208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93" name="Line 210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94" name="Line 212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95" name="Line 214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96" name="Line 216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97" name="Line 217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98" name="Line 219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99" name="Line 221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00" name="Line 223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101" name="Line 225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102" name="Line 227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03" name="Line 228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4" name="Line 23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5" name="Line 23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6" name="Line 236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7" name="Line 239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8" name="Line 242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09" name="Line 245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0" name="Line 248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1" name="Line 251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2" name="Line 254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3" name="Line 257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4" name="Line 260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47</xdr:row>
      <xdr:rowOff>142875</xdr:rowOff>
    </xdr:from>
    <xdr:to>
      <xdr:col>13</xdr:col>
      <xdr:colOff>0</xdr:colOff>
      <xdr:row>48</xdr:row>
      <xdr:rowOff>0</xdr:rowOff>
    </xdr:to>
    <xdr:sp macro="" textlink="">
      <xdr:nvSpPr>
        <xdr:cNvPr id="115" name="Line 263"/>
        <xdr:cNvSpPr>
          <a:spLocks noChangeShapeType="1"/>
        </xdr:cNvSpPr>
      </xdr:nvSpPr>
      <xdr:spPr bwMode="auto">
        <a:xfrm>
          <a:off x="761047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116" name="Line 266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117" name="Line 268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118" name="Line 270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9525</xdr:colOff>
      <xdr:row>51</xdr:row>
      <xdr:rowOff>0</xdr:rowOff>
    </xdr:to>
    <xdr:sp macro="" textlink="">
      <xdr:nvSpPr>
        <xdr:cNvPr id="119" name="Line 272"/>
        <xdr:cNvSpPr>
          <a:spLocks noChangeShapeType="1"/>
        </xdr:cNvSpPr>
      </xdr:nvSpPr>
      <xdr:spPr bwMode="auto">
        <a:xfrm flipV="1">
          <a:off x="761047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9525</xdr:colOff>
      <xdr:row>51</xdr:row>
      <xdr:rowOff>0</xdr:rowOff>
    </xdr:to>
    <xdr:sp macro="" textlink="">
      <xdr:nvSpPr>
        <xdr:cNvPr id="120" name="Line 274"/>
        <xdr:cNvSpPr>
          <a:spLocks noChangeShapeType="1"/>
        </xdr:cNvSpPr>
      </xdr:nvSpPr>
      <xdr:spPr bwMode="auto">
        <a:xfrm flipV="1">
          <a:off x="761047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121" name="Line 275"/>
        <xdr:cNvSpPr>
          <a:spLocks noChangeShapeType="1"/>
        </xdr:cNvSpPr>
      </xdr:nvSpPr>
      <xdr:spPr bwMode="auto">
        <a:xfrm>
          <a:off x="761047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22" name="Line 277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23" name="Line 279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24" name="Line 281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125" name="Line 283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</xdr:colOff>
      <xdr:row>76</xdr:row>
      <xdr:rowOff>0</xdr:rowOff>
    </xdr:to>
    <xdr:sp macro="" textlink="">
      <xdr:nvSpPr>
        <xdr:cNvPr id="126" name="Line 285"/>
        <xdr:cNvSpPr>
          <a:spLocks noChangeShapeType="1"/>
        </xdr:cNvSpPr>
      </xdr:nvSpPr>
      <xdr:spPr bwMode="auto">
        <a:xfrm flipV="1">
          <a:off x="761047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0</xdr:colOff>
      <xdr:row>76</xdr:row>
      <xdr:rowOff>0</xdr:rowOff>
    </xdr:to>
    <xdr:sp macro="" textlink="">
      <xdr:nvSpPr>
        <xdr:cNvPr id="127" name="Line 286"/>
        <xdr:cNvSpPr>
          <a:spLocks noChangeShapeType="1"/>
        </xdr:cNvSpPr>
      </xdr:nvSpPr>
      <xdr:spPr bwMode="auto">
        <a:xfrm>
          <a:off x="761047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28" name="Line 288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29" name="Line 290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30" name="Line 292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131" name="Line 294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</xdr:colOff>
      <xdr:row>67</xdr:row>
      <xdr:rowOff>0</xdr:rowOff>
    </xdr:to>
    <xdr:sp macro="" textlink="">
      <xdr:nvSpPr>
        <xdr:cNvPr id="132" name="Line 296"/>
        <xdr:cNvSpPr>
          <a:spLocks noChangeShapeType="1"/>
        </xdr:cNvSpPr>
      </xdr:nvSpPr>
      <xdr:spPr bwMode="auto">
        <a:xfrm flipV="1">
          <a:off x="761047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133" name="Line 297"/>
        <xdr:cNvSpPr>
          <a:spLocks noChangeShapeType="1"/>
        </xdr:cNvSpPr>
      </xdr:nvSpPr>
      <xdr:spPr bwMode="auto">
        <a:xfrm>
          <a:off x="761047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7"/>
  <sheetViews>
    <sheetView zoomScaleNormal="100" workbookViewId="0">
      <pane xSplit="7" ySplit="4" topLeftCell="Q5" activePane="bottomRight" state="frozen"/>
      <selection pane="topRight" activeCell="F1" sqref="F1"/>
      <selection pane="bottomLeft" activeCell="A5" sqref="A5"/>
      <selection pane="bottomRight" activeCell="R3" sqref="R3:AM3"/>
    </sheetView>
  </sheetViews>
  <sheetFormatPr defaultRowHeight="13.5"/>
  <cols>
    <col min="1" max="2" width="5.44140625" style="16" customWidth="1"/>
    <col min="3" max="3" width="2.77734375" style="16" customWidth="1"/>
    <col min="4" max="6" width="8.88671875" style="16" customWidth="1"/>
    <col min="7" max="7" width="2.77734375" style="16" customWidth="1"/>
    <col min="8" max="8" width="8.44140625" style="16" customWidth="1"/>
    <col min="9" max="10" width="8.88671875" style="16" customWidth="1"/>
    <col min="11" max="11" width="6.33203125" style="16" customWidth="1"/>
    <col min="12" max="15" width="6.33203125" style="14" customWidth="1"/>
    <col min="16" max="17" width="6.33203125" style="15" customWidth="1"/>
    <col min="18" max="19" width="6.33203125" style="14" customWidth="1"/>
    <col min="20" max="21" width="6.21875" style="54" customWidth="1"/>
    <col min="22" max="23" width="6.21875" style="45" customWidth="1"/>
    <col min="24" max="41" width="6.21875" style="44" customWidth="1"/>
    <col min="42" max="42" width="6.33203125" style="18" customWidth="1"/>
    <col min="43" max="16384" width="8.88671875" style="12"/>
  </cols>
  <sheetData>
    <row r="1" spans="1:42" s="9" customFormat="1" ht="15" customHeight="1">
      <c r="A1" s="106" t="s">
        <v>82</v>
      </c>
      <c r="B1" s="106" t="s">
        <v>81</v>
      </c>
      <c r="C1" s="106"/>
      <c r="D1" s="108" t="s">
        <v>83</v>
      </c>
      <c r="E1" s="108" t="s">
        <v>84</v>
      </c>
      <c r="F1" s="64" t="s">
        <v>0</v>
      </c>
      <c r="G1" s="67" t="s">
        <v>1</v>
      </c>
      <c r="H1" s="108" t="s">
        <v>85</v>
      </c>
      <c r="I1" s="35" t="s">
        <v>110</v>
      </c>
      <c r="J1" s="35" t="s">
        <v>111</v>
      </c>
      <c r="K1" s="65" t="s">
        <v>88</v>
      </c>
      <c r="L1" s="105" t="s">
        <v>2</v>
      </c>
      <c r="M1" s="105"/>
      <c r="N1" s="105" t="s">
        <v>3</v>
      </c>
      <c r="O1" s="105"/>
      <c r="P1" s="105" t="s">
        <v>4</v>
      </c>
      <c r="Q1" s="105"/>
      <c r="R1" s="105" t="s">
        <v>5</v>
      </c>
      <c r="S1" s="105"/>
      <c r="T1" s="104" t="s">
        <v>119</v>
      </c>
      <c r="U1" s="104"/>
      <c r="V1" s="101" t="s">
        <v>120</v>
      </c>
      <c r="W1" s="101"/>
      <c r="X1" s="101" t="s">
        <v>121</v>
      </c>
      <c r="Y1" s="101"/>
      <c r="Z1" s="101" t="s">
        <v>122</v>
      </c>
      <c r="AA1" s="101"/>
      <c r="AB1" s="101" t="s">
        <v>123</v>
      </c>
      <c r="AC1" s="101"/>
      <c r="AD1" s="101" t="s">
        <v>124</v>
      </c>
      <c r="AE1" s="101"/>
      <c r="AF1" s="101" t="s">
        <v>125</v>
      </c>
      <c r="AG1" s="101"/>
      <c r="AH1" s="101" t="s">
        <v>126</v>
      </c>
      <c r="AI1" s="101"/>
      <c r="AJ1" s="101" t="s">
        <v>127</v>
      </c>
      <c r="AK1" s="101"/>
      <c r="AL1" s="102" t="s">
        <v>128</v>
      </c>
      <c r="AM1" s="102"/>
      <c r="AN1" s="104" t="s">
        <v>129</v>
      </c>
      <c r="AO1" s="104"/>
      <c r="AP1" s="39" t="s">
        <v>6</v>
      </c>
    </row>
    <row r="2" spans="1:42" s="9" customFormat="1" ht="15" customHeight="1">
      <c r="A2" s="106"/>
      <c r="B2" s="106" t="s">
        <v>89</v>
      </c>
      <c r="C2" s="106" t="s">
        <v>90</v>
      </c>
      <c r="D2" s="108"/>
      <c r="E2" s="108"/>
      <c r="F2" s="106" t="s">
        <v>7</v>
      </c>
      <c r="G2" s="107" t="s">
        <v>8</v>
      </c>
      <c r="H2" s="108"/>
      <c r="I2" s="35" t="s">
        <v>91</v>
      </c>
      <c r="J2" s="35" t="s">
        <v>92</v>
      </c>
      <c r="K2" s="36" t="s">
        <v>93</v>
      </c>
      <c r="L2" s="105" t="s">
        <v>94</v>
      </c>
      <c r="M2" s="105"/>
      <c r="N2" s="105" t="s">
        <v>9</v>
      </c>
      <c r="O2" s="105"/>
      <c r="P2" s="105" t="s">
        <v>10</v>
      </c>
      <c r="Q2" s="105"/>
      <c r="R2" s="105" t="s">
        <v>11</v>
      </c>
      <c r="S2" s="105"/>
      <c r="T2" s="104" t="s">
        <v>130</v>
      </c>
      <c r="U2" s="104"/>
      <c r="V2" s="101" t="s">
        <v>131</v>
      </c>
      <c r="W2" s="101"/>
      <c r="X2" s="101" t="s">
        <v>132</v>
      </c>
      <c r="Y2" s="101"/>
      <c r="Z2" s="101" t="s">
        <v>133</v>
      </c>
      <c r="AA2" s="101"/>
      <c r="AB2" s="101" t="s">
        <v>134</v>
      </c>
      <c r="AC2" s="101"/>
      <c r="AD2" s="101" t="s">
        <v>135</v>
      </c>
      <c r="AE2" s="101"/>
      <c r="AF2" s="101" t="s">
        <v>136</v>
      </c>
      <c r="AG2" s="101"/>
      <c r="AH2" s="101" t="s">
        <v>137</v>
      </c>
      <c r="AI2" s="101"/>
      <c r="AJ2" s="101" t="s">
        <v>138</v>
      </c>
      <c r="AK2" s="101"/>
      <c r="AL2" s="102" t="s">
        <v>139</v>
      </c>
      <c r="AM2" s="103"/>
      <c r="AN2" s="104" t="s">
        <v>140</v>
      </c>
      <c r="AO2" s="104"/>
      <c r="AP2" s="39" t="s">
        <v>12</v>
      </c>
    </row>
    <row r="3" spans="1:42" s="9" customFormat="1" ht="15" customHeight="1">
      <c r="A3" s="106"/>
      <c r="B3" s="106"/>
      <c r="C3" s="106"/>
      <c r="D3" s="108"/>
      <c r="E3" s="108"/>
      <c r="F3" s="106"/>
      <c r="G3" s="107"/>
      <c r="H3" s="108"/>
      <c r="I3" s="65"/>
      <c r="J3" s="65"/>
      <c r="K3" s="36" t="s">
        <v>95</v>
      </c>
      <c r="L3" s="105" t="s">
        <v>96</v>
      </c>
      <c r="M3" s="105"/>
      <c r="N3" s="105"/>
      <c r="O3" s="105"/>
      <c r="P3" s="105"/>
      <c r="Q3" s="105"/>
      <c r="R3" s="105" t="s">
        <v>172</v>
      </c>
      <c r="S3" s="105"/>
      <c r="T3" s="105"/>
      <c r="U3" s="105"/>
      <c r="V3" s="105" t="s">
        <v>173</v>
      </c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 t="s">
        <v>174</v>
      </c>
      <c r="AM3" s="105"/>
      <c r="AN3" s="104" t="s">
        <v>141</v>
      </c>
      <c r="AO3" s="104"/>
      <c r="AP3" s="39" t="s">
        <v>97</v>
      </c>
    </row>
    <row r="4" spans="1:42" s="10" customFormat="1" ht="15" customHeight="1">
      <c r="A4" s="64"/>
      <c r="B4" s="64">
        <v>2012</v>
      </c>
      <c r="C4" s="64">
        <v>11</v>
      </c>
      <c r="D4" s="67"/>
      <c r="E4" s="67"/>
      <c r="F4" s="64"/>
      <c r="G4" s="67"/>
      <c r="H4" s="67"/>
      <c r="I4" s="67"/>
      <c r="J4" s="67"/>
      <c r="K4" s="67"/>
      <c r="L4" s="66" t="s">
        <v>13</v>
      </c>
      <c r="M4" s="66" t="s">
        <v>14</v>
      </c>
      <c r="N4" s="66" t="s">
        <v>13</v>
      </c>
      <c r="O4" s="66" t="s">
        <v>14</v>
      </c>
      <c r="P4" s="66" t="s">
        <v>13</v>
      </c>
      <c r="Q4" s="66" t="s">
        <v>14</v>
      </c>
      <c r="R4" s="66" t="s">
        <v>13</v>
      </c>
      <c r="S4" s="66" t="s">
        <v>14</v>
      </c>
      <c r="T4" s="59" t="s">
        <v>13</v>
      </c>
      <c r="U4" s="59" t="s">
        <v>14</v>
      </c>
      <c r="V4" s="61" t="s">
        <v>13</v>
      </c>
      <c r="W4" s="61" t="s">
        <v>14</v>
      </c>
      <c r="X4" s="61" t="s">
        <v>13</v>
      </c>
      <c r="Y4" s="61" t="s">
        <v>14</v>
      </c>
      <c r="Z4" s="61" t="s">
        <v>13</v>
      </c>
      <c r="AA4" s="61" t="s">
        <v>14</v>
      </c>
      <c r="AB4" s="61" t="s">
        <v>13</v>
      </c>
      <c r="AC4" s="61" t="s">
        <v>14</v>
      </c>
      <c r="AD4" s="61" t="s">
        <v>13</v>
      </c>
      <c r="AE4" s="61" t="s">
        <v>14</v>
      </c>
      <c r="AF4" s="61" t="s">
        <v>13</v>
      </c>
      <c r="AG4" s="61" t="s">
        <v>14</v>
      </c>
      <c r="AH4" s="61" t="s">
        <v>13</v>
      </c>
      <c r="AI4" s="61" t="s">
        <v>14</v>
      </c>
      <c r="AJ4" s="61" t="s">
        <v>13</v>
      </c>
      <c r="AK4" s="61" t="s">
        <v>14</v>
      </c>
      <c r="AL4" s="60" t="s">
        <v>13</v>
      </c>
      <c r="AM4" s="60" t="s">
        <v>14</v>
      </c>
      <c r="AN4" s="59" t="s">
        <v>13</v>
      </c>
      <c r="AO4" s="59" t="s">
        <v>142</v>
      </c>
      <c r="AP4" s="39" t="s">
        <v>13</v>
      </c>
    </row>
    <row r="5" spans="1:42" s="27" customFormat="1" ht="15" customHeight="1">
      <c r="A5" s="98" t="s">
        <v>112</v>
      </c>
      <c r="B5" s="94">
        <f>B$4</f>
        <v>2012</v>
      </c>
      <c r="C5" s="94">
        <f>C$4</f>
        <v>11</v>
      </c>
      <c r="D5" s="30">
        <v>41233</v>
      </c>
      <c r="E5" s="29">
        <v>0.52083333333333337</v>
      </c>
      <c r="F5" s="95" t="s">
        <v>15</v>
      </c>
      <c r="G5" s="62">
        <v>1</v>
      </c>
      <c r="H5" s="43" t="s">
        <v>74</v>
      </c>
      <c r="I5" s="56">
        <v>382430</v>
      </c>
      <c r="J5" s="56">
        <v>1283020</v>
      </c>
      <c r="K5" s="84">
        <v>45</v>
      </c>
      <c r="L5" s="76">
        <v>12.5975</v>
      </c>
      <c r="M5" s="76">
        <v>12.5328</v>
      </c>
      <c r="N5" s="76">
        <v>33.3551</v>
      </c>
      <c r="O5" s="76">
        <v>33.359900000000003</v>
      </c>
      <c r="P5" s="76">
        <v>8.1300000000000008</v>
      </c>
      <c r="Q5" s="76">
        <v>8.15</v>
      </c>
      <c r="R5" s="76">
        <v>8.2599050847457622</v>
      </c>
      <c r="S5" s="76">
        <v>8.3555796610169484</v>
      </c>
      <c r="T5" s="77">
        <v>0.83741173279999936</v>
      </c>
      <c r="U5" s="77">
        <v>0.62939093280000102</v>
      </c>
      <c r="V5" s="78">
        <v>3.4886144999999997</v>
      </c>
      <c r="W5" s="78">
        <v>3.2918794999999998</v>
      </c>
      <c r="X5" s="78">
        <v>1.8241181874999999</v>
      </c>
      <c r="Y5" s="78">
        <v>1.7927039375000002</v>
      </c>
      <c r="Z5" s="78">
        <v>18.882915483870967</v>
      </c>
      <c r="AA5" s="78">
        <v>19.004403870967742</v>
      </c>
      <c r="AB5" s="78">
        <v>24.195648171370966</v>
      </c>
      <c r="AC5" s="78">
        <v>24.088987308467743</v>
      </c>
      <c r="AD5" s="78">
        <v>114.56732</v>
      </c>
      <c r="AE5" s="78">
        <v>103.26169</v>
      </c>
      <c r="AF5" s="78">
        <v>1.1738799999999998</v>
      </c>
      <c r="AG5" s="78">
        <v>0.88736799999999993</v>
      </c>
      <c r="AH5" s="78">
        <v>9.0233249999999998</v>
      </c>
      <c r="AI5" s="78">
        <v>9.1635999999999989</v>
      </c>
      <c r="AJ5" s="78">
        <v>101.26990096774195</v>
      </c>
      <c r="AK5" s="78">
        <v>102.29750774193548</v>
      </c>
      <c r="AL5" s="79">
        <v>4</v>
      </c>
      <c r="AM5" s="79">
        <v>2.3999999999999773</v>
      </c>
      <c r="AN5" s="80">
        <v>1.4398</v>
      </c>
      <c r="AO5" s="80">
        <v>1.4135999999999997</v>
      </c>
      <c r="AP5" s="81">
        <v>10</v>
      </c>
    </row>
    <row r="6" spans="1:42" s="27" customFormat="1" ht="15" customHeight="1">
      <c r="A6" s="99"/>
      <c r="B6" s="95"/>
      <c r="C6" s="95"/>
      <c r="D6" s="28">
        <v>41233</v>
      </c>
      <c r="E6" s="1">
        <v>0.49861111111111112</v>
      </c>
      <c r="F6" s="95"/>
      <c r="G6" s="62">
        <v>2</v>
      </c>
      <c r="H6" s="43" t="s">
        <v>74</v>
      </c>
      <c r="I6" s="56">
        <v>382625</v>
      </c>
      <c r="J6" s="56">
        <v>1282735</v>
      </c>
      <c r="K6" s="84">
        <v>17</v>
      </c>
      <c r="L6" s="76">
        <v>12.3711</v>
      </c>
      <c r="M6" s="76">
        <v>12.274900000000001</v>
      </c>
      <c r="N6" s="76">
        <v>33.337800000000001</v>
      </c>
      <c r="O6" s="76">
        <v>33.335900000000002</v>
      </c>
      <c r="P6" s="76">
        <v>8.1</v>
      </c>
      <c r="Q6" s="76">
        <v>8.1300000000000008</v>
      </c>
      <c r="R6" s="76">
        <v>8.3874711864406777</v>
      </c>
      <c r="S6" s="76">
        <v>8.2917966101694915</v>
      </c>
      <c r="T6" s="77">
        <v>0.78940693280000052</v>
      </c>
      <c r="U6" s="77">
        <v>0.43737173279999941</v>
      </c>
      <c r="V6" s="78">
        <v>2.6904325</v>
      </c>
      <c r="W6" s="78">
        <v>2.5780124999999998</v>
      </c>
      <c r="X6" s="78">
        <v>1.5619716875</v>
      </c>
      <c r="Y6" s="78">
        <v>1.5868864375</v>
      </c>
      <c r="Z6" s="78">
        <v>38.861832258064517</v>
      </c>
      <c r="AA6" s="78">
        <v>28.368100645161288</v>
      </c>
      <c r="AB6" s="78">
        <v>43.114236445564515</v>
      </c>
      <c r="AC6" s="78">
        <v>32.53299958266129</v>
      </c>
      <c r="AD6" s="78">
        <v>111.13186</v>
      </c>
      <c r="AE6" s="78">
        <v>119.49392</v>
      </c>
      <c r="AF6" s="78">
        <v>1.5929800000000001</v>
      </c>
      <c r="AG6" s="78">
        <v>0.75528799999999996</v>
      </c>
      <c r="AH6" s="78">
        <v>10.677484999999999</v>
      </c>
      <c r="AI6" s="78">
        <v>9.5509450000000005</v>
      </c>
      <c r="AJ6" s="78">
        <v>115.78252451612906</v>
      </c>
      <c r="AK6" s="78">
        <v>104.74675129032258</v>
      </c>
      <c r="AL6" s="79">
        <v>4</v>
      </c>
      <c r="AM6" s="79">
        <v>3.8000000000000114</v>
      </c>
      <c r="AN6" s="80">
        <v>1.2105999999999999</v>
      </c>
      <c r="AO6" s="80">
        <v>1.6193999999999997</v>
      </c>
      <c r="AP6" s="81">
        <v>9</v>
      </c>
    </row>
    <row r="7" spans="1:42" s="27" customFormat="1" ht="15" customHeight="1">
      <c r="A7" s="99"/>
      <c r="B7" s="94">
        <f>B$4</f>
        <v>2012</v>
      </c>
      <c r="C7" s="94">
        <f>C$4</f>
        <v>11</v>
      </c>
      <c r="D7" s="28">
        <v>41232</v>
      </c>
      <c r="E7" s="1">
        <v>0.44722222222222219</v>
      </c>
      <c r="F7" s="95" t="s">
        <v>16</v>
      </c>
      <c r="G7" s="62">
        <v>1</v>
      </c>
      <c r="H7" s="43" t="s">
        <v>74</v>
      </c>
      <c r="I7" s="56">
        <v>381159</v>
      </c>
      <c r="J7" s="56">
        <v>1283618</v>
      </c>
      <c r="K7" s="84">
        <v>15</v>
      </c>
      <c r="L7" s="76">
        <v>13.303800000000001</v>
      </c>
      <c r="M7" s="76">
        <v>13.0139</v>
      </c>
      <c r="N7" s="76">
        <v>33.301600000000001</v>
      </c>
      <c r="O7" s="76">
        <v>33.269100000000002</v>
      </c>
      <c r="P7" s="76">
        <v>8.07</v>
      </c>
      <c r="Q7" s="76">
        <v>8.08</v>
      </c>
      <c r="R7" s="76">
        <v>8.0685559322033882</v>
      </c>
      <c r="S7" s="76">
        <v>8.2439593220339002</v>
      </c>
      <c r="T7" s="77">
        <v>0.96542453279999951</v>
      </c>
      <c r="U7" s="77">
        <v>0.78940693280000052</v>
      </c>
      <c r="V7" s="78">
        <v>6.0742744999999996</v>
      </c>
      <c r="W7" s="78">
        <v>6.9399084999999996</v>
      </c>
      <c r="X7" s="78">
        <v>1.4818111875</v>
      </c>
      <c r="Y7" s="78">
        <v>1.5023929374999998</v>
      </c>
      <c r="Z7" s="78">
        <v>27.020709032258061</v>
      </c>
      <c r="AA7" s="78">
        <v>40.840357419354845</v>
      </c>
      <c r="AB7" s="78">
        <v>34.576794719758063</v>
      </c>
      <c r="AC7" s="78">
        <v>49.282658856854844</v>
      </c>
      <c r="AD7" s="78">
        <v>148.15815000000001</v>
      </c>
      <c r="AE7" s="78">
        <v>128.30160000000001</v>
      </c>
      <c r="AF7" s="78">
        <v>1.2561760000000002</v>
      </c>
      <c r="AG7" s="78">
        <v>1.174388</v>
      </c>
      <c r="AH7" s="78">
        <v>10.03036</v>
      </c>
      <c r="AI7" s="78">
        <v>10.066784999999999</v>
      </c>
      <c r="AJ7" s="78">
        <v>104.22854806451612</v>
      </c>
      <c r="AK7" s="78">
        <v>105.83204483870966</v>
      </c>
      <c r="AL7" s="79">
        <v>2</v>
      </c>
      <c r="AM7" s="79">
        <v>2.6000000000000227</v>
      </c>
      <c r="AN7" s="80">
        <v>1.2105999999999999</v>
      </c>
      <c r="AO7" s="80">
        <v>1.1843999999999999</v>
      </c>
      <c r="AP7" s="81">
        <v>6</v>
      </c>
    </row>
    <row r="8" spans="1:42" s="27" customFormat="1" ht="15" customHeight="1">
      <c r="A8" s="99"/>
      <c r="B8" s="95"/>
      <c r="C8" s="95"/>
      <c r="D8" s="28">
        <v>41232</v>
      </c>
      <c r="E8" s="1">
        <v>0.45833333333333331</v>
      </c>
      <c r="F8" s="95"/>
      <c r="G8" s="62">
        <v>2</v>
      </c>
      <c r="H8" s="43" t="s">
        <v>74</v>
      </c>
      <c r="I8" s="56">
        <v>381249</v>
      </c>
      <c r="J8" s="56">
        <v>1283642</v>
      </c>
      <c r="K8" s="84">
        <v>21</v>
      </c>
      <c r="L8" s="76">
        <v>13.286799999999999</v>
      </c>
      <c r="M8" s="76">
        <v>13.296799999999999</v>
      </c>
      <c r="N8" s="76">
        <v>33.306899999999999</v>
      </c>
      <c r="O8" s="76">
        <v>33.305599999999998</v>
      </c>
      <c r="P8" s="76">
        <v>8.1199999999999992</v>
      </c>
      <c r="Q8" s="76">
        <v>8.11</v>
      </c>
      <c r="R8" s="76">
        <v>8.2120677966101709</v>
      </c>
      <c r="S8" s="76">
        <v>8.1961220338983036</v>
      </c>
      <c r="T8" s="77">
        <v>0.82141013279999975</v>
      </c>
      <c r="U8" s="77">
        <v>0.72540053279999894</v>
      </c>
      <c r="V8" s="78">
        <v>8.2608435</v>
      </c>
      <c r="W8" s="78">
        <v>7.1535065000000007</v>
      </c>
      <c r="X8" s="78">
        <v>1.4839776874999999</v>
      </c>
      <c r="Y8" s="78">
        <v>1.4135664375000001</v>
      </c>
      <c r="Z8" s="78">
        <v>24.547965806451611</v>
      </c>
      <c r="AA8" s="78">
        <v>23.140794193548384</v>
      </c>
      <c r="AB8" s="78">
        <v>34.292786993951609</v>
      </c>
      <c r="AC8" s="78">
        <v>31.707867131048381</v>
      </c>
      <c r="AD8" s="78">
        <v>122.67199000000001</v>
      </c>
      <c r="AE8" s="78">
        <v>130.90055999999998</v>
      </c>
      <c r="AF8" s="78">
        <v>0.96661599999999992</v>
      </c>
      <c r="AG8" s="78">
        <v>0.45963199999999987</v>
      </c>
      <c r="AH8" s="78">
        <v>11.075525000000001</v>
      </c>
      <c r="AI8" s="78">
        <v>10.79668</v>
      </c>
      <c r="AJ8" s="78">
        <v>101.88881161290323</v>
      </c>
      <c r="AK8" s="78">
        <v>104.00757838709677</v>
      </c>
      <c r="AL8" s="79">
        <v>2.1999999999999886</v>
      </c>
      <c r="AM8" s="79">
        <v>3.2000000000000455</v>
      </c>
      <c r="AN8" s="80">
        <v>0.9785999999999998</v>
      </c>
      <c r="AO8" s="80">
        <v>1.1554</v>
      </c>
      <c r="AP8" s="81">
        <v>10</v>
      </c>
    </row>
    <row r="9" spans="1:42" s="27" customFormat="1" ht="15" customHeight="1">
      <c r="A9" s="99"/>
      <c r="B9" s="95"/>
      <c r="C9" s="95"/>
      <c r="D9" s="28">
        <v>41232</v>
      </c>
      <c r="E9" s="1">
        <v>0.46527777777777773</v>
      </c>
      <c r="F9" s="95"/>
      <c r="G9" s="62">
        <v>3</v>
      </c>
      <c r="H9" s="43" t="s">
        <v>74</v>
      </c>
      <c r="I9" s="56">
        <v>381315</v>
      </c>
      <c r="J9" s="56">
        <v>1283649</v>
      </c>
      <c r="K9" s="84">
        <v>32</v>
      </c>
      <c r="L9" s="76">
        <v>13.2637</v>
      </c>
      <c r="M9" s="76">
        <v>13.063800000000001</v>
      </c>
      <c r="N9" s="76">
        <v>33.309399999999997</v>
      </c>
      <c r="O9" s="76">
        <v>33.353099999999998</v>
      </c>
      <c r="P9" s="76">
        <v>8.1199999999999992</v>
      </c>
      <c r="Q9" s="76">
        <v>8.1199999999999992</v>
      </c>
      <c r="R9" s="76">
        <v>8.0047728813559296</v>
      </c>
      <c r="S9" s="76">
        <v>8.1004474576271193</v>
      </c>
      <c r="T9" s="77">
        <v>0.64539253280000064</v>
      </c>
      <c r="U9" s="77">
        <v>0.64539253280000064</v>
      </c>
      <c r="V9" s="78">
        <v>7.5638394999999994</v>
      </c>
      <c r="W9" s="78">
        <v>7.8392685000000011</v>
      </c>
      <c r="X9" s="78">
        <v>1.4601461874999999</v>
      </c>
      <c r="Y9" s="78">
        <v>1.4590629375000002</v>
      </c>
      <c r="Z9" s="78">
        <v>24.372482580645158</v>
      </c>
      <c r="AA9" s="78">
        <v>23.332530967741938</v>
      </c>
      <c r="AB9" s="78">
        <v>33.396468268145156</v>
      </c>
      <c r="AC9" s="78">
        <v>32.630862405241942</v>
      </c>
      <c r="AD9" s="78">
        <v>122.17183999999999</v>
      </c>
      <c r="AE9" s="78">
        <v>124.20701999999999</v>
      </c>
      <c r="AF9" s="78">
        <v>0.85028400000000004</v>
      </c>
      <c r="AG9" s="78">
        <v>0.50077999999999989</v>
      </c>
      <c r="AH9" s="78">
        <v>9.6813000000000002</v>
      </c>
      <c r="AI9" s="78">
        <v>10.208299999999999</v>
      </c>
      <c r="AJ9" s="78">
        <v>103.58030516129033</v>
      </c>
      <c r="AK9" s="78">
        <v>104.15326193548387</v>
      </c>
      <c r="AL9" s="79">
        <v>2.7999999999999545</v>
      </c>
      <c r="AM9" s="79">
        <v>3</v>
      </c>
      <c r="AN9" s="80">
        <v>1.2367999999999999</v>
      </c>
      <c r="AO9" s="80">
        <v>1.1816</v>
      </c>
      <c r="AP9" s="81">
        <v>5</v>
      </c>
    </row>
    <row r="10" spans="1:42" s="27" customFormat="1" ht="15" customHeight="1">
      <c r="A10" s="99"/>
      <c r="B10" s="95"/>
      <c r="C10" s="95"/>
      <c r="D10" s="28">
        <v>41233</v>
      </c>
      <c r="E10" s="1">
        <v>0.60416666666666663</v>
      </c>
      <c r="F10" s="95"/>
      <c r="G10" s="62">
        <v>4</v>
      </c>
      <c r="H10" s="43" t="s">
        <v>74</v>
      </c>
      <c r="I10" s="56">
        <v>380703</v>
      </c>
      <c r="J10" s="56">
        <v>1283956</v>
      </c>
      <c r="K10" s="84">
        <v>37</v>
      </c>
      <c r="L10" s="76">
        <v>13.2181</v>
      </c>
      <c r="M10" s="76">
        <v>13.147500000000001</v>
      </c>
      <c r="N10" s="76">
        <v>33.362699999999997</v>
      </c>
      <c r="O10" s="76">
        <v>33.363700000000001</v>
      </c>
      <c r="P10" s="76">
        <v>8.16</v>
      </c>
      <c r="Q10" s="76">
        <v>8.16</v>
      </c>
      <c r="R10" s="76">
        <v>8.2758508474576278</v>
      </c>
      <c r="S10" s="76">
        <v>8.1323389830508468</v>
      </c>
      <c r="T10" s="77">
        <v>0.64539253280000064</v>
      </c>
      <c r="U10" s="77">
        <v>0.66139413280000037</v>
      </c>
      <c r="V10" s="78">
        <v>4.8095494999999993</v>
      </c>
      <c r="W10" s="78">
        <v>5.5234164999999997</v>
      </c>
      <c r="X10" s="78">
        <v>1.2933256874999999</v>
      </c>
      <c r="Y10" s="78">
        <v>1.3312394374999998</v>
      </c>
      <c r="Z10" s="78">
        <v>18.936359354838711</v>
      </c>
      <c r="AA10" s="78">
        <v>19.057847741935483</v>
      </c>
      <c r="AB10" s="78">
        <v>25.039234542338711</v>
      </c>
      <c r="AC10" s="78">
        <v>25.912503679435485</v>
      </c>
      <c r="AD10" s="78">
        <v>108.23672999999999</v>
      </c>
      <c r="AE10" s="78">
        <v>107.17412999999999</v>
      </c>
      <c r="AF10" s="78">
        <v>0.5731320000000012</v>
      </c>
      <c r="AG10" s="78">
        <v>0.93838399999999922</v>
      </c>
      <c r="AH10" s="78">
        <v>9.3942399999999999</v>
      </c>
      <c r="AI10" s="78">
        <v>8.1723750000000006</v>
      </c>
      <c r="AJ10" s="78">
        <v>96.057558709677409</v>
      </c>
      <c r="AK10" s="78">
        <v>98.540045483870969</v>
      </c>
      <c r="AL10" s="79">
        <v>2.8000000000000114</v>
      </c>
      <c r="AM10" s="79">
        <v>2.6000000000000227</v>
      </c>
      <c r="AN10" s="80">
        <v>1.3321999999999998</v>
      </c>
      <c r="AO10" s="80">
        <v>1.2078</v>
      </c>
      <c r="AP10" s="81">
        <v>12</v>
      </c>
    </row>
    <row r="11" spans="1:42" s="27" customFormat="1" ht="15" customHeight="1">
      <c r="A11" s="99"/>
      <c r="B11" s="94">
        <f>B$4</f>
        <v>2012</v>
      </c>
      <c r="C11" s="94">
        <f>C$4</f>
        <v>11</v>
      </c>
      <c r="D11" s="28">
        <v>41233</v>
      </c>
      <c r="E11" s="1">
        <v>0.65069444444444446</v>
      </c>
      <c r="F11" s="95" t="s">
        <v>17</v>
      </c>
      <c r="G11" s="62">
        <v>1</v>
      </c>
      <c r="H11" s="43" t="s">
        <v>74</v>
      </c>
      <c r="I11" s="56">
        <v>380045</v>
      </c>
      <c r="J11" s="56">
        <v>1284501</v>
      </c>
      <c r="K11" s="84">
        <v>28</v>
      </c>
      <c r="L11" s="76">
        <v>13.177</v>
      </c>
      <c r="M11" s="76">
        <v>12.9139</v>
      </c>
      <c r="N11" s="76">
        <v>33.3735</v>
      </c>
      <c r="O11" s="76">
        <v>33.359699999999997</v>
      </c>
      <c r="P11" s="76">
        <v>8.14</v>
      </c>
      <c r="Q11" s="76">
        <v>8.15</v>
      </c>
      <c r="R11" s="76">
        <v>8.0526101694915262</v>
      </c>
      <c r="S11" s="76">
        <v>8.3715254237288121</v>
      </c>
      <c r="T11" s="77">
        <v>0.54938293279999995</v>
      </c>
      <c r="U11" s="77">
        <v>0.53338133280000022</v>
      </c>
      <c r="V11" s="78">
        <v>6.3553245</v>
      </c>
      <c r="W11" s="78">
        <v>5.7538775000000006</v>
      </c>
      <c r="X11" s="78">
        <v>1.1395041875</v>
      </c>
      <c r="Y11" s="78">
        <v>1.0690929375</v>
      </c>
      <c r="Z11" s="78">
        <v>14.507956129032257</v>
      </c>
      <c r="AA11" s="78">
        <v>12.374884516129033</v>
      </c>
      <c r="AB11" s="78">
        <v>22.002784816532255</v>
      </c>
      <c r="AC11" s="78">
        <v>19.197854953629029</v>
      </c>
      <c r="AD11" s="78">
        <v>117.4068</v>
      </c>
      <c r="AE11" s="78">
        <v>108.39115</v>
      </c>
      <c r="AF11" s="78">
        <v>1.1776520000000006</v>
      </c>
      <c r="AG11" s="78">
        <v>1.3854239999999984</v>
      </c>
      <c r="AH11" s="78">
        <v>10.972605000000001</v>
      </c>
      <c r="AI11" s="78">
        <v>9.9108549999999997</v>
      </c>
      <c r="AJ11" s="78">
        <v>103.41702225806452</v>
      </c>
      <c r="AK11" s="78">
        <v>99.079759032258067</v>
      </c>
      <c r="AL11" s="79">
        <v>3</v>
      </c>
      <c r="AM11" s="79">
        <v>3.1999999999999886</v>
      </c>
      <c r="AN11" s="80">
        <v>1.4398</v>
      </c>
      <c r="AO11" s="80">
        <v>1.1554</v>
      </c>
      <c r="AP11" s="81">
        <v>10</v>
      </c>
    </row>
    <row r="12" spans="1:42" s="27" customFormat="1" ht="15" customHeight="1">
      <c r="A12" s="99"/>
      <c r="B12" s="95"/>
      <c r="C12" s="95"/>
      <c r="D12" s="28">
        <v>41233</v>
      </c>
      <c r="E12" s="1">
        <v>0.67083333333333339</v>
      </c>
      <c r="F12" s="95"/>
      <c r="G12" s="62">
        <v>2</v>
      </c>
      <c r="H12" s="43" t="s">
        <v>74</v>
      </c>
      <c r="I12" s="56">
        <v>375659</v>
      </c>
      <c r="J12" s="56">
        <v>1284806</v>
      </c>
      <c r="K12" s="84">
        <v>23</v>
      </c>
      <c r="L12" s="76">
        <v>13.389799999999999</v>
      </c>
      <c r="M12" s="76">
        <v>13.340400000000001</v>
      </c>
      <c r="N12" s="76">
        <v>33.412799999999997</v>
      </c>
      <c r="O12" s="76">
        <v>33.384999999999998</v>
      </c>
      <c r="P12" s="76">
        <v>8.14</v>
      </c>
      <c r="Q12" s="76">
        <v>8.15</v>
      </c>
      <c r="R12" s="76">
        <v>8.1004474576271193</v>
      </c>
      <c r="S12" s="76">
        <v>8.1482847457627123</v>
      </c>
      <c r="T12" s="77">
        <v>0.62939093280000102</v>
      </c>
      <c r="U12" s="77">
        <v>0.70939893279999933</v>
      </c>
      <c r="V12" s="78">
        <v>5.4559645000000003</v>
      </c>
      <c r="W12" s="78">
        <v>4.3233329999999999</v>
      </c>
      <c r="X12" s="78">
        <v>1.8826136874999997</v>
      </c>
      <c r="Y12" s="78">
        <v>1.828722</v>
      </c>
      <c r="Z12" s="78">
        <v>29.533672903225806</v>
      </c>
      <c r="AA12" s="78">
        <v>29.817421290322578</v>
      </c>
      <c r="AB12" s="78">
        <v>36.872251090725811</v>
      </c>
      <c r="AC12" s="78">
        <v>35.969476290322582</v>
      </c>
      <c r="AD12" s="78">
        <v>135.34843000000001</v>
      </c>
      <c r="AE12" s="78">
        <v>109.23716999999999</v>
      </c>
      <c r="AF12" s="78">
        <v>0.15483199999999991</v>
      </c>
      <c r="AG12" s="78">
        <v>1.4375319999999998</v>
      </c>
      <c r="AH12" s="78">
        <v>11.540369999999999</v>
      </c>
      <c r="AI12" s="78">
        <v>9.8194049999999997</v>
      </c>
      <c r="AJ12" s="78">
        <v>123.38544580645161</v>
      </c>
      <c r="AK12" s="78">
        <v>117.08780999999999</v>
      </c>
      <c r="AL12" s="79">
        <v>2</v>
      </c>
      <c r="AM12" s="79">
        <v>3.4000000000000341</v>
      </c>
      <c r="AN12" s="80">
        <v>1.3901999999999997</v>
      </c>
      <c r="AO12" s="80">
        <v>1.3612</v>
      </c>
      <c r="AP12" s="81">
        <v>9</v>
      </c>
    </row>
    <row r="13" spans="1:42" s="27" customFormat="1" ht="15" customHeight="1">
      <c r="A13" s="99"/>
      <c r="B13" s="95"/>
      <c r="C13" s="95"/>
      <c r="D13" s="28">
        <v>41233</v>
      </c>
      <c r="E13" s="1">
        <v>0.61944444444444446</v>
      </c>
      <c r="F13" s="95"/>
      <c r="G13" s="62">
        <v>3</v>
      </c>
      <c r="H13" s="43" t="s">
        <v>74</v>
      </c>
      <c r="I13" s="56">
        <v>380452</v>
      </c>
      <c r="J13" s="56">
        <v>1284231</v>
      </c>
      <c r="K13" s="84">
        <v>56</v>
      </c>
      <c r="L13" s="76">
        <v>13.127000000000001</v>
      </c>
      <c r="M13" s="76">
        <v>13.024699999999999</v>
      </c>
      <c r="N13" s="76">
        <v>33.366599999999998</v>
      </c>
      <c r="O13" s="76">
        <v>33.378500000000003</v>
      </c>
      <c r="P13" s="76">
        <v>8.14</v>
      </c>
      <c r="Q13" s="76">
        <v>8.14</v>
      </c>
      <c r="R13" s="76">
        <v>8.4990915254237294</v>
      </c>
      <c r="S13" s="76">
        <v>8.1004474576271193</v>
      </c>
      <c r="T13" s="77">
        <v>0.59738773279999891</v>
      </c>
      <c r="U13" s="77">
        <v>0.43737173279999941</v>
      </c>
      <c r="V13" s="78">
        <v>3.6656760000000004</v>
      </c>
      <c r="W13" s="78">
        <v>6.7178790000000008</v>
      </c>
      <c r="X13" s="78">
        <v>1.1917709999999999</v>
      </c>
      <c r="Y13" s="78">
        <v>1.3650910000000001</v>
      </c>
      <c r="Z13" s="78">
        <v>12.577089677419353</v>
      </c>
      <c r="AA13" s="78">
        <v>18.172718064516125</v>
      </c>
      <c r="AB13" s="78">
        <v>17.434536677419352</v>
      </c>
      <c r="AC13" s="78">
        <v>26.255688064516129</v>
      </c>
      <c r="AD13" s="78">
        <v>108.15105</v>
      </c>
      <c r="AE13" s="78">
        <v>99.266440000000003</v>
      </c>
      <c r="AF13" s="78">
        <v>9.8951999999999957E-2</v>
      </c>
      <c r="AG13" s="78">
        <v>0.52414799999999995</v>
      </c>
      <c r="AH13" s="78">
        <v>8.9920150000000003</v>
      </c>
      <c r="AI13" s="78">
        <v>8.0420199999999991</v>
      </c>
      <c r="AJ13" s="78">
        <v>89.657260000000008</v>
      </c>
      <c r="AK13" s="78">
        <v>98.083439999999996</v>
      </c>
      <c r="AL13" s="79">
        <v>3.0000000000000284</v>
      </c>
      <c r="AM13" s="79">
        <v>2.8000000000000114</v>
      </c>
      <c r="AN13" s="80">
        <v>0.92619999999999991</v>
      </c>
      <c r="AO13" s="80">
        <v>0.74939999999999996</v>
      </c>
      <c r="AP13" s="81">
        <v>12</v>
      </c>
    </row>
    <row r="14" spans="1:42" s="27" customFormat="1" ht="15" customHeight="1">
      <c r="A14" s="99"/>
      <c r="B14" s="95"/>
      <c r="C14" s="95"/>
      <c r="D14" s="28">
        <v>41233</v>
      </c>
      <c r="E14" s="1">
        <v>0.65069444444444446</v>
      </c>
      <c r="F14" s="95"/>
      <c r="G14" s="62">
        <v>4</v>
      </c>
      <c r="H14" s="43" t="s">
        <v>74</v>
      </c>
      <c r="I14" s="56">
        <v>380307</v>
      </c>
      <c r="J14" s="56">
        <v>1284247</v>
      </c>
      <c r="K14" s="84">
        <v>33</v>
      </c>
      <c r="L14" s="76">
        <v>13.043900000000001</v>
      </c>
      <c r="M14" s="76">
        <v>12.954700000000001</v>
      </c>
      <c r="N14" s="76">
        <v>33.318300000000001</v>
      </c>
      <c r="O14" s="76">
        <v>33.332299999999996</v>
      </c>
      <c r="P14" s="76">
        <v>8.31</v>
      </c>
      <c r="Q14" s="76">
        <v>8.17</v>
      </c>
      <c r="R14" s="76">
        <v>8.2599050847457622</v>
      </c>
      <c r="S14" s="76">
        <v>8.2280135593220329</v>
      </c>
      <c r="T14" s="77">
        <v>0.6133893328000013</v>
      </c>
      <c r="U14" s="77">
        <v>0.64539253280000064</v>
      </c>
      <c r="V14" s="78">
        <v>5.0653049999999995</v>
      </c>
      <c r="W14" s="78">
        <v>5.318249999999999</v>
      </c>
      <c r="X14" s="78">
        <v>1.282764</v>
      </c>
      <c r="Y14" s="78">
        <v>1.2437669999999998</v>
      </c>
      <c r="Z14" s="78">
        <v>17.687866451612905</v>
      </c>
      <c r="AA14" s="78">
        <v>16.186754838709678</v>
      </c>
      <c r="AB14" s="78">
        <v>24.035935451612904</v>
      </c>
      <c r="AC14" s="78">
        <v>22.748771838709679</v>
      </c>
      <c r="AD14" s="78">
        <v>120.38095999999999</v>
      </c>
      <c r="AE14" s="78">
        <v>129.44932</v>
      </c>
      <c r="AF14" s="78">
        <v>0.30367599999999995</v>
      </c>
      <c r="AG14" s="78">
        <v>0.16194399999999998</v>
      </c>
      <c r="AH14" s="78">
        <v>8.8102</v>
      </c>
      <c r="AI14" s="78">
        <v>9.6025600000000004</v>
      </c>
      <c r="AJ14" s="78">
        <v>100.6901</v>
      </c>
      <c r="AK14" s="78">
        <v>96.264839999999992</v>
      </c>
      <c r="AL14" s="79">
        <v>3.2000000000000455</v>
      </c>
      <c r="AM14" s="79">
        <v>3.2000000000000455</v>
      </c>
      <c r="AN14" s="80">
        <v>0.95519999999999994</v>
      </c>
      <c r="AO14" s="80">
        <v>1.1871999999999998</v>
      </c>
      <c r="AP14" s="81">
        <v>5</v>
      </c>
    </row>
    <row r="15" spans="1:42" s="27" customFormat="1" ht="15" customHeight="1">
      <c r="A15" s="99"/>
      <c r="B15" s="97">
        <f>B$4</f>
        <v>2012</v>
      </c>
      <c r="C15" s="94">
        <f>C$4</f>
        <v>11</v>
      </c>
      <c r="D15" s="28">
        <v>41234</v>
      </c>
      <c r="E15" s="1">
        <v>0.4055555555555555</v>
      </c>
      <c r="F15" s="95" t="s">
        <v>18</v>
      </c>
      <c r="G15" s="62">
        <v>1</v>
      </c>
      <c r="H15" s="43" t="s">
        <v>74</v>
      </c>
      <c r="I15" s="56">
        <v>375309</v>
      </c>
      <c r="J15" s="56">
        <v>1285015</v>
      </c>
      <c r="K15" s="84">
        <v>22</v>
      </c>
      <c r="L15" s="76">
        <v>13.098599999999999</v>
      </c>
      <c r="M15" s="76">
        <v>12.5898</v>
      </c>
      <c r="N15" s="76">
        <v>33.391199999999998</v>
      </c>
      <c r="O15" s="76">
        <v>33.311799999999998</v>
      </c>
      <c r="P15" s="76">
        <v>8.15</v>
      </c>
      <c r="Q15" s="76">
        <v>8.15</v>
      </c>
      <c r="R15" s="76">
        <v>8.0366644067796607</v>
      </c>
      <c r="S15" s="76">
        <v>8.2758508474576278</v>
      </c>
      <c r="T15" s="77">
        <v>0.54938293279999995</v>
      </c>
      <c r="U15" s="77">
        <v>0.22935093280000099</v>
      </c>
      <c r="V15" s="78">
        <v>5.2170719999999999</v>
      </c>
      <c r="W15" s="78">
        <v>6.9876869999999993</v>
      </c>
      <c r="X15" s="78">
        <v>1.7377289999999999</v>
      </c>
      <c r="Y15" s="78">
        <v>1.655402</v>
      </c>
      <c r="Z15" s="78">
        <v>30.032023225806448</v>
      </c>
      <c r="AA15" s="78">
        <v>30.27307161290323</v>
      </c>
      <c r="AB15" s="78">
        <v>36.986824225806451</v>
      </c>
      <c r="AC15" s="78">
        <v>38.916160612903226</v>
      </c>
      <c r="AD15" s="78">
        <v>157.22539</v>
      </c>
      <c r="AE15" s="78">
        <v>151.51549</v>
      </c>
      <c r="AF15" s="78">
        <v>1.2485559999999998</v>
      </c>
      <c r="AG15" s="78">
        <v>1.5635160000000001</v>
      </c>
      <c r="AH15" s="78">
        <v>10.49133</v>
      </c>
      <c r="AI15" s="78">
        <v>10.86767</v>
      </c>
      <c r="AJ15" s="78">
        <v>117.36059999999999</v>
      </c>
      <c r="AK15" s="78">
        <v>116.96657000000002</v>
      </c>
      <c r="AL15" s="79">
        <v>3.1999999999999886</v>
      </c>
      <c r="AM15" s="79">
        <v>4.5999999999999943</v>
      </c>
      <c r="AN15" s="80">
        <v>1.6193999999999997</v>
      </c>
      <c r="AO15" s="80">
        <v>1.7437999999999998</v>
      </c>
      <c r="AP15" s="81">
        <v>9</v>
      </c>
    </row>
    <row r="16" spans="1:42" s="27" customFormat="1" ht="15" customHeight="1">
      <c r="A16" s="99"/>
      <c r="B16" s="97"/>
      <c r="C16" s="95"/>
      <c r="D16" s="28">
        <v>41234</v>
      </c>
      <c r="E16" s="1">
        <v>0.39999999999999997</v>
      </c>
      <c r="F16" s="95"/>
      <c r="G16" s="62">
        <v>2</v>
      </c>
      <c r="H16" s="43" t="s">
        <v>74</v>
      </c>
      <c r="I16" s="56">
        <v>375316</v>
      </c>
      <c r="J16" s="56">
        <v>1285048</v>
      </c>
      <c r="K16" s="84">
        <v>22</v>
      </c>
      <c r="L16" s="76">
        <v>13.2346</v>
      </c>
      <c r="M16" s="76">
        <v>13.113</v>
      </c>
      <c r="N16" s="76">
        <v>33.411799999999999</v>
      </c>
      <c r="O16" s="76">
        <v>33.371099999999998</v>
      </c>
      <c r="P16" s="76">
        <v>8.15</v>
      </c>
      <c r="Q16" s="76">
        <v>8.14</v>
      </c>
      <c r="R16" s="76">
        <v>8.116393220338983</v>
      </c>
      <c r="S16" s="76">
        <v>8.0207186440677987</v>
      </c>
      <c r="T16" s="77">
        <v>0.66139413280000037</v>
      </c>
      <c r="U16" s="77">
        <v>0.6133893328000013</v>
      </c>
      <c r="V16" s="78">
        <v>7.2912210000000002</v>
      </c>
      <c r="W16" s="78">
        <v>8.1849600000000002</v>
      </c>
      <c r="X16" s="78">
        <v>1.9760439999999997</v>
      </c>
      <c r="Y16" s="78">
        <v>1.958712</v>
      </c>
      <c r="Z16" s="78">
        <v>35.937020000000004</v>
      </c>
      <c r="AA16" s="78">
        <v>33.616068387096774</v>
      </c>
      <c r="AB16" s="78">
        <v>45.204285000000006</v>
      </c>
      <c r="AC16" s="78">
        <v>43.759740387096777</v>
      </c>
      <c r="AD16" s="78">
        <v>149.69101000000001</v>
      </c>
      <c r="AE16" s="78">
        <v>158.34147000000002</v>
      </c>
      <c r="AF16" s="78">
        <v>1.4217839999999999</v>
      </c>
      <c r="AG16" s="78">
        <v>1.3745400000000001</v>
      </c>
      <c r="AH16" s="78">
        <v>11.056615000000001</v>
      </c>
      <c r="AI16" s="78">
        <v>10.731269999999999</v>
      </c>
      <c r="AJ16" s="78">
        <v>120.27036000000001</v>
      </c>
      <c r="AK16" s="78">
        <v>119.45198999999997</v>
      </c>
      <c r="AL16" s="79">
        <v>2.1999999999999886</v>
      </c>
      <c r="AM16" s="79">
        <v>2.8000000000000114</v>
      </c>
      <c r="AN16" s="80">
        <v>1.3901999999999997</v>
      </c>
      <c r="AO16" s="80">
        <v>1.3901999999999997</v>
      </c>
      <c r="AP16" s="81">
        <v>11</v>
      </c>
    </row>
    <row r="17" spans="1:42" s="27" customFormat="1" ht="15" customHeight="1">
      <c r="A17" s="99"/>
      <c r="B17" s="97"/>
      <c r="C17" s="95"/>
      <c r="D17" s="28">
        <v>41234</v>
      </c>
      <c r="E17" s="1">
        <v>0.39166666666666666</v>
      </c>
      <c r="F17" s="95"/>
      <c r="G17" s="62">
        <v>3</v>
      </c>
      <c r="H17" s="43" t="s">
        <v>74</v>
      </c>
      <c r="I17" s="56">
        <v>375339</v>
      </c>
      <c r="J17" s="56">
        <v>1285108</v>
      </c>
      <c r="K17" s="84">
        <v>25</v>
      </c>
      <c r="L17" s="76">
        <v>13.345599999999999</v>
      </c>
      <c r="M17" s="76">
        <v>13.346299999999999</v>
      </c>
      <c r="N17" s="76">
        <v>33.428899999999999</v>
      </c>
      <c r="O17" s="76">
        <v>33.426200000000001</v>
      </c>
      <c r="P17" s="76">
        <v>8.1300000000000008</v>
      </c>
      <c r="Q17" s="76">
        <v>8.1300000000000008</v>
      </c>
      <c r="R17" s="76">
        <v>7.8772067796610177</v>
      </c>
      <c r="S17" s="76">
        <v>8.0526101694915262</v>
      </c>
      <c r="T17" s="77">
        <v>0.5173797328000006</v>
      </c>
      <c r="U17" s="77">
        <v>0.56538453279999945</v>
      </c>
      <c r="V17" s="78">
        <v>8.9100690000000018</v>
      </c>
      <c r="W17" s="78">
        <v>7.4598510000000005</v>
      </c>
      <c r="X17" s="78">
        <v>2.262022</v>
      </c>
      <c r="Y17" s="78">
        <v>2.2273579999999997</v>
      </c>
      <c r="Z17" s="78">
        <v>46.479236774193552</v>
      </c>
      <c r="AA17" s="78">
        <v>50.648685161290324</v>
      </c>
      <c r="AB17" s="78">
        <v>57.651327774193561</v>
      </c>
      <c r="AC17" s="78">
        <v>60.335894161290327</v>
      </c>
      <c r="AD17" s="78">
        <v>162.00814</v>
      </c>
      <c r="AE17" s="78">
        <v>162.36822000000001</v>
      </c>
      <c r="AF17" s="78">
        <v>1.7367439999999998</v>
      </c>
      <c r="AG17" s="78">
        <v>1.437532</v>
      </c>
      <c r="AH17" s="78">
        <v>11.17581</v>
      </c>
      <c r="AI17" s="78">
        <v>11.150234999999999</v>
      </c>
      <c r="AJ17" s="78">
        <v>125.90801999999998</v>
      </c>
      <c r="AK17" s="78">
        <v>130.93948</v>
      </c>
      <c r="AL17" s="79">
        <v>3.7999999999999545</v>
      </c>
      <c r="AM17" s="79">
        <v>2.8000000000000114</v>
      </c>
      <c r="AN17" s="80">
        <v>1.3639999999999999</v>
      </c>
      <c r="AO17" s="80">
        <v>1.7409999999999997</v>
      </c>
      <c r="AP17" s="81">
        <v>11</v>
      </c>
    </row>
    <row r="18" spans="1:42" s="27" customFormat="1" ht="15" customHeight="1">
      <c r="A18" s="99"/>
      <c r="B18" s="97"/>
      <c r="C18" s="95"/>
      <c r="D18" s="28">
        <v>41233</v>
      </c>
      <c r="E18" s="1">
        <v>0.68888888888888899</v>
      </c>
      <c r="F18" s="95"/>
      <c r="G18" s="62">
        <v>4</v>
      </c>
      <c r="H18" s="43" t="s">
        <v>74</v>
      </c>
      <c r="I18" s="56">
        <v>375508</v>
      </c>
      <c r="J18" s="56">
        <v>1285109</v>
      </c>
      <c r="K18" s="84">
        <v>37</v>
      </c>
      <c r="L18" s="76">
        <v>13.3139</v>
      </c>
      <c r="M18" s="76">
        <v>13.3203</v>
      </c>
      <c r="N18" s="76">
        <v>33.407699999999998</v>
      </c>
      <c r="O18" s="76">
        <v>33.403799999999997</v>
      </c>
      <c r="P18" s="76">
        <v>8.14</v>
      </c>
      <c r="Q18" s="76">
        <v>8.16</v>
      </c>
      <c r="R18" s="76">
        <v>8.0526101694915262</v>
      </c>
      <c r="S18" s="76">
        <v>8.0526101694915262</v>
      </c>
      <c r="T18" s="77">
        <v>0.53338133280000022</v>
      </c>
      <c r="U18" s="77">
        <v>0.6133893328000013</v>
      </c>
      <c r="V18" s="78">
        <v>5.9590439999999996</v>
      </c>
      <c r="W18" s="78">
        <v>6.7516049999999996</v>
      </c>
      <c r="X18" s="78">
        <v>1.7983910000000001</v>
      </c>
      <c r="Y18" s="78">
        <v>1.7593940000000001</v>
      </c>
      <c r="Z18" s="78">
        <v>27.097293548387096</v>
      </c>
      <c r="AA18" s="78">
        <v>27.235861935483868</v>
      </c>
      <c r="AB18" s="78">
        <v>34.854728548387094</v>
      </c>
      <c r="AC18" s="78">
        <v>35.746860935483866</v>
      </c>
      <c r="AD18" s="78">
        <v>149.72216</v>
      </c>
      <c r="AE18" s="78">
        <v>152.59306999999998</v>
      </c>
      <c r="AF18" s="78">
        <v>1.028084</v>
      </c>
      <c r="AG18" s="78">
        <v>0.99658799999999981</v>
      </c>
      <c r="AH18" s="78">
        <v>11.808209999999999</v>
      </c>
      <c r="AI18" s="78">
        <v>10.95726</v>
      </c>
      <c r="AJ18" s="78">
        <v>133.30365999999998</v>
      </c>
      <c r="AK18" s="78">
        <v>113.17782</v>
      </c>
      <c r="AL18" s="79">
        <v>2.8000000000000114</v>
      </c>
      <c r="AM18" s="79">
        <v>2.3999999999999773</v>
      </c>
      <c r="AN18" s="80">
        <v>0.90179999999999993</v>
      </c>
      <c r="AO18" s="80">
        <v>1.3901999999999997</v>
      </c>
      <c r="AP18" s="81">
        <v>8</v>
      </c>
    </row>
    <row r="19" spans="1:42" s="27" customFormat="1" ht="15" customHeight="1">
      <c r="A19" s="99"/>
      <c r="B19" s="97"/>
      <c r="C19" s="95"/>
      <c r="D19" s="28">
        <v>41234</v>
      </c>
      <c r="E19" s="1">
        <v>0.41875000000000001</v>
      </c>
      <c r="F19" s="95"/>
      <c r="G19" s="62">
        <v>5</v>
      </c>
      <c r="H19" s="43" t="s">
        <v>74</v>
      </c>
      <c r="I19" s="56">
        <v>375140</v>
      </c>
      <c r="J19" s="56">
        <v>1285227</v>
      </c>
      <c r="K19" s="84">
        <v>24</v>
      </c>
      <c r="L19" s="76">
        <v>13.334199999999999</v>
      </c>
      <c r="M19" s="76">
        <v>13.3131</v>
      </c>
      <c r="N19" s="76">
        <v>33.408799999999999</v>
      </c>
      <c r="O19" s="76">
        <v>33.409100000000002</v>
      </c>
      <c r="P19" s="76">
        <v>8.15</v>
      </c>
      <c r="Q19" s="76">
        <v>8.15</v>
      </c>
      <c r="R19" s="76">
        <v>7.9250440677966099</v>
      </c>
      <c r="S19" s="76">
        <v>8.116393220338983</v>
      </c>
      <c r="T19" s="77">
        <v>0.48537653280000126</v>
      </c>
      <c r="U19" s="77">
        <v>0.40536853280000007</v>
      </c>
      <c r="V19" s="78">
        <v>6.6841530000000002</v>
      </c>
      <c r="W19" s="78">
        <v>5.9927700000000002</v>
      </c>
      <c r="X19" s="78">
        <v>2.0887020000000001</v>
      </c>
      <c r="Y19" s="78">
        <v>2.0150410000000001</v>
      </c>
      <c r="Z19" s="78">
        <v>29.201990322580645</v>
      </c>
      <c r="AA19" s="78">
        <v>28.478018709677418</v>
      </c>
      <c r="AB19" s="78">
        <v>37.974845322580641</v>
      </c>
      <c r="AC19" s="78">
        <v>36.485829709677418</v>
      </c>
      <c r="AD19" s="78">
        <v>145.453</v>
      </c>
      <c r="AE19" s="78">
        <v>159.93677</v>
      </c>
      <c r="AF19" s="78">
        <v>0.7918639999999999</v>
      </c>
      <c r="AG19" s="78">
        <v>0.98083999999999971</v>
      </c>
      <c r="AH19" s="78">
        <v>10.037334999999999</v>
      </c>
      <c r="AI19" s="78">
        <v>10.848295</v>
      </c>
      <c r="AJ19" s="78">
        <v>108.69193999999999</v>
      </c>
      <c r="AK19" s="78">
        <v>106.93396</v>
      </c>
      <c r="AL19" s="79">
        <v>3.1999999999999886</v>
      </c>
      <c r="AM19" s="79">
        <v>2.5999999999999659</v>
      </c>
      <c r="AN19" s="80">
        <v>1.1057999999999999</v>
      </c>
      <c r="AO19" s="80">
        <v>1.0768</v>
      </c>
      <c r="AP19" s="81">
        <v>11</v>
      </c>
    </row>
    <row r="20" spans="1:42" s="27" customFormat="1" ht="15" customHeight="1">
      <c r="A20" s="99"/>
      <c r="B20" s="94">
        <f>B$4</f>
        <v>2012</v>
      </c>
      <c r="C20" s="94">
        <f>C$4</f>
        <v>11</v>
      </c>
      <c r="D20" s="28">
        <v>41234</v>
      </c>
      <c r="E20" s="1">
        <v>0.4597222222222222</v>
      </c>
      <c r="F20" s="95" t="s">
        <v>19</v>
      </c>
      <c r="G20" s="62">
        <v>1</v>
      </c>
      <c r="H20" s="43" t="s">
        <v>74</v>
      </c>
      <c r="I20" s="56">
        <v>374604</v>
      </c>
      <c r="J20" s="56">
        <v>1285742</v>
      </c>
      <c r="K20" s="84">
        <v>18</v>
      </c>
      <c r="L20" s="76">
        <v>13.1043</v>
      </c>
      <c r="M20" s="76">
        <v>13.085900000000001</v>
      </c>
      <c r="N20" s="76">
        <v>33.315600000000003</v>
      </c>
      <c r="O20" s="76">
        <v>33.364600000000003</v>
      </c>
      <c r="P20" s="76">
        <v>8.14</v>
      </c>
      <c r="Q20" s="76">
        <v>8.14</v>
      </c>
      <c r="R20" s="76">
        <v>8.0685559322033882</v>
      </c>
      <c r="S20" s="76">
        <v>8.2917966101694915</v>
      </c>
      <c r="T20" s="77">
        <v>0.53338133280000022</v>
      </c>
      <c r="U20" s="77">
        <v>0.54938293279999995</v>
      </c>
      <c r="V20" s="78">
        <v>9.9055299677419377</v>
      </c>
      <c r="W20" s="78">
        <v>7.261846741935484</v>
      </c>
      <c r="X20" s="78">
        <v>2.4158434999999998</v>
      </c>
      <c r="Y20" s="78">
        <v>2.2685214999999999</v>
      </c>
      <c r="Z20" s="78">
        <v>40.924655483870971</v>
      </c>
      <c r="AA20" s="78">
        <v>36.579723870967747</v>
      </c>
      <c r="AB20" s="78">
        <v>53.246028951612907</v>
      </c>
      <c r="AC20" s="78">
        <v>46.110092112903232</v>
      </c>
      <c r="AD20" s="78">
        <v>164.64251999999999</v>
      </c>
      <c r="AE20" s="78">
        <v>161.64344</v>
      </c>
      <c r="AF20" s="78">
        <v>1.9331018749999997</v>
      </c>
      <c r="AG20" s="78">
        <v>1.5453073749999997</v>
      </c>
      <c r="AH20" s="78">
        <v>10.928274999999999</v>
      </c>
      <c r="AI20" s="78">
        <v>12.584915000000001</v>
      </c>
      <c r="AJ20" s="78">
        <v>122.63548718749998</v>
      </c>
      <c r="AK20" s="78">
        <v>121.10862093750001</v>
      </c>
      <c r="AL20" s="79">
        <v>2</v>
      </c>
      <c r="AM20" s="79">
        <v>1.6000000000000227</v>
      </c>
      <c r="AN20" s="80">
        <v>1.2826</v>
      </c>
      <c r="AO20" s="80">
        <v>1.5117999999999998</v>
      </c>
      <c r="AP20" s="81">
        <v>7</v>
      </c>
    </row>
    <row r="21" spans="1:42" s="27" customFormat="1" ht="15" customHeight="1">
      <c r="A21" s="99"/>
      <c r="B21" s="95"/>
      <c r="C21" s="95"/>
      <c r="D21" s="28">
        <v>41234</v>
      </c>
      <c r="E21" s="1">
        <v>0.45208333333333334</v>
      </c>
      <c r="F21" s="95"/>
      <c r="G21" s="62">
        <v>2</v>
      </c>
      <c r="H21" s="43" t="s">
        <v>74</v>
      </c>
      <c r="I21" s="56">
        <v>374648</v>
      </c>
      <c r="J21" s="56">
        <v>1285720</v>
      </c>
      <c r="K21" s="84">
        <v>23</v>
      </c>
      <c r="L21" s="76">
        <v>13.203099999999999</v>
      </c>
      <c r="M21" s="76">
        <v>12.7913</v>
      </c>
      <c r="N21" s="76">
        <v>33.3752</v>
      </c>
      <c r="O21" s="76">
        <v>33.336500000000001</v>
      </c>
      <c r="P21" s="76">
        <v>8.14</v>
      </c>
      <c r="Q21" s="76">
        <v>8.14</v>
      </c>
      <c r="R21" s="76">
        <v>8.2917966101694915</v>
      </c>
      <c r="S21" s="76">
        <v>8.3077423728813553</v>
      </c>
      <c r="T21" s="77">
        <v>0.53338133280000022</v>
      </c>
      <c r="U21" s="77">
        <v>0.53338133280000022</v>
      </c>
      <c r="V21" s="78">
        <v>6.6923125161290322</v>
      </c>
      <c r="W21" s="78">
        <v>6.2070932903225806</v>
      </c>
      <c r="X21" s="78">
        <v>2.0388725000000001</v>
      </c>
      <c r="Y21" s="78">
        <v>1.6792335</v>
      </c>
      <c r="Z21" s="78">
        <v>29.988772258064515</v>
      </c>
      <c r="AA21" s="78">
        <v>25.601140645161291</v>
      </c>
      <c r="AB21" s="78">
        <v>38.719957274193547</v>
      </c>
      <c r="AC21" s="78">
        <v>33.487467435483872</v>
      </c>
      <c r="AD21" s="78">
        <v>156.37636000000001</v>
      </c>
      <c r="AE21" s="78">
        <v>158.77294999999998</v>
      </c>
      <c r="AF21" s="78">
        <v>1.1890088749999996</v>
      </c>
      <c r="AG21" s="78">
        <v>0.91145037499999992</v>
      </c>
      <c r="AH21" s="78">
        <v>11.827430000000001</v>
      </c>
      <c r="AI21" s="78">
        <v>14.18126</v>
      </c>
      <c r="AJ21" s="78">
        <v>113.21665468749998</v>
      </c>
      <c r="AK21" s="78">
        <v>112.72032843750002</v>
      </c>
      <c r="AL21" s="79">
        <v>2.6000000000000227</v>
      </c>
      <c r="AM21" s="79">
        <v>3.1999999999999886</v>
      </c>
      <c r="AN21" s="80">
        <v>1.5931999999999999</v>
      </c>
      <c r="AO21" s="80">
        <v>1.5931999999999999</v>
      </c>
      <c r="AP21" s="81">
        <v>8</v>
      </c>
    </row>
    <row r="22" spans="1:42" s="27" customFormat="1" ht="15" customHeight="1">
      <c r="A22" s="99"/>
      <c r="B22" s="95"/>
      <c r="C22" s="95"/>
      <c r="D22" s="28">
        <v>41234</v>
      </c>
      <c r="E22" s="1">
        <v>0.46597222222222223</v>
      </c>
      <c r="F22" s="95"/>
      <c r="G22" s="62">
        <v>3</v>
      </c>
      <c r="H22" s="43" t="s">
        <v>74</v>
      </c>
      <c r="I22" s="56">
        <v>374611</v>
      </c>
      <c r="J22" s="56">
        <v>1285834</v>
      </c>
      <c r="K22" s="84">
        <v>34</v>
      </c>
      <c r="L22" s="76">
        <v>12.887499999999999</v>
      </c>
      <c r="M22" s="76">
        <v>13.120699999999999</v>
      </c>
      <c r="N22" s="76">
        <v>33.219900000000003</v>
      </c>
      <c r="O22" s="76">
        <v>33.384599999999999</v>
      </c>
      <c r="P22" s="76">
        <v>8.14</v>
      </c>
      <c r="Q22" s="76">
        <v>8.14</v>
      </c>
      <c r="R22" s="76">
        <v>8.3396338983050846</v>
      </c>
      <c r="S22" s="76">
        <v>8.0685559322033882</v>
      </c>
      <c r="T22" s="77">
        <v>0.64539253280000064</v>
      </c>
      <c r="U22" s="77">
        <v>0.5173797328000006</v>
      </c>
      <c r="V22" s="78">
        <v>23.748421064516126</v>
      </c>
      <c r="W22" s="78">
        <v>6.9398178387096792</v>
      </c>
      <c r="X22" s="78">
        <v>3.0007984999999997</v>
      </c>
      <c r="Y22" s="78">
        <v>2.0822024999999997</v>
      </c>
      <c r="Z22" s="78">
        <v>55.954229032258063</v>
      </c>
      <c r="AA22" s="78">
        <v>28.337797419354843</v>
      </c>
      <c r="AB22" s="78">
        <v>82.70344859677418</v>
      </c>
      <c r="AC22" s="78">
        <v>37.359817758064516</v>
      </c>
      <c r="AD22" s="78">
        <v>173.24027000000001</v>
      </c>
      <c r="AE22" s="78">
        <v>153.13529</v>
      </c>
      <c r="AF22" s="78">
        <v>2.1142038749999998</v>
      </c>
      <c r="AG22" s="78">
        <v>1.0334973749999998</v>
      </c>
      <c r="AH22" s="78">
        <v>11.419469999999999</v>
      </c>
      <c r="AI22" s="78">
        <v>9.995020000000002</v>
      </c>
      <c r="AJ22" s="78">
        <v>136.50231218749997</v>
      </c>
      <c r="AK22" s="78">
        <v>111.09116593749999</v>
      </c>
      <c r="AL22" s="79">
        <v>2.3999999999999773</v>
      </c>
      <c r="AM22" s="79">
        <v>2.1999999999999886</v>
      </c>
      <c r="AN22" s="80">
        <v>1.3088</v>
      </c>
      <c r="AO22" s="80">
        <v>1.5931999999999999</v>
      </c>
      <c r="AP22" s="81">
        <v>7</v>
      </c>
    </row>
    <row r="23" spans="1:42" s="27" customFormat="1" ht="15" customHeight="1">
      <c r="A23" s="99"/>
      <c r="B23" s="95"/>
      <c r="C23" s="95"/>
      <c r="D23" s="28">
        <v>41234</v>
      </c>
      <c r="E23" s="1">
        <v>0.43958333333333338</v>
      </c>
      <c r="F23" s="95"/>
      <c r="G23" s="62">
        <v>4</v>
      </c>
      <c r="H23" s="43" t="s">
        <v>74</v>
      </c>
      <c r="I23" s="56">
        <v>374823</v>
      </c>
      <c r="J23" s="56">
        <v>1285554</v>
      </c>
      <c r="K23" s="84">
        <v>24</v>
      </c>
      <c r="L23" s="76">
        <v>12.847899999999999</v>
      </c>
      <c r="M23" s="76">
        <v>12.4237</v>
      </c>
      <c r="N23" s="76">
        <v>33.362699999999997</v>
      </c>
      <c r="O23" s="76">
        <v>33.3003</v>
      </c>
      <c r="P23" s="76">
        <v>8.14</v>
      </c>
      <c r="Q23" s="76">
        <v>8.14</v>
      </c>
      <c r="R23" s="76">
        <v>8.2599050847457622</v>
      </c>
      <c r="S23" s="76">
        <v>8.2599050847457622</v>
      </c>
      <c r="T23" s="77">
        <v>0.78940693280000052</v>
      </c>
      <c r="U23" s="77">
        <v>0.56538453279999945</v>
      </c>
      <c r="V23" s="78">
        <v>5.8306676129032251</v>
      </c>
      <c r="W23" s="78">
        <v>5.8682013870967742</v>
      </c>
      <c r="X23" s="78">
        <v>1.6705675</v>
      </c>
      <c r="Y23" s="78">
        <v>1.6272375000000001</v>
      </c>
      <c r="Z23" s="78">
        <v>27.255145806451615</v>
      </c>
      <c r="AA23" s="78">
        <v>27.530354193548387</v>
      </c>
      <c r="AB23" s="78">
        <v>34.756380919354839</v>
      </c>
      <c r="AC23" s="78">
        <v>35.025793080645158</v>
      </c>
      <c r="AD23" s="78">
        <v>144.41678999999999</v>
      </c>
      <c r="AE23" s="78">
        <v>141.90974000000003</v>
      </c>
      <c r="AF23" s="78">
        <v>0.97641087500000001</v>
      </c>
      <c r="AG23" s="78">
        <v>1.0453083750000001</v>
      </c>
      <c r="AH23" s="78">
        <v>10.845815</v>
      </c>
      <c r="AI23" s="78">
        <v>10.773429999999999</v>
      </c>
      <c r="AJ23" s="78">
        <v>108.9277896875</v>
      </c>
      <c r="AK23" s="78">
        <v>109.6741734375</v>
      </c>
      <c r="AL23" s="79">
        <v>2.5999999999999659</v>
      </c>
      <c r="AM23" s="79">
        <v>3.6000000000000227</v>
      </c>
      <c r="AN23" s="80">
        <v>1.3612</v>
      </c>
      <c r="AO23" s="80">
        <v>1.5931999999999999</v>
      </c>
      <c r="AP23" s="81">
        <v>8</v>
      </c>
    </row>
    <row r="24" spans="1:42" s="27" customFormat="1" ht="15" customHeight="1">
      <c r="A24" s="99"/>
      <c r="B24" s="95"/>
      <c r="C24" s="95"/>
      <c r="D24" s="28">
        <v>41234</v>
      </c>
      <c r="E24" s="1">
        <v>0.51250000000000007</v>
      </c>
      <c r="F24" s="95"/>
      <c r="G24" s="62">
        <v>5</v>
      </c>
      <c r="H24" s="43" t="s">
        <v>74</v>
      </c>
      <c r="I24" s="56">
        <v>373952</v>
      </c>
      <c r="J24" s="56">
        <v>1290451</v>
      </c>
      <c r="K24" s="84">
        <v>79</v>
      </c>
      <c r="L24" s="76">
        <v>13.322100000000001</v>
      </c>
      <c r="M24" s="76">
        <v>9.9238999999999997</v>
      </c>
      <c r="N24" s="76">
        <v>33.426499999999997</v>
      </c>
      <c r="O24" s="76">
        <v>33.912500000000001</v>
      </c>
      <c r="P24" s="76">
        <v>8.14</v>
      </c>
      <c r="Q24" s="76">
        <v>8.01</v>
      </c>
      <c r="R24" s="76">
        <v>8.0207186440677987</v>
      </c>
      <c r="S24" s="76">
        <v>7.8931525423728823</v>
      </c>
      <c r="T24" s="77">
        <v>0.6933973327999996</v>
      </c>
      <c r="U24" s="77">
        <v>0.35736373280000117</v>
      </c>
      <c r="V24" s="78">
        <v>7.6257611612903231</v>
      </c>
      <c r="W24" s="78">
        <v>5.9769949354838703</v>
      </c>
      <c r="X24" s="78">
        <v>2.2381905</v>
      </c>
      <c r="Y24" s="78">
        <v>5.1846304999999999</v>
      </c>
      <c r="Z24" s="78">
        <v>30.803102580645163</v>
      </c>
      <c r="AA24" s="78">
        <v>103.8182509677418</v>
      </c>
      <c r="AB24" s="78">
        <v>40.667054241935489</v>
      </c>
      <c r="AC24" s="78">
        <v>114.97987640322566</v>
      </c>
      <c r="AD24" s="78">
        <v>146.15013000000002</v>
      </c>
      <c r="AE24" s="78">
        <v>233.19554999999997</v>
      </c>
      <c r="AF24" s="78">
        <v>1.051213875</v>
      </c>
      <c r="AG24" s="78">
        <v>17.639763374999998</v>
      </c>
      <c r="AH24" s="78">
        <v>11.025770000000001</v>
      </c>
      <c r="AI24" s="78">
        <v>19.203415</v>
      </c>
      <c r="AJ24" s="78">
        <v>109.60218718749999</v>
      </c>
      <c r="AK24" s="78">
        <v>328.36840093749998</v>
      </c>
      <c r="AL24" s="79">
        <v>2.5999999999999943</v>
      </c>
      <c r="AM24" s="79">
        <v>2.6000000000000227</v>
      </c>
      <c r="AN24" s="80">
        <v>1.5407999999999999</v>
      </c>
      <c r="AO24" s="80">
        <v>0.25920000000000004</v>
      </c>
      <c r="AP24" s="81">
        <v>8</v>
      </c>
    </row>
    <row r="25" spans="1:42" s="27" customFormat="1" ht="15" customHeight="1">
      <c r="A25" s="99"/>
      <c r="B25" s="95"/>
      <c r="C25" s="95"/>
      <c r="D25" s="28">
        <v>41234</v>
      </c>
      <c r="E25" s="1">
        <v>0.4916666666666667</v>
      </c>
      <c r="F25" s="95"/>
      <c r="G25" s="62">
        <v>6</v>
      </c>
      <c r="H25" s="43" t="s">
        <v>74</v>
      </c>
      <c r="I25" s="56">
        <v>374300</v>
      </c>
      <c r="J25" s="56">
        <v>1290214</v>
      </c>
      <c r="K25" s="84">
        <v>81</v>
      </c>
      <c r="L25" s="76">
        <v>13.322800000000001</v>
      </c>
      <c r="M25" s="76">
        <v>8.3329000000000004</v>
      </c>
      <c r="N25" s="76">
        <v>33.425800000000002</v>
      </c>
      <c r="O25" s="76">
        <v>33.982799999999997</v>
      </c>
      <c r="P25" s="76">
        <v>8.14</v>
      </c>
      <c r="Q25" s="76">
        <v>7.98</v>
      </c>
      <c r="R25" s="76">
        <v>8.0685559322033882</v>
      </c>
      <c r="S25" s="76">
        <v>7.6380203389830523</v>
      </c>
      <c r="T25" s="77">
        <v>0.29335733279999965</v>
      </c>
      <c r="U25" s="77">
        <v>0.14934293279999988</v>
      </c>
      <c r="V25" s="78">
        <v>9.7749777096774189</v>
      </c>
      <c r="W25" s="78">
        <v>7.5022804838709689</v>
      </c>
      <c r="X25" s="78">
        <v>2.4245095000000001</v>
      </c>
      <c r="Y25" s="78">
        <v>4.2876995000000004</v>
      </c>
      <c r="Z25" s="78">
        <v>38.689379354838714</v>
      </c>
      <c r="AA25" s="78">
        <v>111.38854774193581</v>
      </c>
      <c r="AB25" s="78">
        <v>50.888866564516135</v>
      </c>
      <c r="AC25" s="78">
        <v>123.17852772580679</v>
      </c>
      <c r="AD25" s="78">
        <v>150.53766000000002</v>
      </c>
      <c r="AE25" s="78">
        <v>227.48641999999995</v>
      </c>
      <c r="AF25" s="78">
        <v>1.9606608749999999</v>
      </c>
      <c r="AG25" s="78">
        <v>19.336610374999996</v>
      </c>
      <c r="AH25" s="78">
        <v>4.0185300000000002</v>
      </c>
      <c r="AI25" s="78">
        <v>20.924534999999999</v>
      </c>
      <c r="AJ25" s="78">
        <v>117.70253468749999</v>
      </c>
      <c r="AK25" s="78">
        <v>344.89492843750003</v>
      </c>
      <c r="AL25" s="79">
        <v>2</v>
      </c>
      <c r="AM25" s="79">
        <v>2.3999999999999773</v>
      </c>
      <c r="AN25" s="80">
        <v>1.1319999999999999</v>
      </c>
      <c r="AO25" s="80">
        <v>0.25919999999999999</v>
      </c>
      <c r="AP25" s="81">
        <v>8</v>
      </c>
    </row>
    <row r="26" spans="1:42" s="27" customFormat="1" ht="15" customHeight="1">
      <c r="A26" s="99"/>
      <c r="B26" s="95"/>
      <c r="C26" s="95"/>
      <c r="D26" s="28">
        <v>41234</v>
      </c>
      <c r="E26" s="1">
        <v>0.4770833333333333</v>
      </c>
      <c r="F26" s="95"/>
      <c r="G26" s="62">
        <v>7</v>
      </c>
      <c r="H26" s="43" t="s">
        <v>74</v>
      </c>
      <c r="I26" s="56">
        <v>374503</v>
      </c>
      <c r="J26" s="56">
        <v>1285943</v>
      </c>
      <c r="K26" s="85">
        <v>37</v>
      </c>
      <c r="L26" s="76">
        <v>13.304500000000001</v>
      </c>
      <c r="M26" s="76">
        <v>13.0793</v>
      </c>
      <c r="N26" s="76">
        <v>33.396700000000003</v>
      </c>
      <c r="O26" s="76">
        <v>33.391500000000001</v>
      </c>
      <c r="P26" s="76">
        <v>8.14</v>
      </c>
      <c r="Q26" s="76">
        <v>8.14</v>
      </c>
      <c r="R26" s="76">
        <v>8.1482847457627123</v>
      </c>
      <c r="S26" s="76">
        <v>8.1004474576271193</v>
      </c>
      <c r="T26" s="77">
        <v>0.46937493279999876</v>
      </c>
      <c r="U26" s="77">
        <v>0.6133893328000013</v>
      </c>
      <c r="V26" s="78">
        <v>9.9680862580645169</v>
      </c>
      <c r="W26" s="78">
        <v>10.882496032258064</v>
      </c>
      <c r="X26" s="78">
        <v>2.0388725000000001</v>
      </c>
      <c r="Y26" s="78">
        <v>2.0995344999999999</v>
      </c>
      <c r="Z26" s="78">
        <v>22.228116129032255</v>
      </c>
      <c r="AA26" s="78">
        <v>27.02952451612903</v>
      </c>
      <c r="AB26" s="78">
        <v>34.235074887096772</v>
      </c>
      <c r="AC26" s="78">
        <v>40.011555048387095</v>
      </c>
      <c r="AD26" s="78">
        <v>138.51390000000001</v>
      </c>
      <c r="AE26" s="78">
        <v>143.25640000000001</v>
      </c>
      <c r="AF26" s="78">
        <v>0.60239587500000003</v>
      </c>
      <c r="AG26" s="78">
        <v>1.1122373749999999</v>
      </c>
      <c r="AH26" s="78">
        <v>10.066475000000001</v>
      </c>
      <c r="AI26" s="78">
        <v>9.222035</v>
      </c>
      <c r="AJ26" s="78">
        <v>101.6761221875</v>
      </c>
      <c r="AK26" s="78">
        <v>106.5446659375</v>
      </c>
      <c r="AL26" s="79">
        <v>2.5999999999999659</v>
      </c>
      <c r="AM26" s="79">
        <v>1.6000000000000227</v>
      </c>
      <c r="AN26" s="80">
        <v>1.3377999999999999</v>
      </c>
      <c r="AO26" s="80">
        <v>1.1057999999999999</v>
      </c>
      <c r="AP26" s="81">
        <v>9</v>
      </c>
    </row>
    <row r="27" spans="1:42" s="27" customFormat="1" ht="15" customHeight="1">
      <c r="A27" s="99"/>
      <c r="B27" s="94">
        <f>B$4</f>
        <v>2012</v>
      </c>
      <c r="C27" s="94">
        <f>C$4</f>
        <v>11</v>
      </c>
      <c r="D27" s="28">
        <v>41234</v>
      </c>
      <c r="E27" s="1">
        <v>0.55347222222222225</v>
      </c>
      <c r="F27" s="95" t="s">
        <v>20</v>
      </c>
      <c r="G27" s="62">
        <v>1</v>
      </c>
      <c r="H27" s="43" t="s">
        <v>74</v>
      </c>
      <c r="I27" s="56">
        <v>373208</v>
      </c>
      <c r="J27" s="56">
        <v>1290806</v>
      </c>
      <c r="K27" s="84">
        <v>19</v>
      </c>
      <c r="L27" s="76">
        <v>13.3924</v>
      </c>
      <c r="M27" s="76">
        <v>13.234</v>
      </c>
      <c r="N27" s="76">
        <v>33.434199999999997</v>
      </c>
      <c r="O27" s="76">
        <v>33.439799999999998</v>
      </c>
      <c r="P27" s="76">
        <v>8.14</v>
      </c>
      <c r="Q27" s="76">
        <v>8.14</v>
      </c>
      <c r="R27" s="76">
        <v>8.0366644067796607</v>
      </c>
      <c r="S27" s="76">
        <v>8.116393220338983</v>
      </c>
      <c r="T27" s="77">
        <v>0.50677067199999848</v>
      </c>
      <c r="U27" s="77">
        <v>0.47476747199999925</v>
      </c>
      <c r="V27" s="78">
        <v>11.763179806451612</v>
      </c>
      <c r="W27" s="78">
        <v>5.4362909999999998</v>
      </c>
      <c r="X27" s="78">
        <v>2.3031855000000001</v>
      </c>
      <c r="Y27" s="78">
        <v>2.3419728387096774</v>
      </c>
      <c r="Z27" s="78">
        <v>36.826832903225807</v>
      </c>
      <c r="AA27" s="78">
        <v>39.699303225806453</v>
      </c>
      <c r="AB27" s="78">
        <v>50.893198209677422</v>
      </c>
      <c r="AC27" s="78">
        <v>47.47756706451613</v>
      </c>
      <c r="AD27" s="78">
        <v>162.59151999999997</v>
      </c>
      <c r="AE27" s="78">
        <v>155.53958</v>
      </c>
      <c r="AF27" s="78">
        <v>1.4173548750000002</v>
      </c>
      <c r="AG27" s="78">
        <v>1.5142400000000003</v>
      </c>
      <c r="AH27" s="78">
        <v>11.291594999999999</v>
      </c>
      <c r="AI27" s="78">
        <v>13.163995</v>
      </c>
      <c r="AJ27" s="78">
        <v>119.0816396875</v>
      </c>
      <c r="AK27" s="78">
        <v>123.30233774193546</v>
      </c>
      <c r="AL27" s="79">
        <v>2.4000000000000341</v>
      </c>
      <c r="AM27" s="79">
        <v>1.6000000000000227</v>
      </c>
      <c r="AN27" s="80">
        <v>0.89999999999999991</v>
      </c>
      <c r="AO27" s="80">
        <v>1.1319999999999999</v>
      </c>
      <c r="AP27" s="81">
        <v>8</v>
      </c>
    </row>
    <row r="28" spans="1:42" s="27" customFormat="1" ht="15" customHeight="1">
      <c r="A28" s="99"/>
      <c r="B28" s="95"/>
      <c r="C28" s="95"/>
      <c r="D28" s="28">
        <v>41234</v>
      </c>
      <c r="E28" s="1">
        <v>0.5708333333333333</v>
      </c>
      <c r="F28" s="95"/>
      <c r="G28" s="62">
        <v>2</v>
      </c>
      <c r="H28" s="43" t="s">
        <v>74</v>
      </c>
      <c r="I28" s="56">
        <v>373011</v>
      </c>
      <c r="J28" s="56">
        <v>1290917</v>
      </c>
      <c r="K28" s="84">
        <v>29</v>
      </c>
      <c r="L28" s="76">
        <v>13.5023</v>
      </c>
      <c r="M28" s="76">
        <v>13.231299999999999</v>
      </c>
      <c r="N28" s="76">
        <v>33.430799999999998</v>
      </c>
      <c r="O28" s="76">
        <v>33.411700000000003</v>
      </c>
      <c r="P28" s="76">
        <v>8.14</v>
      </c>
      <c r="Q28" s="76">
        <v>8.14</v>
      </c>
      <c r="R28" s="76">
        <v>8.1801762711864416</v>
      </c>
      <c r="S28" s="76">
        <v>8.2120677966101709</v>
      </c>
      <c r="T28" s="77">
        <v>0.45876587199999957</v>
      </c>
      <c r="U28" s="77">
        <v>0.50677067199999848</v>
      </c>
      <c r="V28" s="78">
        <v>5.3013870000000001</v>
      </c>
      <c r="W28" s="78">
        <v>6.0939480000000001</v>
      </c>
      <c r="X28" s="78">
        <v>2.2073702903225807</v>
      </c>
      <c r="Y28" s="78">
        <v>2.2287557419354838</v>
      </c>
      <c r="Z28" s="78">
        <v>30.826794193548391</v>
      </c>
      <c r="AA28" s="78">
        <v>36.976145161290326</v>
      </c>
      <c r="AB28" s="78">
        <v>38.335551483870972</v>
      </c>
      <c r="AC28" s="78">
        <v>45.29884890322581</v>
      </c>
      <c r="AD28" s="78">
        <v>104.57622000000001</v>
      </c>
      <c r="AE28" s="78">
        <v>159.69155999999998</v>
      </c>
      <c r="AF28" s="78">
        <v>0.91835599999999995</v>
      </c>
      <c r="AG28" s="78">
        <v>1.3460919999999998</v>
      </c>
      <c r="AH28" s="78">
        <v>10.715615</v>
      </c>
      <c r="AI28" s="78">
        <v>12.230430000000002</v>
      </c>
      <c r="AJ28" s="78">
        <v>114.01867806451614</v>
      </c>
      <c r="AK28" s="78">
        <v>118.64730838709677</v>
      </c>
      <c r="AL28" s="79">
        <v>3.4000000000000341</v>
      </c>
      <c r="AM28" s="79">
        <v>3</v>
      </c>
      <c r="AN28" s="80">
        <v>1.3349999999999997</v>
      </c>
      <c r="AO28" s="80">
        <v>1.3377999999999999</v>
      </c>
      <c r="AP28" s="81">
        <v>7</v>
      </c>
    </row>
    <row r="29" spans="1:42" s="27" customFormat="1" ht="15" customHeight="1">
      <c r="A29" s="99"/>
      <c r="B29" s="95"/>
      <c r="C29" s="95"/>
      <c r="D29" s="28">
        <v>41234</v>
      </c>
      <c r="E29" s="1">
        <v>0.56180555555555556</v>
      </c>
      <c r="F29" s="95"/>
      <c r="G29" s="62">
        <v>3</v>
      </c>
      <c r="H29" s="43" t="s">
        <v>74</v>
      </c>
      <c r="I29" s="56">
        <v>373124</v>
      </c>
      <c r="J29" s="56">
        <v>1290908</v>
      </c>
      <c r="K29" s="84">
        <v>23</v>
      </c>
      <c r="L29" s="76">
        <v>13.477499999999999</v>
      </c>
      <c r="M29" s="76">
        <v>13.3215</v>
      </c>
      <c r="N29" s="76">
        <v>33.436999999999998</v>
      </c>
      <c r="O29" s="76">
        <v>33.438499999999998</v>
      </c>
      <c r="P29" s="76">
        <v>8.14</v>
      </c>
      <c r="Q29" s="76">
        <v>8.14</v>
      </c>
      <c r="R29" s="76">
        <v>8.0207186440677987</v>
      </c>
      <c r="S29" s="76">
        <v>7.9888271186440658</v>
      </c>
      <c r="T29" s="77">
        <v>0.79479947200000101</v>
      </c>
      <c r="U29" s="77">
        <v>0.50677067199999848</v>
      </c>
      <c r="V29" s="78">
        <v>6.903372000000001</v>
      </c>
      <c r="W29" s="78">
        <v>9.904986000000001</v>
      </c>
      <c r="X29" s="78">
        <v>2.2328091935483871</v>
      </c>
      <c r="Y29" s="78">
        <v>2.4578456451612904</v>
      </c>
      <c r="Z29" s="78">
        <v>31.195116129032261</v>
      </c>
      <c r="AA29" s="78">
        <v>38.873127096774198</v>
      </c>
      <c r="AB29" s="78">
        <v>40.331297322580646</v>
      </c>
      <c r="AC29" s="78">
        <v>51.235958741935491</v>
      </c>
      <c r="AD29" s="78">
        <v>149.58439999999999</v>
      </c>
      <c r="AE29" s="78">
        <v>143.66968</v>
      </c>
      <c r="AF29" s="78">
        <v>1.2226480000000002</v>
      </c>
      <c r="AG29" s="78">
        <v>2.012588</v>
      </c>
      <c r="AH29" s="78">
        <v>10.838065</v>
      </c>
      <c r="AI29" s="78">
        <v>9.5016550000000013</v>
      </c>
      <c r="AJ29" s="78">
        <v>113.45549870967743</v>
      </c>
      <c r="AK29" s="78">
        <v>121.26667903225807</v>
      </c>
      <c r="AL29" s="79">
        <v>2.5999999999999659</v>
      </c>
      <c r="AM29" s="79">
        <v>2.3999999999999773</v>
      </c>
      <c r="AN29" s="80">
        <v>1.3088</v>
      </c>
      <c r="AO29" s="80">
        <v>0.89999999999999991</v>
      </c>
      <c r="AP29" s="81">
        <v>9</v>
      </c>
    </row>
    <row r="30" spans="1:42" s="27" customFormat="1" ht="15" customHeight="1">
      <c r="A30" s="99"/>
      <c r="B30" s="95"/>
      <c r="C30" s="95"/>
      <c r="D30" s="28">
        <v>41234</v>
      </c>
      <c r="E30" s="1">
        <v>0.53263888888888888</v>
      </c>
      <c r="F30" s="95"/>
      <c r="G30" s="62">
        <v>4</v>
      </c>
      <c r="H30" s="43" t="s">
        <v>74</v>
      </c>
      <c r="I30" s="56">
        <v>373641</v>
      </c>
      <c r="J30" s="56">
        <v>1290654</v>
      </c>
      <c r="K30" s="84">
        <v>39</v>
      </c>
      <c r="L30" s="76">
        <v>13.333600000000001</v>
      </c>
      <c r="M30" s="76">
        <v>13.2799</v>
      </c>
      <c r="N30" s="76">
        <v>24.9511</v>
      </c>
      <c r="O30" s="76">
        <v>33.438800000000001</v>
      </c>
      <c r="P30" s="76">
        <v>8.14</v>
      </c>
      <c r="Q30" s="76">
        <v>8.1300000000000008</v>
      </c>
      <c r="R30" s="76">
        <v>8.1482847457627123</v>
      </c>
      <c r="S30" s="76">
        <v>7.8931525423728823</v>
      </c>
      <c r="T30" s="77">
        <v>0.36275627199999877</v>
      </c>
      <c r="U30" s="77">
        <v>7.4727471999999226E-2</v>
      </c>
      <c r="V30" s="78">
        <v>7.9488780000000014</v>
      </c>
      <c r="W30" s="78">
        <v>10.37715</v>
      </c>
      <c r="X30" s="78">
        <v>2.1499230967741934</v>
      </c>
      <c r="Y30" s="78">
        <v>2.5526125483870965</v>
      </c>
      <c r="Z30" s="78">
        <v>25.431718064516129</v>
      </c>
      <c r="AA30" s="78">
        <v>42.221909032258061</v>
      </c>
      <c r="AB30" s="78">
        <v>35.530519161290329</v>
      </c>
      <c r="AC30" s="78">
        <v>55.151671580645157</v>
      </c>
      <c r="AD30" s="78">
        <v>200.21763999999999</v>
      </c>
      <c r="AE30" s="78">
        <v>193.12538000000001</v>
      </c>
      <c r="AF30" s="78">
        <v>0.92851600000000001</v>
      </c>
      <c r="AG30" s="78">
        <v>2.3798719999999998</v>
      </c>
      <c r="AH30" s="78">
        <v>14.37377</v>
      </c>
      <c r="AI30" s="78">
        <v>14.0275</v>
      </c>
      <c r="AJ30" s="78">
        <v>103.25373935483871</v>
      </c>
      <c r="AK30" s="78">
        <v>120.73380967741934</v>
      </c>
      <c r="AL30" s="79">
        <v>1</v>
      </c>
      <c r="AM30" s="79">
        <v>5.8000000000000114</v>
      </c>
      <c r="AN30" s="80">
        <v>1.1057999999999999</v>
      </c>
      <c r="AO30" s="80">
        <v>0.92619999999999991</v>
      </c>
      <c r="AP30" s="81">
        <v>12</v>
      </c>
    </row>
    <row r="31" spans="1:42" s="27" customFormat="1" ht="15" customHeight="1">
      <c r="A31" s="99"/>
      <c r="B31" s="94">
        <f>B$4</f>
        <v>2012</v>
      </c>
      <c r="C31" s="94">
        <f>C$4</f>
        <v>11</v>
      </c>
      <c r="D31" s="28">
        <v>41235</v>
      </c>
      <c r="E31" s="1">
        <v>0.43194444444444446</v>
      </c>
      <c r="F31" s="95" t="s">
        <v>21</v>
      </c>
      <c r="G31" s="62">
        <v>1</v>
      </c>
      <c r="H31" s="43" t="s">
        <v>74</v>
      </c>
      <c r="I31" s="56">
        <v>372357</v>
      </c>
      <c r="J31" s="56">
        <v>1291451</v>
      </c>
      <c r="K31" s="84">
        <v>60</v>
      </c>
      <c r="L31" s="76">
        <v>13.335900000000001</v>
      </c>
      <c r="M31" s="76">
        <v>13.077199999999999</v>
      </c>
      <c r="N31" s="76">
        <v>33.401299999999999</v>
      </c>
      <c r="O31" s="76">
        <v>33.467199999999998</v>
      </c>
      <c r="P31" s="76">
        <v>8.1300000000000008</v>
      </c>
      <c r="Q31" s="76">
        <v>8.1300000000000008</v>
      </c>
      <c r="R31" s="76">
        <v>8.0526101694915262</v>
      </c>
      <c r="S31" s="76">
        <v>8.0526101694915262</v>
      </c>
      <c r="T31" s="77">
        <v>0.74679467199999916</v>
      </c>
      <c r="U31" s="77">
        <v>0.44276427199999996</v>
      </c>
      <c r="V31" s="78">
        <v>9.3653699999999986</v>
      </c>
      <c r="W31" s="78">
        <v>10.107342000000001</v>
      </c>
      <c r="X31" s="78">
        <v>2.4136769999999999</v>
      </c>
      <c r="Y31" s="78">
        <v>2.6257144516129034</v>
      </c>
      <c r="Z31" s="78">
        <v>32.469780000000007</v>
      </c>
      <c r="AA31" s="78">
        <v>31.872530967741938</v>
      </c>
      <c r="AB31" s="78">
        <v>44.248827000000006</v>
      </c>
      <c r="AC31" s="78">
        <v>44.605587419354848</v>
      </c>
      <c r="AD31" s="78">
        <v>141.54007000000001</v>
      </c>
      <c r="AE31" s="78">
        <v>150.14272</v>
      </c>
      <c r="AF31" s="78">
        <v>1.579264</v>
      </c>
      <c r="AG31" s="78">
        <v>2.0384959999999999</v>
      </c>
      <c r="AH31" s="78">
        <v>9.6130999999999993</v>
      </c>
      <c r="AI31" s="78">
        <v>11.089164999999999</v>
      </c>
      <c r="AJ31" s="78">
        <v>110.05589000000001</v>
      </c>
      <c r="AK31" s="78">
        <v>108.68314032258063</v>
      </c>
      <c r="AL31" s="79">
        <v>2</v>
      </c>
      <c r="AM31" s="79">
        <v>2.2000000000000455</v>
      </c>
      <c r="AN31" s="80">
        <v>0.92899999999999994</v>
      </c>
      <c r="AO31" s="80">
        <v>0.5202</v>
      </c>
      <c r="AP31" s="81">
        <v>11</v>
      </c>
    </row>
    <row r="32" spans="1:42" s="27" customFormat="1" ht="15" customHeight="1">
      <c r="A32" s="99"/>
      <c r="B32" s="95"/>
      <c r="C32" s="95"/>
      <c r="D32" s="28">
        <v>41235</v>
      </c>
      <c r="E32" s="1">
        <v>0.41041666666666665</v>
      </c>
      <c r="F32" s="95"/>
      <c r="G32" s="62">
        <v>2</v>
      </c>
      <c r="H32" s="43" t="s">
        <v>74</v>
      </c>
      <c r="I32" s="56">
        <v>372548</v>
      </c>
      <c r="J32" s="56">
        <v>1291208</v>
      </c>
      <c r="K32" s="84">
        <v>20</v>
      </c>
      <c r="L32" s="76">
        <v>12.860200000000001</v>
      </c>
      <c r="M32" s="76">
        <v>13.212400000000001</v>
      </c>
      <c r="N32" s="76">
        <v>32.987400000000001</v>
      </c>
      <c r="O32" s="76">
        <v>33.415100000000002</v>
      </c>
      <c r="P32" s="76">
        <v>8.1300000000000008</v>
      </c>
      <c r="Q32" s="76">
        <v>8.1300000000000008</v>
      </c>
      <c r="R32" s="76">
        <v>8.3396338983050846</v>
      </c>
      <c r="S32" s="76">
        <v>8.2599050847457622</v>
      </c>
      <c r="T32" s="77">
        <v>0.39475947200000094</v>
      </c>
      <c r="U32" s="77">
        <v>1.1148314719999999</v>
      </c>
      <c r="V32" s="78">
        <v>11.321478000000001</v>
      </c>
      <c r="W32" s="78">
        <v>8.4547680000000014</v>
      </c>
      <c r="X32" s="78">
        <v>4.1289859032258063</v>
      </c>
      <c r="Y32" s="78">
        <v>2.2871813548387094</v>
      </c>
      <c r="Z32" s="78">
        <v>140.16028193548388</v>
      </c>
      <c r="AA32" s="78">
        <v>48.518092903225806</v>
      </c>
      <c r="AB32" s="78">
        <v>155.6107458387097</v>
      </c>
      <c r="AC32" s="78">
        <v>59.260042258064523</v>
      </c>
      <c r="AD32" s="78">
        <v>195.29006000000001</v>
      </c>
      <c r="AE32" s="78">
        <v>160.38050000000001</v>
      </c>
      <c r="AF32" s="78">
        <v>4.0095359999999989</v>
      </c>
      <c r="AG32" s="78">
        <v>1.7758600000000002</v>
      </c>
      <c r="AH32" s="78">
        <v>11.910665</v>
      </c>
      <c r="AI32" s="78">
        <v>12.883755000000001</v>
      </c>
      <c r="AJ32" s="78">
        <v>166.77861064516128</v>
      </c>
      <c r="AK32" s="78">
        <v>129.79161096774195</v>
      </c>
      <c r="AL32" s="79">
        <v>2.4000000000000341</v>
      </c>
      <c r="AM32" s="79">
        <v>2.1999999999999886</v>
      </c>
      <c r="AN32" s="80">
        <v>1.1319999999999999</v>
      </c>
      <c r="AO32" s="80">
        <v>1.3639999999999999</v>
      </c>
      <c r="AP32" s="81">
        <v>8</v>
      </c>
    </row>
    <row r="33" spans="1:42" s="27" customFormat="1" ht="15" customHeight="1">
      <c r="A33" s="99"/>
      <c r="B33" s="95"/>
      <c r="C33" s="95"/>
      <c r="D33" s="28">
        <v>41235</v>
      </c>
      <c r="E33" s="1">
        <v>0.41805555555555557</v>
      </c>
      <c r="F33" s="95"/>
      <c r="G33" s="62">
        <v>3</v>
      </c>
      <c r="H33" s="43" t="s">
        <v>74</v>
      </c>
      <c r="I33" s="56">
        <v>372535</v>
      </c>
      <c r="J33" s="56">
        <v>1291247</v>
      </c>
      <c r="K33" s="84">
        <v>30</v>
      </c>
      <c r="L33" s="76">
        <v>13.3629</v>
      </c>
      <c r="M33" s="76">
        <v>13.3461</v>
      </c>
      <c r="N33" s="76">
        <v>33.4178</v>
      </c>
      <c r="O33" s="76">
        <v>33.418599999999998</v>
      </c>
      <c r="P33" s="76">
        <v>8.1300000000000008</v>
      </c>
      <c r="Q33" s="76">
        <v>8.1300000000000008</v>
      </c>
      <c r="R33" s="76">
        <v>8.2599050847457622</v>
      </c>
      <c r="S33" s="76">
        <v>8.1004474576271193</v>
      </c>
      <c r="T33" s="77">
        <v>0.10673067199999856</v>
      </c>
      <c r="U33" s="77">
        <v>0.41076107200000056</v>
      </c>
      <c r="V33" s="78">
        <v>9.7700820000000022</v>
      </c>
      <c r="W33" s="78">
        <v>14.171325</v>
      </c>
      <c r="X33" s="78">
        <v>2.4645548064516127</v>
      </c>
      <c r="Y33" s="78">
        <v>2.4642752580645158</v>
      </c>
      <c r="Z33" s="78">
        <v>33.872543870967746</v>
      </c>
      <c r="AA33" s="78">
        <v>34.112214838709676</v>
      </c>
      <c r="AB33" s="78">
        <v>46.107180677419365</v>
      </c>
      <c r="AC33" s="78">
        <v>50.747815096774197</v>
      </c>
      <c r="AD33" s="78">
        <v>167.45988</v>
      </c>
      <c r="AE33" s="78">
        <v>140.89257000000001</v>
      </c>
      <c r="AF33" s="78">
        <v>1.6996599999999999</v>
      </c>
      <c r="AG33" s="78">
        <v>1.7651919999999999</v>
      </c>
      <c r="AH33" s="78">
        <v>14.742979999999999</v>
      </c>
      <c r="AI33" s="78">
        <v>10.95013</v>
      </c>
      <c r="AJ33" s="78">
        <v>114.41564129032258</v>
      </c>
      <c r="AK33" s="78">
        <v>113.77033161290319</v>
      </c>
      <c r="AL33" s="79">
        <v>2.6000000000000227</v>
      </c>
      <c r="AM33" s="79">
        <v>2.7999999999999545</v>
      </c>
      <c r="AN33" s="80">
        <v>1.1581999999999999</v>
      </c>
      <c r="AO33" s="80">
        <v>1.1348</v>
      </c>
      <c r="AP33" s="81">
        <v>11</v>
      </c>
    </row>
    <row r="34" spans="1:42" s="27" customFormat="1" ht="15" customHeight="1">
      <c r="A34" s="99"/>
      <c r="B34" s="95"/>
      <c r="C34" s="95"/>
      <c r="D34" s="28">
        <v>41235</v>
      </c>
      <c r="E34" s="1">
        <v>0.47500000000000003</v>
      </c>
      <c r="F34" s="95"/>
      <c r="G34" s="62">
        <v>4</v>
      </c>
      <c r="H34" s="43" t="s">
        <v>74</v>
      </c>
      <c r="I34" s="56">
        <v>371400</v>
      </c>
      <c r="J34" s="56">
        <v>1292201</v>
      </c>
      <c r="K34" s="84">
        <v>54</v>
      </c>
      <c r="L34" s="76">
        <v>13.701000000000001</v>
      </c>
      <c r="M34" s="76">
        <v>13.328099999999999</v>
      </c>
      <c r="N34" s="76">
        <v>33.403199999999998</v>
      </c>
      <c r="O34" s="76">
        <v>33.454799999999999</v>
      </c>
      <c r="P34" s="76">
        <v>8.1199999999999992</v>
      </c>
      <c r="Q34" s="76">
        <v>8.1199999999999992</v>
      </c>
      <c r="R34" s="76">
        <v>8.1323389830508468</v>
      </c>
      <c r="S34" s="76">
        <v>7.9888271186440658</v>
      </c>
      <c r="T34" s="77">
        <v>0.26674667200000085</v>
      </c>
      <c r="U34" s="77">
        <v>0.44276427199999996</v>
      </c>
      <c r="V34" s="78">
        <v>10.056753000000002</v>
      </c>
      <c r="W34" s="78">
        <v>12.080313</v>
      </c>
      <c r="X34" s="78">
        <v>2.7759717096774192</v>
      </c>
      <c r="Y34" s="78">
        <v>2.8796841612903221</v>
      </c>
      <c r="Z34" s="78">
        <v>64.002765806451606</v>
      </c>
      <c r="AA34" s="78">
        <v>50.202676774193549</v>
      </c>
      <c r="AB34" s="78">
        <v>76.835490516129028</v>
      </c>
      <c r="AC34" s="78">
        <v>65.16267393548388</v>
      </c>
      <c r="AD34" s="78">
        <v>179.19573</v>
      </c>
      <c r="AE34" s="78">
        <v>169.29114999999999</v>
      </c>
      <c r="AF34" s="78">
        <v>3.4527679999999998</v>
      </c>
      <c r="AG34" s="78">
        <v>3.5183</v>
      </c>
      <c r="AH34" s="78">
        <v>13.541265000000001</v>
      </c>
      <c r="AI34" s="78">
        <v>12.078995000000001</v>
      </c>
      <c r="AJ34" s="78">
        <v>159.37808193548386</v>
      </c>
      <c r="AK34" s="78">
        <v>135.21221225806451</v>
      </c>
      <c r="AL34" s="79">
        <v>2.6000000000000227</v>
      </c>
      <c r="AM34" s="79">
        <v>2.1999999999999886</v>
      </c>
      <c r="AN34" s="80">
        <v>1.3901999999999997</v>
      </c>
      <c r="AO34" s="80">
        <v>0.92619999999999991</v>
      </c>
      <c r="AP34" s="81">
        <v>11</v>
      </c>
    </row>
    <row r="35" spans="1:42" s="27" customFormat="1" ht="15" customHeight="1">
      <c r="A35" s="99"/>
      <c r="B35" s="94">
        <f>B$4</f>
        <v>2012</v>
      </c>
      <c r="C35" s="94">
        <f>C$4</f>
        <v>11</v>
      </c>
      <c r="D35" s="28">
        <v>41235</v>
      </c>
      <c r="E35" s="1">
        <v>0.53402777777777777</v>
      </c>
      <c r="F35" s="95" t="s">
        <v>22</v>
      </c>
      <c r="G35" s="62">
        <v>1</v>
      </c>
      <c r="H35" s="43" t="s">
        <v>74</v>
      </c>
      <c r="I35" s="56">
        <v>370454</v>
      </c>
      <c r="J35" s="56">
        <v>1292533</v>
      </c>
      <c r="K35" s="84">
        <v>37</v>
      </c>
      <c r="L35" s="76">
        <v>15.7224</v>
      </c>
      <c r="M35" s="76">
        <v>13.934699999999999</v>
      </c>
      <c r="N35" s="76">
        <v>33.351599999999998</v>
      </c>
      <c r="O35" s="76">
        <v>33.3994</v>
      </c>
      <c r="P35" s="76">
        <v>8.09</v>
      </c>
      <c r="Q35" s="76">
        <v>8.11</v>
      </c>
      <c r="R35" s="76">
        <v>8.0047728813559296</v>
      </c>
      <c r="S35" s="76">
        <v>6.4899254237288151</v>
      </c>
      <c r="T35" s="77">
        <v>0.66678667200000086</v>
      </c>
      <c r="U35" s="77">
        <v>0.15473547200000037</v>
      </c>
      <c r="V35" s="78">
        <v>2.0008995999999994</v>
      </c>
      <c r="W35" s="78">
        <v>1.1536924</v>
      </c>
      <c r="X35" s="78">
        <v>3.1168254193548384</v>
      </c>
      <c r="Y35" s="78">
        <v>2.1466073548387095</v>
      </c>
      <c r="Z35" s="78">
        <v>52.024157161290326</v>
      </c>
      <c r="AA35" s="78">
        <v>40.377313290322576</v>
      </c>
      <c r="AB35" s="78">
        <v>57.141882180645169</v>
      </c>
      <c r="AC35" s="78">
        <v>43.677613045161287</v>
      </c>
      <c r="AD35" s="78">
        <v>135.58761999999999</v>
      </c>
      <c r="AE35" s="78">
        <v>194.77786999999998</v>
      </c>
      <c r="AF35" s="78">
        <v>8.5248799999999978</v>
      </c>
      <c r="AG35" s="78">
        <v>4.1658120000000007</v>
      </c>
      <c r="AH35" s="78">
        <v>13.6121</v>
      </c>
      <c r="AI35" s="78">
        <v>13.85731</v>
      </c>
      <c r="AJ35" s="78">
        <v>221.51111974193549</v>
      </c>
      <c r="AK35" s="78">
        <v>198.74942793548388</v>
      </c>
      <c r="AL35" s="79">
        <v>4.8000000000000114</v>
      </c>
      <c r="AM35" s="79">
        <v>2.8000000000000114</v>
      </c>
      <c r="AN35" s="80">
        <v>0.92899999999999994</v>
      </c>
      <c r="AO35" s="80">
        <v>1.3349999999999997</v>
      </c>
      <c r="AP35" s="81">
        <v>9</v>
      </c>
    </row>
    <row r="36" spans="1:42" s="27" customFormat="1" ht="15" customHeight="1">
      <c r="A36" s="99"/>
      <c r="B36" s="95"/>
      <c r="C36" s="95"/>
      <c r="D36" s="28">
        <v>41235</v>
      </c>
      <c r="E36" s="1">
        <v>0.52152777777777781</v>
      </c>
      <c r="F36" s="95"/>
      <c r="G36" s="62">
        <v>2</v>
      </c>
      <c r="H36" s="43" t="s">
        <v>74</v>
      </c>
      <c r="I36" s="56">
        <v>370555</v>
      </c>
      <c r="J36" s="56">
        <v>1292356</v>
      </c>
      <c r="K36" s="84">
        <v>32</v>
      </c>
      <c r="L36" s="76">
        <v>14.449400000000001</v>
      </c>
      <c r="M36" s="76">
        <v>13.677</v>
      </c>
      <c r="N36" s="76">
        <v>33.414000000000001</v>
      </c>
      <c r="O36" s="76">
        <v>33.397199999999998</v>
      </c>
      <c r="P36" s="76">
        <v>8.09</v>
      </c>
      <c r="Q36" s="76">
        <v>8.11</v>
      </c>
      <c r="R36" s="76">
        <v>8.1482847457627123</v>
      </c>
      <c r="S36" s="76">
        <v>7.9888271186440658</v>
      </c>
      <c r="T36" s="77">
        <v>0.47476747199999925</v>
      </c>
      <c r="U36" s="77">
        <v>0.18673867199999969</v>
      </c>
      <c r="V36" s="78">
        <v>0.97999720000000012</v>
      </c>
      <c r="W36" s="78">
        <v>2.4369100000000001</v>
      </c>
      <c r="X36" s="78">
        <v>3.9284812903225803</v>
      </c>
      <c r="Y36" s="78">
        <v>2.4516592258064511</v>
      </c>
      <c r="Z36" s="78">
        <v>62.203013419354846</v>
      </c>
      <c r="AA36" s="78">
        <v>44.902465548387099</v>
      </c>
      <c r="AB36" s="78">
        <v>67.11149190967744</v>
      </c>
      <c r="AC36" s="78">
        <v>49.791034774193541</v>
      </c>
      <c r="AD36" s="78">
        <v>197.63954000000001</v>
      </c>
      <c r="AE36" s="78">
        <v>178.3817</v>
      </c>
      <c r="AF36" s="78">
        <v>8.4681749999999987</v>
      </c>
      <c r="AG36" s="78">
        <v>7.0495190000000001</v>
      </c>
      <c r="AH36" s="78">
        <v>15.526350000000001</v>
      </c>
      <c r="AI36" s="78">
        <v>14.297200000000002</v>
      </c>
      <c r="AJ36" s="78">
        <v>245.93422812903231</v>
      </c>
      <c r="AK36" s="78">
        <v>211.02455432258066</v>
      </c>
      <c r="AL36" s="79">
        <v>2.5999999999999659</v>
      </c>
      <c r="AM36" s="79">
        <v>1.5999999999999943</v>
      </c>
      <c r="AN36" s="80">
        <v>1.3639999999999999</v>
      </c>
      <c r="AO36" s="80">
        <v>1.3377999999999999</v>
      </c>
      <c r="AP36" s="81">
        <v>9</v>
      </c>
    </row>
    <row r="37" spans="1:42" s="27" customFormat="1" ht="15" customHeight="1">
      <c r="A37" s="99"/>
      <c r="B37" s="95"/>
      <c r="C37" s="95"/>
      <c r="D37" s="28">
        <v>41235</v>
      </c>
      <c r="E37" s="1">
        <v>0.59583333333333333</v>
      </c>
      <c r="F37" s="95"/>
      <c r="G37" s="62">
        <v>3</v>
      </c>
      <c r="H37" s="43" t="s">
        <v>74</v>
      </c>
      <c r="I37" s="56">
        <v>365829</v>
      </c>
      <c r="J37" s="56">
        <v>1292553</v>
      </c>
      <c r="K37" s="84">
        <v>36</v>
      </c>
      <c r="L37" s="76">
        <v>14.549099999999999</v>
      </c>
      <c r="M37" s="76">
        <v>14.081</v>
      </c>
      <c r="N37" s="76">
        <v>33.419400000000003</v>
      </c>
      <c r="O37" s="76">
        <v>33.399700000000003</v>
      </c>
      <c r="P37" s="76">
        <v>8.1</v>
      </c>
      <c r="Q37" s="76">
        <v>8.1</v>
      </c>
      <c r="R37" s="76">
        <v>7.8772067796610177</v>
      </c>
      <c r="S37" s="76">
        <v>7.749640677966104</v>
      </c>
      <c r="T37" s="77">
        <v>0.42676267200000029</v>
      </c>
      <c r="U37" s="77">
        <v>0.45876587199999957</v>
      </c>
      <c r="V37" s="78">
        <v>0.95163879999999978</v>
      </c>
      <c r="W37" s="78">
        <v>2.4085516</v>
      </c>
      <c r="X37" s="78">
        <v>4.0144611612903223</v>
      </c>
      <c r="Y37" s="78">
        <v>3.2359310967741934</v>
      </c>
      <c r="Z37" s="78">
        <v>64.545173677419356</v>
      </c>
      <c r="AA37" s="78">
        <v>57.603617806451624</v>
      </c>
      <c r="AB37" s="78">
        <v>69.511273638709682</v>
      </c>
      <c r="AC37" s="78">
        <v>63.248100503225821</v>
      </c>
      <c r="AD37" s="78">
        <v>189.39248999999998</v>
      </c>
      <c r="AE37" s="78">
        <v>196.96257</v>
      </c>
      <c r="AF37" s="78">
        <v>9.9615784999999999</v>
      </c>
      <c r="AG37" s="78">
        <v>8.4310589999999994</v>
      </c>
      <c r="AH37" s="78">
        <v>12.490985</v>
      </c>
      <c r="AI37" s="78">
        <v>15.137454999999999</v>
      </c>
      <c r="AJ37" s="78">
        <v>255.62092251612907</v>
      </c>
      <c r="AK37" s="78">
        <v>240.91866670967744</v>
      </c>
      <c r="AL37" s="79">
        <v>3.8000000000000114</v>
      </c>
      <c r="AM37" s="79">
        <v>3</v>
      </c>
      <c r="AN37" s="80">
        <v>2.4659999999999997</v>
      </c>
      <c r="AO37" s="80">
        <v>1.5697999999999999</v>
      </c>
      <c r="AP37" s="81">
        <v>10</v>
      </c>
    </row>
    <row r="38" spans="1:42" s="27" customFormat="1" ht="15" customHeight="1">
      <c r="A38" s="99"/>
      <c r="B38" s="95"/>
      <c r="C38" s="95"/>
      <c r="D38" s="28">
        <v>41235</v>
      </c>
      <c r="E38" s="1">
        <v>0.60763888888888895</v>
      </c>
      <c r="F38" s="95"/>
      <c r="G38" s="62">
        <v>4</v>
      </c>
      <c r="H38" s="43" t="s">
        <v>74</v>
      </c>
      <c r="I38" s="56">
        <v>365648</v>
      </c>
      <c r="J38" s="56">
        <v>1292605</v>
      </c>
      <c r="K38" s="84">
        <v>37</v>
      </c>
      <c r="L38" s="76">
        <v>14.513999999999999</v>
      </c>
      <c r="M38" s="76">
        <v>14.02</v>
      </c>
      <c r="N38" s="76">
        <v>33.415799999999997</v>
      </c>
      <c r="O38" s="76">
        <v>33.3855</v>
      </c>
      <c r="P38" s="76">
        <v>8.09</v>
      </c>
      <c r="Q38" s="76">
        <v>8.1</v>
      </c>
      <c r="R38" s="76">
        <v>7.9888271186440658</v>
      </c>
      <c r="S38" s="76">
        <v>7.9888271186440658</v>
      </c>
      <c r="T38" s="77">
        <v>0.68278827200000058</v>
      </c>
      <c r="U38" s="77">
        <v>0.66678667200000086</v>
      </c>
      <c r="V38" s="78">
        <v>1.4904483999999998</v>
      </c>
      <c r="W38" s="78">
        <v>3.1068771999999996</v>
      </c>
      <c r="X38" s="78">
        <v>3.6851170322580646</v>
      </c>
      <c r="Y38" s="78">
        <v>3.0161229677419352</v>
      </c>
      <c r="Z38" s="78">
        <v>67.839837935483885</v>
      </c>
      <c r="AA38" s="78">
        <v>55.444890064516123</v>
      </c>
      <c r="AB38" s="78">
        <v>73.015403367741953</v>
      </c>
      <c r="AC38" s="78">
        <v>61.567890232258051</v>
      </c>
      <c r="AD38" s="78">
        <v>199.73933000000002</v>
      </c>
      <c r="AE38" s="78">
        <v>212.69045</v>
      </c>
      <c r="AF38" s="78">
        <v>9.9528149999999993</v>
      </c>
      <c r="AG38" s="78">
        <v>8.0227829999999987</v>
      </c>
      <c r="AH38" s="78">
        <v>15.562465</v>
      </c>
      <c r="AI38" s="78">
        <v>16.198740000000001</v>
      </c>
      <c r="AJ38" s="78">
        <v>264.10164290322587</v>
      </c>
      <c r="AK38" s="78">
        <v>235.07476909677419</v>
      </c>
      <c r="AL38" s="79">
        <v>1.7999999999999829</v>
      </c>
      <c r="AM38" s="79">
        <v>4.6000000000000227</v>
      </c>
      <c r="AN38" s="80">
        <v>1.5669999999999997</v>
      </c>
      <c r="AO38" s="80">
        <v>1.3349999999999997</v>
      </c>
      <c r="AP38" s="81">
        <v>10</v>
      </c>
    </row>
    <row r="39" spans="1:42" s="27" customFormat="1" ht="15" customHeight="1">
      <c r="A39" s="99"/>
      <c r="B39" s="95"/>
      <c r="C39" s="95"/>
      <c r="D39" s="28">
        <v>41235</v>
      </c>
      <c r="E39" s="1">
        <v>0.50347222222222221</v>
      </c>
      <c r="F39" s="95"/>
      <c r="G39" s="62">
        <v>5</v>
      </c>
      <c r="H39" s="43" t="s">
        <v>74</v>
      </c>
      <c r="I39" s="56">
        <v>370717</v>
      </c>
      <c r="J39" s="56">
        <v>1292408</v>
      </c>
      <c r="K39" s="84">
        <v>50</v>
      </c>
      <c r="L39" s="76">
        <v>14.563000000000001</v>
      </c>
      <c r="M39" s="76">
        <v>13.518800000000001</v>
      </c>
      <c r="N39" s="76">
        <v>33.429600000000001</v>
      </c>
      <c r="O39" s="76">
        <v>33.494900000000001</v>
      </c>
      <c r="P39" s="76">
        <v>8.09</v>
      </c>
      <c r="Q39" s="76">
        <v>8.11</v>
      </c>
      <c r="R39" s="76">
        <v>7.9569355932203392</v>
      </c>
      <c r="S39" s="76">
        <v>7.8612610169491521</v>
      </c>
      <c r="T39" s="77">
        <v>0.41076107200000056</v>
      </c>
      <c r="U39" s="77">
        <v>0.218741871999999</v>
      </c>
      <c r="V39" s="78">
        <v>0.89492199999999977</v>
      </c>
      <c r="W39" s="78">
        <v>4.5496107999999991</v>
      </c>
      <c r="X39" s="78">
        <v>3.9719129032258058</v>
      </c>
      <c r="Y39" s="78">
        <v>2.476834838709677</v>
      </c>
      <c r="Z39" s="78">
        <v>62.230838193548401</v>
      </c>
      <c r="AA39" s="78">
        <v>32.43736232258064</v>
      </c>
      <c r="AB39" s="78">
        <v>67.097673096774201</v>
      </c>
      <c r="AC39" s="78">
        <v>39.463807961290314</v>
      </c>
      <c r="AD39" s="78">
        <v>192.95514</v>
      </c>
      <c r="AE39" s="78">
        <v>152.19385999999997</v>
      </c>
      <c r="AF39" s="78">
        <v>5.9489264999999998</v>
      </c>
      <c r="AG39" s="78">
        <v>4.1627190000000001</v>
      </c>
      <c r="AH39" s="78">
        <v>13.407190000000002</v>
      </c>
      <c r="AI39" s="78">
        <v>11.065294999999999</v>
      </c>
      <c r="AJ39" s="78">
        <v>241.1682112903226</v>
      </c>
      <c r="AK39" s="78">
        <v>175.34442348387097</v>
      </c>
      <c r="AL39" s="79">
        <v>1.4000000000000057</v>
      </c>
      <c r="AM39" s="79">
        <v>2.1999999999999886</v>
      </c>
      <c r="AN39" s="80">
        <v>1.1319999999999999</v>
      </c>
      <c r="AO39" s="80">
        <v>0.92619999999999991</v>
      </c>
      <c r="AP39" s="81">
        <v>11</v>
      </c>
    </row>
    <row r="40" spans="1:42" s="27" customFormat="1" ht="15" customHeight="1">
      <c r="A40" s="99"/>
      <c r="B40" s="95"/>
      <c r="C40" s="95"/>
      <c r="D40" s="28">
        <v>41235</v>
      </c>
      <c r="E40" s="1">
        <v>0.51458333333333328</v>
      </c>
      <c r="F40" s="95"/>
      <c r="G40" s="62">
        <v>6</v>
      </c>
      <c r="H40" s="43" t="s">
        <v>74</v>
      </c>
      <c r="I40" s="56">
        <v>370634</v>
      </c>
      <c r="J40" s="56">
        <v>1292408</v>
      </c>
      <c r="K40" s="84">
        <v>43</v>
      </c>
      <c r="L40" s="76">
        <v>14.511699999999999</v>
      </c>
      <c r="M40" s="76">
        <v>13.821400000000001</v>
      </c>
      <c r="N40" s="76">
        <v>33.418100000000003</v>
      </c>
      <c r="O40" s="76">
        <v>33.408999999999999</v>
      </c>
      <c r="P40" s="76">
        <v>8.09</v>
      </c>
      <c r="Q40" s="76">
        <v>8.1</v>
      </c>
      <c r="R40" s="76">
        <v>7.9569355932203392</v>
      </c>
      <c r="S40" s="76">
        <v>7.8612610169491521</v>
      </c>
      <c r="T40" s="77">
        <v>0.45876587199999957</v>
      </c>
      <c r="U40" s="77">
        <v>0.29874987200000014</v>
      </c>
      <c r="V40" s="78">
        <v>7.2937199999999938E-2</v>
      </c>
      <c r="W40" s="78">
        <v>0.27156360000000002</v>
      </c>
      <c r="X40" s="78">
        <v>4.1126607741935475</v>
      </c>
      <c r="Y40" s="78">
        <v>2.476098709677419</v>
      </c>
      <c r="Z40" s="78">
        <v>59.336270451612911</v>
      </c>
      <c r="AA40" s="78">
        <v>42.301442580645158</v>
      </c>
      <c r="AB40" s="78">
        <v>63.521868425806453</v>
      </c>
      <c r="AC40" s="78">
        <v>45.049104890322575</v>
      </c>
      <c r="AD40" s="78">
        <v>187.68064000000001</v>
      </c>
      <c r="AE40" s="78">
        <v>179.50457</v>
      </c>
      <c r="AF40" s="78">
        <v>8.0655694999999987</v>
      </c>
      <c r="AG40" s="78">
        <v>5.7360250000000006</v>
      </c>
      <c r="AH40" s="78">
        <v>14.284955</v>
      </c>
      <c r="AI40" s="78">
        <v>12.346679999999999</v>
      </c>
      <c r="AJ40" s="78">
        <v>242.3248456774194</v>
      </c>
      <c r="AK40" s="78">
        <v>206.09154187096772</v>
      </c>
      <c r="AL40" s="79">
        <v>1.7999999999999829</v>
      </c>
      <c r="AM40" s="79">
        <v>3</v>
      </c>
      <c r="AN40" s="80">
        <v>1.5379999999999998</v>
      </c>
      <c r="AO40" s="80">
        <v>1.1319999999999999</v>
      </c>
      <c r="AP40" s="81">
        <v>10</v>
      </c>
    </row>
    <row r="41" spans="1:42" s="27" customFormat="1" ht="15" customHeight="1">
      <c r="A41" s="99"/>
      <c r="B41" s="94">
        <f>B$4</f>
        <v>2012</v>
      </c>
      <c r="C41" s="94">
        <f>C$4</f>
        <v>11</v>
      </c>
      <c r="D41" s="28">
        <v>41235</v>
      </c>
      <c r="E41" s="1">
        <v>0.67499999999999993</v>
      </c>
      <c r="F41" s="95" t="s">
        <v>23</v>
      </c>
      <c r="G41" s="62">
        <v>1</v>
      </c>
      <c r="H41" s="43" t="s">
        <v>74</v>
      </c>
      <c r="I41" s="56">
        <v>363851</v>
      </c>
      <c r="J41" s="56">
        <v>1292732</v>
      </c>
      <c r="K41" s="84">
        <v>46</v>
      </c>
      <c r="L41" s="76">
        <v>13.7811</v>
      </c>
      <c r="M41" s="76">
        <v>13.555300000000001</v>
      </c>
      <c r="N41" s="76">
        <v>33.465400000000002</v>
      </c>
      <c r="O41" s="76">
        <v>33.4758</v>
      </c>
      <c r="P41" s="76">
        <v>8.11</v>
      </c>
      <c r="Q41" s="76">
        <v>8.1199999999999992</v>
      </c>
      <c r="R41" s="76">
        <v>8.1323389830508468</v>
      </c>
      <c r="S41" s="76">
        <v>7.9409898305084754</v>
      </c>
      <c r="T41" s="77">
        <v>0.45876587199999957</v>
      </c>
      <c r="U41" s="77">
        <v>0.37875787199999844</v>
      </c>
      <c r="V41" s="78">
        <v>0.6077931999999997</v>
      </c>
      <c r="W41" s="78">
        <v>0.71768199999999971</v>
      </c>
      <c r="X41" s="78">
        <v>2.4369366451612899</v>
      </c>
      <c r="Y41" s="78">
        <v>2.192394580645161</v>
      </c>
      <c r="Z41" s="78">
        <v>37.538790709677414</v>
      </c>
      <c r="AA41" s="78">
        <v>34.611650838709679</v>
      </c>
      <c r="AB41" s="78">
        <v>40.583520554838714</v>
      </c>
      <c r="AC41" s="78">
        <v>37.521727419354839</v>
      </c>
      <c r="AD41" s="78">
        <v>132.99208999999999</v>
      </c>
      <c r="AE41" s="78">
        <v>168.22071</v>
      </c>
      <c r="AF41" s="78">
        <v>5.196296499999999</v>
      </c>
      <c r="AG41" s="78">
        <v>4.8163729999999996</v>
      </c>
      <c r="AH41" s="78">
        <v>12.141769999999999</v>
      </c>
      <c r="AI41" s="78">
        <v>11.922445</v>
      </c>
      <c r="AJ41" s="78">
        <v>170.32886206451613</v>
      </c>
      <c r="AK41" s="78">
        <v>171.12778425806451</v>
      </c>
      <c r="AL41" s="79">
        <v>2.5999999999999943</v>
      </c>
      <c r="AM41" s="79">
        <v>2.8000000000000114</v>
      </c>
      <c r="AN41" s="80">
        <v>1.2826</v>
      </c>
      <c r="AO41" s="80">
        <v>1.5669999999999997</v>
      </c>
      <c r="AP41" s="82">
        <v>10</v>
      </c>
    </row>
    <row r="42" spans="1:42" s="27" customFormat="1" ht="15" customHeight="1">
      <c r="A42" s="99"/>
      <c r="B42" s="95"/>
      <c r="C42" s="95"/>
      <c r="D42" s="28">
        <v>41235</v>
      </c>
      <c r="E42" s="1">
        <v>0.66041666666666665</v>
      </c>
      <c r="F42" s="95"/>
      <c r="G42" s="62">
        <v>2</v>
      </c>
      <c r="H42" s="43" t="s">
        <v>74</v>
      </c>
      <c r="I42" s="56">
        <v>364140</v>
      </c>
      <c r="J42" s="56">
        <v>1292901</v>
      </c>
      <c r="K42" s="84">
        <v>29</v>
      </c>
      <c r="L42" s="76">
        <v>13.767899999999999</v>
      </c>
      <c r="M42" s="76">
        <v>13.6188</v>
      </c>
      <c r="N42" s="76">
        <v>33.470300000000002</v>
      </c>
      <c r="O42" s="76">
        <v>33.477200000000003</v>
      </c>
      <c r="P42" s="76">
        <v>8.1</v>
      </c>
      <c r="Q42" s="76">
        <v>8.11</v>
      </c>
      <c r="R42" s="76">
        <v>7.9250440677966099</v>
      </c>
      <c r="S42" s="76">
        <v>8.0685559322033882</v>
      </c>
      <c r="T42" s="77">
        <v>0.1387338720000007</v>
      </c>
      <c r="U42" s="77">
        <v>0.39475947200000094</v>
      </c>
      <c r="V42" s="78">
        <v>0.59715879999999988</v>
      </c>
      <c r="W42" s="78">
        <v>2.3039800000000001</v>
      </c>
      <c r="X42" s="78">
        <v>2.6324525161290317</v>
      </c>
      <c r="Y42" s="78">
        <v>2.9991919999999999</v>
      </c>
      <c r="Z42" s="78">
        <v>41.610174967741933</v>
      </c>
      <c r="AA42" s="78">
        <v>39.637517161290319</v>
      </c>
      <c r="AB42" s="78">
        <v>44.839786283870964</v>
      </c>
      <c r="AC42" s="78">
        <v>44.940689161290322</v>
      </c>
      <c r="AD42" s="78">
        <v>164.27502000000001</v>
      </c>
      <c r="AE42" s="78">
        <v>158.69707000000002</v>
      </c>
      <c r="AF42" s="78">
        <v>5.3153769999999998</v>
      </c>
      <c r="AG42" s="78">
        <v>6.6866070000000004</v>
      </c>
      <c r="AH42" s="78">
        <v>11.827275</v>
      </c>
      <c r="AI42" s="78">
        <v>11.794879999999999</v>
      </c>
      <c r="AJ42" s="78">
        <v>175.10341845161287</v>
      </c>
      <c r="AK42" s="78">
        <v>172.464698</v>
      </c>
      <c r="AL42" s="79">
        <v>3.1999999999999886</v>
      </c>
      <c r="AM42" s="79">
        <v>2.2000000000000171</v>
      </c>
      <c r="AN42" s="80">
        <v>1.103</v>
      </c>
      <c r="AO42" s="80">
        <v>1.3088</v>
      </c>
      <c r="AP42" s="82">
        <v>10</v>
      </c>
    </row>
    <row r="43" spans="1:42" s="27" customFormat="1" ht="15" customHeight="1">
      <c r="A43" s="99"/>
      <c r="B43" s="94">
        <f>B$4</f>
        <v>2012</v>
      </c>
      <c r="C43" s="94">
        <f>C$4</f>
        <v>11</v>
      </c>
      <c r="D43" s="28">
        <v>41236</v>
      </c>
      <c r="E43" s="1">
        <v>0.375</v>
      </c>
      <c r="F43" s="95" t="s">
        <v>24</v>
      </c>
      <c r="G43" s="62">
        <v>1</v>
      </c>
      <c r="H43" s="43" t="s">
        <v>74</v>
      </c>
      <c r="I43" s="56">
        <v>363048</v>
      </c>
      <c r="J43" s="56">
        <v>1292723</v>
      </c>
      <c r="K43" s="84">
        <v>40</v>
      </c>
      <c r="L43" s="76">
        <v>13.6835</v>
      </c>
      <c r="M43" s="76">
        <v>13.6654</v>
      </c>
      <c r="N43" s="76">
        <v>33.450000000000003</v>
      </c>
      <c r="O43" s="76">
        <v>33.4499</v>
      </c>
      <c r="P43" s="76">
        <v>8.1</v>
      </c>
      <c r="Q43" s="76">
        <v>8.1</v>
      </c>
      <c r="R43" s="76">
        <v>8.0685559322033882</v>
      </c>
      <c r="S43" s="76">
        <v>8.2758508474576278</v>
      </c>
      <c r="T43" s="77">
        <v>0.31475147199999981</v>
      </c>
      <c r="U43" s="77">
        <v>0.36275627199999877</v>
      </c>
      <c r="V43" s="78">
        <v>3.5446599999999995</v>
      </c>
      <c r="W43" s="78">
        <v>3.7750719999999984</v>
      </c>
      <c r="X43" s="78">
        <v>3.5742559999999997</v>
      </c>
      <c r="Y43" s="78">
        <v>3.4647199999999998</v>
      </c>
      <c r="Z43" s="78">
        <v>45.282913290322576</v>
      </c>
      <c r="AA43" s="78">
        <v>42.466149419354835</v>
      </c>
      <c r="AB43" s="78">
        <v>52.401829290322574</v>
      </c>
      <c r="AC43" s="78">
        <v>49.705941419354829</v>
      </c>
      <c r="AD43" s="78">
        <v>170.83226999999999</v>
      </c>
      <c r="AE43" s="78">
        <v>160.46190999999999</v>
      </c>
      <c r="AF43" s="78">
        <v>4.5452199999999987</v>
      </c>
      <c r="AG43" s="78">
        <v>6.0953284999999999</v>
      </c>
      <c r="AH43" s="78">
        <v>12.803930000000001</v>
      </c>
      <c r="AI43" s="78">
        <v>11.60919</v>
      </c>
      <c r="AJ43" s="78">
        <v>182.58311399999997</v>
      </c>
      <c r="AK43" s="78">
        <v>179.229918</v>
      </c>
      <c r="AL43" s="79">
        <v>2.3999999999999773</v>
      </c>
      <c r="AM43" s="79">
        <v>2.1999999999999886</v>
      </c>
      <c r="AN43" s="80">
        <v>1.0795999999999999</v>
      </c>
      <c r="AO43" s="80">
        <v>0.87379999999999991</v>
      </c>
      <c r="AP43" s="82">
        <v>8</v>
      </c>
    </row>
    <row r="44" spans="1:42" s="27" customFormat="1" ht="15" customHeight="1">
      <c r="A44" s="99"/>
      <c r="B44" s="95"/>
      <c r="C44" s="95"/>
      <c r="D44" s="28">
        <v>41236</v>
      </c>
      <c r="E44" s="1">
        <v>0.36319444444444443</v>
      </c>
      <c r="F44" s="95"/>
      <c r="G44" s="62">
        <v>2</v>
      </c>
      <c r="H44" s="43" t="s">
        <v>74</v>
      </c>
      <c r="I44" s="56">
        <v>363204</v>
      </c>
      <c r="J44" s="56">
        <v>1292959</v>
      </c>
      <c r="K44" s="84">
        <v>45</v>
      </c>
      <c r="L44" s="76">
        <v>13.664999999999999</v>
      </c>
      <c r="M44" s="76">
        <v>13.644</v>
      </c>
      <c r="N44" s="76">
        <v>33.447800000000001</v>
      </c>
      <c r="O44" s="76">
        <v>33.455300000000001</v>
      </c>
      <c r="P44" s="76">
        <v>8.1</v>
      </c>
      <c r="Q44" s="76">
        <v>8.11</v>
      </c>
      <c r="R44" s="76">
        <v>7.7974779661016935</v>
      </c>
      <c r="S44" s="76">
        <v>7.9569355932203392</v>
      </c>
      <c r="T44" s="77">
        <v>0.25074507199999835</v>
      </c>
      <c r="U44" s="77">
        <v>0.28274827200000047</v>
      </c>
      <c r="V44" s="78">
        <v>6.610911999999999</v>
      </c>
      <c r="W44" s="78">
        <v>4.909408</v>
      </c>
      <c r="X44" s="78">
        <v>3.556</v>
      </c>
      <c r="Y44" s="78">
        <v>2.9307319999999994</v>
      </c>
      <c r="Z44" s="78">
        <v>45.245857548387093</v>
      </c>
      <c r="AA44" s="78">
        <v>46.578413677419356</v>
      </c>
      <c r="AB44" s="78">
        <v>55.412769548387089</v>
      </c>
      <c r="AC44" s="78">
        <v>54.418553677419347</v>
      </c>
      <c r="AD44" s="78">
        <v>178.09246000000002</v>
      </c>
      <c r="AE44" s="78">
        <v>159.74727999999999</v>
      </c>
      <c r="AF44" s="78">
        <v>5.5040499999999994</v>
      </c>
      <c r="AG44" s="78">
        <v>3.4106045000000003</v>
      </c>
      <c r="AH44" s="78">
        <v>13.16694</v>
      </c>
      <c r="AI44" s="78">
        <v>12.10426</v>
      </c>
      <c r="AJ44" s="78">
        <v>179.99468200000001</v>
      </c>
      <c r="AK44" s="78">
        <v>184.84799199999998</v>
      </c>
      <c r="AL44" s="79">
        <v>0.59999999999999432</v>
      </c>
      <c r="AM44" s="79">
        <v>2.1999999999999886</v>
      </c>
      <c r="AN44" s="80">
        <v>0.87379999999999991</v>
      </c>
      <c r="AO44" s="80">
        <v>0.66799999999999993</v>
      </c>
      <c r="AP44" s="82">
        <v>9</v>
      </c>
    </row>
    <row r="45" spans="1:42" s="27" customFormat="1" ht="15" customHeight="1">
      <c r="A45" s="99"/>
      <c r="B45" s="94">
        <f>B$4</f>
        <v>2012</v>
      </c>
      <c r="C45" s="94">
        <f>C$4</f>
        <v>11</v>
      </c>
      <c r="D45" s="28">
        <v>41236</v>
      </c>
      <c r="E45" s="1">
        <v>0.40625</v>
      </c>
      <c r="F45" s="95" t="s">
        <v>25</v>
      </c>
      <c r="G45" s="62">
        <v>1</v>
      </c>
      <c r="H45" s="43" t="s">
        <v>74</v>
      </c>
      <c r="I45" s="56">
        <v>362250</v>
      </c>
      <c r="J45" s="56">
        <v>1292514</v>
      </c>
      <c r="K45" s="84">
        <v>62</v>
      </c>
      <c r="L45" s="76">
        <v>13.972799999999999</v>
      </c>
      <c r="M45" s="76">
        <v>12.981199999999999</v>
      </c>
      <c r="N45" s="76">
        <v>33.456200000000003</v>
      </c>
      <c r="O45" s="76">
        <v>33.846299999999999</v>
      </c>
      <c r="P45" s="76">
        <v>8.07</v>
      </c>
      <c r="Q45" s="76">
        <v>8.0299999999999994</v>
      </c>
      <c r="R45" s="76">
        <v>7.6858576271186436</v>
      </c>
      <c r="S45" s="76">
        <v>7.2234305084745749</v>
      </c>
      <c r="T45" s="77">
        <v>0.12273227200000104</v>
      </c>
      <c r="U45" s="77">
        <v>9.0729071999998898E-2</v>
      </c>
      <c r="V45" s="78">
        <v>7.8693159999999978</v>
      </c>
      <c r="W45" s="78">
        <v>7.851592000000001</v>
      </c>
      <c r="X45" s="78">
        <v>5.6600039999999989</v>
      </c>
      <c r="Y45" s="78">
        <v>6.403935999999999</v>
      </c>
      <c r="Z45" s="78">
        <v>72.340857806451623</v>
      </c>
      <c r="AA45" s="78">
        <v>105.24503793548388</v>
      </c>
      <c r="AB45" s="78">
        <v>85.870177806451622</v>
      </c>
      <c r="AC45" s="78">
        <v>119.50056593548388</v>
      </c>
      <c r="AD45" s="78">
        <v>177.76101</v>
      </c>
      <c r="AE45" s="78">
        <v>238.25633999999999</v>
      </c>
      <c r="AF45" s="78">
        <v>9.8667265000000004</v>
      </c>
      <c r="AG45" s="78">
        <v>17.169815</v>
      </c>
      <c r="AH45" s="78">
        <v>15.498605000000001</v>
      </c>
      <c r="AI45" s="78">
        <v>17.865919999999999</v>
      </c>
      <c r="AJ45" s="78">
        <v>241.58759800000001</v>
      </c>
      <c r="AK45" s="78">
        <v>312.59299400000003</v>
      </c>
      <c r="AL45" s="79">
        <v>1.6000000000000227</v>
      </c>
      <c r="AM45" s="79">
        <v>3.2000000000000455</v>
      </c>
      <c r="AN45" s="80">
        <v>0.92899999999999994</v>
      </c>
      <c r="AO45" s="80">
        <v>0.66799999999999993</v>
      </c>
      <c r="AP45" s="82">
        <v>9</v>
      </c>
    </row>
    <row r="46" spans="1:42" s="27" customFormat="1" ht="15" customHeight="1">
      <c r="A46" s="99"/>
      <c r="B46" s="95"/>
      <c r="C46" s="95"/>
      <c r="D46" s="28">
        <v>41236</v>
      </c>
      <c r="E46" s="1">
        <v>0.41805555555555557</v>
      </c>
      <c r="F46" s="95"/>
      <c r="G46" s="62">
        <v>2</v>
      </c>
      <c r="H46" s="43" t="s">
        <v>74</v>
      </c>
      <c r="I46" s="56">
        <v>362100</v>
      </c>
      <c r="J46" s="56">
        <v>1292351</v>
      </c>
      <c r="K46" s="84">
        <v>23</v>
      </c>
      <c r="L46" s="76">
        <v>14.1067</v>
      </c>
      <c r="M46" s="76">
        <v>14.039300000000001</v>
      </c>
      <c r="N46" s="76">
        <v>33.433300000000003</v>
      </c>
      <c r="O46" s="76">
        <v>33.424900000000001</v>
      </c>
      <c r="P46" s="76">
        <v>8.07</v>
      </c>
      <c r="Q46" s="76">
        <v>8.08</v>
      </c>
      <c r="R46" s="76">
        <v>7.9409898305084754</v>
      </c>
      <c r="S46" s="76">
        <v>8.0047728813559296</v>
      </c>
      <c r="T46" s="77">
        <v>0.26674667200000085</v>
      </c>
      <c r="U46" s="77">
        <v>9.0729071999998898E-2</v>
      </c>
      <c r="V46" s="78">
        <v>6.5222919999999993</v>
      </c>
      <c r="W46" s="78">
        <v>7.2135279999999993</v>
      </c>
      <c r="X46" s="78">
        <v>5.609799999999999</v>
      </c>
      <c r="Y46" s="78">
        <v>5.5824160000000003</v>
      </c>
      <c r="Z46" s="78">
        <v>68.297562064516129</v>
      </c>
      <c r="AA46" s="78">
        <v>69.025094193548398</v>
      </c>
      <c r="AB46" s="78">
        <v>80.429654064516129</v>
      </c>
      <c r="AC46" s="78">
        <v>81.821038193548389</v>
      </c>
      <c r="AD46" s="78">
        <v>183.45256999999998</v>
      </c>
      <c r="AE46" s="78">
        <v>181.10329999999999</v>
      </c>
      <c r="AF46" s="78">
        <v>9.8667265000000004</v>
      </c>
      <c r="AG46" s="78">
        <v>10.058492499999998</v>
      </c>
      <c r="AH46" s="78">
        <v>13.69022</v>
      </c>
      <c r="AI46" s="78">
        <v>14.065785</v>
      </c>
      <c r="AJ46" s="78">
        <v>230.998558</v>
      </c>
      <c r="AK46" s="78">
        <v>232.41043000000005</v>
      </c>
      <c r="AL46" s="79">
        <v>2.8000000000000114</v>
      </c>
      <c r="AM46" s="79">
        <v>2</v>
      </c>
      <c r="AN46" s="80">
        <v>0.89999999999999991</v>
      </c>
      <c r="AO46" s="80">
        <v>0.89999999999999991</v>
      </c>
      <c r="AP46" s="82">
        <v>12</v>
      </c>
    </row>
    <row r="47" spans="1:42" s="27" customFormat="1" ht="15" customHeight="1">
      <c r="A47" s="99"/>
      <c r="B47" s="94">
        <f>B$4</f>
        <v>2012</v>
      </c>
      <c r="C47" s="94">
        <f>C$4</f>
        <v>11</v>
      </c>
      <c r="D47" s="28">
        <v>41236</v>
      </c>
      <c r="E47" s="1">
        <v>0.45833333333333331</v>
      </c>
      <c r="F47" s="95" t="s">
        <v>26</v>
      </c>
      <c r="G47" s="62">
        <v>1</v>
      </c>
      <c r="H47" s="43" t="s">
        <v>74</v>
      </c>
      <c r="I47" s="56">
        <v>361206</v>
      </c>
      <c r="J47" s="56">
        <v>1292401</v>
      </c>
      <c r="K47" s="84">
        <v>29</v>
      </c>
      <c r="L47" s="76">
        <v>14.2027</v>
      </c>
      <c r="M47" s="76">
        <v>13.938599999999999</v>
      </c>
      <c r="N47" s="76">
        <v>33.430100000000003</v>
      </c>
      <c r="O47" s="76">
        <v>33.415300000000002</v>
      </c>
      <c r="P47" s="76">
        <v>8.07</v>
      </c>
      <c r="Q47" s="76">
        <v>8.08</v>
      </c>
      <c r="R47" s="76">
        <v>8.1642305084745761</v>
      </c>
      <c r="S47" s="76">
        <v>8.0526101694915262</v>
      </c>
      <c r="T47" s="77">
        <v>4.2724271999999917E-2</v>
      </c>
      <c r="U47" s="77">
        <v>0.57077707200000005</v>
      </c>
      <c r="V47" s="78">
        <v>6.504567999999999</v>
      </c>
      <c r="W47" s="78">
        <v>9.0922720000000012</v>
      </c>
      <c r="X47" s="78">
        <v>5.5185199999999996</v>
      </c>
      <c r="Y47" s="78">
        <v>5.039299999999999</v>
      </c>
      <c r="Z47" s="78">
        <v>65.783178322580653</v>
      </c>
      <c r="AA47" s="78">
        <v>63.068614451612909</v>
      </c>
      <c r="AB47" s="78">
        <v>77.806266322580655</v>
      </c>
      <c r="AC47" s="78">
        <v>77.200186451612907</v>
      </c>
      <c r="AD47" s="78">
        <v>192.83712000000003</v>
      </c>
      <c r="AE47" s="78">
        <v>190.55428000000001</v>
      </c>
      <c r="AF47" s="78">
        <v>10.138394999999999</v>
      </c>
      <c r="AG47" s="78">
        <v>10.489965999999999</v>
      </c>
      <c r="AH47" s="78">
        <v>14.875659999999998</v>
      </c>
      <c r="AI47" s="78">
        <v>15.69313</v>
      </c>
      <c r="AJ47" s="78">
        <v>235.35183000000001</v>
      </c>
      <c r="AK47" s="78">
        <v>235.96952400000006</v>
      </c>
      <c r="AL47" s="79">
        <v>1</v>
      </c>
      <c r="AM47" s="79">
        <v>1.8000000000000114</v>
      </c>
      <c r="AN47" s="80">
        <v>1.1057999999999999</v>
      </c>
      <c r="AO47" s="80">
        <v>0.89999999999999991</v>
      </c>
      <c r="AP47" s="82">
        <v>10</v>
      </c>
    </row>
    <row r="48" spans="1:42" s="27" customFormat="1" ht="15" customHeight="1">
      <c r="A48" s="99"/>
      <c r="B48" s="95"/>
      <c r="C48" s="95"/>
      <c r="D48" s="28">
        <v>41236</v>
      </c>
      <c r="E48" s="1">
        <v>0.44097222222222227</v>
      </c>
      <c r="F48" s="95"/>
      <c r="G48" s="62">
        <v>2</v>
      </c>
      <c r="H48" s="43" t="s">
        <v>74</v>
      </c>
      <c r="I48" s="56">
        <v>361457</v>
      </c>
      <c r="J48" s="56">
        <v>1292350</v>
      </c>
      <c r="K48" s="84">
        <v>40</v>
      </c>
      <c r="L48" s="76">
        <v>14.1968</v>
      </c>
      <c r="M48" s="76">
        <v>13.9651</v>
      </c>
      <c r="N48" s="76">
        <v>33.4026</v>
      </c>
      <c r="O48" s="76">
        <v>33.427900000000001</v>
      </c>
      <c r="P48" s="76">
        <v>8.07</v>
      </c>
      <c r="Q48" s="76">
        <v>8.08</v>
      </c>
      <c r="R48" s="76">
        <v>8.1961220338983036</v>
      </c>
      <c r="S48" s="76">
        <v>8.0685559322033882</v>
      </c>
      <c r="T48" s="77">
        <v>0.18673867199999969</v>
      </c>
      <c r="U48" s="77">
        <v>0.85880587199999958</v>
      </c>
      <c r="V48" s="78">
        <v>3.8814159999999989</v>
      </c>
      <c r="W48" s="78">
        <v>7.355319999999999</v>
      </c>
      <c r="X48" s="78">
        <v>5.5595959999999991</v>
      </c>
      <c r="Y48" s="78">
        <v>5.1579640000000007</v>
      </c>
      <c r="Z48" s="78">
        <v>70.774362580645175</v>
      </c>
      <c r="AA48" s="78">
        <v>62.258926709677425</v>
      </c>
      <c r="AB48" s="78">
        <v>80.215374580645175</v>
      </c>
      <c r="AC48" s="78">
        <v>74.772210709677424</v>
      </c>
      <c r="AD48" s="78">
        <v>205.32064</v>
      </c>
      <c r="AE48" s="78">
        <v>188.53247000000002</v>
      </c>
      <c r="AF48" s="78">
        <v>10.8575175</v>
      </c>
      <c r="AG48" s="78">
        <v>10.458004999999998</v>
      </c>
      <c r="AH48" s="78">
        <v>15.574710000000001</v>
      </c>
      <c r="AI48" s="78">
        <v>14.313165</v>
      </c>
      <c r="AJ48" s="78">
        <v>242.29353400000008</v>
      </c>
      <c r="AK48" s="78">
        <v>229.55727200000001</v>
      </c>
      <c r="AL48" s="79">
        <v>1.5999999999999943</v>
      </c>
      <c r="AM48" s="79">
        <v>0.39999999999997726</v>
      </c>
      <c r="AN48" s="80">
        <v>1.1319999999999999</v>
      </c>
      <c r="AO48" s="80">
        <v>0.66799999999999993</v>
      </c>
      <c r="AP48" s="82">
        <v>10</v>
      </c>
    </row>
    <row r="49" spans="1:42" s="27" customFormat="1" ht="15" customHeight="1">
      <c r="A49" s="99"/>
      <c r="B49" s="94">
        <f>B$4</f>
        <v>2012</v>
      </c>
      <c r="C49" s="94">
        <f>C$4</f>
        <v>11</v>
      </c>
      <c r="D49" s="28">
        <v>41238</v>
      </c>
      <c r="E49" s="1">
        <v>0.36874999999999997</v>
      </c>
      <c r="F49" s="95" t="s">
        <v>27</v>
      </c>
      <c r="G49" s="62">
        <v>1</v>
      </c>
      <c r="H49" s="43" t="s">
        <v>74</v>
      </c>
      <c r="I49" s="56">
        <v>360229</v>
      </c>
      <c r="J49" s="56">
        <v>1292333</v>
      </c>
      <c r="K49" s="84">
        <v>10</v>
      </c>
      <c r="L49" s="76">
        <v>12.8156</v>
      </c>
      <c r="M49" s="76">
        <v>12.885199999999999</v>
      </c>
      <c r="N49" s="76">
        <v>33.081299999999999</v>
      </c>
      <c r="O49" s="76">
        <v>33.104999999999997</v>
      </c>
      <c r="P49" s="76">
        <v>8.0399999999999991</v>
      </c>
      <c r="Q49" s="76">
        <v>8.0500000000000007</v>
      </c>
      <c r="R49" s="76">
        <v>7.909098305084747</v>
      </c>
      <c r="S49" s="76">
        <v>7.9250440677966099</v>
      </c>
      <c r="T49" s="77">
        <v>0.56805680000000069</v>
      </c>
      <c r="U49" s="77">
        <v>0.50405040000000201</v>
      </c>
      <c r="V49" s="78">
        <v>46.082259999999991</v>
      </c>
      <c r="W49" s="78">
        <v>45.178335999999994</v>
      </c>
      <c r="X49" s="78">
        <v>7.3532479999999989</v>
      </c>
      <c r="Y49" s="78">
        <v>7.2528399999999991</v>
      </c>
      <c r="Z49" s="78">
        <v>89.816002838709679</v>
      </c>
      <c r="AA49" s="78">
        <v>88.323750967741944</v>
      </c>
      <c r="AB49" s="78">
        <v>143.25151083870969</v>
      </c>
      <c r="AC49" s="78">
        <v>140.75492696774194</v>
      </c>
      <c r="AD49" s="78">
        <v>267.11818</v>
      </c>
      <c r="AE49" s="78">
        <v>232.75133000000002</v>
      </c>
      <c r="AF49" s="78">
        <v>11.960171999999998</v>
      </c>
      <c r="AG49" s="78">
        <v>15.683628499999998</v>
      </c>
      <c r="AH49" s="78">
        <v>25.940645</v>
      </c>
      <c r="AI49" s="78">
        <v>23.471805</v>
      </c>
      <c r="AJ49" s="78">
        <v>288.20878800000003</v>
      </c>
      <c r="AK49" s="78">
        <v>288.20878800000003</v>
      </c>
      <c r="AL49" s="79">
        <v>6</v>
      </c>
      <c r="AM49" s="79">
        <v>7.3999999999999773</v>
      </c>
      <c r="AN49" s="80">
        <v>1.7465999999999999</v>
      </c>
      <c r="AO49" s="80">
        <v>2.0047999999999999</v>
      </c>
      <c r="AP49" s="82">
        <v>1.5</v>
      </c>
    </row>
    <row r="50" spans="1:42" s="27" customFormat="1" ht="15" customHeight="1">
      <c r="A50" s="99"/>
      <c r="B50" s="95"/>
      <c r="C50" s="95"/>
      <c r="D50" s="28">
        <v>41238</v>
      </c>
      <c r="E50" s="1">
        <v>0.38472222222222219</v>
      </c>
      <c r="F50" s="95"/>
      <c r="G50" s="62">
        <v>2</v>
      </c>
      <c r="H50" s="43" t="s">
        <v>74</v>
      </c>
      <c r="I50" s="56">
        <v>360045</v>
      </c>
      <c r="J50" s="56">
        <v>1292548</v>
      </c>
      <c r="K50" s="84">
        <v>14</v>
      </c>
      <c r="L50" s="76">
        <v>12.1608</v>
      </c>
      <c r="M50" s="76">
        <v>12.242599999999999</v>
      </c>
      <c r="N50" s="76">
        <v>32.877400000000002</v>
      </c>
      <c r="O50" s="76">
        <v>32.934100000000001</v>
      </c>
      <c r="P50" s="76">
        <v>8.0399999999999991</v>
      </c>
      <c r="Q50" s="76">
        <v>8.0399999999999991</v>
      </c>
      <c r="R50" s="76">
        <v>8.0526101694915262</v>
      </c>
      <c r="S50" s="76">
        <v>8.1482847457627123</v>
      </c>
      <c r="T50" s="77">
        <v>0.52005200000000162</v>
      </c>
      <c r="U50" s="77">
        <v>0.44004400000000055</v>
      </c>
      <c r="V50" s="78">
        <v>52.621272516129025</v>
      </c>
      <c r="W50" s="78">
        <v>52.347408129032253</v>
      </c>
      <c r="X50" s="78">
        <v>8.0484022500000023</v>
      </c>
      <c r="Y50" s="78">
        <v>7.8144972499999996</v>
      </c>
      <c r="Z50" s="78">
        <v>105.08019922580645</v>
      </c>
      <c r="AA50" s="78">
        <v>103.24046735483871</v>
      </c>
      <c r="AB50" s="78">
        <v>165.74987399193546</v>
      </c>
      <c r="AC50" s="78">
        <v>163.40237273387098</v>
      </c>
      <c r="AD50" s="78">
        <v>303.10615999999999</v>
      </c>
      <c r="AE50" s="78">
        <v>283.14278999999999</v>
      </c>
      <c r="AF50" s="78">
        <v>15.221692171874999</v>
      </c>
      <c r="AG50" s="78">
        <v>15.551289984374998</v>
      </c>
      <c r="AH50" s="78">
        <v>22.041930000000001</v>
      </c>
      <c r="AI50" s="78">
        <v>21.970320000000001</v>
      </c>
      <c r="AJ50" s="78">
        <v>298.90813050000008</v>
      </c>
      <c r="AK50" s="78">
        <v>297.84922650000004</v>
      </c>
      <c r="AL50" s="79">
        <v>3.6000000000000227</v>
      </c>
      <c r="AM50" s="79">
        <v>3</v>
      </c>
      <c r="AN50" s="80">
        <v>1.3115999999999997</v>
      </c>
      <c r="AO50" s="80">
        <v>1.5697999999999999</v>
      </c>
      <c r="AP50" s="82">
        <v>2.7</v>
      </c>
    </row>
    <row r="51" spans="1:42" s="27" customFormat="1" ht="15" customHeight="1">
      <c r="A51" s="99"/>
      <c r="B51" s="95"/>
      <c r="C51" s="95"/>
      <c r="D51" s="28">
        <v>41238</v>
      </c>
      <c r="E51" s="1">
        <v>0.39374999999999999</v>
      </c>
      <c r="F51" s="95"/>
      <c r="G51" s="62">
        <v>3</v>
      </c>
      <c r="H51" s="43" t="s">
        <v>74</v>
      </c>
      <c r="I51" s="56">
        <v>360028</v>
      </c>
      <c r="J51" s="56">
        <v>1292618</v>
      </c>
      <c r="K51" s="84">
        <v>14</v>
      </c>
      <c r="L51" s="76">
        <v>12.158799999999999</v>
      </c>
      <c r="M51" s="76">
        <v>12.351800000000001</v>
      </c>
      <c r="N51" s="76">
        <v>32.889000000000003</v>
      </c>
      <c r="O51" s="76">
        <v>32.967300000000002</v>
      </c>
      <c r="P51" s="76">
        <v>8.0500000000000007</v>
      </c>
      <c r="Q51" s="76">
        <v>8.0500000000000007</v>
      </c>
      <c r="R51" s="76">
        <v>8.1642305084745761</v>
      </c>
      <c r="S51" s="76">
        <v>8.1961220338983036</v>
      </c>
      <c r="T51" s="77">
        <v>0.47204719999999989</v>
      </c>
      <c r="U51" s="77">
        <v>0.47204719999999989</v>
      </c>
      <c r="V51" s="78">
        <v>49.397219741935473</v>
      </c>
      <c r="W51" s="78">
        <v>48.9992873548387</v>
      </c>
      <c r="X51" s="78">
        <v>8.0917602500000001</v>
      </c>
      <c r="Y51" s="78">
        <v>7.9582632499999999</v>
      </c>
      <c r="Z51" s="78">
        <v>103.87397548387098</v>
      </c>
      <c r="AA51" s="78">
        <v>100.84054761290324</v>
      </c>
      <c r="AB51" s="78">
        <v>161.36295547580644</v>
      </c>
      <c r="AC51" s="78">
        <v>157.79809821774194</v>
      </c>
      <c r="AD51" s="78">
        <v>279.13445000000002</v>
      </c>
      <c r="AE51" s="78">
        <v>280.27404999999999</v>
      </c>
      <c r="AF51" s="78">
        <v>13.483812796875</v>
      </c>
      <c r="AG51" s="78">
        <v>13.717527609374997</v>
      </c>
      <c r="AH51" s="78">
        <v>21.26352</v>
      </c>
      <c r="AI51" s="78">
        <v>22.559785000000002</v>
      </c>
      <c r="AJ51" s="78">
        <v>289.81920450000001</v>
      </c>
      <c r="AK51" s="78">
        <v>291.14283450000005</v>
      </c>
      <c r="AL51" s="79">
        <v>4.5999999999999943</v>
      </c>
      <c r="AM51" s="79">
        <v>5.5999999999999943</v>
      </c>
      <c r="AN51" s="80">
        <v>1.7203999999999997</v>
      </c>
      <c r="AO51" s="80">
        <v>1.5436000000000001</v>
      </c>
      <c r="AP51" s="82">
        <v>4</v>
      </c>
    </row>
    <row r="52" spans="1:42" s="27" customFormat="1" ht="15" customHeight="1">
      <c r="A52" s="99"/>
      <c r="B52" s="95"/>
      <c r="C52" s="95"/>
      <c r="D52" s="28">
        <v>41238</v>
      </c>
      <c r="E52" s="1">
        <v>0.39930555555555558</v>
      </c>
      <c r="F52" s="95"/>
      <c r="G52" s="62">
        <v>4</v>
      </c>
      <c r="H52" s="43" t="s">
        <v>74</v>
      </c>
      <c r="I52" s="56">
        <v>360024</v>
      </c>
      <c r="J52" s="56">
        <v>1292648</v>
      </c>
      <c r="K52" s="84">
        <v>14</v>
      </c>
      <c r="L52" s="76">
        <v>12.241899999999999</v>
      </c>
      <c r="M52" s="76">
        <v>12.245200000000001</v>
      </c>
      <c r="N52" s="76">
        <v>32.994599999999998</v>
      </c>
      <c r="O52" s="76">
        <v>32.993699999999997</v>
      </c>
      <c r="P52" s="76">
        <v>8.0399999999999991</v>
      </c>
      <c r="Q52" s="76">
        <v>8.06</v>
      </c>
      <c r="R52" s="76">
        <v>8.1961220338983036</v>
      </c>
      <c r="S52" s="76">
        <v>8.1482847457627123</v>
      </c>
      <c r="T52" s="77">
        <v>0.42404240000000093</v>
      </c>
      <c r="U52" s="77">
        <v>0.52005200000000162</v>
      </c>
      <c r="V52" s="78">
        <v>45.925030967741932</v>
      </c>
      <c r="W52" s="78">
        <v>42.833050580645157</v>
      </c>
      <c r="X52" s="78">
        <v>7.3683662499999993</v>
      </c>
      <c r="Y52" s="78">
        <v>7.339841250000001</v>
      </c>
      <c r="Z52" s="78">
        <v>92.619447741935488</v>
      </c>
      <c r="AA52" s="78">
        <v>93.122139870967743</v>
      </c>
      <c r="AB52" s="78">
        <v>145.91284495967741</v>
      </c>
      <c r="AC52" s="78">
        <v>143.29503170161291</v>
      </c>
      <c r="AD52" s="78">
        <v>284.88655999999997</v>
      </c>
      <c r="AE52" s="78">
        <v>277.60690999999997</v>
      </c>
      <c r="AF52" s="78">
        <v>13.903300921875001</v>
      </c>
      <c r="AG52" s="78">
        <v>14.744274734374997</v>
      </c>
      <c r="AH52" s="78">
        <v>22.710754999999999</v>
      </c>
      <c r="AI52" s="78">
        <v>22.662085000000001</v>
      </c>
      <c r="AJ52" s="78">
        <v>275.08279050000004</v>
      </c>
      <c r="AK52" s="78">
        <v>274.2886125</v>
      </c>
      <c r="AL52" s="79">
        <v>2</v>
      </c>
      <c r="AM52" s="79">
        <v>2</v>
      </c>
      <c r="AN52" s="80">
        <v>1.5407999999999999</v>
      </c>
      <c r="AO52" s="80">
        <v>1.7727999999999999</v>
      </c>
      <c r="AP52" s="82">
        <v>4</v>
      </c>
    </row>
    <row r="53" spans="1:42" s="27" customFormat="1" ht="15" customHeight="1">
      <c r="A53" s="99"/>
      <c r="B53" s="95"/>
      <c r="C53" s="95"/>
      <c r="D53" s="28">
        <v>41238</v>
      </c>
      <c r="E53" s="1">
        <v>0.40902777777777777</v>
      </c>
      <c r="F53" s="95"/>
      <c r="G53" s="62">
        <v>5</v>
      </c>
      <c r="H53" s="43" t="s">
        <v>74</v>
      </c>
      <c r="I53" s="56">
        <v>360146</v>
      </c>
      <c r="J53" s="56">
        <v>1292811</v>
      </c>
      <c r="K53" s="84">
        <v>19</v>
      </c>
      <c r="L53" s="76">
        <v>12.9315</v>
      </c>
      <c r="M53" s="76">
        <v>12.973599999999999</v>
      </c>
      <c r="N53" s="76">
        <v>33.147500000000001</v>
      </c>
      <c r="O53" s="76">
        <v>33.168900000000001</v>
      </c>
      <c r="P53" s="76">
        <v>8.0500000000000007</v>
      </c>
      <c r="Q53" s="76">
        <v>8.06</v>
      </c>
      <c r="R53" s="76">
        <v>7.8453152542372884</v>
      </c>
      <c r="S53" s="76">
        <v>8.0526101694915262</v>
      </c>
      <c r="T53" s="77">
        <v>0.28002800000000111</v>
      </c>
      <c r="U53" s="77">
        <v>0.23202319999999932</v>
      </c>
      <c r="V53" s="78">
        <v>34.193458193548388</v>
      </c>
      <c r="W53" s="78">
        <v>33.565113806451613</v>
      </c>
      <c r="X53" s="78">
        <v>7.1652682499999987</v>
      </c>
      <c r="Y53" s="78">
        <v>7.1230512499999996</v>
      </c>
      <c r="Z53" s="78">
        <v>88.461688000000009</v>
      </c>
      <c r="AA53" s="78">
        <v>88.988908129032254</v>
      </c>
      <c r="AB53" s="78">
        <v>129.8204144435484</v>
      </c>
      <c r="AC53" s="78">
        <v>129.67707318548386</v>
      </c>
      <c r="AD53" s="78">
        <v>248.39010000000002</v>
      </c>
      <c r="AE53" s="78">
        <v>223.85307</v>
      </c>
      <c r="AF53" s="78">
        <v>11.126689046874999</v>
      </c>
      <c r="AG53" s="78">
        <v>13.118258859374999</v>
      </c>
      <c r="AH53" s="78">
        <v>20.211224999999999</v>
      </c>
      <c r="AI53" s="78">
        <v>20.93957</v>
      </c>
      <c r="AJ53" s="78">
        <v>274.40626850000001</v>
      </c>
      <c r="AK53" s="78">
        <v>273.7003325</v>
      </c>
      <c r="AL53" s="79">
        <v>2.7999999999999829</v>
      </c>
      <c r="AM53" s="79">
        <v>2.4000000000000057</v>
      </c>
      <c r="AN53" s="80">
        <v>1.1319999999999999</v>
      </c>
      <c r="AO53" s="80">
        <v>1.1319999999999999</v>
      </c>
      <c r="AP53" s="82">
        <v>4</v>
      </c>
    </row>
    <row r="54" spans="1:42" s="27" customFormat="1" ht="15" customHeight="1">
      <c r="A54" s="99"/>
      <c r="B54" s="95"/>
      <c r="C54" s="95"/>
      <c r="D54" s="28">
        <v>41238</v>
      </c>
      <c r="E54" s="1">
        <v>0.41875000000000001</v>
      </c>
      <c r="F54" s="95"/>
      <c r="G54" s="62">
        <v>6</v>
      </c>
      <c r="H54" s="43" t="s">
        <v>74</v>
      </c>
      <c r="I54" s="56">
        <v>360226</v>
      </c>
      <c r="J54" s="56">
        <v>1292704</v>
      </c>
      <c r="K54" s="84">
        <v>21</v>
      </c>
      <c r="L54" s="76">
        <v>13.031599999999999</v>
      </c>
      <c r="M54" s="76">
        <v>13.228899999999999</v>
      </c>
      <c r="N54" s="76">
        <v>33.223100000000002</v>
      </c>
      <c r="O54" s="76">
        <v>33.285299999999999</v>
      </c>
      <c r="P54" s="76">
        <v>8.06</v>
      </c>
      <c r="Q54" s="76">
        <v>8.06</v>
      </c>
      <c r="R54" s="76">
        <v>8.1482847457627123</v>
      </c>
      <c r="S54" s="76">
        <v>8.116393220338983</v>
      </c>
      <c r="T54" s="77">
        <v>0.28002800000000111</v>
      </c>
      <c r="U54" s="77">
        <v>0.28002800000000111</v>
      </c>
      <c r="V54" s="78">
        <v>29.693277419354835</v>
      </c>
      <c r="W54" s="78">
        <v>23.623665032258064</v>
      </c>
      <c r="X54" s="78">
        <v>6.2182382499999997</v>
      </c>
      <c r="Y54" s="78">
        <v>5.7515692499999993</v>
      </c>
      <c r="Z54" s="78">
        <v>76.025728258064518</v>
      </c>
      <c r="AA54" s="78">
        <v>74.157380387096779</v>
      </c>
      <c r="AB54" s="78">
        <v>111.93724392741935</v>
      </c>
      <c r="AC54" s="78">
        <v>103.53261466935484</v>
      </c>
      <c r="AD54" s="78">
        <v>219.05716000000001</v>
      </c>
      <c r="AE54" s="78">
        <v>191.94896000000003</v>
      </c>
      <c r="AF54" s="78">
        <v>11.498235671874999</v>
      </c>
      <c r="AG54" s="78">
        <v>13.713532484374998</v>
      </c>
      <c r="AH54" s="78">
        <v>18.454765000000002</v>
      </c>
      <c r="AI54" s="78">
        <v>17.708130000000001</v>
      </c>
      <c r="AJ54" s="78">
        <v>268.08225850000008</v>
      </c>
      <c r="AK54" s="78">
        <v>258.99333250000001</v>
      </c>
      <c r="AL54" s="79">
        <v>2.7999999999999829</v>
      </c>
      <c r="AM54" s="79">
        <v>1.8000000000000114</v>
      </c>
      <c r="AN54" s="80">
        <v>1.1057999999999999</v>
      </c>
      <c r="AO54" s="80">
        <v>1.3377999999999999</v>
      </c>
      <c r="AP54" s="81">
        <v>3</v>
      </c>
    </row>
    <row r="55" spans="1:42" s="27" customFormat="1" ht="15" customHeight="1">
      <c r="A55" s="99"/>
      <c r="B55" s="95"/>
      <c r="C55" s="95"/>
      <c r="D55" s="28">
        <v>41238</v>
      </c>
      <c r="E55" s="1">
        <v>0.42777777777777781</v>
      </c>
      <c r="F55" s="95"/>
      <c r="G55" s="62">
        <v>7</v>
      </c>
      <c r="H55" s="43" t="s">
        <v>74</v>
      </c>
      <c r="I55" s="56">
        <v>360312</v>
      </c>
      <c r="J55" s="56">
        <v>1292555</v>
      </c>
      <c r="K55" s="84">
        <v>21</v>
      </c>
      <c r="L55" s="76">
        <v>12.6975</v>
      </c>
      <c r="M55" s="76">
        <v>13.4664</v>
      </c>
      <c r="N55" s="76">
        <v>33.009799999999998</v>
      </c>
      <c r="O55" s="76">
        <v>33.348599999999998</v>
      </c>
      <c r="P55" s="76">
        <v>8.0500000000000007</v>
      </c>
      <c r="Q55" s="76">
        <v>8.06</v>
      </c>
      <c r="R55" s="76">
        <v>7.8931525423728823</v>
      </c>
      <c r="S55" s="76">
        <v>7.8772067796610177</v>
      </c>
      <c r="T55" s="77">
        <v>0.45604560000000022</v>
      </c>
      <c r="U55" s="77">
        <v>0.31203120000000045</v>
      </c>
      <c r="V55" s="78">
        <v>47.720300645161281</v>
      </c>
      <c r="W55" s="78">
        <v>27.400592258064517</v>
      </c>
      <c r="X55" s="78">
        <v>7.7722802499999997</v>
      </c>
      <c r="Y55" s="78">
        <v>6.2011232499999993</v>
      </c>
      <c r="Z55" s="78">
        <v>93.787824516129035</v>
      </c>
      <c r="AA55" s="78">
        <v>78.592596645161308</v>
      </c>
      <c r="AB55" s="78">
        <v>149.2804054112903</v>
      </c>
      <c r="AC55" s="78">
        <v>112.19431215322581</v>
      </c>
      <c r="AD55" s="78">
        <v>279.60135000000002</v>
      </c>
      <c r="AE55" s="78">
        <v>215.66566</v>
      </c>
      <c r="AF55" s="78">
        <v>12.253314296875001</v>
      </c>
      <c r="AG55" s="78">
        <v>14.372728109375002</v>
      </c>
      <c r="AH55" s="78">
        <v>21.659854999999997</v>
      </c>
      <c r="AI55" s="78">
        <v>21.006995000000003</v>
      </c>
      <c r="AJ55" s="78">
        <v>283.90699050000001</v>
      </c>
      <c r="AK55" s="78">
        <v>273.02381050000002</v>
      </c>
      <c r="AL55" s="79">
        <v>4</v>
      </c>
      <c r="AM55" s="79">
        <v>3.7999999999999545</v>
      </c>
      <c r="AN55" s="80">
        <v>1.7727999999999999</v>
      </c>
      <c r="AO55" s="80">
        <v>1.3639999999999999</v>
      </c>
      <c r="AP55" s="82">
        <v>3</v>
      </c>
    </row>
    <row r="56" spans="1:42" s="27" customFormat="1" ht="15" customHeight="1">
      <c r="A56" s="99"/>
      <c r="B56" s="95"/>
      <c r="C56" s="95"/>
      <c r="D56" s="28">
        <v>41238</v>
      </c>
      <c r="E56" s="1">
        <v>0.4375</v>
      </c>
      <c r="F56" s="95"/>
      <c r="G56" s="62">
        <v>8</v>
      </c>
      <c r="H56" s="43" t="s">
        <v>74</v>
      </c>
      <c r="I56" s="56">
        <v>360337</v>
      </c>
      <c r="J56" s="56">
        <v>1292507</v>
      </c>
      <c r="K56" s="84">
        <v>16</v>
      </c>
      <c r="L56" s="76">
        <v>12.7783</v>
      </c>
      <c r="M56" s="76">
        <v>12.790100000000001</v>
      </c>
      <c r="N56" s="76">
        <v>33.109299999999998</v>
      </c>
      <c r="O56" s="76">
        <v>33.111800000000002</v>
      </c>
      <c r="P56" s="76">
        <v>8.0500000000000007</v>
      </c>
      <c r="Q56" s="76">
        <v>8.0500000000000007</v>
      </c>
      <c r="R56" s="76">
        <v>7.6061288135593212</v>
      </c>
      <c r="S56" s="76">
        <v>6.8885694915254234</v>
      </c>
      <c r="T56" s="77">
        <v>0.3440343999999998</v>
      </c>
      <c r="U56" s="77">
        <v>0.31203120000000045</v>
      </c>
      <c r="V56" s="78">
        <v>46.569955870967739</v>
      </c>
      <c r="W56" s="78">
        <v>47.46587548387096</v>
      </c>
      <c r="X56" s="78">
        <v>6.7476622499999994</v>
      </c>
      <c r="Y56" s="78">
        <v>6.6643692499999991</v>
      </c>
      <c r="Z56" s="78">
        <v>81.727960774193562</v>
      </c>
      <c r="AA56" s="78">
        <v>80.272500903225819</v>
      </c>
      <c r="AB56" s="78">
        <v>135.04557889516127</v>
      </c>
      <c r="AC56" s="78">
        <v>134.40274563709679</v>
      </c>
      <c r="AD56" s="78">
        <v>274.21155999999996</v>
      </c>
      <c r="AE56" s="78">
        <v>247.70633999999995</v>
      </c>
      <c r="AF56" s="78">
        <v>15.757038921874997</v>
      </c>
      <c r="AG56" s="78">
        <v>16.518110234375001</v>
      </c>
      <c r="AH56" s="78">
        <v>25.735889999999998</v>
      </c>
      <c r="AI56" s="78">
        <v>22.248389999999997</v>
      </c>
      <c r="AJ56" s="78">
        <v>280.4655525</v>
      </c>
      <c r="AK56" s="78">
        <v>322.38050250000003</v>
      </c>
      <c r="AL56" s="79">
        <v>4</v>
      </c>
      <c r="AM56" s="79">
        <v>4.7999999999999829</v>
      </c>
      <c r="AN56" s="80">
        <v>1.5407999999999999</v>
      </c>
      <c r="AO56" s="80">
        <v>1.5697999999999999</v>
      </c>
      <c r="AP56" s="82">
        <v>2</v>
      </c>
    </row>
    <row r="57" spans="1:42" s="27" customFormat="1" ht="15" customHeight="1">
      <c r="A57" s="99"/>
      <c r="B57" s="95"/>
      <c r="C57" s="95"/>
      <c r="D57" s="28">
        <v>41238</v>
      </c>
      <c r="E57" s="1">
        <v>0.44791666666666669</v>
      </c>
      <c r="F57" s="95"/>
      <c r="G57" s="62">
        <v>9</v>
      </c>
      <c r="H57" s="43" t="s">
        <v>74</v>
      </c>
      <c r="I57" s="56">
        <v>360517</v>
      </c>
      <c r="J57" s="56">
        <v>1292700</v>
      </c>
      <c r="K57" s="84">
        <v>23</v>
      </c>
      <c r="L57" s="76">
        <v>13.480700000000001</v>
      </c>
      <c r="M57" s="76">
        <v>13.346500000000001</v>
      </c>
      <c r="N57" s="76">
        <v>33.3949</v>
      </c>
      <c r="O57" s="76">
        <v>33.3688</v>
      </c>
      <c r="P57" s="76">
        <v>8.06</v>
      </c>
      <c r="Q57" s="76">
        <v>8.0500000000000007</v>
      </c>
      <c r="R57" s="76">
        <v>7.9888271186440658</v>
      </c>
      <c r="S57" s="76">
        <v>7.909098305084747</v>
      </c>
      <c r="T57" s="77">
        <v>0.23202319999999932</v>
      </c>
      <c r="U57" s="77">
        <v>0.13601360000000137</v>
      </c>
      <c r="V57" s="78">
        <v>13.197379096774192</v>
      </c>
      <c r="W57" s="78">
        <v>12.726835483870966</v>
      </c>
      <c r="X57" s="78">
        <v>5.1479802499999989</v>
      </c>
      <c r="Y57" s="78">
        <v>5.5797659354838709</v>
      </c>
      <c r="Z57" s="78">
        <v>70.93537703225806</v>
      </c>
      <c r="AA57" s="78">
        <v>70.753922580645167</v>
      </c>
      <c r="AB57" s="78">
        <v>89.280736379032248</v>
      </c>
      <c r="AC57" s="78">
        <v>89.060524000000015</v>
      </c>
      <c r="AD57" s="78">
        <v>156.76534999999998</v>
      </c>
      <c r="AE57" s="78">
        <v>160.66553999999999</v>
      </c>
      <c r="AF57" s="78">
        <v>11.749928546874999</v>
      </c>
      <c r="AG57" s="78">
        <v>10.936904500000001</v>
      </c>
      <c r="AH57" s="78">
        <v>15.392430000000001</v>
      </c>
      <c r="AI57" s="78">
        <v>15.132650000000002</v>
      </c>
      <c r="AJ57" s="78">
        <v>256.19900250000001</v>
      </c>
      <c r="AK57" s="78">
        <v>263.57883277419353</v>
      </c>
      <c r="AL57" s="79">
        <v>1.5999999999999659</v>
      </c>
      <c r="AM57" s="79">
        <v>1.6000000000000227</v>
      </c>
      <c r="AN57" s="80">
        <v>0.87659999999999982</v>
      </c>
      <c r="AO57" s="80">
        <v>0.89999999999999991</v>
      </c>
      <c r="AP57" s="82">
        <v>6</v>
      </c>
    </row>
    <row r="58" spans="1:42" s="27" customFormat="1" ht="15" customHeight="1">
      <c r="A58" s="99"/>
      <c r="B58" s="95"/>
      <c r="C58" s="95"/>
      <c r="D58" s="28">
        <v>41238</v>
      </c>
      <c r="E58" s="1">
        <v>0.45763888888888887</v>
      </c>
      <c r="F58" s="95"/>
      <c r="G58" s="62">
        <v>10</v>
      </c>
      <c r="H58" s="43" t="s">
        <v>74</v>
      </c>
      <c r="I58" s="56">
        <v>360437</v>
      </c>
      <c r="J58" s="56">
        <v>1292848</v>
      </c>
      <c r="K58" s="84">
        <v>26</v>
      </c>
      <c r="L58" s="76">
        <v>13.523899999999999</v>
      </c>
      <c r="M58" s="76">
        <v>13.587300000000001</v>
      </c>
      <c r="N58" s="76">
        <v>33.348700000000001</v>
      </c>
      <c r="O58" s="76">
        <v>33.369100000000003</v>
      </c>
      <c r="P58" s="76">
        <v>8.0500000000000007</v>
      </c>
      <c r="Q58" s="76">
        <v>8.0500000000000007</v>
      </c>
      <c r="R58" s="76">
        <v>7.9250440677966099</v>
      </c>
      <c r="S58" s="76">
        <v>7.8612610169491521</v>
      </c>
      <c r="T58" s="77">
        <v>0.32803280000000012</v>
      </c>
      <c r="U58" s="77">
        <v>0.72807280000000008</v>
      </c>
      <c r="V58" s="78">
        <v>17.041771870967743</v>
      </c>
      <c r="W58" s="78">
        <v>15.011516258064514</v>
      </c>
      <c r="X58" s="78">
        <v>5.9263354838709663</v>
      </c>
      <c r="Y58" s="78">
        <v>5.8575810322580626</v>
      </c>
      <c r="Z58" s="78">
        <v>74.054916645161299</v>
      </c>
      <c r="AA58" s="78">
        <v>74.845878709677422</v>
      </c>
      <c r="AB58" s="78">
        <v>97.023024000000007</v>
      </c>
      <c r="AC58" s="78">
        <v>95.714975999999993</v>
      </c>
      <c r="AD58" s="78">
        <v>190.89525</v>
      </c>
      <c r="AE58" s="78">
        <v>200.64933000000002</v>
      </c>
      <c r="AF58" s="78">
        <v>13.3143905</v>
      </c>
      <c r="AG58" s="78">
        <v>13.150976999999999</v>
      </c>
      <c r="AH58" s="78">
        <v>18.12229</v>
      </c>
      <c r="AI58" s="78">
        <v>17.378135</v>
      </c>
      <c r="AJ58" s="78">
        <v>262.00565819354847</v>
      </c>
      <c r="AK58" s="78">
        <v>262.72677561290328</v>
      </c>
      <c r="AL58" s="79">
        <v>1.3999999999999773</v>
      </c>
      <c r="AM58" s="79">
        <v>2.1999999999999886</v>
      </c>
      <c r="AN58" s="80">
        <v>1.0795999999999999</v>
      </c>
      <c r="AO58" s="80">
        <v>1.1057999999999999</v>
      </c>
      <c r="AP58" s="81">
        <v>6</v>
      </c>
    </row>
    <row r="59" spans="1:42" s="27" customFormat="1" ht="15" customHeight="1">
      <c r="A59" s="99"/>
      <c r="B59" s="95"/>
      <c r="C59" s="95"/>
      <c r="D59" s="28">
        <v>41238</v>
      </c>
      <c r="E59" s="1">
        <v>0.46666666666666662</v>
      </c>
      <c r="F59" s="95"/>
      <c r="G59" s="62">
        <v>11</v>
      </c>
      <c r="H59" s="43" t="s">
        <v>74</v>
      </c>
      <c r="I59" s="56">
        <v>360356</v>
      </c>
      <c r="J59" s="56">
        <v>1293046</v>
      </c>
      <c r="K59" s="84">
        <v>29</v>
      </c>
      <c r="L59" s="76">
        <v>12.914</v>
      </c>
      <c r="M59" s="76">
        <v>12.9001</v>
      </c>
      <c r="N59" s="76">
        <v>33.2012</v>
      </c>
      <c r="O59" s="76">
        <v>33.199599999999997</v>
      </c>
      <c r="P59" s="76">
        <v>8.06</v>
      </c>
      <c r="Q59" s="76">
        <v>8.06</v>
      </c>
      <c r="R59" s="76">
        <v>7.8772067796610177</v>
      </c>
      <c r="S59" s="76">
        <v>8.0685559322033882</v>
      </c>
      <c r="T59" s="77">
        <v>0.23202319999999932</v>
      </c>
      <c r="U59" s="77">
        <v>0.29602960000000084</v>
      </c>
      <c r="V59" s="78">
        <v>28.649276645161287</v>
      </c>
      <c r="W59" s="78">
        <v>32.13118503225806</v>
      </c>
      <c r="X59" s="78">
        <v>5.8527225806451613</v>
      </c>
      <c r="Y59" s="78">
        <v>5.9254521290322577</v>
      </c>
      <c r="Z59" s="78">
        <v>71.434376774193538</v>
      </c>
      <c r="AA59" s="78">
        <v>71.334154838709694</v>
      </c>
      <c r="AB59" s="78">
        <v>105.93637599999998</v>
      </c>
      <c r="AC59" s="78">
        <v>109.390792</v>
      </c>
      <c r="AD59" s="78">
        <v>213.93722000000002</v>
      </c>
      <c r="AE59" s="78">
        <v>213.90564999999998</v>
      </c>
      <c r="AF59" s="78">
        <v>12.348343499999999</v>
      </c>
      <c r="AG59" s="78">
        <v>13.830921499999999</v>
      </c>
      <c r="AH59" s="78">
        <v>13.69952</v>
      </c>
      <c r="AI59" s="78">
        <v>16.613209999999999</v>
      </c>
      <c r="AJ59" s="78">
        <v>246.82898303225807</v>
      </c>
      <c r="AK59" s="78">
        <v>246.46178245161292</v>
      </c>
      <c r="AL59" s="79">
        <v>3</v>
      </c>
      <c r="AM59" s="79">
        <v>1.4000000000000341</v>
      </c>
      <c r="AN59" s="80">
        <v>1.0795999999999999</v>
      </c>
      <c r="AO59" s="80">
        <v>1.0795999999999999</v>
      </c>
      <c r="AP59" s="81">
        <v>6</v>
      </c>
    </row>
    <row r="60" spans="1:42" s="27" customFormat="1" ht="15" customHeight="1">
      <c r="A60" s="99"/>
      <c r="B60" s="95"/>
      <c r="C60" s="95"/>
      <c r="D60" s="28">
        <v>41238</v>
      </c>
      <c r="E60" s="2">
        <v>0.48055555555555557</v>
      </c>
      <c r="F60" s="95"/>
      <c r="G60" s="62">
        <v>12</v>
      </c>
      <c r="H60" s="43" t="s">
        <v>74</v>
      </c>
      <c r="I60" s="56">
        <v>360804</v>
      </c>
      <c r="J60" s="56">
        <v>1292900</v>
      </c>
      <c r="K60" s="84">
        <v>34</v>
      </c>
      <c r="L60" s="76">
        <v>14.4</v>
      </c>
      <c r="M60" s="76">
        <v>13.9687</v>
      </c>
      <c r="N60" s="76">
        <v>33.4666</v>
      </c>
      <c r="O60" s="76">
        <v>33.5428</v>
      </c>
      <c r="P60" s="76">
        <v>8.07</v>
      </c>
      <c r="Q60" s="76">
        <v>8.08</v>
      </c>
      <c r="R60" s="76">
        <v>7.909098305084747</v>
      </c>
      <c r="S60" s="76">
        <v>7.8134237288135608</v>
      </c>
      <c r="T60" s="77">
        <v>0.18401840000000036</v>
      </c>
      <c r="U60" s="77">
        <v>0.29602960000000084</v>
      </c>
      <c r="V60" s="78">
        <v>5.9076694193548374</v>
      </c>
      <c r="W60" s="78">
        <v>7.5462818064516126</v>
      </c>
      <c r="X60" s="78">
        <v>4.8252336774193543</v>
      </c>
      <c r="Y60" s="78">
        <v>5.6190752258064505</v>
      </c>
      <c r="Z60" s="78">
        <v>66.753484903225797</v>
      </c>
      <c r="AA60" s="78">
        <v>74.980518967741943</v>
      </c>
      <c r="AB60" s="78">
        <v>77.486387999999991</v>
      </c>
      <c r="AC60" s="78">
        <v>88.145876000000001</v>
      </c>
      <c r="AD60" s="78">
        <v>190.35337999999999</v>
      </c>
      <c r="AE60" s="78">
        <v>175.97328000000002</v>
      </c>
      <c r="AF60" s="78">
        <v>10.519349499999999</v>
      </c>
      <c r="AG60" s="78">
        <v>10.867311999999998</v>
      </c>
      <c r="AH60" s="78">
        <v>15.15094</v>
      </c>
      <c r="AI60" s="78">
        <v>14.391905</v>
      </c>
      <c r="AJ60" s="78">
        <v>234.6819498709678</v>
      </c>
      <c r="AK60" s="78">
        <v>250.19830929032256</v>
      </c>
      <c r="AL60" s="79">
        <v>2.8000000000000114</v>
      </c>
      <c r="AM60" s="79">
        <v>2.1999999999999886</v>
      </c>
      <c r="AN60" s="80">
        <v>1.0768</v>
      </c>
      <c r="AO60" s="80">
        <v>0.67080000000000006</v>
      </c>
      <c r="AP60" s="81">
        <v>12</v>
      </c>
    </row>
    <row r="61" spans="1:42" s="27" customFormat="1" ht="15" customHeight="1">
      <c r="A61" s="99"/>
      <c r="B61" s="94">
        <f>B$4</f>
        <v>2012</v>
      </c>
      <c r="C61" s="94">
        <f>C$4</f>
        <v>11</v>
      </c>
      <c r="D61" s="28">
        <v>41238</v>
      </c>
      <c r="E61" s="1">
        <v>0.52222222222222225</v>
      </c>
      <c r="F61" s="95" t="s">
        <v>113</v>
      </c>
      <c r="G61" s="62">
        <v>1</v>
      </c>
      <c r="H61" s="43" t="s">
        <v>74</v>
      </c>
      <c r="I61" s="56">
        <v>355859</v>
      </c>
      <c r="J61" s="56">
        <v>1293350</v>
      </c>
      <c r="K61" s="84">
        <v>21</v>
      </c>
      <c r="L61" s="76">
        <v>14.174099999999999</v>
      </c>
      <c r="M61" s="76">
        <v>13.966699999999999</v>
      </c>
      <c r="N61" s="76">
        <v>33.404600000000002</v>
      </c>
      <c r="O61" s="76">
        <v>33.400799999999997</v>
      </c>
      <c r="P61" s="76">
        <v>8.0299999999999994</v>
      </c>
      <c r="Q61" s="76">
        <v>8.0399999999999991</v>
      </c>
      <c r="R61" s="76">
        <v>7.717749152542372</v>
      </c>
      <c r="S61" s="76">
        <v>7.6380203389830523</v>
      </c>
      <c r="T61" s="77">
        <v>0.10401040000000204</v>
      </c>
      <c r="U61" s="77">
        <v>0.32803280000000012</v>
      </c>
      <c r="V61" s="78">
        <v>10.957294193548385</v>
      </c>
      <c r="W61" s="78">
        <v>11.497018580645161</v>
      </c>
      <c r="X61" s="78">
        <v>6.8830087741935477</v>
      </c>
      <c r="Y61" s="78">
        <v>7.0196343225806448</v>
      </c>
      <c r="Z61" s="78">
        <v>88.391137032258072</v>
      </c>
      <c r="AA61" s="78">
        <v>89.231155096774188</v>
      </c>
      <c r="AB61" s="78">
        <v>106.23144000000001</v>
      </c>
      <c r="AC61" s="78">
        <v>107.74780799999999</v>
      </c>
      <c r="AD61" s="78">
        <v>188.48284000000001</v>
      </c>
      <c r="AE61" s="78">
        <v>204.09577999999999</v>
      </c>
      <c r="AF61" s="78">
        <v>11.135371999999998</v>
      </c>
      <c r="AG61" s="78">
        <v>14.152077999999999</v>
      </c>
      <c r="AH61" s="78">
        <v>16.351879999999998</v>
      </c>
      <c r="AI61" s="78">
        <v>16.467200000000002</v>
      </c>
      <c r="AJ61" s="78">
        <v>286.36329670967746</v>
      </c>
      <c r="AK61" s="78">
        <v>286.43730612903227</v>
      </c>
      <c r="AL61" s="79">
        <v>2.3999999999999773</v>
      </c>
      <c r="AM61" s="79">
        <v>2.8000000000000114</v>
      </c>
      <c r="AN61" s="80">
        <v>0.66799999999999993</v>
      </c>
      <c r="AO61" s="80">
        <v>0.61559999999999993</v>
      </c>
      <c r="AP61" s="81">
        <v>18</v>
      </c>
    </row>
    <row r="62" spans="1:42" s="27" customFormat="1" ht="15" customHeight="1">
      <c r="A62" s="99"/>
      <c r="B62" s="95"/>
      <c r="C62" s="95"/>
      <c r="D62" s="28">
        <v>41238</v>
      </c>
      <c r="E62" s="1">
        <v>0.51180555555555551</v>
      </c>
      <c r="F62" s="95"/>
      <c r="G62" s="62">
        <v>2</v>
      </c>
      <c r="H62" s="43" t="s">
        <v>74</v>
      </c>
      <c r="I62" s="56">
        <v>355952</v>
      </c>
      <c r="J62" s="56">
        <v>1293517</v>
      </c>
      <c r="K62" s="84">
        <v>36</v>
      </c>
      <c r="L62" s="76">
        <v>14.1005</v>
      </c>
      <c r="M62" s="76">
        <v>13.8058</v>
      </c>
      <c r="N62" s="76">
        <v>33.397500000000001</v>
      </c>
      <c r="O62" s="76">
        <v>33.382399999999997</v>
      </c>
      <c r="P62" s="76">
        <v>8.0399999999999991</v>
      </c>
      <c r="Q62" s="76">
        <v>8.0399999999999991</v>
      </c>
      <c r="R62" s="76">
        <v>7.5742372881355928</v>
      </c>
      <c r="S62" s="76">
        <v>7.749640677966104</v>
      </c>
      <c r="T62" s="77">
        <v>0.20002</v>
      </c>
      <c r="U62" s="77">
        <v>0.16801680000000069</v>
      </c>
      <c r="V62" s="78">
        <v>11.416402967741933</v>
      </c>
      <c r="W62" s="78">
        <v>12.32833135483871</v>
      </c>
      <c r="X62" s="78">
        <v>6.7500638709677405</v>
      </c>
      <c r="Y62" s="78">
        <v>6.722385419354838</v>
      </c>
      <c r="Z62" s="78">
        <v>83.285093161290334</v>
      </c>
      <c r="AA62" s="78">
        <v>84.337687225806462</v>
      </c>
      <c r="AB62" s="78">
        <v>101.45156</v>
      </c>
      <c r="AC62" s="78">
        <v>103.38840400000001</v>
      </c>
      <c r="AD62" s="78">
        <v>153.12220000000002</v>
      </c>
      <c r="AE62" s="78">
        <v>209.35047</v>
      </c>
      <c r="AF62" s="78">
        <v>12.246789999999999</v>
      </c>
      <c r="AG62" s="78">
        <v>13.505640999999997</v>
      </c>
      <c r="AH62" s="78">
        <v>15.145670000000001</v>
      </c>
      <c r="AI62" s="78">
        <v>16.471540000000001</v>
      </c>
      <c r="AJ62" s="78">
        <v>270.42185754838715</v>
      </c>
      <c r="AK62" s="78">
        <v>272.84898696774195</v>
      </c>
      <c r="AL62" s="79">
        <v>0.59999999999996589</v>
      </c>
      <c r="AM62" s="79">
        <v>1.6000000000000227</v>
      </c>
      <c r="AN62" s="80">
        <v>0.63900000000000001</v>
      </c>
      <c r="AO62" s="80">
        <v>0.64179999999999993</v>
      </c>
      <c r="AP62" s="81">
        <v>21</v>
      </c>
    </row>
    <row r="63" spans="1:42" s="27" customFormat="1" ht="15" customHeight="1">
      <c r="A63" s="99"/>
      <c r="B63" s="94">
        <f>B$4</f>
        <v>2012</v>
      </c>
      <c r="C63" s="94">
        <f>C$4</f>
        <v>11</v>
      </c>
      <c r="D63" s="28">
        <v>41238</v>
      </c>
      <c r="E63" s="1">
        <v>0.57152777777777775</v>
      </c>
      <c r="F63" s="95" t="s">
        <v>28</v>
      </c>
      <c r="G63" s="62">
        <v>1</v>
      </c>
      <c r="H63" s="43" t="s">
        <v>74</v>
      </c>
      <c r="I63" s="56">
        <v>354753</v>
      </c>
      <c r="J63" s="56">
        <v>1293039</v>
      </c>
      <c r="K63" s="84">
        <v>29</v>
      </c>
      <c r="L63" s="76">
        <v>15.117900000000001</v>
      </c>
      <c r="M63" s="76">
        <v>14.8058</v>
      </c>
      <c r="N63" s="76">
        <v>33.369599999999998</v>
      </c>
      <c r="O63" s="76">
        <v>33.353400000000001</v>
      </c>
      <c r="P63" s="76">
        <v>8.0299999999999994</v>
      </c>
      <c r="Q63" s="76">
        <v>8.0399999999999991</v>
      </c>
      <c r="R63" s="76">
        <v>7.4945084745762713</v>
      </c>
      <c r="S63" s="76">
        <v>7.4785627118644085</v>
      </c>
      <c r="T63" s="77">
        <v>0.20002</v>
      </c>
      <c r="U63" s="77">
        <v>0.29602960000000084</v>
      </c>
      <c r="V63" s="78">
        <v>6.4696917419354829</v>
      </c>
      <c r="W63" s="78">
        <v>8.7640921290322584</v>
      </c>
      <c r="X63" s="78">
        <v>7.2515149677419366</v>
      </c>
      <c r="Y63" s="78">
        <v>7.7213125161290321</v>
      </c>
      <c r="Z63" s="78">
        <v>88.832377290322583</v>
      </c>
      <c r="AA63" s="78">
        <v>94.708811354838716</v>
      </c>
      <c r="AB63" s="78">
        <v>102.553584</v>
      </c>
      <c r="AC63" s="78">
        <v>111.19421600000001</v>
      </c>
      <c r="AD63" s="78">
        <v>182.63426999999999</v>
      </c>
      <c r="AE63" s="78">
        <v>208.72558000000001</v>
      </c>
      <c r="AF63" s="78">
        <v>13.214383499999997</v>
      </c>
      <c r="AG63" s="78">
        <v>14.617058999999999</v>
      </c>
      <c r="AH63" s="78">
        <v>15.218055000000001</v>
      </c>
      <c r="AI63" s="78">
        <v>17.157260000000001</v>
      </c>
      <c r="AJ63" s="78">
        <v>283.51203638709683</v>
      </c>
      <c r="AK63" s="78">
        <v>307.94083780645161</v>
      </c>
      <c r="AL63" s="79">
        <v>2</v>
      </c>
      <c r="AM63" s="79">
        <v>2.3999999999999773</v>
      </c>
      <c r="AN63" s="80">
        <v>0.90280000000000005</v>
      </c>
      <c r="AO63" s="80">
        <v>0.69699999999999995</v>
      </c>
      <c r="AP63" s="81">
        <v>12</v>
      </c>
    </row>
    <row r="64" spans="1:42" s="27" customFormat="1" ht="15" customHeight="1">
      <c r="A64" s="99"/>
      <c r="B64" s="95"/>
      <c r="C64" s="95"/>
      <c r="D64" s="28">
        <v>41238</v>
      </c>
      <c r="E64" s="1">
        <v>0.56041666666666667</v>
      </c>
      <c r="F64" s="95"/>
      <c r="G64" s="62">
        <v>2</v>
      </c>
      <c r="H64" s="43" t="s">
        <v>74</v>
      </c>
      <c r="I64" s="56">
        <v>354856</v>
      </c>
      <c r="J64" s="56">
        <v>1293150</v>
      </c>
      <c r="K64" s="84">
        <v>45</v>
      </c>
      <c r="L64" s="76">
        <v>15.1652</v>
      </c>
      <c r="M64" s="76">
        <v>14.742000000000001</v>
      </c>
      <c r="N64" s="76">
        <v>33.363300000000002</v>
      </c>
      <c r="O64" s="76">
        <v>33.442</v>
      </c>
      <c r="P64" s="76">
        <v>8.0399999999999991</v>
      </c>
      <c r="Q64" s="76">
        <v>8.0299999999999994</v>
      </c>
      <c r="R64" s="76">
        <v>7.4945084745762713</v>
      </c>
      <c r="S64" s="76">
        <v>6.8247864406779666</v>
      </c>
      <c r="T64" s="77">
        <v>0.28002800000000111</v>
      </c>
      <c r="U64" s="77">
        <v>2.4002400000000909E-2</v>
      </c>
      <c r="V64" s="78">
        <v>10.668564516129031</v>
      </c>
      <c r="W64" s="78">
        <v>7.9293489032258062</v>
      </c>
      <c r="X64" s="78">
        <v>7.0911860645161289</v>
      </c>
      <c r="Y64" s="78">
        <v>7.1045836129032249</v>
      </c>
      <c r="Z64" s="78">
        <v>86.861829419354848</v>
      </c>
      <c r="AA64" s="78">
        <v>103.15857548387098</v>
      </c>
      <c r="AB64" s="78">
        <v>104.62158000000001</v>
      </c>
      <c r="AC64" s="78">
        <v>118.192508</v>
      </c>
      <c r="AD64" s="78">
        <v>197.55995000000001</v>
      </c>
      <c r="AE64" s="78">
        <v>202.38407000000001</v>
      </c>
      <c r="AF64" s="78">
        <v>10.314695999999998</v>
      </c>
      <c r="AG64" s="78">
        <v>13.986602499999996</v>
      </c>
      <c r="AH64" s="78">
        <v>16.04467</v>
      </c>
      <c r="AI64" s="78">
        <v>15.379255000000001</v>
      </c>
      <c r="AJ64" s="78">
        <v>272.71804722580652</v>
      </c>
      <c r="AK64" s="78">
        <v>311.76560664516137</v>
      </c>
      <c r="AL64" s="79">
        <v>0.60000000000002274</v>
      </c>
      <c r="AM64" s="79">
        <v>2.1999999999999886</v>
      </c>
      <c r="AN64" s="80">
        <v>0.89999999999999991</v>
      </c>
      <c r="AO64" s="80">
        <v>0.66799999999999993</v>
      </c>
      <c r="AP64" s="81">
        <v>12</v>
      </c>
    </row>
    <row r="65" spans="1:42" s="27" customFormat="1" ht="15" customHeight="1">
      <c r="A65" s="99"/>
      <c r="B65" s="95"/>
      <c r="C65" s="95"/>
      <c r="D65" s="28">
        <v>41238</v>
      </c>
      <c r="E65" s="1">
        <v>0.60069444444444442</v>
      </c>
      <c r="F65" s="95"/>
      <c r="G65" s="62">
        <v>3</v>
      </c>
      <c r="H65" s="43" t="s">
        <v>74</v>
      </c>
      <c r="I65" s="56">
        <v>354227</v>
      </c>
      <c r="J65" s="56">
        <v>1292918</v>
      </c>
      <c r="K65" s="84">
        <v>35</v>
      </c>
      <c r="L65" s="76">
        <v>16.285</v>
      </c>
      <c r="M65" s="76">
        <v>14.732900000000001</v>
      </c>
      <c r="N65" s="76">
        <v>33.283200000000001</v>
      </c>
      <c r="O65" s="76">
        <v>33.380600000000001</v>
      </c>
      <c r="P65" s="76">
        <v>8.01</v>
      </c>
      <c r="Q65" s="76">
        <v>8</v>
      </c>
      <c r="R65" s="76">
        <v>7.4945084745762713</v>
      </c>
      <c r="S65" s="76">
        <v>6.9364067796610165</v>
      </c>
      <c r="T65" s="77">
        <v>0.39203920000000164</v>
      </c>
      <c r="U65" s="77">
        <v>0.39203920000000164</v>
      </c>
      <c r="V65" s="78">
        <v>8.6764964999999989</v>
      </c>
      <c r="W65" s="78">
        <v>10.869148499999998</v>
      </c>
      <c r="X65" s="78">
        <v>8.4975646875000006</v>
      </c>
      <c r="Y65" s="78">
        <v>10.4396184375</v>
      </c>
      <c r="Z65" s="78">
        <v>103.28908625000001</v>
      </c>
      <c r="AA65" s="78">
        <v>113.57205125000002</v>
      </c>
      <c r="AB65" s="78">
        <v>120.4631474375</v>
      </c>
      <c r="AC65" s="78">
        <v>134.88081818750004</v>
      </c>
      <c r="AD65" s="78">
        <v>216.7039</v>
      </c>
      <c r="AE65" s="78">
        <v>233.05499000000003</v>
      </c>
      <c r="AF65" s="78">
        <v>17.979438124999998</v>
      </c>
      <c r="AG65" s="78">
        <v>19.636930624999998</v>
      </c>
      <c r="AH65" s="78">
        <v>19.235965</v>
      </c>
      <c r="AI65" s="78">
        <v>19.794274999999999</v>
      </c>
      <c r="AJ65" s="78">
        <v>386.45593875000003</v>
      </c>
      <c r="AK65" s="78">
        <v>423.39287374999998</v>
      </c>
      <c r="AL65" s="79">
        <v>2.6000000000000227</v>
      </c>
      <c r="AM65" s="79">
        <v>1</v>
      </c>
      <c r="AN65" s="80">
        <v>0.64459999999999984</v>
      </c>
      <c r="AO65" s="80">
        <v>0.64179999999999993</v>
      </c>
      <c r="AP65" s="81">
        <v>4</v>
      </c>
    </row>
    <row r="66" spans="1:42" s="27" customFormat="1" ht="15" customHeight="1">
      <c r="A66" s="100"/>
      <c r="B66" s="95"/>
      <c r="C66" s="95"/>
      <c r="D66" s="28">
        <v>41238</v>
      </c>
      <c r="E66" s="1">
        <v>0.59027777777777779</v>
      </c>
      <c r="F66" s="95"/>
      <c r="G66" s="62">
        <v>4</v>
      </c>
      <c r="H66" s="43" t="s">
        <v>74</v>
      </c>
      <c r="I66" s="56">
        <v>354447</v>
      </c>
      <c r="J66" s="56">
        <v>1293002</v>
      </c>
      <c r="K66" s="84">
        <v>38</v>
      </c>
      <c r="L66" s="76">
        <v>15.2</v>
      </c>
      <c r="M66" s="76">
        <v>14.6386</v>
      </c>
      <c r="N66" s="76">
        <v>33.310299999999998</v>
      </c>
      <c r="O66" s="76">
        <v>33.390799999999999</v>
      </c>
      <c r="P66" s="76">
        <v>8.0299999999999994</v>
      </c>
      <c r="Q66" s="76">
        <v>8.01</v>
      </c>
      <c r="R66" s="76">
        <v>7.4785627118644085</v>
      </c>
      <c r="S66" s="76">
        <v>6.9523525423728811</v>
      </c>
      <c r="T66" s="77">
        <v>0.39203920000000164</v>
      </c>
      <c r="U66" s="77">
        <v>0.36003599999999941</v>
      </c>
      <c r="V66" s="78">
        <v>5.7363495000000011</v>
      </c>
      <c r="W66" s="78">
        <v>6.6997875000000011</v>
      </c>
      <c r="X66" s="78">
        <v>8.3421121874999997</v>
      </c>
      <c r="Y66" s="78">
        <v>9.8652159375000004</v>
      </c>
      <c r="Z66" s="78">
        <v>97.274196250000003</v>
      </c>
      <c r="AA66" s="78">
        <v>111.64558125000001</v>
      </c>
      <c r="AB66" s="78">
        <v>111.3526579375</v>
      </c>
      <c r="AC66" s="78">
        <v>128.21058468750002</v>
      </c>
      <c r="AD66" s="78">
        <v>228.38354000000004</v>
      </c>
      <c r="AE66" s="78">
        <v>213.19738999999998</v>
      </c>
      <c r="AF66" s="78">
        <v>15.983193125000003</v>
      </c>
      <c r="AG66" s="78">
        <v>15.705045624999997</v>
      </c>
      <c r="AH66" s="78">
        <v>17.425409999999999</v>
      </c>
      <c r="AI66" s="78">
        <v>18.37153</v>
      </c>
      <c r="AJ66" s="78">
        <v>354.99044874999998</v>
      </c>
      <c r="AK66" s="78">
        <v>402.20366375000003</v>
      </c>
      <c r="AL66" s="79">
        <v>2.5999999999999659</v>
      </c>
      <c r="AM66" s="79">
        <v>1</v>
      </c>
      <c r="AN66" s="80">
        <v>0.89999999999999991</v>
      </c>
      <c r="AO66" s="80">
        <v>0.66799999999999993</v>
      </c>
      <c r="AP66" s="81">
        <v>7</v>
      </c>
    </row>
    <row r="67" spans="1:42" s="27" customFormat="1" ht="15" customHeight="1">
      <c r="A67" s="96" t="s">
        <v>114</v>
      </c>
      <c r="B67" s="94">
        <f>B$4</f>
        <v>2012</v>
      </c>
      <c r="C67" s="94">
        <f>C$4</f>
        <v>11</v>
      </c>
      <c r="D67" s="28">
        <v>41221</v>
      </c>
      <c r="E67" s="29">
        <v>0.4826388888888889</v>
      </c>
      <c r="F67" s="95" t="s">
        <v>115</v>
      </c>
      <c r="G67" s="62">
        <v>1</v>
      </c>
      <c r="H67" s="63" t="s">
        <v>73</v>
      </c>
      <c r="I67" s="11">
        <v>351700</v>
      </c>
      <c r="J67" s="11">
        <v>1291682</v>
      </c>
      <c r="K67" s="84">
        <v>28</v>
      </c>
      <c r="L67" s="76">
        <v>17.6265</v>
      </c>
      <c r="M67" s="76">
        <v>16.057300000000001</v>
      </c>
      <c r="N67" s="76">
        <v>32.9694</v>
      </c>
      <c r="O67" s="76">
        <v>33.5976</v>
      </c>
      <c r="P67" s="76">
        <v>8.24</v>
      </c>
      <c r="Q67" s="76">
        <v>8.14</v>
      </c>
      <c r="R67" s="76">
        <v>7.971050713173466</v>
      </c>
      <c r="S67" s="76">
        <v>7.4953089787823863</v>
      </c>
      <c r="T67" s="77">
        <v>0.72807280000000008</v>
      </c>
      <c r="U67" s="77">
        <v>0.47204719999999989</v>
      </c>
      <c r="V67" s="78">
        <v>14.718215806451612</v>
      </c>
      <c r="W67" s="78">
        <v>16.820206516129034</v>
      </c>
      <c r="X67" s="78">
        <v>5.5442953125000001</v>
      </c>
      <c r="Y67" s="78">
        <v>8.0019515624999986</v>
      </c>
      <c r="Z67" s="78">
        <v>46.411860645161291</v>
      </c>
      <c r="AA67" s="78">
        <v>111.82727161290322</v>
      </c>
      <c r="AB67" s="78">
        <v>66.674371764112905</v>
      </c>
      <c r="AC67" s="78">
        <v>136.64942969153225</v>
      </c>
      <c r="AD67" s="78">
        <v>231.52961999999999</v>
      </c>
      <c r="AE67" s="78">
        <v>288.70569</v>
      </c>
      <c r="AF67" s="78">
        <v>9.3039679999999976</v>
      </c>
      <c r="AG67" s="78">
        <v>24.726250999999998</v>
      </c>
      <c r="AH67" s="78">
        <v>23.460954999999998</v>
      </c>
      <c r="AI67" s="78">
        <v>38.124575</v>
      </c>
      <c r="AJ67" s="78">
        <v>290.2442796129032</v>
      </c>
      <c r="AK67" s="78">
        <v>516.04454503225804</v>
      </c>
      <c r="AL67" s="79">
        <v>4.299999999999998</v>
      </c>
      <c r="AM67" s="79">
        <v>11.800000000000004</v>
      </c>
      <c r="AN67" s="80">
        <v>1.1019999999999999</v>
      </c>
      <c r="AO67" s="80">
        <v>1.45</v>
      </c>
      <c r="AP67" s="81">
        <v>12</v>
      </c>
    </row>
    <row r="68" spans="1:42" s="27" customFormat="1" ht="15" customHeight="1">
      <c r="A68" s="95"/>
      <c r="B68" s="95"/>
      <c r="C68" s="95"/>
      <c r="D68" s="28">
        <v>41221</v>
      </c>
      <c r="E68" s="29">
        <v>0.58333333333333337</v>
      </c>
      <c r="F68" s="95"/>
      <c r="G68" s="62">
        <v>2</v>
      </c>
      <c r="H68" s="63" t="s">
        <v>73</v>
      </c>
      <c r="I68" s="11">
        <v>351001</v>
      </c>
      <c r="J68" s="11">
        <v>1291300</v>
      </c>
      <c r="K68" s="84">
        <v>20</v>
      </c>
      <c r="L68" s="76">
        <v>17.088000000000001</v>
      </c>
      <c r="M68" s="76">
        <v>17.026</v>
      </c>
      <c r="N68" s="76">
        <v>33.071300000000001</v>
      </c>
      <c r="O68" s="76">
        <v>33.085900000000002</v>
      </c>
      <c r="P68" s="76">
        <v>8.1999999999999993</v>
      </c>
      <c r="Q68" s="76">
        <v>8.19</v>
      </c>
      <c r="R68" s="76">
        <v>7.7646587048838178</v>
      </c>
      <c r="S68" s="76">
        <v>8.1737224195450722</v>
      </c>
      <c r="T68" s="77">
        <v>0.66406639999999872</v>
      </c>
      <c r="U68" s="77">
        <v>0.80808079999999838</v>
      </c>
      <c r="V68" s="78">
        <v>35.553504225806449</v>
      </c>
      <c r="W68" s="78">
        <v>16.198058935483868</v>
      </c>
      <c r="X68" s="78">
        <v>6.9158578124999996</v>
      </c>
      <c r="Y68" s="78">
        <v>7.3872640624999999</v>
      </c>
      <c r="Z68" s="78">
        <v>62.865902580645169</v>
      </c>
      <c r="AA68" s="78">
        <v>67.99563354838709</v>
      </c>
      <c r="AB68" s="78">
        <v>105.33526461895161</v>
      </c>
      <c r="AC68" s="78">
        <v>91.580956546370956</v>
      </c>
      <c r="AD68" s="78">
        <v>256.60802999999999</v>
      </c>
      <c r="AE68" s="78">
        <v>225.11524</v>
      </c>
      <c r="AF68" s="78">
        <v>12.876098000000001</v>
      </c>
      <c r="AG68" s="78">
        <v>14.273887999999999</v>
      </c>
      <c r="AH68" s="78">
        <v>25.579339999999998</v>
      </c>
      <c r="AI68" s="78">
        <v>24.169615</v>
      </c>
      <c r="AJ68" s="78">
        <v>324.13683445161291</v>
      </c>
      <c r="AK68" s="78">
        <v>342.36296387096775</v>
      </c>
      <c r="AL68" s="79">
        <v>4.9000000000000155</v>
      </c>
      <c r="AM68" s="79">
        <v>8.3000000000000025</v>
      </c>
      <c r="AN68" s="80">
        <v>2.3144</v>
      </c>
      <c r="AO68" s="80">
        <v>2.1170000000000004</v>
      </c>
      <c r="AP68" s="81">
        <v>9</v>
      </c>
    </row>
    <row r="69" spans="1:42" s="27" customFormat="1" ht="15" customHeight="1">
      <c r="A69" s="95"/>
      <c r="B69" s="95"/>
      <c r="C69" s="95"/>
      <c r="D69" s="30">
        <v>41221</v>
      </c>
      <c r="E69" s="29">
        <v>0.47569444444444442</v>
      </c>
      <c r="F69" s="95"/>
      <c r="G69" s="62">
        <v>3</v>
      </c>
      <c r="H69" s="63" t="s">
        <v>73</v>
      </c>
      <c r="I69" s="11">
        <v>351800</v>
      </c>
      <c r="J69" s="11">
        <v>1291750</v>
      </c>
      <c r="K69" s="84">
        <v>29</v>
      </c>
      <c r="L69" s="76">
        <v>18.345700000000001</v>
      </c>
      <c r="M69" s="76">
        <v>16.010200000000001</v>
      </c>
      <c r="N69" s="76">
        <v>33.008899999999997</v>
      </c>
      <c r="O69" s="76">
        <v>33.650500000000001</v>
      </c>
      <c r="P69" s="76">
        <v>8.2200000000000006</v>
      </c>
      <c r="Q69" s="76">
        <v>8.23</v>
      </c>
      <c r="R69" s="76">
        <v>8.1103038317868101</v>
      </c>
      <c r="S69" s="76">
        <v>7.6749243601161679</v>
      </c>
      <c r="T69" s="77">
        <v>0.56805680000000069</v>
      </c>
      <c r="U69" s="77">
        <v>0.56805680000000069</v>
      </c>
      <c r="V69" s="78">
        <v>13.33039264516129</v>
      </c>
      <c r="W69" s="78">
        <v>2.08427935483871</v>
      </c>
      <c r="X69" s="78">
        <v>6.1349203125000003</v>
      </c>
      <c r="Y69" s="78">
        <v>6.4138265624999997</v>
      </c>
      <c r="Z69" s="78">
        <v>52.950104516129038</v>
      </c>
      <c r="AA69" s="78">
        <v>52.324295483870969</v>
      </c>
      <c r="AB69" s="78">
        <v>72.415417473790328</v>
      </c>
      <c r="AC69" s="78">
        <v>60.822401401209675</v>
      </c>
      <c r="AD69" s="78">
        <v>196.39458999999999</v>
      </c>
      <c r="AE69" s="78">
        <v>233.51894999999996</v>
      </c>
      <c r="AF69" s="78">
        <v>10.018394000000001</v>
      </c>
      <c r="AG69" s="78">
        <v>9.3971540000000005</v>
      </c>
      <c r="AH69" s="78">
        <v>18.256829999999997</v>
      </c>
      <c r="AI69" s="78">
        <v>19.168849999999999</v>
      </c>
      <c r="AJ69" s="78">
        <v>302.66834929032257</v>
      </c>
      <c r="AK69" s="78">
        <v>309.13769870967741</v>
      </c>
      <c r="AL69" s="79">
        <v>3.6999999999999811</v>
      </c>
      <c r="AM69" s="79">
        <v>4.7999999999999989</v>
      </c>
      <c r="AN69" s="80">
        <v>2.4014000000000011</v>
      </c>
      <c r="AO69" s="80">
        <v>1.4238</v>
      </c>
      <c r="AP69" s="81">
        <v>12</v>
      </c>
    </row>
    <row r="70" spans="1:42" s="27" customFormat="1" ht="15" customHeight="1">
      <c r="A70" s="95"/>
      <c r="B70" s="95"/>
      <c r="C70" s="95"/>
      <c r="D70" s="30">
        <v>41221</v>
      </c>
      <c r="E70" s="29">
        <v>0.5</v>
      </c>
      <c r="F70" s="95"/>
      <c r="G70" s="62">
        <v>4</v>
      </c>
      <c r="H70" s="63" t="s">
        <v>73</v>
      </c>
      <c r="I70" s="11">
        <v>351893</v>
      </c>
      <c r="J70" s="11">
        <v>1291827</v>
      </c>
      <c r="K70" s="84">
        <v>11</v>
      </c>
      <c r="L70" s="76">
        <v>17.6142</v>
      </c>
      <c r="M70" s="76">
        <v>17.2898</v>
      </c>
      <c r="N70" s="76">
        <v>32.947899999999997</v>
      </c>
      <c r="O70" s="76">
        <v>32.9803</v>
      </c>
      <c r="P70" s="76">
        <v>8.2200000000000006</v>
      </c>
      <c r="Q70" s="76">
        <v>8.2200000000000006</v>
      </c>
      <c r="R70" s="76">
        <v>7.7093057207547169</v>
      </c>
      <c r="S70" s="76">
        <v>7.3267719667927267</v>
      </c>
      <c r="T70" s="77">
        <v>0.55205520000000108</v>
      </c>
      <c r="U70" s="77">
        <v>0.60005999999999993</v>
      </c>
      <c r="V70" s="78">
        <v>12.995301064516129</v>
      </c>
      <c r="W70" s="78">
        <v>8.1361837741935474</v>
      </c>
      <c r="X70" s="78">
        <v>6.6314828124999998</v>
      </c>
      <c r="Y70" s="78">
        <v>7.1466390625000003</v>
      </c>
      <c r="Z70" s="78">
        <v>50.751806451612907</v>
      </c>
      <c r="AA70" s="78">
        <v>56.354877419354828</v>
      </c>
      <c r="AB70" s="78">
        <v>70.378590328629031</v>
      </c>
      <c r="AC70" s="78">
        <v>71.637700256048376</v>
      </c>
      <c r="AD70" s="78">
        <v>215.93158999999997</v>
      </c>
      <c r="AE70" s="78">
        <v>217.11227999999997</v>
      </c>
      <c r="AF70" s="78">
        <v>9.2573750000000015</v>
      </c>
      <c r="AG70" s="78">
        <v>11.04344</v>
      </c>
      <c r="AH70" s="78">
        <v>19.600370000000002</v>
      </c>
      <c r="AI70" s="78">
        <v>22.200340000000001</v>
      </c>
      <c r="AJ70" s="78">
        <v>308.88038412903222</v>
      </c>
      <c r="AK70" s="78">
        <v>334.48798554838709</v>
      </c>
      <c r="AL70" s="79">
        <v>4.0999999999999925</v>
      </c>
      <c r="AM70" s="79">
        <v>5.4000000000000163</v>
      </c>
      <c r="AN70" s="80">
        <v>2.0533999999999994</v>
      </c>
      <c r="AO70" s="80">
        <v>2.6306000000000003</v>
      </c>
      <c r="AP70" s="81">
        <v>9</v>
      </c>
    </row>
    <row r="71" spans="1:42" s="27" customFormat="1" ht="15" customHeight="1">
      <c r="A71" s="95"/>
      <c r="B71" s="95">
        <f>B4</f>
        <v>2012</v>
      </c>
      <c r="C71" s="95">
        <v>2</v>
      </c>
      <c r="D71" s="30">
        <v>40856</v>
      </c>
      <c r="E71" s="31">
        <v>0.5756944444444444</v>
      </c>
      <c r="F71" s="95" t="s">
        <v>116</v>
      </c>
      <c r="G71" s="62">
        <v>3</v>
      </c>
      <c r="H71" s="63" t="s">
        <v>73</v>
      </c>
      <c r="I71" s="11">
        <v>350510</v>
      </c>
      <c r="J71" s="11">
        <v>1282906</v>
      </c>
      <c r="K71" s="84">
        <v>14</v>
      </c>
      <c r="L71" s="76">
        <v>16.962599999999998</v>
      </c>
      <c r="M71" s="76">
        <v>17.104900000000001</v>
      </c>
      <c r="N71" s="76">
        <v>31.841000000000001</v>
      </c>
      <c r="O71" s="76">
        <v>32.045099999999998</v>
      </c>
      <c r="P71" s="76">
        <v>8</v>
      </c>
      <c r="Q71" s="76">
        <v>7.96</v>
      </c>
      <c r="R71" s="76">
        <v>5.1977099999999998</v>
      </c>
      <c r="S71" s="76">
        <v>3.88829</v>
      </c>
      <c r="T71" s="77">
        <v>0.69878987199999731</v>
      </c>
      <c r="U71" s="77">
        <v>0.31475147199999981</v>
      </c>
      <c r="V71" s="78">
        <v>1.8568337741935481</v>
      </c>
      <c r="W71" s="78">
        <v>6.229807838709676</v>
      </c>
      <c r="X71" s="78">
        <v>16.2316</v>
      </c>
      <c r="Y71" s="78">
        <v>17.312224999999998</v>
      </c>
      <c r="Z71" s="78">
        <v>82.607876129032263</v>
      </c>
      <c r="AA71" s="78">
        <v>83.758807096774206</v>
      </c>
      <c r="AB71" s="78">
        <v>100.6963099032258</v>
      </c>
      <c r="AC71" s="78">
        <v>107.30083993548388</v>
      </c>
      <c r="AD71" s="78">
        <v>337.36821999999995</v>
      </c>
      <c r="AE71" s="78">
        <v>333.81236000000001</v>
      </c>
      <c r="AF71" s="78">
        <v>37.352953999999997</v>
      </c>
      <c r="AG71" s="78">
        <v>40.800835999999997</v>
      </c>
      <c r="AH71" s="78">
        <v>43.100850000000001</v>
      </c>
      <c r="AI71" s="78">
        <v>42.832855000000002</v>
      </c>
      <c r="AJ71" s="78">
        <v>1001.3388840000001</v>
      </c>
      <c r="AK71" s="78">
        <v>1097.6254240000001</v>
      </c>
      <c r="AL71" s="79">
        <v>15.200000000000047</v>
      </c>
      <c r="AM71" s="79">
        <v>7.7999999999999741</v>
      </c>
      <c r="AN71" s="80">
        <v>6.5802000000000005</v>
      </c>
      <c r="AO71" s="80">
        <v>7.7139999999999986</v>
      </c>
      <c r="AP71" s="81">
        <v>7.5</v>
      </c>
    </row>
    <row r="72" spans="1:42" s="27" customFormat="1" ht="15" customHeight="1">
      <c r="A72" s="95"/>
      <c r="B72" s="95"/>
      <c r="C72" s="95"/>
      <c r="D72" s="30">
        <v>40856</v>
      </c>
      <c r="E72" s="31">
        <v>0.55694444444444446</v>
      </c>
      <c r="F72" s="95"/>
      <c r="G72" s="62">
        <v>4</v>
      </c>
      <c r="H72" s="63" t="s">
        <v>73</v>
      </c>
      <c r="I72" s="11">
        <v>350300</v>
      </c>
      <c r="J72" s="11">
        <v>1282500</v>
      </c>
      <c r="K72" s="84">
        <v>5.4</v>
      </c>
      <c r="L72" s="76">
        <v>15.742000000000001</v>
      </c>
      <c r="M72" s="76">
        <v>15.754799999999999</v>
      </c>
      <c r="N72" s="76">
        <v>30.7776</v>
      </c>
      <c r="O72" s="76">
        <v>31.010100000000001</v>
      </c>
      <c r="P72" s="76">
        <v>8.07</v>
      </c>
      <c r="Q72" s="76">
        <v>8.0399999999999991</v>
      </c>
      <c r="R72" s="76">
        <v>8.1466999999999992</v>
      </c>
      <c r="S72" s="76">
        <v>6.84903</v>
      </c>
      <c r="T72" s="77">
        <v>1.6684868319999999</v>
      </c>
      <c r="U72" s="77">
        <v>1.3388538719999978</v>
      </c>
      <c r="V72" s="78">
        <v>57.608201903225805</v>
      </c>
      <c r="W72" s="78">
        <v>58.500621967741921</v>
      </c>
      <c r="X72" s="78">
        <v>9.3366000000000007</v>
      </c>
      <c r="Y72" s="78">
        <v>10.198475</v>
      </c>
      <c r="Z72" s="78">
        <v>60.707658064516124</v>
      </c>
      <c r="AA72" s="78">
        <v>63.882289032258065</v>
      </c>
      <c r="AB72" s="78">
        <v>127.65245996774193</v>
      </c>
      <c r="AC72" s="78">
        <v>132.58138599999998</v>
      </c>
      <c r="AD72" s="78">
        <v>310.66588000000002</v>
      </c>
      <c r="AE72" s="78">
        <v>299.47301999999996</v>
      </c>
      <c r="AF72" s="78">
        <v>29.867011999999999</v>
      </c>
      <c r="AG72" s="78">
        <v>30.783341</v>
      </c>
      <c r="AH72" s="78">
        <v>48.019465000000004</v>
      </c>
      <c r="AI72" s="78">
        <v>46.814959999999999</v>
      </c>
      <c r="AJ72" s="78">
        <v>1161.7966080000001</v>
      </c>
      <c r="AK72" s="78">
        <v>1131.0801600000004</v>
      </c>
      <c r="AL72" s="79">
        <v>7.1999999999999842</v>
      </c>
      <c r="AM72" s="79">
        <v>5.8000000000000274</v>
      </c>
      <c r="AN72" s="80">
        <v>2.6099999999999994</v>
      </c>
      <c r="AO72" s="80">
        <v>6.6119999999999992</v>
      </c>
      <c r="AP72" s="81">
        <v>1.6</v>
      </c>
    </row>
    <row r="73" spans="1:42" s="27" customFormat="1" ht="15" customHeight="1">
      <c r="A73" s="95"/>
      <c r="B73" s="95"/>
      <c r="C73" s="95"/>
      <c r="D73" s="30">
        <v>40856</v>
      </c>
      <c r="E73" s="31">
        <v>0.45555555555555555</v>
      </c>
      <c r="F73" s="95"/>
      <c r="G73" s="62">
        <v>5</v>
      </c>
      <c r="H73" s="63" t="s">
        <v>73</v>
      </c>
      <c r="I73" s="11">
        <v>345400</v>
      </c>
      <c r="J73" s="11">
        <v>1282603</v>
      </c>
      <c r="K73" s="84">
        <v>11.7</v>
      </c>
      <c r="L73" s="76">
        <v>16.809699999999999</v>
      </c>
      <c r="M73" s="76">
        <v>17.7819</v>
      </c>
      <c r="N73" s="76">
        <v>31.320399999999999</v>
      </c>
      <c r="O73" s="76">
        <v>31.930900000000001</v>
      </c>
      <c r="P73" s="76">
        <v>7.87</v>
      </c>
      <c r="Q73" s="76">
        <v>7.94</v>
      </c>
      <c r="R73" s="76">
        <v>6.7737600000000002</v>
      </c>
      <c r="S73" s="76">
        <v>3.19909</v>
      </c>
      <c r="T73" s="77">
        <v>1.3068506719999986</v>
      </c>
      <c r="U73" s="77">
        <v>0.85880587199999958</v>
      </c>
      <c r="V73" s="78">
        <v>78.554030032258055</v>
      </c>
      <c r="W73" s="78">
        <v>63.622488096774177</v>
      </c>
      <c r="X73" s="78">
        <v>9.0040999999999993</v>
      </c>
      <c r="Y73" s="78">
        <v>9.9753500000000006</v>
      </c>
      <c r="Z73" s="78">
        <v>40.700800000000001</v>
      </c>
      <c r="AA73" s="78">
        <v>44.417370967741931</v>
      </c>
      <c r="AB73" s="78">
        <v>128.25893003225806</v>
      </c>
      <c r="AC73" s="78">
        <v>118.01520906451611</v>
      </c>
      <c r="AD73" s="78">
        <v>247.97367</v>
      </c>
      <c r="AE73" s="78">
        <v>281.18579999999997</v>
      </c>
      <c r="AF73" s="78">
        <v>34.464188</v>
      </c>
      <c r="AG73" s="78">
        <v>29.898074000000005</v>
      </c>
      <c r="AH73" s="78">
        <v>38.779139999999998</v>
      </c>
      <c r="AI73" s="78">
        <v>41.881</v>
      </c>
      <c r="AJ73" s="78">
        <v>998.45177600000011</v>
      </c>
      <c r="AK73" s="78">
        <v>894.78376400000002</v>
      </c>
      <c r="AL73" s="79">
        <v>4.4000000000000146</v>
      </c>
      <c r="AM73" s="79">
        <v>15.799999999999981</v>
      </c>
      <c r="AN73" s="80">
        <v>6.3510000000000009</v>
      </c>
      <c r="AO73" s="80">
        <v>5.2751999999999999</v>
      </c>
      <c r="AP73" s="81">
        <v>6.7</v>
      </c>
    </row>
    <row r="74" spans="1:42" s="27" customFormat="1" ht="15" customHeight="1">
      <c r="A74" s="95"/>
      <c r="B74" s="95"/>
      <c r="C74" s="95"/>
      <c r="D74" s="30">
        <v>40853</v>
      </c>
      <c r="E74" s="31">
        <v>0.40625</v>
      </c>
      <c r="F74" s="95"/>
      <c r="G74" s="62">
        <v>6</v>
      </c>
      <c r="H74" s="63" t="s">
        <v>143</v>
      </c>
      <c r="I74" s="11">
        <v>345447</v>
      </c>
      <c r="J74" s="11">
        <v>1283621</v>
      </c>
      <c r="K74" s="84">
        <v>14</v>
      </c>
      <c r="L74" s="76">
        <v>17.2255</v>
      </c>
      <c r="M74" s="76">
        <v>17.7773</v>
      </c>
      <c r="N74" s="76">
        <v>31.422899999999998</v>
      </c>
      <c r="O74" s="76">
        <v>31.481100000000001</v>
      </c>
      <c r="P74" s="76">
        <v>7.66</v>
      </c>
      <c r="Q74" s="76">
        <v>7.8</v>
      </c>
      <c r="R74" s="76">
        <v>6.5629600000000003</v>
      </c>
      <c r="S74" s="76">
        <v>4.9950299999999999</v>
      </c>
      <c r="T74" s="77">
        <v>1.0988298719999972</v>
      </c>
      <c r="U74" s="77">
        <v>1.3868586719999998</v>
      </c>
      <c r="V74" s="78">
        <v>40.25867616129031</v>
      </c>
      <c r="W74" s="78">
        <v>40.899922225806449</v>
      </c>
      <c r="X74" s="78">
        <v>10.434725</v>
      </c>
      <c r="Y74" s="78">
        <v>12.027225</v>
      </c>
      <c r="Z74" s="78">
        <v>41.452301935483867</v>
      </c>
      <c r="AA74" s="78">
        <v>48.41365290322581</v>
      </c>
      <c r="AB74" s="78">
        <v>92.145703096774184</v>
      </c>
      <c r="AC74" s="78">
        <v>101.34080012903226</v>
      </c>
      <c r="AD74" s="78">
        <v>303.63389000000001</v>
      </c>
      <c r="AE74" s="78">
        <v>288.07576</v>
      </c>
      <c r="AF74" s="78">
        <v>14.071985</v>
      </c>
      <c r="AG74" s="78">
        <v>18.731285000000003</v>
      </c>
      <c r="AH74" s="78">
        <v>34.129450000000006</v>
      </c>
      <c r="AI74" s="78">
        <v>34.160915000000003</v>
      </c>
      <c r="AJ74" s="78">
        <v>627.17563999999993</v>
      </c>
      <c r="AK74" s="78">
        <v>663.48772000000008</v>
      </c>
      <c r="AL74" s="79">
        <v>12.000000000000011</v>
      </c>
      <c r="AM74" s="79">
        <v>9.0000000000000071</v>
      </c>
      <c r="AN74" s="80">
        <v>1.9083999999999999</v>
      </c>
      <c r="AO74" s="80">
        <v>2.7522000000000002</v>
      </c>
      <c r="AP74" s="81">
        <v>3.5</v>
      </c>
    </row>
    <row r="75" spans="1:42" s="27" customFormat="1" ht="15" customHeight="1">
      <c r="A75" s="95"/>
      <c r="B75" s="95"/>
      <c r="C75" s="95"/>
      <c r="D75" s="30">
        <v>40856</v>
      </c>
      <c r="E75" s="31">
        <v>0.53055555555555556</v>
      </c>
      <c r="F75" s="95"/>
      <c r="G75" s="62">
        <v>7</v>
      </c>
      <c r="H75" s="63" t="s">
        <v>73</v>
      </c>
      <c r="I75" s="11">
        <v>350246</v>
      </c>
      <c r="J75" s="11">
        <v>1283102</v>
      </c>
      <c r="K75" s="84">
        <v>17.5</v>
      </c>
      <c r="L75" s="76">
        <v>16.915800000000001</v>
      </c>
      <c r="M75" s="76">
        <v>16.640499999999999</v>
      </c>
      <c r="N75" s="76">
        <v>31.736499999999999</v>
      </c>
      <c r="O75" s="76">
        <v>32.073700000000002</v>
      </c>
      <c r="P75" s="76">
        <v>8.07</v>
      </c>
      <c r="Q75" s="76">
        <v>8.0500000000000007</v>
      </c>
      <c r="R75" s="76">
        <v>6.4054399999999996</v>
      </c>
      <c r="S75" s="76">
        <v>5.3119100000000001</v>
      </c>
      <c r="T75" s="77">
        <v>0.66678667199999797</v>
      </c>
      <c r="U75" s="77">
        <v>0.50677067199999848</v>
      </c>
      <c r="V75" s="78">
        <v>19.581384290322582</v>
      </c>
      <c r="W75" s="78">
        <v>29.964593354838705</v>
      </c>
      <c r="X75" s="78">
        <v>10.614100000000001</v>
      </c>
      <c r="Y75" s="78">
        <v>11.2966</v>
      </c>
      <c r="Z75" s="78">
        <v>45.174183870967745</v>
      </c>
      <c r="AA75" s="78">
        <v>58.124314838709672</v>
      </c>
      <c r="AB75" s="78">
        <v>75.369668161290321</v>
      </c>
      <c r="AC75" s="78">
        <v>99.385508193548375</v>
      </c>
      <c r="AD75" s="78">
        <v>246.98617999999996</v>
      </c>
      <c r="AE75" s="78">
        <v>328.40044999999998</v>
      </c>
      <c r="AF75" s="78">
        <v>22.054918999999998</v>
      </c>
      <c r="AG75" s="78">
        <v>28.841966000000003</v>
      </c>
      <c r="AH75" s="78">
        <v>27.862645000000001</v>
      </c>
      <c r="AI75" s="78">
        <v>36.650525000000002</v>
      </c>
      <c r="AJ75" s="78">
        <v>654.20135200000004</v>
      </c>
      <c r="AK75" s="78">
        <v>762.63160400000004</v>
      </c>
      <c r="AL75" s="79">
        <v>13.199999999999989</v>
      </c>
      <c r="AM75" s="79">
        <v>5.0000000000000044</v>
      </c>
      <c r="AN75" s="80">
        <v>1.8822000000000001</v>
      </c>
      <c r="AO75" s="80">
        <v>2.3462000000000001</v>
      </c>
      <c r="AP75" s="81">
        <v>8.5</v>
      </c>
    </row>
    <row r="76" spans="1:42" s="27" customFormat="1" ht="15" customHeight="1">
      <c r="A76" s="95"/>
      <c r="B76" s="95"/>
      <c r="C76" s="95"/>
      <c r="D76" s="30">
        <v>40856</v>
      </c>
      <c r="E76" s="31">
        <v>0.51597222222222217</v>
      </c>
      <c r="F76" s="95"/>
      <c r="G76" s="62">
        <v>8</v>
      </c>
      <c r="H76" s="63" t="s">
        <v>73</v>
      </c>
      <c r="I76" s="11">
        <v>350007</v>
      </c>
      <c r="J76" s="11">
        <v>1283216</v>
      </c>
      <c r="K76" s="84">
        <v>24.2</v>
      </c>
      <c r="L76" s="76">
        <v>16.935600000000001</v>
      </c>
      <c r="M76" s="76">
        <v>16.883500000000002</v>
      </c>
      <c r="N76" s="76">
        <v>31.744399999999999</v>
      </c>
      <c r="O76" s="76">
        <v>32.49</v>
      </c>
      <c r="P76" s="76">
        <v>8.0399999999999991</v>
      </c>
      <c r="Q76" s="76">
        <v>8.02</v>
      </c>
      <c r="R76" s="76">
        <v>6.6337599999999997</v>
      </c>
      <c r="S76" s="76">
        <v>5.2656099999999997</v>
      </c>
      <c r="T76" s="77">
        <v>0.49076907199999886</v>
      </c>
      <c r="U76" s="77">
        <v>0.29874987199999731</v>
      </c>
      <c r="V76" s="78">
        <v>50.161529419354828</v>
      </c>
      <c r="W76" s="78">
        <v>46.389289483870954</v>
      </c>
      <c r="X76" s="78">
        <v>10.058475</v>
      </c>
      <c r="Y76" s="78">
        <v>11.156599999999999</v>
      </c>
      <c r="Z76" s="78">
        <v>43.531545806451611</v>
      </c>
      <c r="AA76" s="78">
        <v>65.111556774193545</v>
      </c>
      <c r="AB76" s="78">
        <v>103.75155022580644</v>
      </c>
      <c r="AC76" s="78">
        <v>122.6574462580645</v>
      </c>
      <c r="AD76" s="78">
        <v>265.49781999999993</v>
      </c>
      <c r="AE76" s="78">
        <v>310.67063999999999</v>
      </c>
      <c r="AF76" s="78">
        <v>22.194697999999999</v>
      </c>
      <c r="AG76" s="78">
        <v>31.622015000000005</v>
      </c>
      <c r="AH76" s="78">
        <v>28.759165000000003</v>
      </c>
      <c r="AI76" s="78">
        <v>37.158304999999999</v>
      </c>
      <c r="AJ76" s="78">
        <v>650.74872799999991</v>
      </c>
      <c r="AK76" s="78">
        <v>734.65344400000004</v>
      </c>
      <c r="AL76" s="79">
        <v>6.0000000000000053</v>
      </c>
      <c r="AM76" s="79">
        <v>7.0000000000000062</v>
      </c>
      <c r="AN76" s="80">
        <v>2.7839999999999998</v>
      </c>
      <c r="AO76" s="80">
        <v>2.1141999999999999</v>
      </c>
      <c r="AP76" s="81">
        <v>7.7</v>
      </c>
    </row>
    <row r="77" spans="1:42" s="27" customFormat="1" ht="15" customHeight="1">
      <c r="A77" s="95"/>
      <c r="B77" s="95"/>
      <c r="C77" s="95"/>
      <c r="D77" s="30">
        <v>40856</v>
      </c>
      <c r="E77" s="31">
        <v>0.49791666666666662</v>
      </c>
      <c r="F77" s="95"/>
      <c r="G77" s="62">
        <v>9</v>
      </c>
      <c r="H77" s="63" t="s">
        <v>73</v>
      </c>
      <c r="I77" s="11">
        <v>345808</v>
      </c>
      <c r="J77" s="11">
        <v>1282827</v>
      </c>
      <c r="K77" s="84">
        <v>21.5</v>
      </c>
      <c r="L77" s="76">
        <v>16.860199999999999</v>
      </c>
      <c r="M77" s="76">
        <v>18.0121</v>
      </c>
      <c r="N77" s="76">
        <v>31.6097</v>
      </c>
      <c r="O77" s="76">
        <v>32.357700000000001</v>
      </c>
      <c r="P77" s="76">
        <v>8.0299999999999994</v>
      </c>
      <c r="Q77" s="76">
        <v>7.88</v>
      </c>
      <c r="R77" s="76">
        <v>6.7393000000000001</v>
      </c>
      <c r="S77" s="76">
        <v>2.05762</v>
      </c>
      <c r="T77" s="77">
        <v>0.55477547199999755</v>
      </c>
      <c r="U77" s="77">
        <v>0.218741871999999</v>
      </c>
      <c r="V77" s="78">
        <v>10.976742</v>
      </c>
      <c r="W77" s="78">
        <v>73.203587333333331</v>
      </c>
      <c r="X77" s="78">
        <v>7.2051546875000012</v>
      </c>
      <c r="Y77" s="78">
        <v>19.276873437500001</v>
      </c>
      <c r="Z77" s="78">
        <v>30.458598709677418</v>
      </c>
      <c r="AA77" s="78">
        <v>124.34986967741936</v>
      </c>
      <c r="AB77" s="78">
        <v>48.640495397177418</v>
      </c>
      <c r="AC77" s="78">
        <v>216.83033044825271</v>
      </c>
      <c r="AD77" s="78">
        <v>255.97313</v>
      </c>
      <c r="AE77" s="78">
        <v>395.01826</v>
      </c>
      <c r="AF77" s="78">
        <v>19.746624125</v>
      </c>
      <c r="AG77" s="78">
        <v>52.777635625000002</v>
      </c>
      <c r="AH77" s="78">
        <v>27.910694999999997</v>
      </c>
      <c r="AI77" s="78">
        <v>53.244669999999999</v>
      </c>
      <c r="AJ77" s="78">
        <v>650.14414675</v>
      </c>
      <c r="AK77" s="78">
        <v>1430.8761897500001</v>
      </c>
      <c r="AL77" s="79">
        <v>6.2000000000000384</v>
      </c>
      <c r="AM77" s="79">
        <v>5.1999999999999824</v>
      </c>
      <c r="AN77" s="80">
        <v>2.7493999999999996</v>
      </c>
      <c r="AO77" s="80">
        <v>2.8972000000000002</v>
      </c>
      <c r="AP77" s="81">
        <v>8.4</v>
      </c>
    </row>
    <row r="78" spans="1:42" s="27" customFormat="1" ht="15" customHeight="1">
      <c r="A78" s="95"/>
      <c r="B78" s="94">
        <f>B$4</f>
        <v>2012</v>
      </c>
      <c r="C78" s="94">
        <f>C$4</f>
        <v>11</v>
      </c>
      <c r="D78" s="28">
        <v>41218</v>
      </c>
      <c r="E78" s="29">
        <v>0.67083333333333339</v>
      </c>
      <c r="F78" s="95" t="s">
        <v>42</v>
      </c>
      <c r="G78" s="62">
        <v>1</v>
      </c>
      <c r="H78" s="63" t="s">
        <v>73</v>
      </c>
      <c r="I78" s="11">
        <v>345455</v>
      </c>
      <c r="J78" s="11">
        <v>1284400</v>
      </c>
      <c r="K78" s="84">
        <v>19</v>
      </c>
      <c r="L78" s="76">
        <v>17.47</v>
      </c>
      <c r="M78" s="76">
        <v>17.899999999999999</v>
      </c>
      <c r="N78" s="76">
        <v>32.44</v>
      </c>
      <c r="O78" s="76">
        <v>32.86</v>
      </c>
      <c r="P78" s="76">
        <v>8.1765622811063849</v>
      </c>
      <c r="Q78" s="76">
        <v>8.2066822134522415</v>
      </c>
      <c r="R78" s="76">
        <v>8.8889624150943387</v>
      </c>
      <c r="S78" s="76">
        <v>8.956415999999999</v>
      </c>
      <c r="T78" s="77">
        <v>1.1761175999999991</v>
      </c>
      <c r="U78" s="77">
        <v>1.5601559999999994</v>
      </c>
      <c r="V78" s="78">
        <v>4.1561754838709675</v>
      </c>
      <c r="W78" s="78">
        <v>8.7519651935483864</v>
      </c>
      <c r="X78" s="78">
        <v>6.3361703125000002</v>
      </c>
      <c r="Y78" s="78">
        <v>5.3113265624999997</v>
      </c>
      <c r="Z78" s="78">
        <v>43.470248387096774</v>
      </c>
      <c r="AA78" s="78">
        <v>33.459959354838709</v>
      </c>
      <c r="AB78" s="78">
        <v>53.962594183467743</v>
      </c>
      <c r="AC78" s="78">
        <v>47.523251110887095</v>
      </c>
      <c r="AD78" s="78">
        <v>197.15493000000001</v>
      </c>
      <c r="AE78" s="78">
        <v>210.54151999999999</v>
      </c>
      <c r="AF78" s="78">
        <v>11.431715000000001</v>
      </c>
      <c r="AG78" s="78">
        <v>6.5549809999999997</v>
      </c>
      <c r="AH78" s="78">
        <v>23.311070000000001</v>
      </c>
      <c r="AI78" s="78">
        <v>21.793620000000001</v>
      </c>
      <c r="AJ78" s="78">
        <v>355.00594296774193</v>
      </c>
      <c r="AK78" s="78">
        <v>280.75532438709678</v>
      </c>
      <c r="AL78" s="79">
        <v>5.8499999999999943</v>
      </c>
      <c r="AM78" s="79">
        <v>8.9000000000000199</v>
      </c>
      <c r="AN78" s="80">
        <v>2.9059333333333335</v>
      </c>
      <c r="AO78" s="80">
        <v>2.3172000000000006</v>
      </c>
      <c r="AP78" s="81">
        <v>7</v>
      </c>
    </row>
    <row r="79" spans="1:42" s="27" customFormat="1" ht="15" customHeight="1">
      <c r="A79" s="95"/>
      <c r="B79" s="95"/>
      <c r="C79" s="95"/>
      <c r="D79" s="28">
        <v>41218</v>
      </c>
      <c r="E79" s="29">
        <v>0.52777777777777779</v>
      </c>
      <c r="F79" s="95"/>
      <c r="G79" s="62">
        <v>2</v>
      </c>
      <c r="H79" s="63" t="s">
        <v>73</v>
      </c>
      <c r="I79" s="11">
        <v>344771</v>
      </c>
      <c r="J79" s="11">
        <v>1284092</v>
      </c>
      <c r="K79" s="84">
        <v>20</v>
      </c>
      <c r="L79" s="76">
        <v>17.93</v>
      </c>
      <c r="M79" s="76">
        <v>17.88</v>
      </c>
      <c r="N79" s="76">
        <v>33.020000000000003</v>
      </c>
      <c r="O79" s="76">
        <v>33.11</v>
      </c>
      <c r="P79" s="76">
        <v>8.236802145798098</v>
      </c>
      <c r="Q79" s="76">
        <v>8.2167221909008585</v>
      </c>
      <c r="R79" s="76">
        <v>8.7475279408274815</v>
      </c>
      <c r="S79" s="76">
        <v>8.8747117398443329</v>
      </c>
      <c r="T79" s="77">
        <v>0.77607759999999915</v>
      </c>
      <c r="U79" s="77">
        <v>0.84008400000000061</v>
      </c>
      <c r="V79" s="78">
        <v>15.231559903225806</v>
      </c>
      <c r="W79" s="78">
        <v>6.2101306129032263</v>
      </c>
      <c r="X79" s="78">
        <v>3.7264828125000005</v>
      </c>
      <c r="Y79" s="78">
        <v>4.1191390624999995</v>
      </c>
      <c r="Z79" s="78">
        <v>28.718150322580648</v>
      </c>
      <c r="AA79" s="78">
        <v>29.738741290322579</v>
      </c>
      <c r="AB79" s="78">
        <v>47.676193038306451</v>
      </c>
      <c r="AC79" s="78">
        <v>40.068010965725804</v>
      </c>
      <c r="AD79" s="78">
        <v>206.28741000000002</v>
      </c>
      <c r="AE79" s="78">
        <v>198.73378000000002</v>
      </c>
      <c r="AF79" s="78">
        <v>4.7533849999999997</v>
      </c>
      <c r="AG79" s="78">
        <v>4.6757299999999988</v>
      </c>
      <c r="AH79" s="78">
        <v>18.861330000000002</v>
      </c>
      <c r="AI79" s="78">
        <v>17.01559</v>
      </c>
      <c r="AJ79" s="78">
        <v>238.73911780645159</v>
      </c>
      <c r="AK79" s="78">
        <v>238.21392722580646</v>
      </c>
      <c r="AL79" s="79">
        <v>4.299999999999998</v>
      </c>
      <c r="AM79" s="79">
        <v>4.3000000000000256</v>
      </c>
      <c r="AN79" s="80">
        <v>1.6819999999999999</v>
      </c>
      <c r="AO79" s="80">
        <v>2.4911999999999996</v>
      </c>
      <c r="AP79" s="81">
        <v>9</v>
      </c>
    </row>
    <row r="80" spans="1:42" s="27" customFormat="1" ht="15" customHeight="1">
      <c r="A80" s="95"/>
      <c r="B80" s="95"/>
      <c r="C80" s="95"/>
      <c r="D80" s="28">
        <v>41218</v>
      </c>
      <c r="E80" s="29">
        <v>0.48333333333333334</v>
      </c>
      <c r="F80" s="95"/>
      <c r="G80" s="62">
        <v>3</v>
      </c>
      <c r="H80" s="63" t="s">
        <v>73</v>
      </c>
      <c r="I80" s="11">
        <v>344675</v>
      </c>
      <c r="J80" s="11">
        <v>1284597</v>
      </c>
      <c r="K80" s="84">
        <v>65</v>
      </c>
      <c r="L80" s="76">
        <v>18.079999999999998</v>
      </c>
      <c r="M80" s="76">
        <v>15.63</v>
      </c>
      <c r="N80" s="76">
        <v>32.909999999999997</v>
      </c>
      <c r="O80" s="76">
        <v>34.020000000000003</v>
      </c>
      <c r="P80" s="76">
        <v>8.1564823262091473</v>
      </c>
      <c r="Q80" s="76">
        <v>8.1866022585550038</v>
      </c>
      <c r="R80" s="76">
        <v>8.9568531577928372</v>
      </c>
      <c r="S80" s="76">
        <v>8.8952728203701117</v>
      </c>
      <c r="T80" s="77">
        <v>0.60005999999999993</v>
      </c>
      <c r="U80" s="77">
        <v>0.52005199999999885</v>
      </c>
      <c r="V80" s="78">
        <v>6.7333133225806447</v>
      </c>
      <c r="W80" s="78">
        <v>2.9471835806451607</v>
      </c>
      <c r="X80" s="78">
        <v>4.2886703125000007</v>
      </c>
      <c r="Y80" s="78">
        <v>6.5891000000000002</v>
      </c>
      <c r="Z80" s="78">
        <v>30.224252258064517</v>
      </c>
      <c r="AA80" s="78">
        <v>59.069003225806448</v>
      </c>
      <c r="AB80" s="78">
        <v>41.246235893145155</v>
      </c>
      <c r="AC80" s="78">
        <v>68.605286806451616</v>
      </c>
      <c r="AD80" s="78">
        <v>174.29313999999999</v>
      </c>
      <c r="AE80" s="78">
        <v>204.29045000000002</v>
      </c>
      <c r="AF80" s="78">
        <v>5.2193149999999999</v>
      </c>
      <c r="AG80" s="78">
        <v>12.969283999999998</v>
      </c>
      <c r="AH80" s="78">
        <v>11.87889</v>
      </c>
      <c r="AI80" s="78">
        <v>15.640275000000003</v>
      </c>
      <c r="AJ80" s="78">
        <v>216.8539366451613</v>
      </c>
      <c r="AK80" s="78">
        <v>300.63479599999999</v>
      </c>
      <c r="AL80" s="79">
        <v>5.080000000000001</v>
      </c>
      <c r="AM80" s="79">
        <v>5.0000000000000044</v>
      </c>
      <c r="AN80" s="80">
        <v>2.2854000000000005</v>
      </c>
      <c r="AO80" s="80">
        <v>1.4210000000000003</v>
      </c>
      <c r="AP80" s="81">
        <v>16</v>
      </c>
    </row>
    <row r="81" spans="1:42" s="27" customFormat="1" ht="15" customHeight="1">
      <c r="A81" s="95"/>
      <c r="B81" s="95"/>
      <c r="C81" s="95"/>
      <c r="D81" s="28">
        <v>41218</v>
      </c>
      <c r="E81" s="29">
        <v>0.63680555555555551</v>
      </c>
      <c r="F81" s="95"/>
      <c r="G81" s="62">
        <v>4</v>
      </c>
      <c r="H81" s="63" t="s">
        <v>73</v>
      </c>
      <c r="I81" s="11">
        <v>345275</v>
      </c>
      <c r="J81" s="11">
        <v>1284501</v>
      </c>
      <c r="K81" s="84">
        <v>25</v>
      </c>
      <c r="L81" s="76">
        <v>17.79</v>
      </c>
      <c r="M81" s="76">
        <v>17.78</v>
      </c>
      <c r="N81" s="76">
        <v>32.85</v>
      </c>
      <c r="O81" s="76">
        <v>32.86</v>
      </c>
      <c r="P81" s="76">
        <v>8.1765622811063849</v>
      </c>
      <c r="Q81" s="76">
        <v>8.1866022585550038</v>
      </c>
      <c r="R81" s="76">
        <v>8.9508256966677031</v>
      </c>
      <c r="S81" s="76">
        <v>8.8065479493349059</v>
      </c>
      <c r="T81" s="77">
        <v>0.72807280000000008</v>
      </c>
      <c r="U81" s="77">
        <v>1.5441543999999998</v>
      </c>
      <c r="V81" s="78">
        <v>14.209501645161291</v>
      </c>
      <c r="W81" s="78">
        <v>5.4676047096774187</v>
      </c>
      <c r="X81" s="78">
        <v>4.9440999999999997</v>
      </c>
      <c r="Y81" s="78">
        <v>5.1978500000000007</v>
      </c>
      <c r="Z81" s="78">
        <v>35.716014193548389</v>
      </c>
      <c r="AA81" s="78">
        <v>36.112345161290321</v>
      </c>
      <c r="AB81" s="78">
        <v>54.869615838709677</v>
      </c>
      <c r="AC81" s="78">
        <v>46.777799870967741</v>
      </c>
      <c r="AD81" s="78">
        <v>194.17671000000001</v>
      </c>
      <c r="AE81" s="78">
        <v>215.68204</v>
      </c>
      <c r="AF81" s="78">
        <v>8.1702049999999993</v>
      </c>
      <c r="AG81" s="78">
        <v>8.1702049999999993</v>
      </c>
      <c r="AH81" s="78">
        <v>18.18863</v>
      </c>
      <c r="AI81" s="78">
        <v>21.758590000000002</v>
      </c>
      <c r="AJ81" s="78">
        <v>266.31690399999997</v>
      </c>
      <c r="AK81" s="78">
        <v>270.57315599999998</v>
      </c>
      <c r="AL81" s="79">
        <v>5.9999999999999778</v>
      </c>
      <c r="AM81" s="79">
        <v>8.0999999999999961</v>
      </c>
      <c r="AN81" s="80">
        <v>1.7689999999999997</v>
      </c>
      <c r="AO81" s="80">
        <v>2.1114000000000006</v>
      </c>
      <c r="AP81" s="81">
        <v>4.5</v>
      </c>
    </row>
    <row r="82" spans="1:42" s="27" customFormat="1" ht="15" customHeight="1">
      <c r="A82" s="95"/>
      <c r="B82" s="94">
        <f>B$4</f>
        <v>2012</v>
      </c>
      <c r="C82" s="94">
        <f>C$4</f>
        <v>11</v>
      </c>
      <c r="D82" s="30">
        <v>40854</v>
      </c>
      <c r="E82" s="31">
        <v>0.5</v>
      </c>
      <c r="F82" s="95" t="s">
        <v>52</v>
      </c>
      <c r="G82" s="62">
        <v>1</v>
      </c>
      <c r="H82" s="63" t="s">
        <v>73</v>
      </c>
      <c r="I82" s="11">
        <v>344848</v>
      </c>
      <c r="J82" s="11">
        <v>1283329</v>
      </c>
      <c r="K82" s="84">
        <v>9.8000000000000007</v>
      </c>
      <c r="L82" s="76">
        <v>15.984999999999999</v>
      </c>
      <c r="M82" s="76">
        <v>15.9528</v>
      </c>
      <c r="N82" s="76">
        <v>32.600700000000003</v>
      </c>
      <c r="O82" s="76">
        <v>32.665100000000002</v>
      </c>
      <c r="P82" s="76">
        <v>7.97</v>
      </c>
      <c r="Q82" s="76">
        <v>7.98</v>
      </c>
      <c r="R82" s="76">
        <v>6.5083299999999999</v>
      </c>
      <c r="S82" s="76">
        <v>5.80891</v>
      </c>
      <c r="T82" s="77">
        <v>0.25330532799999805</v>
      </c>
      <c r="U82" s="77">
        <v>0.26930692799999767</v>
      </c>
      <c r="V82" s="78">
        <v>17.941998666666667</v>
      </c>
      <c r="W82" s="78">
        <v>21.608229999999995</v>
      </c>
      <c r="X82" s="78">
        <v>11.7879671875</v>
      </c>
      <c r="Y82" s="78">
        <v>11.950935937500001</v>
      </c>
      <c r="Z82" s="78">
        <v>63.651040645161288</v>
      </c>
      <c r="AA82" s="78">
        <v>66.084791612903217</v>
      </c>
      <c r="AB82" s="78">
        <v>93.381006499327952</v>
      </c>
      <c r="AC82" s="78">
        <v>99.643957550403215</v>
      </c>
      <c r="AD82" s="78">
        <v>302.36352999999997</v>
      </c>
      <c r="AE82" s="78">
        <v>264.84430000000003</v>
      </c>
      <c r="AF82" s="78">
        <v>20.864856124999999</v>
      </c>
      <c r="AG82" s="78">
        <v>21.618109625000002</v>
      </c>
      <c r="AH82" s="78">
        <v>25.186725000000003</v>
      </c>
      <c r="AI82" s="78">
        <v>23.479864999999997</v>
      </c>
      <c r="AJ82" s="78">
        <v>491.96336875000009</v>
      </c>
      <c r="AK82" s="78">
        <v>504.15916775000005</v>
      </c>
      <c r="AL82" s="79">
        <v>3.8000000000000256</v>
      </c>
      <c r="AM82" s="79">
        <v>3.5999999999999921</v>
      </c>
      <c r="AN82" s="80">
        <v>2.0562</v>
      </c>
      <c r="AO82" s="80">
        <v>1.4500000000000002</v>
      </c>
      <c r="AP82" s="81">
        <v>4.5</v>
      </c>
    </row>
    <row r="83" spans="1:42" s="27" customFormat="1" ht="15" customHeight="1">
      <c r="A83" s="95"/>
      <c r="B83" s="95"/>
      <c r="C83" s="95"/>
      <c r="D83" s="30">
        <v>40854</v>
      </c>
      <c r="E83" s="31">
        <v>0.48472222222222222</v>
      </c>
      <c r="F83" s="95"/>
      <c r="G83" s="62">
        <v>2</v>
      </c>
      <c r="H83" s="63" t="s">
        <v>73</v>
      </c>
      <c r="I83" s="11">
        <v>344651</v>
      </c>
      <c r="J83" s="11">
        <v>1283112</v>
      </c>
      <c r="K83" s="84">
        <v>11</v>
      </c>
      <c r="L83" s="76">
        <v>16.3184</v>
      </c>
      <c r="M83" s="76">
        <v>16.129899999999999</v>
      </c>
      <c r="N83" s="76">
        <v>32.881300000000003</v>
      </c>
      <c r="O83" s="76">
        <v>32.899900000000002</v>
      </c>
      <c r="P83" s="76">
        <v>7.97</v>
      </c>
      <c r="Q83" s="76">
        <v>7.96</v>
      </c>
      <c r="R83" s="76">
        <v>5.5508600000000001</v>
      </c>
      <c r="S83" s="76">
        <v>5.3022400000000003</v>
      </c>
      <c r="T83" s="77">
        <v>0.55733572800000009</v>
      </c>
      <c r="U83" s="77">
        <v>0.44532452799999961</v>
      </c>
      <c r="V83" s="78">
        <v>33.999975333333332</v>
      </c>
      <c r="W83" s="78">
        <v>19.148532666666664</v>
      </c>
      <c r="X83" s="78">
        <v>12.612654687500001</v>
      </c>
      <c r="Y83" s="78">
        <v>13.7599984375</v>
      </c>
      <c r="Z83" s="78">
        <v>89.578742580645155</v>
      </c>
      <c r="AA83" s="78">
        <v>96.608693548387109</v>
      </c>
      <c r="AB83" s="78">
        <v>136.19137260147849</v>
      </c>
      <c r="AC83" s="78">
        <v>129.51722465255378</v>
      </c>
      <c r="AD83" s="78">
        <v>340.90321999999998</v>
      </c>
      <c r="AE83" s="78">
        <v>306.70346000000001</v>
      </c>
      <c r="AF83" s="78">
        <v>24.405924125000002</v>
      </c>
      <c r="AG83" s="78">
        <v>27.131614625000001</v>
      </c>
      <c r="AH83" s="78">
        <v>30.205005</v>
      </c>
      <c r="AI83" s="78">
        <v>30.685814999999998</v>
      </c>
      <c r="AJ83" s="78">
        <v>482.57282674999999</v>
      </c>
      <c r="AK83" s="78">
        <v>523.43135774999996</v>
      </c>
      <c r="AL83" s="79">
        <v>6.1999999999999833</v>
      </c>
      <c r="AM83" s="79">
        <v>7.7999999999999741</v>
      </c>
      <c r="AN83" s="80">
        <v>1.6763999999999999</v>
      </c>
      <c r="AO83" s="80">
        <v>1.6183999999999996</v>
      </c>
      <c r="AP83" s="81">
        <v>4.5</v>
      </c>
    </row>
    <row r="84" spans="1:42" s="27" customFormat="1" ht="15" customHeight="1">
      <c r="A84" s="95"/>
      <c r="B84" s="95"/>
      <c r="C84" s="95"/>
      <c r="D84" s="30">
        <v>40854</v>
      </c>
      <c r="E84" s="31">
        <v>0.46111111111111108</v>
      </c>
      <c r="F84" s="95"/>
      <c r="G84" s="62">
        <v>3</v>
      </c>
      <c r="H84" s="63" t="s">
        <v>73</v>
      </c>
      <c r="I84" s="11">
        <v>344322</v>
      </c>
      <c r="J84" s="11">
        <v>1283225</v>
      </c>
      <c r="K84" s="84">
        <v>39</v>
      </c>
      <c r="L84" s="76">
        <v>16.634899999999998</v>
      </c>
      <c r="M84" s="76">
        <v>16.554300000000001</v>
      </c>
      <c r="N84" s="76">
        <v>33.1753</v>
      </c>
      <c r="O84" s="76">
        <v>33.473999999999997</v>
      </c>
      <c r="P84" s="76">
        <v>8.06</v>
      </c>
      <c r="Q84" s="76">
        <v>8.0399999999999991</v>
      </c>
      <c r="R84" s="76">
        <v>14.02477</v>
      </c>
      <c r="S84" s="76">
        <v>4.5787899999999997</v>
      </c>
      <c r="T84" s="77">
        <v>4.528452799999963E-2</v>
      </c>
      <c r="U84" s="77">
        <v>0.12529252799999793</v>
      </c>
      <c r="V84" s="78">
        <v>16.974439999999998</v>
      </c>
      <c r="W84" s="78">
        <v>11.163259333333334</v>
      </c>
      <c r="X84" s="78">
        <v>9.4998421875000005</v>
      </c>
      <c r="Y84" s="78">
        <v>6.2896859374999998</v>
      </c>
      <c r="Z84" s="78">
        <v>83.964164516129046</v>
      </c>
      <c r="AA84" s="78">
        <v>94.684795483870971</v>
      </c>
      <c r="AB84" s="78">
        <v>110.43844670362904</v>
      </c>
      <c r="AC84" s="78">
        <v>112.1377407547043</v>
      </c>
      <c r="AD84" s="78">
        <v>280.09814</v>
      </c>
      <c r="AE84" s="78">
        <v>293.20249000000001</v>
      </c>
      <c r="AF84" s="78">
        <v>18.022683125000004</v>
      </c>
      <c r="AG84" s="78">
        <v>21.105586624999997</v>
      </c>
      <c r="AH84" s="78">
        <v>21.2257</v>
      </c>
      <c r="AI84" s="78">
        <v>28.032679999999999</v>
      </c>
      <c r="AJ84" s="78">
        <v>430.20306875</v>
      </c>
      <c r="AK84" s="78">
        <v>444.15494375000009</v>
      </c>
      <c r="AL84" s="79">
        <v>5.2000000000000384</v>
      </c>
      <c r="AM84" s="79">
        <v>9.4000000000000199</v>
      </c>
      <c r="AN84" s="80">
        <v>1.2413999999999998</v>
      </c>
      <c r="AO84" s="80">
        <v>0.78020000000000034</v>
      </c>
      <c r="AP84" s="81">
        <v>4.5</v>
      </c>
    </row>
    <row r="85" spans="1:42" s="27" customFormat="1" ht="15" customHeight="1">
      <c r="A85" s="95"/>
      <c r="B85" s="95"/>
      <c r="C85" s="95"/>
      <c r="D85" s="30">
        <v>40854</v>
      </c>
      <c r="E85" s="31">
        <v>0.43541666666666662</v>
      </c>
      <c r="F85" s="95"/>
      <c r="G85" s="62">
        <v>4</v>
      </c>
      <c r="H85" s="63" t="s">
        <v>73</v>
      </c>
      <c r="I85" s="11">
        <v>344026</v>
      </c>
      <c r="J85" s="11">
        <v>1283834</v>
      </c>
      <c r="K85" s="84">
        <v>85</v>
      </c>
      <c r="L85" s="76">
        <v>16.5564</v>
      </c>
      <c r="M85" s="76">
        <v>16.360600000000002</v>
      </c>
      <c r="N85" s="76">
        <v>33.274000000000001</v>
      </c>
      <c r="O85" s="76">
        <v>33.083599999999997</v>
      </c>
      <c r="P85" s="76">
        <v>8.0299999999999994</v>
      </c>
      <c r="Q85" s="76">
        <v>7.98</v>
      </c>
      <c r="R85" s="76">
        <v>5.5910399999999996</v>
      </c>
      <c r="S85" s="76">
        <v>5.6614699999999996</v>
      </c>
      <c r="T85" s="77">
        <v>0.22130212799999874</v>
      </c>
      <c r="U85" s="77">
        <v>0.44532452799999961</v>
      </c>
      <c r="V85" s="78">
        <v>6.4711826666666665</v>
      </c>
      <c r="W85" s="78">
        <v>4.9265860000000004</v>
      </c>
      <c r="X85" s="78">
        <v>6.9776546874999994</v>
      </c>
      <c r="Y85" s="78">
        <v>3.0762484374999999</v>
      </c>
      <c r="Z85" s="78">
        <v>81.134746451612912</v>
      </c>
      <c r="AA85" s="78">
        <v>119.25421741935483</v>
      </c>
      <c r="AB85" s="78">
        <v>94.583583805779568</v>
      </c>
      <c r="AC85" s="78">
        <v>127.25705185685482</v>
      </c>
      <c r="AD85" s="78">
        <v>290.10996</v>
      </c>
      <c r="AE85" s="78">
        <v>325.55943000000002</v>
      </c>
      <c r="AF85" s="78">
        <v>22.553852375000002</v>
      </c>
      <c r="AG85" s="78">
        <v>27.908164625000001</v>
      </c>
      <c r="AH85" s="78">
        <v>23.36129</v>
      </c>
      <c r="AI85" s="78">
        <v>36.214819999999996</v>
      </c>
      <c r="AJ85" s="78">
        <v>393.72728674999996</v>
      </c>
      <c r="AK85" s="78">
        <v>550.33801374999996</v>
      </c>
      <c r="AL85" s="79">
        <v>4.5999999999999925</v>
      </c>
      <c r="AM85" s="79">
        <v>9.1999999999999851</v>
      </c>
      <c r="AN85" s="80">
        <v>2.5519999999999996</v>
      </c>
      <c r="AO85" s="80">
        <v>2.6417999999999999</v>
      </c>
      <c r="AP85" s="81">
        <v>4</v>
      </c>
    </row>
    <row r="86" spans="1:42" s="27" customFormat="1" ht="15" customHeight="1">
      <c r="A86" s="95"/>
      <c r="B86" s="94">
        <f>B$4</f>
        <v>2012</v>
      </c>
      <c r="C86" s="94">
        <f>C$4</f>
        <v>11</v>
      </c>
      <c r="D86" s="30">
        <v>40856</v>
      </c>
      <c r="E86" s="31">
        <v>0.45555555555555555</v>
      </c>
      <c r="F86" s="95" t="s">
        <v>43</v>
      </c>
      <c r="G86" s="62">
        <v>1</v>
      </c>
      <c r="H86" s="63" t="s">
        <v>73</v>
      </c>
      <c r="I86" s="11">
        <v>345123</v>
      </c>
      <c r="J86" s="11">
        <v>1282735</v>
      </c>
      <c r="K86" s="84">
        <v>7</v>
      </c>
      <c r="L86" s="76">
        <v>16.212800000000001</v>
      </c>
      <c r="M86" s="76">
        <v>16.417899999999999</v>
      </c>
      <c r="N86" s="76">
        <v>32.183</v>
      </c>
      <c r="O86" s="76">
        <v>32.8688</v>
      </c>
      <c r="P86" s="76">
        <v>7.94</v>
      </c>
      <c r="Q86" s="76">
        <v>7.95</v>
      </c>
      <c r="R86" s="76">
        <v>16.150950000000002</v>
      </c>
      <c r="S86" s="76">
        <v>5.3962199999999996</v>
      </c>
      <c r="T86" s="77">
        <v>0.47732772799999895</v>
      </c>
      <c r="U86" s="77">
        <v>0.55733572800000009</v>
      </c>
      <c r="V86" s="78">
        <v>15.49978733333333</v>
      </c>
      <c r="W86" s="78">
        <v>17.872054666666664</v>
      </c>
      <c r="X86" s="78">
        <v>10.094842187499999</v>
      </c>
      <c r="Y86" s="78">
        <v>11.6840609375</v>
      </c>
      <c r="Z86" s="78">
        <v>63.055548387096778</v>
      </c>
      <c r="AA86" s="78">
        <v>75.107019354838712</v>
      </c>
      <c r="AB86" s="78">
        <v>88.650177907930114</v>
      </c>
      <c r="AC86" s="78">
        <v>104.66313495900536</v>
      </c>
      <c r="AD86" s="78">
        <v>294.39116000000001</v>
      </c>
      <c r="AE86" s="78">
        <v>260.82616000000002</v>
      </c>
      <c r="AF86" s="78">
        <v>25.368846125000001</v>
      </c>
      <c r="AG86" s="78">
        <v>26.292940625</v>
      </c>
      <c r="AH86" s="78">
        <v>48.733239999999995</v>
      </c>
      <c r="AI86" s="78">
        <v>48.101460000000003</v>
      </c>
      <c r="AJ86" s="78">
        <v>589.41070474999992</v>
      </c>
      <c r="AK86" s="78">
        <v>600.14806775</v>
      </c>
      <c r="AL86" s="79">
        <v>5.8000000000000274</v>
      </c>
      <c r="AM86" s="79">
        <v>7.4000000000000181</v>
      </c>
      <c r="AN86" s="80">
        <v>2.407</v>
      </c>
      <c r="AO86" s="80">
        <v>3.0477999999999996</v>
      </c>
      <c r="AP86" s="81">
        <v>3.4</v>
      </c>
    </row>
    <row r="87" spans="1:42" s="27" customFormat="1" ht="15" customHeight="1">
      <c r="A87" s="95"/>
      <c r="B87" s="95"/>
      <c r="C87" s="95"/>
      <c r="D87" s="30">
        <v>40856</v>
      </c>
      <c r="E87" s="31">
        <v>0.44444444444444442</v>
      </c>
      <c r="F87" s="95"/>
      <c r="G87" s="62">
        <v>2</v>
      </c>
      <c r="H87" s="63" t="s">
        <v>73</v>
      </c>
      <c r="I87" s="11">
        <v>344959</v>
      </c>
      <c r="J87" s="11">
        <v>1282647</v>
      </c>
      <c r="K87" s="84">
        <v>12.5</v>
      </c>
      <c r="L87" s="76">
        <v>16.042200000000001</v>
      </c>
      <c r="M87" s="76">
        <v>16.324000000000002</v>
      </c>
      <c r="N87" s="76">
        <v>32.349899999999998</v>
      </c>
      <c r="O87" s="76">
        <v>33.008099999999999</v>
      </c>
      <c r="P87" s="76">
        <v>7.95</v>
      </c>
      <c r="Q87" s="76">
        <v>7.96</v>
      </c>
      <c r="R87" s="76">
        <v>6.7137500000000001</v>
      </c>
      <c r="S87" s="76">
        <v>5.01851</v>
      </c>
      <c r="T87" s="77">
        <v>0.52533252799999797</v>
      </c>
      <c r="U87" s="77">
        <v>0.87736772799999896</v>
      </c>
      <c r="V87" s="78">
        <v>12.410594</v>
      </c>
      <c r="W87" s="78">
        <v>14.852805333333333</v>
      </c>
      <c r="X87" s="78">
        <v>11.007029687499999</v>
      </c>
      <c r="Y87" s="78">
        <v>15.190623437500001</v>
      </c>
      <c r="Z87" s="78">
        <v>70.495550322580655</v>
      </c>
      <c r="AA87" s="78">
        <v>101.09646129032259</v>
      </c>
      <c r="AB87" s="78">
        <v>93.913174010080667</v>
      </c>
      <c r="AC87" s="78">
        <v>131.13989006115591</v>
      </c>
      <c r="AD87" s="78">
        <v>274.56967999999995</v>
      </c>
      <c r="AE87" s="78">
        <v>278.98066</v>
      </c>
      <c r="AF87" s="78">
        <v>24.141897125</v>
      </c>
      <c r="AG87" s="78">
        <v>25.174708624999997</v>
      </c>
      <c r="AH87" s="78">
        <v>48.588934999999999</v>
      </c>
      <c r="AI87" s="78">
        <v>46.232005000000001</v>
      </c>
      <c r="AJ87" s="78">
        <v>560.64379874999997</v>
      </c>
      <c r="AK87" s="78">
        <v>604.41920174999996</v>
      </c>
      <c r="AL87" s="79">
        <v>5.3999999999999604</v>
      </c>
      <c r="AM87" s="79">
        <v>9.6000000000000529</v>
      </c>
      <c r="AN87" s="80">
        <v>4.4107999999999992</v>
      </c>
      <c r="AO87" s="80">
        <v>4.1815999999999995</v>
      </c>
      <c r="AP87" s="81">
        <v>3.2</v>
      </c>
    </row>
    <row r="88" spans="1:42" s="27" customFormat="1" ht="15" customHeight="1">
      <c r="A88" s="95"/>
      <c r="B88" s="95"/>
      <c r="C88" s="95"/>
      <c r="D88" s="30">
        <v>40856</v>
      </c>
      <c r="E88" s="31">
        <v>0.43402777777777773</v>
      </c>
      <c r="F88" s="95"/>
      <c r="G88" s="62">
        <v>3</v>
      </c>
      <c r="H88" s="63" t="s">
        <v>73</v>
      </c>
      <c r="I88" s="11">
        <v>344949</v>
      </c>
      <c r="J88" s="11">
        <v>1282400</v>
      </c>
      <c r="K88" s="84">
        <v>7.2</v>
      </c>
      <c r="L88" s="76">
        <v>15.6928</v>
      </c>
      <c r="M88" s="76">
        <v>15.712199999999999</v>
      </c>
      <c r="N88" s="76">
        <v>32.482500000000002</v>
      </c>
      <c r="O88" s="76">
        <v>32.573099999999997</v>
      </c>
      <c r="P88" s="76">
        <v>7.91</v>
      </c>
      <c r="Q88" s="76">
        <v>7.92</v>
      </c>
      <c r="R88" s="76">
        <v>6.5736400000000001</v>
      </c>
      <c r="S88" s="76">
        <v>6.2376800000000001</v>
      </c>
      <c r="T88" s="77">
        <v>0.44532452799999961</v>
      </c>
      <c r="U88" s="77">
        <v>1.1173917279999996</v>
      </c>
      <c r="V88" s="78">
        <v>22.365956666666666</v>
      </c>
      <c r="W88" s="78">
        <v>18.723039999999997</v>
      </c>
      <c r="X88" s="78">
        <v>15.126092187500001</v>
      </c>
      <c r="Y88" s="78">
        <v>14.860531451612903</v>
      </c>
      <c r="Z88" s="78">
        <v>119.33565225806453</v>
      </c>
      <c r="AA88" s="78">
        <v>112.17801677419354</v>
      </c>
      <c r="AB88" s="78">
        <v>156.82770111223118</v>
      </c>
      <c r="AC88" s="78">
        <v>145.76158822580643</v>
      </c>
      <c r="AD88" s="78">
        <v>336.02170000000001</v>
      </c>
      <c r="AE88" s="78">
        <v>323.42674</v>
      </c>
      <c r="AF88" s="78">
        <v>28.537170124999999</v>
      </c>
      <c r="AG88" s="78">
        <v>27.741769999999999</v>
      </c>
      <c r="AH88" s="78">
        <v>52.336525000000002</v>
      </c>
      <c r="AI88" s="78">
        <v>54.008355000000002</v>
      </c>
      <c r="AJ88" s="78">
        <v>589.70834475000004</v>
      </c>
      <c r="AK88" s="78">
        <v>591.73343690322577</v>
      </c>
      <c r="AL88" s="79">
        <v>9.6999999999999851</v>
      </c>
      <c r="AM88" s="79">
        <v>8.8000000000000291</v>
      </c>
      <c r="AN88" s="80">
        <v>4.8457999999999997</v>
      </c>
      <c r="AO88" s="80">
        <v>4.8748000000000005</v>
      </c>
      <c r="AP88" s="81">
        <v>2.5</v>
      </c>
    </row>
    <row r="89" spans="1:42" s="27" customFormat="1" ht="15" customHeight="1">
      <c r="A89" s="95"/>
      <c r="B89" s="95"/>
      <c r="C89" s="95"/>
      <c r="D89" s="30">
        <v>40855</v>
      </c>
      <c r="E89" s="32">
        <v>0.58333333333333337</v>
      </c>
      <c r="F89" s="95"/>
      <c r="G89" s="62">
        <v>4</v>
      </c>
      <c r="H89" s="63" t="s">
        <v>73</v>
      </c>
      <c r="I89" s="11">
        <v>345128</v>
      </c>
      <c r="J89" s="11">
        <v>1282113</v>
      </c>
      <c r="K89" s="84">
        <v>9.5</v>
      </c>
      <c r="L89" s="76">
        <v>16.138000000000002</v>
      </c>
      <c r="M89" s="76">
        <v>15.8569</v>
      </c>
      <c r="N89" s="76">
        <v>32.591200000000001</v>
      </c>
      <c r="O89" s="76">
        <v>32.622</v>
      </c>
      <c r="P89" s="76">
        <v>8</v>
      </c>
      <c r="Q89" s="76">
        <v>7.95</v>
      </c>
      <c r="R89" s="76">
        <v>17.95317</v>
      </c>
      <c r="S89" s="76">
        <v>5.7555300000000003</v>
      </c>
      <c r="T89" s="77">
        <v>0.73335332799999919</v>
      </c>
      <c r="U89" s="77">
        <v>2.0134813280000006</v>
      </c>
      <c r="V89" s="78">
        <v>30.123912000000004</v>
      </c>
      <c r="W89" s="78">
        <v>34.075748000000004</v>
      </c>
      <c r="X89" s="78">
        <v>17.312648387096772</v>
      </c>
      <c r="Y89" s="78">
        <v>17.555390322580642</v>
      </c>
      <c r="Z89" s="78">
        <v>84.424005806451618</v>
      </c>
      <c r="AA89" s="78">
        <v>86.318914838709674</v>
      </c>
      <c r="AB89" s="78">
        <v>131.86056619354838</v>
      </c>
      <c r="AC89" s="78">
        <v>137.95005316129033</v>
      </c>
      <c r="AD89" s="78">
        <v>272.18309999999997</v>
      </c>
      <c r="AE89" s="78">
        <v>347.61104</v>
      </c>
      <c r="AF89" s="78">
        <v>25.032361999999999</v>
      </c>
      <c r="AG89" s="78">
        <v>24.838976000000002</v>
      </c>
      <c r="AH89" s="78">
        <v>37.856580000000001</v>
      </c>
      <c r="AI89" s="78">
        <v>60.367229999999999</v>
      </c>
      <c r="AJ89" s="78">
        <v>720.67012477419348</v>
      </c>
      <c r="AK89" s="78">
        <v>750.07599664516135</v>
      </c>
      <c r="AL89" s="79">
        <v>4.5999999999999925</v>
      </c>
      <c r="AM89" s="79">
        <v>13.799999999999979</v>
      </c>
      <c r="AN89" s="80">
        <v>0.66979999999999995</v>
      </c>
      <c r="AO89" s="80">
        <v>2.3171999999999997</v>
      </c>
      <c r="AP89" s="81">
        <v>4</v>
      </c>
    </row>
    <row r="90" spans="1:42" s="27" customFormat="1" ht="15" customHeight="1">
      <c r="A90" s="95"/>
      <c r="B90" s="94">
        <f>B$4</f>
        <v>2012</v>
      </c>
      <c r="C90" s="94">
        <f>C$4</f>
        <v>11</v>
      </c>
      <c r="D90" s="30">
        <v>40855</v>
      </c>
      <c r="E90" s="31">
        <v>0.3979166666666667</v>
      </c>
      <c r="F90" s="95" t="s">
        <v>53</v>
      </c>
      <c r="G90" s="62">
        <v>1</v>
      </c>
      <c r="H90" s="63" t="s">
        <v>73</v>
      </c>
      <c r="I90" s="11">
        <v>344625</v>
      </c>
      <c r="J90" s="11">
        <v>1280754</v>
      </c>
      <c r="K90" s="84">
        <v>25</v>
      </c>
      <c r="L90" s="76">
        <v>16.408000000000001</v>
      </c>
      <c r="M90" s="76">
        <v>16.558399999999999</v>
      </c>
      <c r="N90" s="76">
        <v>32.6447</v>
      </c>
      <c r="O90" s="76">
        <v>33.133400000000002</v>
      </c>
      <c r="P90" s="76">
        <v>8.18</v>
      </c>
      <c r="Q90" s="76">
        <v>8.0299999999999994</v>
      </c>
      <c r="R90" s="76">
        <v>7.7079000000000004</v>
      </c>
      <c r="S90" s="76">
        <v>4.4218099999999998</v>
      </c>
      <c r="T90" s="77">
        <v>1.3574157280000001</v>
      </c>
      <c r="U90" s="77">
        <v>0.42932292799999999</v>
      </c>
      <c r="V90" s="78">
        <v>2.006424</v>
      </c>
      <c r="W90" s="78">
        <v>3.5801639999999999</v>
      </c>
      <c r="X90" s="78">
        <v>2.2143822580645161</v>
      </c>
      <c r="Y90" s="78">
        <v>9.5052491935483872</v>
      </c>
      <c r="Z90" s="78">
        <v>9.3649838709677411</v>
      </c>
      <c r="AA90" s="78">
        <v>89.107172903225816</v>
      </c>
      <c r="AB90" s="78">
        <v>13.585790129032258</v>
      </c>
      <c r="AC90" s="78">
        <v>102.19258609677421</v>
      </c>
      <c r="AD90" s="78">
        <v>195.76333</v>
      </c>
      <c r="AE90" s="78">
        <v>269.4776</v>
      </c>
      <c r="AF90" s="78">
        <v>2.0790470000000001</v>
      </c>
      <c r="AG90" s="78">
        <v>20.755826000000003</v>
      </c>
      <c r="AH90" s="78">
        <v>26.249870000000001</v>
      </c>
      <c r="AI90" s="78">
        <v>38.206415</v>
      </c>
      <c r="AJ90" s="78">
        <v>95.50514851612904</v>
      </c>
      <c r="AK90" s="78">
        <v>472.49501238709684</v>
      </c>
      <c r="AL90" s="79">
        <v>7.0000000000000062</v>
      </c>
      <c r="AM90" s="79">
        <v>8.0000000000000071</v>
      </c>
      <c r="AN90" s="80">
        <v>5.4781999999999993</v>
      </c>
      <c r="AO90" s="80">
        <v>4.3471999999999991</v>
      </c>
      <c r="AP90" s="81">
        <v>7.5</v>
      </c>
    </row>
    <row r="91" spans="1:42" s="27" customFormat="1" ht="15" customHeight="1">
      <c r="A91" s="95"/>
      <c r="B91" s="95"/>
      <c r="C91" s="95"/>
      <c r="D91" s="30">
        <v>40855</v>
      </c>
      <c r="E91" s="31">
        <v>0.60069444444444442</v>
      </c>
      <c r="F91" s="95"/>
      <c r="G91" s="62">
        <v>2</v>
      </c>
      <c r="H91" s="63" t="s">
        <v>73</v>
      </c>
      <c r="I91" s="11">
        <v>344835</v>
      </c>
      <c r="J91" s="11">
        <v>1281741</v>
      </c>
      <c r="K91" s="84">
        <v>17.8</v>
      </c>
      <c r="L91" s="76">
        <v>16.819900000000001</v>
      </c>
      <c r="M91" s="76">
        <v>16.788799999999998</v>
      </c>
      <c r="N91" s="76">
        <v>32.670699999999997</v>
      </c>
      <c r="O91" s="76">
        <v>33.011800000000001</v>
      </c>
      <c r="P91" s="76">
        <v>8.14</v>
      </c>
      <c r="Q91" s="76">
        <v>8.07</v>
      </c>
      <c r="R91" s="76">
        <v>6.55619</v>
      </c>
      <c r="S91" s="76">
        <v>4.6950900000000004</v>
      </c>
      <c r="T91" s="77">
        <v>0.52533252799999797</v>
      </c>
      <c r="U91" s="77">
        <v>0.62134212799999866</v>
      </c>
      <c r="V91" s="78">
        <v>7.1647939999999997</v>
      </c>
      <c r="W91" s="78">
        <v>6.5877559999999997</v>
      </c>
      <c r="X91" s="78">
        <v>12.202366129032256</v>
      </c>
      <c r="Y91" s="78">
        <v>13.718233064516131</v>
      </c>
      <c r="Z91" s="78">
        <v>65.489741935483877</v>
      </c>
      <c r="AA91" s="78">
        <v>90.729230967741955</v>
      </c>
      <c r="AB91" s="78">
        <v>84.856902064516134</v>
      </c>
      <c r="AC91" s="78">
        <v>111.03522003225807</v>
      </c>
      <c r="AD91" s="78">
        <v>239.87613999999999</v>
      </c>
      <c r="AE91" s="78">
        <v>299.69667000000004</v>
      </c>
      <c r="AF91" s="78">
        <v>14.567473999999999</v>
      </c>
      <c r="AG91" s="78">
        <v>20.353522999999999</v>
      </c>
      <c r="AH91" s="78">
        <v>30.455019999999998</v>
      </c>
      <c r="AI91" s="78">
        <v>49.022469999999998</v>
      </c>
      <c r="AJ91" s="78">
        <v>386.32727225806457</v>
      </c>
      <c r="AK91" s="78">
        <v>509.0135201290322</v>
      </c>
      <c r="AL91" s="79">
        <v>6.4000000000000163</v>
      </c>
      <c r="AM91" s="79">
        <v>7.5999999999999961</v>
      </c>
      <c r="AN91" s="80">
        <v>2.7811999999999997</v>
      </c>
      <c r="AO91" s="80">
        <v>3.2423999999999999</v>
      </c>
      <c r="AP91" s="81">
        <v>4</v>
      </c>
    </row>
    <row r="92" spans="1:42" s="27" customFormat="1" ht="15" customHeight="1">
      <c r="A92" s="95"/>
      <c r="B92" s="95"/>
      <c r="C92" s="95"/>
      <c r="D92" s="30">
        <v>40855</v>
      </c>
      <c r="E92" s="31">
        <v>0.37083333333333335</v>
      </c>
      <c r="F92" s="95"/>
      <c r="G92" s="62">
        <v>3</v>
      </c>
      <c r="H92" s="63" t="s">
        <v>73</v>
      </c>
      <c r="I92" s="11">
        <v>344303</v>
      </c>
      <c r="J92" s="11">
        <v>1281500</v>
      </c>
      <c r="K92" s="84">
        <v>30.4</v>
      </c>
      <c r="L92" s="76">
        <v>16.5562</v>
      </c>
      <c r="M92" s="76">
        <v>16.6035</v>
      </c>
      <c r="N92" s="76">
        <v>32.811999999999998</v>
      </c>
      <c r="O92" s="76">
        <v>32.9465</v>
      </c>
      <c r="P92" s="76">
        <v>8.09</v>
      </c>
      <c r="Q92" s="76">
        <v>8.11</v>
      </c>
      <c r="R92" s="76">
        <v>6.9824999999999999</v>
      </c>
      <c r="S92" s="76">
        <v>5.9236700000000004</v>
      </c>
      <c r="T92" s="77">
        <v>1.1173917279999996</v>
      </c>
      <c r="U92" s="77">
        <v>1.2134013280000004</v>
      </c>
      <c r="V92" s="78">
        <v>2.076368</v>
      </c>
      <c r="W92" s="78">
        <v>9.0882539999999992</v>
      </c>
      <c r="X92" s="78">
        <v>4.2528500000000005</v>
      </c>
      <c r="Y92" s="78">
        <v>5.7599669354838712</v>
      </c>
      <c r="Z92" s="78">
        <v>24.682700000000001</v>
      </c>
      <c r="AA92" s="78">
        <v>43.07590903225806</v>
      </c>
      <c r="AB92" s="78">
        <v>31.011917999999998</v>
      </c>
      <c r="AC92" s="78">
        <v>57.924129967741933</v>
      </c>
      <c r="AD92" s="78">
        <v>170.01145</v>
      </c>
      <c r="AE92" s="78">
        <v>231.61942999999999</v>
      </c>
      <c r="AF92" s="78">
        <v>5.7628999999999984</v>
      </c>
      <c r="AG92" s="78">
        <v>9.4522639999999996</v>
      </c>
      <c r="AH92" s="78">
        <v>23.138865000000003</v>
      </c>
      <c r="AI92" s="78">
        <v>35.231500000000004</v>
      </c>
      <c r="AJ92" s="78">
        <v>168.48263599999999</v>
      </c>
      <c r="AK92" s="78">
        <v>249.5290478709677</v>
      </c>
      <c r="AL92" s="79">
        <v>5.5999999999999943</v>
      </c>
      <c r="AM92" s="79">
        <v>5.5999999999999943</v>
      </c>
      <c r="AN92" s="80">
        <v>3.8542000000000001</v>
      </c>
      <c r="AO92" s="80">
        <v>3.2423999999999999</v>
      </c>
      <c r="AP92" s="81">
        <v>5.5</v>
      </c>
    </row>
    <row r="93" spans="1:42" s="27" customFormat="1" ht="15" customHeight="1">
      <c r="A93" s="95"/>
      <c r="B93" s="95"/>
      <c r="C93" s="95"/>
      <c r="D93" s="30">
        <v>40854</v>
      </c>
      <c r="E93" s="31">
        <v>0.53402777777777777</v>
      </c>
      <c r="F93" s="95"/>
      <c r="G93" s="62">
        <v>4</v>
      </c>
      <c r="H93" s="63" t="s">
        <v>73</v>
      </c>
      <c r="I93" s="11">
        <v>344559</v>
      </c>
      <c r="J93" s="11">
        <v>1282635</v>
      </c>
      <c r="K93" s="84">
        <v>20</v>
      </c>
      <c r="L93" s="76">
        <v>16.1998</v>
      </c>
      <c r="M93" s="76">
        <v>16.360600000000002</v>
      </c>
      <c r="N93" s="76">
        <v>32.8994</v>
      </c>
      <c r="O93" s="76">
        <v>33.083599999999997</v>
      </c>
      <c r="P93" s="76">
        <v>8.11</v>
      </c>
      <c r="Q93" s="76">
        <v>8.0399999999999991</v>
      </c>
      <c r="R93" s="76">
        <v>7.5041599999999997</v>
      </c>
      <c r="S93" s="76">
        <v>5.6614699999999996</v>
      </c>
      <c r="T93" s="77">
        <v>1.0373837279999985</v>
      </c>
      <c r="U93" s="77">
        <v>0.68534852800000023</v>
      </c>
      <c r="V93" s="78">
        <v>1.796592</v>
      </c>
      <c r="W93" s="78">
        <v>2.3736299999999999</v>
      </c>
      <c r="X93" s="78">
        <v>7.9014588709677422</v>
      </c>
      <c r="Y93" s="78">
        <v>12.768575806451611</v>
      </c>
      <c r="Z93" s="78">
        <v>53.82707806451613</v>
      </c>
      <c r="AA93" s="78">
        <v>94.858287096774177</v>
      </c>
      <c r="AB93" s="78">
        <v>63.52512893548387</v>
      </c>
      <c r="AC93" s="78">
        <v>110.0004929032258</v>
      </c>
      <c r="AD93" s="78">
        <v>254.13542000000001</v>
      </c>
      <c r="AE93" s="78">
        <v>271.43396000000001</v>
      </c>
      <c r="AF93" s="78">
        <v>12.768884</v>
      </c>
      <c r="AG93" s="78">
        <v>20.139095000000001</v>
      </c>
      <c r="AH93" s="78">
        <v>37.284939999999999</v>
      </c>
      <c r="AI93" s="78">
        <v>31.930155000000003</v>
      </c>
      <c r="AJ93" s="78">
        <v>403.73537174193552</v>
      </c>
      <c r="AK93" s="78">
        <v>494.36579161290319</v>
      </c>
      <c r="AL93" s="79">
        <v>4.1999999999999815</v>
      </c>
      <c r="AM93" s="79">
        <v>6.8000000000000282</v>
      </c>
      <c r="AN93" s="80">
        <v>6.4090000000000007</v>
      </c>
      <c r="AO93" s="80">
        <v>2.1431999999999998</v>
      </c>
      <c r="AP93" s="81">
        <v>3</v>
      </c>
    </row>
    <row r="94" spans="1:42" s="27" customFormat="1" ht="15" customHeight="1">
      <c r="A94" s="95"/>
      <c r="B94" s="95"/>
      <c r="C94" s="95"/>
      <c r="D94" s="30">
        <v>40854</v>
      </c>
      <c r="E94" s="31">
        <v>0.3888888888888889</v>
      </c>
      <c r="F94" s="95"/>
      <c r="G94" s="62">
        <v>5</v>
      </c>
      <c r="H94" s="63" t="s">
        <v>73</v>
      </c>
      <c r="I94" s="11">
        <v>344000</v>
      </c>
      <c r="J94" s="11">
        <v>1282334</v>
      </c>
      <c r="K94" s="84">
        <v>54.5</v>
      </c>
      <c r="L94" s="76">
        <v>16.669799999999999</v>
      </c>
      <c r="M94" s="76">
        <v>16.697299999999998</v>
      </c>
      <c r="N94" s="76">
        <v>32.932000000000002</v>
      </c>
      <c r="O94" s="76">
        <v>33.080599999999997</v>
      </c>
      <c r="P94" s="76">
        <v>8.09</v>
      </c>
      <c r="Q94" s="76">
        <v>7.95</v>
      </c>
      <c r="R94" s="76">
        <v>5.9069399999999996</v>
      </c>
      <c r="S94" s="76">
        <v>5.2085299999999997</v>
      </c>
      <c r="T94" s="77">
        <v>0.95737572800000015</v>
      </c>
      <c r="U94" s="77">
        <v>0.58933892799999943</v>
      </c>
      <c r="V94" s="78">
        <v>4.0872580000000003</v>
      </c>
      <c r="W94" s="78">
        <v>2.4435739999999999</v>
      </c>
      <c r="X94" s="78">
        <v>11.563192741935483</v>
      </c>
      <c r="Y94" s="78">
        <v>9.3559346774193539</v>
      </c>
      <c r="Z94" s="78">
        <v>77.970516129032262</v>
      </c>
      <c r="AA94" s="78">
        <v>84.653705161290333</v>
      </c>
      <c r="AB94" s="78">
        <v>93.620966870967749</v>
      </c>
      <c r="AC94" s="78">
        <v>96.453213838709686</v>
      </c>
      <c r="AD94" s="78">
        <v>325.74297000000001</v>
      </c>
      <c r="AE94" s="78">
        <v>263.05432999999999</v>
      </c>
      <c r="AF94" s="78">
        <v>15.814463</v>
      </c>
      <c r="AG94" s="78">
        <v>18.121568000000003</v>
      </c>
      <c r="AH94" s="78">
        <v>39.389685</v>
      </c>
      <c r="AI94" s="78">
        <v>35.512515</v>
      </c>
      <c r="AJ94" s="78">
        <v>442.27783148387101</v>
      </c>
      <c r="AK94" s="78">
        <v>470.76101935483877</v>
      </c>
      <c r="AL94" s="79">
        <v>6.4666666666666757</v>
      </c>
      <c r="AM94" s="79">
        <v>8.1999999999999851</v>
      </c>
      <c r="AN94" s="80">
        <v>2.5588666666666664</v>
      </c>
      <c r="AO94" s="80">
        <v>2.3462000000000005</v>
      </c>
      <c r="AP94" s="81">
        <v>3.5</v>
      </c>
    </row>
    <row r="95" spans="1:42" s="27" customFormat="1" ht="15" customHeight="1">
      <c r="A95" s="95"/>
      <c r="B95" s="95"/>
      <c r="C95" s="95"/>
      <c r="D95" s="30">
        <v>40854</v>
      </c>
      <c r="E95" s="31">
        <v>0.54583333333333328</v>
      </c>
      <c r="F95" s="95"/>
      <c r="G95" s="62">
        <v>6</v>
      </c>
      <c r="H95" s="63" t="s">
        <v>73</v>
      </c>
      <c r="I95" s="11">
        <v>344500</v>
      </c>
      <c r="J95" s="11">
        <v>1282554</v>
      </c>
      <c r="K95" s="84">
        <v>27.4</v>
      </c>
      <c r="L95" s="76">
        <v>16.495799999999999</v>
      </c>
      <c r="M95" s="76">
        <v>16.373999999999999</v>
      </c>
      <c r="N95" s="76">
        <v>33.083399999999997</v>
      </c>
      <c r="O95" s="76">
        <v>33.091200000000001</v>
      </c>
      <c r="P95" s="76">
        <v>8.06</v>
      </c>
      <c r="Q95" s="76">
        <v>8.0299999999999994</v>
      </c>
      <c r="R95" s="76">
        <v>5.8941699999999999</v>
      </c>
      <c r="S95" s="76">
        <v>5.67293</v>
      </c>
      <c r="T95" s="77">
        <v>0.11249124799999935</v>
      </c>
      <c r="U95" s="77">
        <v>0.31731172799999952</v>
      </c>
      <c r="V95" s="78">
        <v>17.778796</v>
      </c>
      <c r="W95" s="78">
        <v>9.1232259999999989</v>
      </c>
      <c r="X95" s="78">
        <v>12.814301612903225</v>
      </c>
      <c r="Y95" s="78">
        <v>13.057043548387096</v>
      </c>
      <c r="Z95" s="78">
        <v>94.849214193548391</v>
      </c>
      <c r="AA95" s="78">
        <v>96.05812322580644</v>
      </c>
      <c r="AB95" s="78">
        <v>125.4423118064516</v>
      </c>
      <c r="AC95" s="78">
        <v>118.23839277419356</v>
      </c>
      <c r="AD95" s="78">
        <v>285.94117999999997</v>
      </c>
      <c r="AE95" s="78">
        <v>271.33246000000003</v>
      </c>
      <c r="AF95" s="78">
        <v>20.615045000000002</v>
      </c>
      <c r="AG95" s="78">
        <v>20.297411</v>
      </c>
      <c r="AH95" s="78">
        <v>36.088959999999993</v>
      </c>
      <c r="AI95" s="78">
        <v>34.846325</v>
      </c>
      <c r="AJ95" s="78">
        <v>493.94621522580638</v>
      </c>
      <c r="AK95" s="78">
        <v>492.51658309677418</v>
      </c>
      <c r="AL95" s="79">
        <v>5.7999999999999723</v>
      </c>
      <c r="AM95" s="79">
        <v>8.5999999999999961</v>
      </c>
      <c r="AN95" s="80">
        <v>2.117</v>
      </c>
      <c r="AO95" s="80">
        <v>1.6763999999999999</v>
      </c>
      <c r="AP95" s="81">
        <v>3</v>
      </c>
    </row>
    <row r="96" spans="1:42" s="27" customFormat="1" ht="15" customHeight="1">
      <c r="A96" s="95"/>
      <c r="B96" s="94">
        <f>B$4</f>
        <v>2012</v>
      </c>
      <c r="C96" s="94">
        <f>C$4</f>
        <v>11</v>
      </c>
      <c r="D96" s="30">
        <v>40855</v>
      </c>
      <c r="E96" s="31">
        <v>0.55902777777777779</v>
      </c>
      <c r="F96" s="95" t="s">
        <v>54</v>
      </c>
      <c r="G96" s="62">
        <v>1</v>
      </c>
      <c r="H96" s="63" t="s">
        <v>73</v>
      </c>
      <c r="I96" s="11">
        <v>345539</v>
      </c>
      <c r="J96" s="11">
        <v>1281853</v>
      </c>
      <c r="K96" s="84">
        <v>6.2</v>
      </c>
      <c r="L96" s="76">
        <v>15.5893</v>
      </c>
      <c r="M96" s="76">
        <v>15.3164</v>
      </c>
      <c r="N96" s="76">
        <v>31.9541</v>
      </c>
      <c r="O96" s="76">
        <v>31.9206</v>
      </c>
      <c r="P96" s="76">
        <v>7.92</v>
      </c>
      <c r="Q96" s="76">
        <v>7.86</v>
      </c>
      <c r="R96" s="76">
        <v>6.1964600000000001</v>
      </c>
      <c r="S96" s="76">
        <v>5.96828</v>
      </c>
      <c r="T96" s="77">
        <v>1.0773877280000017</v>
      </c>
      <c r="U96" s="77">
        <v>0.82136212800000152</v>
      </c>
      <c r="V96" s="78">
        <v>61.866078580645166</v>
      </c>
      <c r="W96" s="78">
        <v>68.791098645161284</v>
      </c>
      <c r="X96" s="78">
        <v>13.22766834375</v>
      </c>
      <c r="Y96" s="78">
        <v>13.090000218749999</v>
      </c>
      <c r="Z96" s="78">
        <v>61.946274419354829</v>
      </c>
      <c r="AA96" s="78">
        <v>62.038817354838706</v>
      </c>
      <c r="AB96" s="78">
        <v>137.04002134375</v>
      </c>
      <c r="AC96" s="78">
        <v>143.91991621874999</v>
      </c>
      <c r="AD96" s="78">
        <v>335.22405000000003</v>
      </c>
      <c r="AE96" s="78">
        <v>292.86845</v>
      </c>
      <c r="AF96" s="78">
        <v>30.954939999999997</v>
      </c>
      <c r="AG96" s="78">
        <v>31.751520999999997</v>
      </c>
      <c r="AH96" s="78">
        <v>40.691219999999994</v>
      </c>
      <c r="AI96" s="78">
        <v>50.557589999999998</v>
      </c>
      <c r="AJ96" s="78">
        <v>989.14288516129022</v>
      </c>
      <c r="AK96" s="78">
        <v>1016.2277692903225</v>
      </c>
      <c r="AL96" s="79">
        <v>6.1999999999999833</v>
      </c>
      <c r="AM96" s="79">
        <v>10.399999999999965</v>
      </c>
      <c r="AN96" s="80">
        <v>3.6194000000000006</v>
      </c>
      <c r="AO96" s="80">
        <v>3.3583999999999992</v>
      </c>
      <c r="AP96" s="81">
        <v>1.5</v>
      </c>
    </row>
    <row r="97" spans="1:42" s="27" customFormat="1" ht="15" customHeight="1">
      <c r="A97" s="95"/>
      <c r="B97" s="95"/>
      <c r="C97" s="95"/>
      <c r="D97" s="30">
        <v>40855</v>
      </c>
      <c r="E97" s="32">
        <v>0.53055555555555556</v>
      </c>
      <c r="F97" s="95"/>
      <c r="G97" s="62">
        <v>2</v>
      </c>
      <c r="H97" s="63" t="s">
        <v>73</v>
      </c>
      <c r="I97" s="11">
        <v>345434</v>
      </c>
      <c r="J97" s="11">
        <v>1281324</v>
      </c>
      <c r="K97" s="84">
        <v>9.5</v>
      </c>
      <c r="L97" s="76">
        <v>16.0764</v>
      </c>
      <c r="M97" s="76">
        <v>15.9938</v>
      </c>
      <c r="N97" s="76">
        <v>32.145699999999998</v>
      </c>
      <c r="O97" s="76">
        <v>32.191299999999998</v>
      </c>
      <c r="P97" s="76">
        <v>8.1</v>
      </c>
      <c r="Q97" s="76">
        <v>8.0299999999999994</v>
      </c>
      <c r="R97" s="76">
        <v>15.607839999999999</v>
      </c>
      <c r="S97" s="76">
        <v>6.6206100000000001</v>
      </c>
      <c r="T97" s="77">
        <v>1.5254325280000007</v>
      </c>
      <c r="U97" s="77">
        <v>0.86936692800000059</v>
      </c>
      <c r="V97" s="78">
        <v>2.9568727096774188</v>
      </c>
      <c r="W97" s="78">
        <v>5.8251407741935477</v>
      </c>
      <c r="X97" s="78">
        <v>2.5651370937499998</v>
      </c>
      <c r="Y97" s="78">
        <v>4.5956069687499994</v>
      </c>
      <c r="Z97" s="78">
        <v>6.8271252903225808</v>
      </c>
      <c r="AA97" s="78">
        <v>15.209208225806451</v>
      </c>
      <c r="AB97" s="78">
        <v>12.349135093749998</v>
      </c>
      <c r="AC97" s="78">
        <v>25.629955968749996</v>
      </c>
      <c r="AD97" s="78">
        <v>183.07631999999998</v>
      </c>
      <c r="AE97" s="78">
        <v>182.79898</v>
      </c>
      <c r="AF97" s="78">
        <v>8.3846559999999997</v>
      </c>
      <c r="AG97" s="78">
        <v>11.212543</v>
      </c>
      <c r="AH97" s="78">
        <v>27.131974999999997</v>
      </c>
      <c r="AI97" s="78">
        <v>23.298515000000002</v>
      </c>
      <c r="AJ97" s="78">
        <v>385.90555341935482</v>
      </c>
      <c r="AK97" s="78">
        <v>402.26229354838711</v>
      </c>
      <c r="AL97" s="79">
        <v>15.199999999999992</v>
      </c>
      <c r="AM97" s="79">
        <v>6.1999999999999833</v>
      </c>
      <c r="AN97" s="80">
        <v>6.1161999999999992</v>
      </c>
      <c r="AO97" s="80">
        <v>4.6109999999999998</v>
      </c>
      <c r="AP97" s="81">
        <v>3.2</v>
      </c>
    </row>
    <row r="98" spans="1:42" s="27" customFormat="1" ht="15" customHeight="1">
      <c r="A98" s="95"/>
      <c r="B98" s="95"/>
      <c r="C98" s="95"/>
      <c r="D98" s="30">
        <v>40855</v>
      </c>
      <c r="E98" s="32">
        <v>0.54166666666666663</v>
      </c>
      <c r="F98" s="95"/>
      <c r="G98" s="62">
        <v>3</v>
      </c>
      <c r="H98" s="63" t="s">
        <v>73</v>
      </c>
      <c r="I98" s="11">
        <v>345230</v>
      </c>
      <c r="J98" s="11">
        <v>1281500</v>
      </c>
      <c r="K98" s="84">
        <v>14.2</v>
      </c>
      <c r="L98" s="76">
        <v>16.847999999999999</v>
      </c>
      <c r="M98" s="76">
        <v>16.677600000000002</v>
      </c>
      <c r="N98" s="76">
        <v>32.551299999999998</v>
      </c>
      <c r="O98" s="76">
        <v>32.607900000000001</v>
      </c>
      <c r="P98" s="76">
        <v>8.1300000000000008</v>
      </c>
      <c r="Q98" s="76">
        <v>8.0500000000000007</v>
      </c>
      <c r="R98" s="76">
        <v>6.6261700000000001</v>
      </c>
      <c r="S98" s="76">
        <v>6.0704200000000004</v>
      </c>
      <c r="T98" s="77">
        <v>1.0613861279999994</v>
      </c>
      <c r="U98" s="77">
        <v>1.0773877280000017</v>
      </c>
      <c r="V98" s="78">
        <v>14.201498838709677</v>
      </c>
      <c r="W98" s="78">
        <v>23.294782903225805</v>
      </c>
      <c r="X98" s="78">
        <v>8.8892328437500012</v>
      </c>
      <c r="Y98" s="78">
        <v>11.675527718750001</v>
      </c>
      <c r="Z98" s="78">
        <v>42.372788161290316</v>
      </c>
      <c r="AA98" s="78">
        <v>58.694950096774186</v>
      </c>
      <c r="AB98" s="78">
        <v>65.463519843749992</v>
      </c>
      <c r="AC98" s="78">
        <v>93.665260718749991</v>
      </c>
      <c r="AD98" s="78">
        <v>211.81251</v>
      </c>
      <c r="AE98" s="78">
        <v>236.83253999999999</v>
      </c>
      <c r="AF98" s="78">
        <v>12.221349999999997</v>
      </c>
      <c r="AG98" s="78">
        <v>16.595455000000001</v>
      </c>
      <c r="AH98" s="78">
        <v>23.555039999999998</v>
      </c>
      <c r="AI98" s="78">
        <v>25.02196</v>
      </c>
      <c r="AJ98" s="78">
        <v>312.50905767741938</v>
      </c>
      <c r="AK98" s="78">
        <v>398.69121780645162</v>
      </c>
      <c r="AL98" s="79">
        <v>7.0000000000000062</v>
      </c>
      <c r="AM98" s="79">
        <v>15.400000000000025</v>
      </c>
      <c r="AN98" s="80">
        <v>3.4191999999999996</v>
      </c>
      <c r="AO98" s="80">
        <v>2.117</v>
      </c>
      <c r="AP98" s="81">
        <v>3.8</v>
      </c>
    </row>
    <row r="99" spans="1:42" s="27" customFormat="1" ht="15" customHeight="1">
      <c r="A99" s="95"/>
      <c r="B99" s="94">
        <f>B$4</f>
        <v>2012</v>
      </c>
      <c r="C99" s="94">
        <f>C$4</f>
        <v>11</v>
      </c>
      <c r="D99" s="30">
        <v>40855</v>
      </c>
      <c r="E99" s="32">
        <v>0.47916666666666669</v>
      </c>
      <c r="F99" s="95" t="s">
        <v>117</v>
      </c>
      <c r="G99" s="62">
        <v>1</v>
      </c>
      <c r="H99" s="63" t="s">
        <v>73</v>
      </c>
      <c r="I99" s="11">
        <v>345416</v>
      </c>
      <c r="J99" s="11">
        <v>1280305</v>
      </c>
      <c r="K99" s="84">
        <v>17</v>
      </c>
      <c r="L99" s="76">
        <v>16.707599999999999</v>
      </c>
      <c r="M99" s="76">
        <v>16.815000000000001</v>
      </c>
      <c r="N99" s="76">
        <v>32.301400000000001</v>
      </c>
      <c r="O99" s="76">
        <v>32.467599999999997</v>
      </c>
      <c r="P99" s="76">
        <v>8.1199999999999992</v>
      </c>
      <c r="Q99" s="76">
        <v>8.08</v>
      </c>
      <c r="R99" s="76">
        <v>7.3800800000000004</v>
      </c>
      <c r="S99" s="76">
        <v>5.8339999999999996</v>
      </c>
      <c r="T99" s="77">
        <v>0.68534852800000023</v>
      </c>
      <c r="U99" s="77">
        <v>1.0853885280000002</v>
      </c>
      <c r="V99" s="78">
        <v>49.646748967741935</v>
      </c>
      <c r="W99" s="78">
        <v>30.360255032258067</v>
      </c>
      <c r="X99" s="78">
        <v>12.561462593749999</v>
      </c>
      <c r="Y99" s="78">
        <v>11.711159468749999</v>
      </c>
      <c r="Z99" s="78">
        <v>62.850993032258067</v>
      </c>
      <c r="AA99" s="78">
        <v>59.97718096774193</v>
      </c>
      <c r="AB99" s="78">
        <v>125.05920459375002</v>
      </c>
      <c r="AC99" s="78">
        <v>102.04859546874999</v>
      </c>
      <c r="AD99" s="78">
        <v>258.94917999999996</v>
      </c>
      <c r="AE99" s="78">
        <v>265.62368000000004</v>
      </c>
      <c r="AF99" s="78">
        <v>18.756345999999997</v>
      </c>
      <c r="AG99" s="78">
        <v>17.597415999999999</v>
      </c>
      <c r="AH99" s="78">
        <v>28.782105000000001</v>
      </c>
      <c r="AI99" s="78">
        <v>30.286069999999999</v>
      </c>
      <c r="AJ99" s="78">
        <v>448.09557393548397</v>
      </c>
      <c r="AK99" s="78">
        <v>411.15070206451617</v>
      </c>
      <c r="AL99" s="79">
        <v>7.4000000000000181</v>
      </c>
      <c r="AM99" s="79">
        <v>5.1999999999999824</v>
      </c>
      <c r="AN99" s="80">
        <v>3.306</v>
      </c>
      <c r="AO99" s="80">
        <v>3.8224</v>
      </c>
      <c r="AP99" s="81">
        <v>3.4</v>
      </c>
    </row>
    <row r="100" spans="1:42" s="27" customFormat="1" ht="15" customHeight="1">
      <c r="A100" s="95"/>
      <c r="B100" s="94"/>
      <c r="C100" s="94"/>
      <c r="D100" s="30">
        <v>40855</v>
      </c>
      <c r="E100" s="32">
        <v>0.49236111111111108</v>
      </c>
      <c r="F100" s="95"/>
      <c r="G100" s="62">
        <v>2</v>
      </c>
      <c r="H100" s="63" t="s">
        <v>73</v>
      </c>
      <c r="I100" s="11">
        <v>345432</v>
      </c>
      <c r="J100" s="11">
        <v>1280600</v>
      </c>
      <c r="K100" s="84">
        <v>17.5</v>
      </c>
      <c r="L100" s="76">
        <v>19.698399999999999</v>
      </c>
      <c r="M100" s="76">
        <v>16.9681</v>
      </c>
      <c r="N100" s="76">
        <v>32.508800000000001</v>
      </c>
      <c r="O100" s="76">
        <v>32.738500000000002</v>
      </c>
      <c r="P100" s="76">
        <v>8.1300000000000008</v>
      </c>
      <c r="Q100" s="76">
        <v>8.11</v>
      </c>
      <c r="R100" s="76">
        <v>6.79908</v>
      </c>
      <c r="S100" s="76">
        <v>5.1606800000000002</v>
      </c>
      <c r="T100" s="77">
        <v>0.39731972799999782</v>
      </c>
      <c r="U100" s="77">
        <v>1.4054205279999992</v>
      </c>
      <c r="V100" s="78">
        <v>18.295479096774191</v>
      </c>
      <c r="W100" s="78">
        <v>26.252173161290322</v>
      </c>
      <c r="X100" s="78">
        <v>8.7013563437500014</v>
      </c>
      <c r="Y100" s="78">
        <v>9.3238322187499989</v>
      </c>
      <c r="Z100" s="78">
        <v>45.408615903225801</v>
      </c>
      <c r="AA100" s="78">
        <v>51.750821838709676</v>
      </c>
      <c r="AB100" s="78">
        <v>72.405451343749988</v>
      </c>
      <c r="AC100" s="78">
        <v>87.326827218749997</v>
      </c>
      <c r="AD100" s="78">
        <v>219.42626999999999</v>
      </c>
      <c r="AE100" s="78">
        <v>261.29565000000002</v>
      </c>
      <c r="AF100" s="78">
        <v>13.058029000000001</v>
      </c>
      <c r="AG100" s="78">
        <v>14.976375999999997</v>
      </c>
      <c r="AH100" s="78">
        <v>23.996635000000001</v>
      </c>
      <c r="AI100" s="78">
        <v>30.676515000000002</v>
      </c>
      <c r="AJ100" s="78">
        <v>306.56919819354846</v>
      </c>
      <c r="AK100" s="78">
        <v>359.02552632258067</v>
      </c>
      <c r="AL100" s="79">
        <v>7.3999999999999622</v>
      </c>
      <c r="AM100" s="79">
        <v>5.5999999999999943</v>
      </c>
      <c r="AN100" s="80">
        <v>2.815799999999999</v>
      </c>
      <c r="AO100" s="80">
        <v>5.2723999999999993</v>
      </c>
      <c r="AP100" s="81">
        <v>4</v>
      </c>
    </row>
    <row r="101" spans="1:42" s="27" customFormat="1" ht="15" customHeight="1">
      <c r="A101" s="95"/>
      <c r="B101" s="94"/>
      <c r="C101" s="94"/>
      <c r="D101" s="30">
        <v>40855</v>
      </c>
      <c r="E101" s="32">
        <v>0.51041666666666663</v>
      </c>
      <c r="F101" s="95"/>
      <c r="G101" s="62">
        <v>3</v>
      </c>
      <c r="H101" s="63" t="s">
        <v>73</v>
      </c>
      <c r="I101" s="11">
        <v>345230</v>
      </c>
      <c r="J101" s="11">
        <v>1280730</v>
      </c>
      <c r="K101" s="84">
        <v>12.6</v>
      </c>
      <c r="L101" s="76">
        <v>16.776499999999999</v>
      </c>
      <c r="M101" s="76">
        <v>16.887899999999998</v>
      </c>
      <c r="N101" s="76">
        <v>32.450699999999998</v>
      </c>
      <c r="O101" s="76">
        <v>32.830100000000002</v>
      </c>
      <c r="P101" s="76">
        <v>8.14</v>
      </c>
      <c r="Q101" s="76">
        <v>8.14</v>
      </c>
      <c r="R101" s="76">
        <v>7.3961699999999997</v>
      </c>
      <c r="S101" s="76">
        <v>5.1392899999999999</v>
      </c>
      <c r="T101" s="77">
        <v>0.66934692799999773</v>
      </c>
      <c r="U101" s="77">
        <v>0.55733572800000009</v>
      </c>
      <c r="V101" s="78">
        <v>12.316395225806451</v>
      </c>
      <c r="W101" s="78">
        <v>14.834943290322585</v>
      </c>
      <c r="X101" s="78">
        <v>8.840644093749999</v>
      </c>
      <c r="Y101" s="78">
        <v>9.268764968750002</v>
      </c>
      <c r="Z101" s="78">
        <v>43.253125774193549</v>
      </c>
      <c r="AA101" s="78">
        <v>46.011324709677417</v>
      </c>
      <c r="AB101" s="78">
        <v>64.410165093749995</v>
      </c>
      <c r="AC101" s="78">
        <v>70.11503296875</v>
      </c>
      <c r="AD101" s="78">
        <v>245.06811000000005</v>
      </c>
      <c r="AE101" s="78">
        <v>253.05868000000004</v>
      </c>
      <c r="AF101" s="78">
        <v>11.361687999999999</v>
      </c>
      <c r="AG101" s="78">
        <v>11.642863</v>
      </c>
      <c r="AH101" s="78">
        <v>27.675870000000003</v>
      </c>
      <c r="AI101" s="78">
        <v>22.391919999999999</v>
      </c>
      <c r="AJ101" s="78">
        <v>299.23710645161293</v>
      </c>
      <c r="AK101" s="78">
        <v>308.81168658064519</v>
      </c>
      <c r="AL101" s="79">
        <v>4.0000000000000036</v>
      </c>
      <c r="AM101" s="79">
        <v>5.0000000000000044</v>
      </c>
      <c r="AN101" s="80">
        <v>4.2863999999999987</v>
      </c>
      <c r="AO101" s="80">
        <v>3.5959999999999996</v>
      </c>
      <c r="AP101" s="81">
        <v>6.5</v>
      </c>
    </row>
    <row r="102" spans="1:42" s="27" customFormat="1" ht="15" customHeight="1">
      <c r="A102" s="95"/>
      <c r="B102" s="94"/>
      <c r="C102" s="94"/>
      <c r="D102" s="30">
        <v>40855</v>
      </c>
      <c r="E102" s="32">
        <v>0.5</v>
      </c>
      <c r="F102" s="95"/>
      <c r="G102" s="62">
        <v>4</v>
      </c>
      <c r="H102" s="63" t="s">
        <v>73</v>
      </c>
      <c r="I102" s="11">
        <v>345334</v>
      </c>
      <c r="J102" s="11">
        <v>1280728</v>
      </c>
      <c r="K102" s="84">
        <v>13.9</v>
      </c>
      <c r="L102" s="76">
        <v>16.8659</v>
      </c>
      <c r="M102" s="76">
        <v>16.887699999999999</v>
      </c>
      <c r="N102" s="76">
        <v>32.630600000000001</v>
      </c>
      <c r="O102" s="76">
        <v>32.759799999999998</v>
      </c>
      <c r="P102" s="76">
        <v>8.15</v>
      </c>
      <c r="Q102" s="76">
        <v>8.11</v>
      </c>
      <c r="R102" s="76">
        <v>7.1386799999999999</v>
      </c>
      <c r="S102" s="76">
        <v>5.85907</v>
      </c>
      <c r="T102" s="77">
        <v>0.68534852800000023</v>
      </c>
      <c r="U102" s="77">
        <v>1.005380527999999</v>
      </c>
      <c r="V102" s="78">
        <v>6.092507354838709</v>
      </c>
      <c r="W102" s="78">
        <v>7.7542414193548383</v>
      </c>
      <c r="X102" s="78">
        <v>8.1981928437500002</v>
      </c>
      <c r="Y102" s="78">
        <v>7.8402557187499999</v>
      </c>
      <c r="Z102" s="78">
        <v>40.96760364516129</v>
      </c>
      <c r="AA102" s="78">
        <v>41.409607580645151</v>
      </c>
      <c r="AB102" s="78">
        <v>55.258303843749992</v>
      </c>
      <c r="AC102" s="78">
        <v>57.004104718749986</v>
      </c>
      <c r="AD102" s="78">
        <v>223.35641999999999</v>
      </c>
      <c r="AE102" s="78">
        <v>263.96888000000001</v>
      </c>
      <c r="AF102" s="78">
        <v>10.453614999999999</v>
      </c>
      <c r="AG102" s="78">
        <v>10.749949000000001</v>
      </c>
      <c r="AH102" s="78">
        <v>23.405619999999999</v>
      </c>
      <c r="AI102" s="78">
        <v>29.168520000000001</v>
      </c>
      <c r="AJ102" s="78">
        <v>293.26144670967744</v>
      </c>
      <c r="AK102" s="78">
        <v>314.42735483870973</v>
      </c>
      <c r="AL102" s="79">
        <v>6.0000000000000053</v>
      </c>
      <c r="AM102" s="79">
        <v>9.4000000000000199</v>
      </c>
      <c r="AN102" s="80">
        <v>4.6109999999999998</v>
      </c>
      <c r="AO102" s="80">
        <v>6.3772000000000002</v>
      </c>
      <c r="AP102" s="81">
        <v>4</v>
      </c>
    </row>
    <row r="103" spans="1:42" s="27" customFormat="1" ht="15" customHeight="1">
      <c r="A103" s="95"/>
      <c r="B103" s="94">
        <f>B$4</f>
        <v>2012</v>
      </c>
      <c r="C103" s="94">
        <f>C$4</f>
        <v>11</v>
      </c>
      <c r="D103" s="30">
        <v>40855</v>
      </c>
      <c r="E103" s="32">
        <v>0.46111111111111108</v>
      </c>
      <c r="F103" s="95" t="s">
        <v>55</v>
      </c>
      <c r="G103" s="62">
        <v>1</v>
      </c>
      <c r="H103" s="63" t="s">
        <v>73</v>
      </c>
      <c r="I103" s="11">
        <v>345714</v>
      </c>
      <c r="J103" s="11">
        <v>1280000</v>
      </c>
      <c r="K103" s="84">
        <v>14.8</v>
      </c>
      <c r="L103" s="76">
        <v>16.327300000000001</v>
      </c>
      <c r="M103" s="76">
        <v>16.375800000000002</v>
      </c>
      <c r="N103" s="76">
        <v>31.785</v>
      </c>
      <c r="O103" s="76">
        <v>31.852599999999999</v>
      </c>
      <c r="P103" s="76">
        <v>8.07</v>
      </c>
      <c r="Q103" s="76">
        <v>8.0500000000000007</v>
      </c>
      <c r="R103" s="76">
        <v>16.08229</v>
      </c>
      <c r="S103" s="76">
        <v>6.4267899999999996</v>
      </c>
      <c r="T103" s="77">
        <v>1.453425327999998</v>
      </c>
      <c r="U103" s="77">
        <v>0.74935492799999881</v>
      </c>
      <c r="V103" s="78">
        <v>44.527863483870959</v>
      </c>
      <c r="W103" s="78">
        <v>48.71209406451613</v>
      </c>
      <c r="X103" s="78">
        <v>15.07512059375</v>
      </c>
      <c r="Y103" s="78">
        <v>14.498938999999998</v>
      </c>
      <c r="Z103" s="78">
        <v>70.629318516129032</v>
      </c>
      <c r="AA103" s="78">
        <v>70.136717451612896</v>
      </c>
      <c r="AB103" s="78">
        <v>130.23230259375001</v>
      </c>
      <c r="AC103" s="78">
        <v>133.34775051612903</v>
      </c>
      <c r="AD103" s="78">
        <v>305.56799000000001</v>
      </c>
      <c r="AE103" s="78">
        <v>278.63710000000003</v>
      </c>
      <c r="AF103" s="78">
        <v>20.475180999999996</v>
      </c>
      <c r="AG103" s="78">
        <v>20.662956999999999</v>
      </c>
      <c r="AH103" s="78">
        <v>30.324045000000002</v>
      </c>
      <c r="AI103" s="78">
        <v>28.071275</v>
      </c>
      <c r="AJ103" s="78">
        <v>539.05806296774188</v>
      </c>
      <c r="AK103" s="78">
        <v>520.6736360000001</v>
      </c>
      <c r="AL103" s="79">
        <v>7.0000000000000062</v>
      </c>
      <c r="AM103" s="79">
        <v>9.8000000000000309</v>
      </c>
      <c r="AN103" s="80">
        <v>1.8878000000000004</v>
      </c>
      <c r="AO103" s="80">
        <v>2.3490000000000006</v>
      </c>
      <c r="AP103" s="81">
        <v>3.6</v>
      </c>
    </row>
    <row r="104" spans="1:42" s="27" customFormat="1" ht="15" customHeight="1">
      <c r="A104" s="95"/>
      <c r="B104" s="95"/>
      <c r="C104" s="95"/>
      <c r="D104" s="30">
        <v>40855</v>
      </c>
      <c r="E104" s="32">
        <v>0.44097222222222227</v>
      </c>
      <c r="F104" s="95"/>
      <c r="G104" s="62">
        <v>2</v>
      </c>
      <c r="H104" s="63" t="s">
        <v>73</v>
      </c>
      <c r="I104" s="11">
        <v>345239</v>
      </c>
      <c r="J104" s="11">
        <v>1275612</v>
      </c>
      <c r="K104" s="84">
        <v>5</v>
      </c>
      <c r="L104" s="76">
        <v>15.019</v>
      </c>
      <c r="M104" s="76">
        <v>14.845499999999999</v>
      </c>
      <c r="N104" s="76">
        <v>31.6387</v>
      </c>
      <c r="O104" s="76">
        <v>31.636099999999999</v>
      </c>
      <c r="P104" s="76">
        <v>8.15</v>
      </c>
      <c r="Q104" s="76">
        <v>8.14</v>
      </c>
      <c r="R104" s="76">
        <v>8.3721999999999994</v>
      </c>
      <c r="S104" s="76">
        <v>8.1613699999999998</v>
      </c>
      <c r="T104" s="77">
        <v>2.0294829279999997</v>
      </c>
      <c r="U104" s="77">
        <v>1.3894189279999993</v>
      </c>
      <c r="V104" s="78">
        <v>4.3190885161290318</v>
      </c>
      <c r="W104" s="78">
        <v>2.4520349677419357</v>
      </c>
      <c r="X104" s="78">
        <v>10.313827999999999</v>
      </c>
      <c r="Y104" s="78">
        <v>10.184258</v>
      </c>
      <c r="Z104" s="78">
        <v>40.208122387096765</v>
      </c>
      <c r="AA104" s="78">
        <v>39.626124322580651</v>
      </c>
      <c r="AB104" s="78">
        <v>54.841038903225794</v>
      </c>
      <c r="AC104" s="78">
        <v>52.262417290322588</v>
      </c>
      <c r="AD104" s="78">
        <v>246.17404000000002</v>
      </c>
      <c r="AE104" s="78">
        <v>303.16426000000001</v>
      </c>
      <c r="AF104" s="78">
        <v>9.4452970000000018</v>
      </c>
      <c r="AG104" s="78">
        <v>9.718159</v>
      </c>
      <c r="AH104" s="78">
        <v>28.803340000000002</v>
      </c>
      <c r="AI104" s="78">
        <v>35.010779999999997</v>
      </c>
      <c r="AJ104" s="78">
        <v>425.44594400000005</v>
      </c>
      <c r="AK104" s="78">
        <v>425.53842800000001</v>
      </c>
      <c r="AL104" s="79">
        <v>6.4000000000000163</v>
      </c>
      <c r="AM104" s="79">
        <v>5.4000000000000163</v>
      </c>
      <c r="AN104" s="80">
        <v>10.210799999999999</v>
      </c>
      <c r="AO104" s="80">
        <v>11.368</v>
      </c>
      <c r="AP104" s="81">
        <v>3</v>
      </c>
    </row>
    <row r="105" spans="1:42" s="27" customFormat="1" ht="15" customHeight="1">
      <c r="A105" s="95"/>
      <c r="B105" s="94">
        <f>B$4</f>
        <v>2012</v>
      </c>
      <c r="C105" s="94">
        <f>C$4</f>
        <v>11</v>
      </c>
      <c r="D105" s="30">
        <v>41222</v>
      </c>
      <c r="E105" s="29">
        <v>0.44097222222222227</v>
      </c>
      <c r="F105" s="95" t="s">
        <v>56</v>
      </c>
      <c r="G105" s="62">
        <v>1</v>
      </c>
      <c r="H105" s="63" t="s">
        <v>147</v>
      </c>
      <c r="I105" s="11">
        <v>343217</v>
      </c>
      <c r="J105" s="11">
        <v>1275304</v>
      </c>
      <c r="K105" s="84">
        <v>25.8</v>
      </c>
      <c r="L105" s="76">
        <v>16.2699</v>
      </c>
      <c r="M105" s="76">
        <v>16.0412</v>
      </c>
      <c r="N105" s="76">
        <v>32.576099999999997</v>
      </c>
      <c r="O105" s="76">
        <v>32.986400000000003</v>
      </c>
      <c r="P105" s="76">
        <v>8.27</v>
      </c>
      <c r="Q105" s="76">
        <v>8.1399999999999988</v>
      </c>
      <c r="R105" s="76">
        <v>8.2913890128750154</v>
      </c>
      <c r="S105" s="76">
        <v>6.2407805285481244</v>
      </c>
      <c r="T105" s="77">
        <v>1.0561056000000002</v>
      </c>
      <c r="U105" s="77">
        <v>0.84808480000000186</v>
      </c>
      <c r="V105" s="78">
        <v>4.0472094193548376</v>
      </c>
      <c r="W105" s="78">
        <v>5.2576918709677418</v>
      </c>
      <c r="X105" s="78">
        <v>3.1702020000000002</v>
      </c>
      <c r="Y105" s="78">
        <v>7.8606360000000004</v>
      </c>
      <c r="Z105" s="78">
        <v>16.694876258064514</v>
      </c>
      <c r="AA105" s="78">
        <v>75.358708193548395</v>
      </c>
      <c r="AB105" s="78">
        <v>23.91228767741935</v>
      </c>
      <c r="AC105" s="78">
        <v>88.477036064516142</v>
      </c>
      <c r="AD105" s="78">
        <v>384.23406</v>
      </c>
      <c r="AE105" s="78">
        <v>282.53778</v>
      </c>
      <c r="AF105" s="78">
        <v>3.624241</v>
      </c>
      <c r="AG105" s="78">
        <v>16.903524999999998</v>
      </c>
      <c r="AH105" s="78">
        <v>40.742060000000002</v>
      </c>
      <c r="AI105" s="78">
        <v>27.289145000000001</v>
      </c>
      <c r="AJ105" s="78">
        <v>157.858904</v>
      </c>
      <c r="AK105" s="78">
        <v>421.00671199999999</v>
      </c>
      <c r="AL105" s="79">
        <v>2.1999999999999797</v>
      </c>
      <c r="AM105" s="79">
        <v>2.4000000000000132</v>
      </c>
      <c r="AN105" s="80">
        <v>4.3790000000000004</v>
      </c>
      <c r="AO105" s="80">
        <v>4.2602000000000002</v>
      </c>
      <c r="AP105" s="81">
        <v>8</v>
      </c>
    </row>
    <row r="106" spans="1:42" s="27" customFormat="1" ht="15" customHeight="1">
      <c r="A106" s="95"/>
      <c r="B106" s="95"/>
      <c r="C106" s="95"/>
      <c r="D106" s="30">
        <v>41222</v>
      </c>
      <c r="E106" s="29">
        <v>0.49652777777777773</v>
      </c>
      <c r="F106" s="95"/>
      <c r="G106" s="62">
        <v>2</v>
      </c>
      <c r="H106" s="63" t="s">
        <v>147</v>
      </c>
      <c r="I106" s="11">
        <v>343816</v>
      </c>
      <c r="J106" s="11">
        <v>1275558</v>
      </c>
      <c r="K106" s="84">
        <v>24.6</v>
      </c>
      <c r="L106" s="76">
        <v>16.463200000000001</v>
      </c>
      <c r="M106" s="76">
        <v>16.302</v>
      </c>
      <c r="N106" s="76">
        <v>32.491900000000001</v>
      </c>
      <c r="O106" s="76">
        <v>33.036999999999999</v>
      </c>
      <c r="P106" s="76">
        <v>8.25</v>
      </c>
      <c r="Q106" s="76">
        <v>8.129999999999999</v>
      </c>
      <c r="R106" s="76">
        <v>8.2103466575530568</v>
      </c>
      <c r="S106" s="76">
        <v>6.1800610058648386</v>
      </c>
      <c r="T106" s="77">
        <v>1.0561056000000002</v>
      </c>
      <c r="U106" s="77">
        <v>0.99209920000000162</v>
      </c>
      <c r="V106" s="78">
        <v>12.502000000000001</v>
      </c>
      <c r="W106" s="78">
        <v>21.812000000000001</v>
      </c>
      <c r="X106" s="78">
        <v>5.9689140000000007</v>
      </c>
      <c r="Y106" s="78">
        <v>10.499544999999999</v>
      </c>
      <c r="Z106" s="78">
        <v>28.737255129032256</v>
      </c>
      <c r="AA106" s="78">
        <v>80.842598064516125</v>
      </c>
      <c r="AB106" s="78">
        <v>47.208169129032257</v>
      </c>
      <c r="AC106" s="78">
        <v>113.15414306451612</v>
      </c>
      <c r="AD106" s="78">
        <v>213.0625</v>
      </c>
      <c r="AE106" s="78">
        <v>294.64855</v>
      </c>
      <c r="AF106" s="78">
        <v>6.1709530000000008</v>
      </c>
      <c r="AG106" s="78">
        <v>18.176880999999998</v>
      </c>
      <c r="AH106" s="78">
        <v>17.363719999999997</v>
      </c>
      <c r="AI106" s="78">
        <v>28.744904999999999</v>
      </c>
      <c r="AJ106" s="78">
        <v>249.01730000000001</v>
      </c>
      <c r="AK106" s="78">
        <v>479.20997599999998</v>
      </c>
      <c r="AL106" s="79">
        <v>3.799999999999998</v>
      </c>
      <c r="AM106" s="79">
        <v>5.0999999999999934</v>
      </c>
      <c r="AN106" s="80">
        <v>4.7532000000000005</v>
      </c>
      <c r="AO106" s="80">
        <v>4.7794000000000008</v>
      </c>
      <c r="AP106" s="81">
        <v>5.5</v>
      </c>
    </row>
    <row r="107" spans="1:42" s="27" customFormat="1" ht="15" customHeight="1">
      <c r="A107" s="95"/>
      <c r="B107" s="95"/>
      <c r="C107" s="95"/>
      <c r="D107" s="30">
        <v>41222</v>
      </c>
      <c r="E107" s="29">
        <v>0.47361111111111115</v>
      </c>
      <c r="F107" s="95"/>
      <c r="G107" s="62">
        <v>3</v>
      </c>
      <c r="H107" s="63" t="s">
        <v>147</v>
      </c>
      <c r="I107" s="11">
        <v>343658</v>
      </c>
      <c r="J107" s="11">
        <v>1270400</v>
      </c>
      <c r="K107" s="84">
        <v>35.6</v>
      </c>
      <c r="L107" s="76">
        <v>16.504000000000001</v>
      </c>
      <c r="M107" s="76">
        <v>15.8825</v>
      </c>
      <c r="N107" s="76">
        <v>32.702800000000003</v>
      </c>
      <c r="O107" s="76">
        <v>33.298200000000001</v>
      </c>
      <c r="P107" s="76">
        <v>8.2999999999999989</v>
      </c>
      <c r="Q107" s="76">
        <v>8.0399999999999991</v>
      </c>
      <c r="R107" s="76">
        <v>8.6761541017881711</v>
      </c>
      <c r="S107" s="76">
        <v>4.8186108034849946</v>
      </c>
      <c r="T107" s="77">
        <v>1.2321232000000022</v>
      </c>
      <c r="U107" s="77">
        <v>0.81608159999999974</v>
      </c>
      <c r="V107" s="78">
        <v>19.887</v>
      </c>
      <c r="W107" s="78">
        <v>16.422000000000001</v>
      </c>
      <c r="X107" s="78">
        <v>0.74292400000000003</v>
      </c>
      <c r="Y107" s="78">
        <v>8.4998480000000001</v>
      </c>
      <c r="Z107" s="78">
        <v>6.0448360000000001</v>
      </c>
      <c r="AA107" s="78">
        <v>117.65607293548385</v>
      </c>
      <c r="AB107" s="78">
        <v>26.674760000000003</v>
      </c>
      <c r="AC107" s="78">
        <v>142.57792093548386</v>
      </c>
      <c r="AD107" s="78">
        <v>190.12651</v>
      </c>
      <c r="AE107" s="78">
        <v>370.55039000000005</v>
      </c>
      <c r="AF107" s="78">
        <v>1.335232</v>
      </c>
      <c r="AG107" s="78">
        <v>27.666414999999994</v>
      </c>
      <c r="AH107" s="78">
        <v>12.016375</v>
      </c>
      <c r="AI107" s="78">
        <v>36.623710000000003</v>
      </c>
      <c r="AJ107" s="78">
        <v>80.943044</v>
      </c>
      <c r="AK107" s="78">
        <v>638.55990800000006</v>
      </c>
      <c r="AL107" s="79">
        <v>0.59999999999998943</v>
      </c>
      <c r="AM107" s="79">
        <v>4.5000000000000036</v>
      </c>
      <c r="AN107" s="80">
        <v>5.0431999999999997</v>
      </c>
      <c r="AO107" s="80">
        <v>2.5173999999999994</v>
      </c>
      <c r="AP107" s="81">
        <v>8</v>
      </c>
    </row>
    <row r="108" spans="1:42" s="27" customFormat="1" ht="15" customHeight="1">
      <c r="A108" s="95"/>
      <c r="B108" s="95"/>
      <c r="C108" s="95"/>
      <c r="D108" s="30">
        <v>41222</v>
      </c>
      <c r="E108" s="29">
        <v>0.52152777777777781</v>
      </c>
      <c r="F108" s="95"/>
      <c r="G108" s="62">
        <v>4</v>
      </c>
      <c r="H108" s="63" t="s">
        <v>77</v>
      </c>
      <c r="I108" s="11">
        <v>344249</v>
      </c>
      <c r="J108" s="11">
        <v>1275927</v>
      </c>
      <c r="K108" s="84">
        <v>13</v>
      </c>
      <c r="L108" s="76">
        <v>16.427900000000001</v>
      </c>
      <c r="M108" s="76">
        <v>16.223600000000001</v>
      </c>
      <c r="N108" s="76">
        <v>32.791600000000003</v>
      </c>
      <c r="O108" s="76">
        <v>32.760199999999998</v>
      </c>
      <c r="P108" s="76">
        <v>8.2099999999999991</v>
      </c>
      <c r="Q108" s="76">
        <v>8.19</v>
      </c>
      <c r="R108" s="76">
        <v>7.3979051097497148</v>
      </c>
      <c r="S108" s="76">
        <v>7.1448367086156832</v>
      </c>
      <c r="T108" s="77">
        <v>0.83208320000000213</v>
      </c>
      <c r="U108" s="77">
        <v>0.81608159999999974</v>
      </c>
      <c r="V108" s="78">
        <v>19.474</v>
      </c>
      <c r="W108" s="78">
        <v>24.849999999999998</v>
      </c>
      <c r="X108" s="78">
        <v>6.8759040000000002</v>
      </c>
      <c r="Y108" s="78">
        <v>6.4828749999999999</v>
      </c>
      <c r="Z108" s="78">
        <v>46.816159870967745</v>
      </c>
      <c r="AA108" s="78">
        <v>44.186157806451604</v>
      </c>
      <c r="AB108" s="78">
        <v>73.166063870967747</v>
      </c>
      <c r="AC108" s="78">
        <v>75.519032806451605</v>
      </c>
      <c r="AD108" s="78">
        <v>216.01552000000001</v>
      </c>
      <c r="AE108" s="78">
        <v>226.57998999999998</v>
      </c>
      <c r="AF108" s="78">
        <v>10.203247000000001</v>
      </c>
      <c r="AG108" s="78">
        <v>10.642858</v>
      </c>
      <c r="AH108" s="78">
        <v>14.178934999999999</v>
      </c>
      <c r="AI108" s="78">
        <v>20.710790000000003</v>
      </c>
      <c r="AJ108" s="78">
        <v>295.99917200000004</v>
      </c>
      <c r="AK108" s="78">
        <v>294.27280400000001</v>
      </c>
      <c r="AL108" s="79">
        <v>2.8999999999999861</v>
      </c>
      <c r="AM108" s="79">
        <v>7.9000000000000181</v>
      </c>
      <c r="AN108" s="80">
        <v>4.4286000000000003</v>
      </c>
      <c r="AO108" s="80">
        <v>4.8954000000000004</v>
      </c>
      <c r="AP108" s="81">
        <v>5</v>
      </c>
    </row>
    <row r="109" spans="1:42" s="27" customFormat="1" ht="15" customHeight="1">
      <c r="A109" s="95"/>
      <c r="B109" s="95"/>
      <c r="C109" s="95"/>
      <c r="D109" s="30">
        <v>41222</v>
      </c>
      <c r="E109" s="29">
        <v>0.42222222222222222</v>
      </c>
      <c r="F109" s="95"/>
      <c r="G109" s="62">
        <v>5</v>
      </c>
      <c r="H109" s="63" t="s">
        <v>147</v>
      </c>
      <c r="I109" s="11">
        <v>343332</v>
      </c>
      <c r="J109" s="11">
        <v>1274655</v>
      </c>
      <c r="K109" s="84">
        <v>29</v>
      </c>
      <c r="L109" s="76">
        <v>16.083200000000001</v>
      </c>
      <c r="M109" s="76">
        <v>15.9175</v>
      </c>
      <c r="N109" s="76">
        <v>32.091500000000003</v>
      </c>
      <c r="O109" s="76">
        <v>32.790500000000002</v>
      </c>
      <c r="P109" s="76">
        <v>8.2299999999999986</v>
      </c>
      <c r="Q109" s="76">
        <v>8.129999999999999</v>
      </c>
      <c r="R109" s="76">
        <v>8.2555254908862352</v>
      </c>
      <c r="S109" s="76">
        <v>6.5292771692252058</v>
      </c>
      <c r="T109" s="77">
        <v>1.1681168000000008</v>
      </c>
      <c r="U109" s="77">
        <v>0.7</v>
      </c>
      <c r="V109" s="78">
        <v>16.177</v>
      </c>
      <c r="W109" s="78">
        <v>20.993000000000002</v>
      </c>
      <c r="X109" s="78">
        <v>10.672304999999998</v>
      </c>
      <c r="Y109" s="78">
        <v>9.0397230000000004</v>
      </c>
      <c r="Z109" s="78">
        <v>46.928102741935483</v>
      </c>
      <c r="AA109" s="78">
        <v>80.381980677419349</v>
      </c>
      <c r="AB109" s="78">
        <v>73.777407741935477</v>
      </c>
      <c r="AC109" s="78">
        <v>110.41470367741935</v>
      </c>
      <c r="AD109" s="78">
        <v>223.31056999999998</v>
      </c>
      <c r="AE109" s="78">
        <v>301.75194000000005</v>
      </c>
      <c r="AF109" s="78">
        <v>8.0658279999999998</v>
      </c>
      <c r="AG109" s="78">
        <v>17.979814000000001</v>
      </c>
      <c r="AH109" s="78">
        <v>13.252344999999998</v>
      </c>
      <c r="AI109" s="78">
        <v>24.448305000000001</v>
      </c>
      <c r="AJ109" s="78">
        <v>322.81953199999998</v>
      </c>
      <c r="AK109" s="78">
        <v>434.29357999999996</v>
      </c>
      <c r="AL109" s="79">
        <v>2.7000000000000082</v>
      </c>
      <c r="AM109" s="79">
        <v>3.9000000000000146</v>
      </c>
      <c r="AN109" s="80">
        <v>4.4893999999999989</v>
      </c>
      <c r="AO109" s="80">
        <v>3.6745999999999994</v>
      </c>
      <c r="AP109" s="81">
        <v>8.5</v>
      </c>
    </row>
    <row r="110" spans="1:42" s="27" customFormat="1" ht="15" customHeight="1">
      <c r="A110" s="95"/>
      <c r="B110" s="94">
        <f>B$4</f>
        <v>2012</v>
      </c>
      <c r="C110" s="94">
        <f>C$4</f>
        <v>11</v>
      </c>
      <c r="D110" s="30">
        <v>41222</v>
      </c>
      <c r="E110" s="29">
        <v>0.5805555555555556</v>
      </c>
      <c r="F110" s="95" t="s">
        <v>44</v>
      </c>
      <c r="G110" s="62">
        <v>1</v>
      </c>
      <c r="H110" s="63" t="s">
        <v>77</v>
      </c>
      <c r="I110" s="11">
        <v>344408</v>
      </c>
      <c r="J110" s="11">
        <v>1274558</v>
      </c>
      <c r="K110" s="84">
        <v>14.7</v>
      </c>
      <c r="L110" s="76">
        <v>16.5427</v>
      </c>
      <c r="M110" s="76">
        <v>16.162199999999999</v>
      </c>
      <c r="N110" s="76">
        <v>31.436499999999999</v>
      </c>
      <c r="O110" s="76">
        <v>31.662099999999999</v>
      </c>
      <c r="P110" s="76">
        <v>8.18</v>
      </c>
      <c r="Q110" s="76">
        <v>8.16</v>
      </c>
      <c r="R110" s="76">
        <v>7.609042331551767</v>
      </c>
      <c r="S110" s="76">
        <v>7.5912455395121077</v>
      </c>
      <c r="T110" s="77">
        <v>0.97609759999999912</v>
      </c>
      <c r="U110" s="77">
        <v>0.91209120000000043</v>
      </c>
      <c r="V110" s="78">
        <v>43.391984999999991</v>
      </c>
      <c r="W110" s="78">
        <v>54.084820999999991</v>
      </c>
      <c r="X110" s="78">
        <v>17.017722580645163</v>
      </c>
      <c r="Y110" s="78">
        <v>15.293831451612904</v>
      </c>
      <c r="Z110" s="78">
        <v>94.762138483870956</v>
      </c>
      <c r="AA110" s="78">
        <v>85.640235709677413</v>
      </c>
      <c r="AB110" s="78">
        <v>155.17184606451613</v>
      </c>
      <c r="AC110" s="78">
        <v>155.01888816129031</v>
      </c>
      <c r="AD110" s="78">
        <v>244.93084000000005</v>
      </c>
      <c r="AE110" s="78">
        <v>270.45060000000001</v>
      </c>
      <c r="AF110" s="78">
        <v>17.347033499999995</v>
      </c>
      <c r="AG110" s="78">
        <v>19.5890725</v>
      </c>
      <c r="AH110" s="78">
        <v>28.883785</v>
      </c>
      <c r="AI110" s="78">
        <v>31.033169999999998</v>
      </c>
      <c r="AJ110" s="78">
        <v>509.6309797419355</v>
      </c>
      <c r="AK110" s="78">
        <v>481.34738535483876</v>
      </c>
      <c r="AL110" s="79">
        <v>1.2000000000000066</v>
      </c>
      <c r="AM110" s="79">
        <v>3.7000000000000091</v>
      </c>
      <c r="AN110" s="80">
        <v>3.6745999999999994</v>
      </c>
      <c r="AO110" s="80">
        <v>3.5876000000000001</v>
      </c>
      <c r="AP110" s="81">
        <v>6</v>
      </c>
    </row>
    <row r="111" spans="1:42" s="27" customFormat="1" ht="15" customHeight="1">
      <c r="A111" s="95"/>
      <c r="B111" s="95"/>
      <c r="C111" s="95"/>
      <c r="D111" s="30">
        <v>41222</v>
      </c>
      <c r="E111" s="29">
        <v>0.5708333333333333</v>
      </c>
      <c r="F111" s="95"/>
      <c r="G111" s="62">
        <v>2</v>
      </c>
      <c r="H111" s="63" t="s">
        <v>77</v>
      </c>
      <c r="I111" s="11">
        <v>344546</v>
      </c>
      <c r="J111" s="11">
        <v>1274541</v>
      </c>
      <c r="K111" s="84">
        <v>14</v>
      </c>
      <c r="L111" s="76">
        <v>16.638999999999999</v>
      </c>
      <c r="M111" s="76">
        <v>16.3064</v>
      </c>
      <c r="N111" s="76">
        <v>31.2563</v>
      </c>
      <c r="O111" s="76">
        <v>31.5002</v>
      </c>
      <c r="P111" s="76">
        <v>8.16</v>
      </c>
      <c r="Q111" s="76">
        <v>8.16</v>
      </c>
      <c r="R111" s="76">
        <v>7.8606792301255224</v>
      </c>
      <c r="S111" s="76">
        <v>7.9563493682242985</v>
      </c>
      <c r="T111" s="77">
        <v>0.65606560000000025</v>
      </c>
      <c r="U111" s="77">
        <v>0.96009599999999939</v>
      </c>
      <c r="V111" s="78">
        <v>13.663747999999998</v>
      </c>
      <c r="W111" s="78">
        <v>14.363446999999997</v>
      </c>
      <c r="X111" s="78">
        <v>17.520565322580644</v>
      </c>
      <c r="Y111" s="78">
        <v>17.40667419354839</v>
      </c>
      <c r="Z111" s="78">
        <v>101.80178693548386</v>
      </c>
      <c r="AA111" s="78">
        <v>97.237703161290327</v>
      </c>
      <c r="AB111" s="78">
        <v>132.98610025806451</v>
      </c>
      <c r="AC111" s="78">
        <v>129.0078243548387</v>
      </c>
      <c r="AD111" s="78">
        <v>287.59857</v>
      </c>
      <c r="AE111" s="78">
        <v>270.87851000000001</v>
      </c>
      <c r="AF111" s="78">
        <v>20.235758499999999</v>
      </c>
      <c r="AG111" s="78">
        <v>18.940930000000002</v>
      </c>
      <c r="AH111" s="78">
        <v>31.158100000000005</v>
      </c>
      <c r="AI111" s="78">
        <v>30.47486</v>
      </c>
      <c r="AJ111" s="78">
        <v>555.51374696774201</v>
      </c>
      <c r="AK111" s="78">
        <v>547.3681025806452</v>
      </c>
      <c r="AL111" s="79">
        <v>3.5000000000000031</v>
      </c>
      <c r="AM111" s="79">
        <v>5.1999999999999824</v>
      </c>
      <c r="AN111" s="80">
        <v>1.4789999999999996</v>
      </c>
      <c r="AO111" s="80">
        <v>4.5417999999999994</v>
      </c>
      <c r="AP111" s="81">
        <v>6</v>
      </c>
    </row>
    <row r="112" spans="1:42" s="27" customFormat="1" ht="15" customHeight="1">
      <c r="A112" s="95"/>
      <c r="B112" s="95"/>
      <c r="C112" s="95"/>
      <c r="D112" s="30">
        <v>41222</v>
      </c>
      <c r="E112" s="29">
        <v>0.55972222222222223</v>
      </c>
      <c r="F112" s="95"/>
      <c r="G112" s="62">
        <v>3</v>
      </c>
      <c r="H112" s="63" t="s">
        <v>147</v>
      </c>
      <c r="I112" s="11">
        <v>344552</v>
      </c>
      <c r="J112" s="11">
        <v>1274819</v>
      </c>
      <c r="K112" s="84">
        <v>16.5</v>
      </c>
      <c r="L112" s="76">
        <v>16.769600000000001</v>
      </c>
      <c r="M112" s="76">
        <v>16.677499999999998</v>
      </c>
      <c r="N112" s="76">
        <v>31.488600000000002</v>
      </c>
      <c r="O112" s="76">
        <v>32.701900000000002</v>
      </c>
      <c r="P112" s="76">
        <v>8.16</v>
      </c>
      <c r="Q112" s="76">
        <v>8.1199999999999992</v>
      </c>
      <c r="R112" s="76">
        <v>7.6585802812767829</v>
      </c>
      <c r="S112" s="76">
        <v>6.0135088524708227</v>
      </c>
      <c r="T112" s="77">
        <v>1.2161215999999997</v>
      </c>
      <c r="U112" s="77">
        <v>1.0401040000000004</v>
      </c>
      <c r="V112" s="78">
        <v>27.837137999999996</v>
      </c>
      <c r="W112" s="78">
        <v>17.018714999999997</v>
      </c>
      <c r="X112" s="78">
        <v>17.301533064516128</v>
      </c>
      <c r="Y112" s="78">
        <v>13.958891935483869</v>
      </c>
      <c r="Z112" s="78">
        <v>98.293513387096766</v>
      </c>
      <c r="AA112" s="78">
        <v>91.496037612903223</v>
      </c>
      <c r="AB112" s="78">
        <v>143.4321844516129</v>
      </c>
      <c r="AC112" s="78">
        <v>122.47364454838709</v>
      </c>
      <c r="AD112" s="78">
        <v>279.50734</v>
      </c>
      <c r="AE112" s="78">
        <v>272.48725000000002</v>
      </c>
      <c r="AF112" s="78">
        <v>18.729737499999995</v>
      </c>
      <c r="AG112" s="78">
        <v>19.165716500000002</v>
      </c>
      <c r="AH112" s="78">
        <v>29.628559999999997</v>
      </c>
      <c r="AI112" s="78">
        <v>35.976430000000001</v>
      </c>
      <c r="AJ112" s="78">
        <v>538.17826819354843</v>
      </c>
      <c r="AK112" s="78">
        <v>520.63491380645166</v>
      </c>
      <c r="AL112" s="79">
        <v>18.700000000000021</v>
      </c>
      <c r="AM112" s="79">
        <v>3.899999999999987</v>
      </c>
      <c r="AN112" s="80">
        <v>2.7521999999999998</v>
      </c>
      <c r="AO112" s="80">
        <v>5.8206000000000007</v>
      </c>
      <c r="AP112" s="81">
        <v>4.5</v>
      </c>
    </row>
    <row r="113" spans="1:42" s="27" customFormat="1" ht="15" customHeight="1">
      <c r="A113" s="95"/>
      <c r="B113" s="95"/>
      <c r="C113" s="95"/>
      <c r="D113" s="30">
        <v>41222</v>
      </c>
      <c r="E113" s="29">
        <v>0.54305555555555551</v>
      </c>
      <c r="F113" s="95"/>
      <c r="G113" s="62">
        <v>4</v>
      </c>
      <c r="H113" s="63" t="s">
        <v>147</v>
      </c>
      <c r="I113" s="11">
        <v>344126</v>
      </c>
      <c r="J113" s="11">
        <v>1275042</v>
      </c>
      <c r="K113" s="84">
        <v>19.7</v>
      </c>
      <c r="L113" s="76">
        <v>16.804600000000001</v>
      </c>
      <c r="M113" s="76">
        <v>16.564800000000002</v>
      </c>
      <c r="N113" s="76">
        <v>32.018000000000001</v>
      </c>
      <c r="O113" s="76">
        <v>32.977499999999999</v>
      </c>
      <c r="P113" s="76">
        <v>8.19</v>
      </c>
      <c r="Q113" s="76">
        <v>8.19</v>
      </c>
      <c r="R113" s="76">
        <v>7.791347352135956</v>
      </c>
      <c r="S113" s="76">
        <v>7.6610751055232083</v>
      </c>
      <c r="T113" s="77">
        <v>0.94409439999999978</v>
      </c>
      <c r="U113" s="77">
        <v>1.6641664000000014</v>
      </c>
      <c r="V113" s="78">
        <v>2.3788589999999994</v>
      </c>
      <c r="W113" s="78">
        <v>5.895295</v>
      </c>
      <c r="X113" s="78">
        <v>14.111875806451611</v>
      </c>
      <c r="Y113" s="78">
        <v>11.849859677419355</v>
      </c>
      <c r="Z113" s="78">
        <v>74.557262838709676</v>
      </c>
      <c r="AA113" s="78">
        <v>61.435889064516132</v>
      </c>
      <c r="AB113" s="78">
        <v>91.047997645161288</v>
      </c>
      <c r="AC113" s="78">
        <v>79.181043741935497</v>
      </c>
      <c r="AD113" s="78">
        <v>259.45429999999999</v>
      </c>
      <c r="AE113" s="78">
        <v>217.70714000000001</v>
      </c>
      <c r="AF113" s="78">
        <v>13.114930000000003</v>
      </c>
      <c r="AG113" s="78">
        <v>10.661213000000002</v>
      </c>
      <c r="AH113" s="78">
        <v>25.757280000000002</v>
      </c>
      <c r="AI113" s="78">
        <v>24.168219999999998</v>
      </c>
      <c r="AJ113" s="78">
        <v>414.18623941935488</v>
      </c>
      <c r="AK113" s="78">
        <v>331.96572658064514</v>
      </c>
      <c r="AL113" s="79">
        <v>3.0999999999999917</v>
      </c>
      <c r="AM113" s="79">
        <v>3.799999999999998</v>
      </c>
      <c r="AN113" s="80">
        <v>3.8224</v>
      </c>
      <c r="AO113" s="80">
        <v>4.5211999999999994</v>
      </c>
      <c r="AP113" s="81">
        <v>6.5</v>
      </c>
    </row>
    <row r="114" spans="1:42" s="27" customFormat="1" ht="15" customHeight="1">
      <c r="A114" s="95"/>
      <c r="B114" s="95"/>
      <c r="C114" s="95"/>
      <c r="D114" s="30">
        <v>41222</v>
      </c>
      <c r="E114" s="29">
        <v>0.40416666666666662</v>
      </c>
      <c r="F114" s="95"/>
      <c r="G114" s="62">
        <v>5</v>
      </c>
      <c r="H114" s="63" t="s">
        <v>147</v>
      </c>
      <c r="I114" s="11">
        <v>343712</v>
      </c>
      <c r="J114" s="11">
        <v>1274825</v>
      </c>
      <c r="K114" s="84">
        <v>14.3</v>
      </c>
      <c r="L114" s="76">
        <v>16.091100000000001</v>
      </c>
      <c r="M114" s="76">
        <v>16.377600000000001</v>
      </c>
      <c r="N114" s="76">
        <v>31.9528</v>
      </c>
      <c r="O114" s="76">
        <v>32.189</v>
      </c>
      <c r="P114" s="76">
        <v>8.1999999999999993</v>
      </c>
      <c r="Q114" s="76">
        <v>8.1999999999999993</v>
      </c>
      <c r="R114" s="76">
        <v>8.0724150696507007</v>
      </c>
      <c r="S114" s="76">
        <v>7.7755693746964871</v>
      </c>
      <c r="T114" s="77">
        <v>0.7840784000000004</v>
      </c>
      <c r="U114" s="77">
        <v>0.81608159999999974</v>
      </c>
      <c r="V114" s="78">
        <v>74.56360438709676</v>
      </c>
      <c r="W114" s="78">
        <v>12.418874096774193</v>
      </c>
      <c r="X114" s="78">
        <v>13.097732812499999</v>
      </c>
      <c r="Y114" s="78">
        <v>12.982889062500002</v>
      </c>
      <c r="Z114" s="78">
        <v>56.08755870967741</v>
      </c>
      <c r="AA114" s="78">
        <v>58.480149677419362</v>
      </c>
      <c r="AB114" s="78">
        <v>143.74889590927418</v>
      </c>
      <c r="AC114" s="78">
        <v>83.881912836693559</v>
      </c>
      <c r="AD114" s="78">
        <v>294.98055999999997</v>
      </c>
      <c r="AE114" s="78">
        <v>226.95883000000003</v>
      </c>
      <c r="AF114" s="78">
        <v>11.198749999999999</v>
      </c>
      <c r="AG114" s="78">
        <v>12.052954999999999</v>
      </c>
      <c r="AH114" s="78">
        <v>31.711915000000008</v>
      </c>
      <c r="AI114" s="78">
        <v>26.340700000000002</v>
      </c>
      <c r="AJ114" s="78">
        <v>356.95404477419356</v>
      </c>
      <c r="AK114" s="78">
        <v>360.80416219354839</v>
      </c>
      <c r="AL114" s="79">
        <v>4.6000000000000112</v>
      </c>
      <c r="AM114" s="79">
        <v>9.5999999999999979</v>
      </c>
      <c r="AN114" s="80">
        <v>3.9963999999999995</v>
      </c>
      <c r="AO114" s="80">
        <v>2.6417999999999999</v>
      </c>
      <c r="AP114" s="81">
        <v>8.5</v>
      </c>
    </row>
    <row r="115" spans="1:42" s="27" customFormat="1" ht="15" customHeight="1">
      <c r="A115" s="95"/>
      <c r="B115" s="94">
        <f>B$4</f>
        <v>2012</v>
      </c>
      <c r="C115" s="94">
        <f>C$4</f>
        <v>11</v>
      </c>
      <c r="D115" s="30">
        <v>41221</v>
      </c>
      <c r="E115" s="29">
        <v>0.53749999999999998</v>
      </c>
      <c r="F115" s="95" t="s">
        <v>57</v>
      </c>
      <c r="G115" s="62">
        <v>1</v>
      </c>
      <c r="H115" s="63" t="s">
        <v>149</v>
      </c>
      <c r="I115" s="11">
        <v>344815</v>
      </c>
      <c r="J115" s="11">
        <v>1272916</v>
      </c>
      <c r="K115" s="84">
        <v>7.3</v>
      </c>
      <c r="L115" s="76">
        <v>13.5733</v>
      </c>
      <c r="M115" s="76">
        <v>14.809200000000001</v>
      </c>
      <c r="N115" s="76">
        <v>29.635999999999999</v>
      </c>
      <c r="O115" s="76">
        <v>30.913599999999999</v>
      </c>
      <c r="P115" s="76">
        <v>8.2899999999999991</v>
      </c>
      <c r="Q115" s="76">
        <v>8.2799999999999994</v>
      </c>
      <c r="R115" s="76">
        <v>9.0042310465336577</v>
      </c>
      <c r="S115" s="76">
        <v>8.47207048276276</v>
      </c>
      <c r="T115" s="77">
        <v>1.1201119999999989</v>
      </c>
      <c r="U115" s="77">
        <v>1.5681568000000008</v>
      </c>
      <c r="V115" s="78">
        <v>13.433</v>
      </c>
      <c r="W115" s="78">
        <v>11.529</v>
      </c>
      <c r="X115" s="78">
        <v>3.3040909999999997</v>
      </c>
      <c r="Y115" s="78">
        <v>1.7622079999999998</v>
      </c>
      <c r="Z115" s="78">
        <v>37.263264612903221</v>
      </c>
      <c r="AA115" s="78">
        <v>12.999188548387096</v>
      </c>
      <c r="AB115" s="78">
        <v>54.000355612903221</v>
      </c>
      <c r="AC115" s="78">
        <v>26.290396548387097</v>
      </c>
      <c r="AD115" s="78">
        <v>415.47694999999999</v>
      </c>
      <c r="AE115" s="78">
        <v>233.85767999999999</v>
      </c>
      <c r="AF115" s="78">
        <v>15.796918</v>
      </c>
      <c r="AG115" s="78">
        <v>9.0208449999999996</v>
      </c>
      <c r="AH115" s="78">
        <v>40.727490000000003</v>
      </c>
      <c r="AI115" s="78">
        <v>26.272345000000001</v>
      </c>
      <c r="AJ115" s="78">
        <v>526.13019199999997</v>
      </c>
      <c r="AK115" s="78">
        <v>301.91814799999997</v>
      </c>
      <c r="AL115" s="79">
        <v>6.8000000000000007</v>
      </c>
      <c r="AM115" s="79">
        <v>5.8999999999999888</v>
      </c>
      <c r="AN115" s="80">
        <v>5.9393999999999991</v>
      </c>
      <c r="AO115" s="80">
        <v>5.2462</v>
      </c>
      <c r="AP115" s="81">
        <v>2.8</v>
      </c>
    </row>
    <row r="116" spans="1:42" s="27" customFormat="1" ht="15" customHeight="1">
      <c r="A116" s="95"/>
      <c r="B116" s="95"/>
      <c r="C116" s="95"/>
      <c r="D116" s="30">
        <v>41221</v>
      </c>
      <c r="E116" s="29">
        <v>0.52569444444444446</v>
      </c>
      <c r="F116" s="95"/>
      <c r="G116" s="62">
        <v>2</v>
      </c>
      <c r="H116" s="63" t="s">
        <v>149</v>
      </c>
      <c r="I116" s="11">
        <v>344605</v>
      </c>
      <c r="J116" s="11">
        <v>1272640</v>
      </c>
      <c r="K116" s="84">
        <v>4.5</v>
      </c>
      <c r="L116" s="76">
        <v>13.848000000000001</v>
      </c>
      <c r="M116" s="76">
        <v>14.3149</v>
      </c>
      <c r="N116" s="76">
        <v>30.339500000000001</v>
      </c>
      <c r="O116" s="76">
        <v>31.065799999999999</v>
      </c>
      <c r="P116" s="76">
        <v>8.2899999999999991</v>
      </c>
      <c r="Q116" s="76">
        <v>8.2999999999999989</v>
      </c>
      <c r="R116" s="76">
        <v>8.8545589311054709</v>
      </c>
      <c r="S116" s="76">
        <v>8.907453918786203</v>
      </c>
      <c r="T116" s="77">
        <v>1.4881487999999996</v>
      </c>
      <c r="U116" s="77">
        <v>1.2961296000000009</v>
      </c>
      <c r="V116" s="78">
        <v>13.833818600000001</v>
      </c>
      <c r="W116" s="78">
        <v>11.101147400000002</v>
      </c>
      <c r="X116" s="78">
        <v>2.3881930625000001</v>
      </c>
      <c r="Y116" s="78">
        <v>1.9984033125</v>
      </c>
      <c r="Z116" s="78">
        <v>23.009817419354832</v>
      </c>
      <c r="AA116" s="78">
        <v>17.551619354838706</v>
      </c>
      <c r="AB116" s="78">
        <v>39.231829081854833</v>
      </c>
      <c r="AC116" s="78">
        <v>30.651170067338704</v>
      </c>
      <c r="AD116" s="78">
        <v>266.03681999999998</v>
      </c>
      <c r="AE116" s="78">
        <v>233.91955999999999</v>
      </c>
      <c r="AF116" s="78">
        <v>12.02943278125</v>
      </c>
      <c r="AG116" s="78">
        <v>9.8067444062499991</v>
      </c>
      <c r="AH116" s="78">
        <v>26.234525000000001</v>
      </c>
      <c r="AI116" s="78">
        <v>25.517804999999999</v>
      </c>
      <c r="AJ116" s="78">
        <v>464.22082437500001</v>
      </c>
      <c r="AK116" s="78">
        <v>402.18332787500003</v>
      </c>
      <c r="AL116" s="79">
        <v>4.299999999999998</v>
      </c>
      <c r="AM116" s="79">
        <v>6.8000000000000007</v>
      </c>
      <c r="AN116" s="80">
        <v>6.107800000000001</v>
      </c>
      <c r="AO116" s="80">
        <v>5.7363999999999997</v>
      </c>
      <c r="AP116" s="81">
        <v>2.2999999999999998</v>
      </c>
    </row>
    <row r="117" spans="1:42" s="27" customFormat="1" ht="15" customHeight="1">
      <c r="A117" s="95"/>
      <c r="B117" s="95"/>
      <c r="C117" s="95"/>
      <c r="D117" s="30">
        <v>41221</v>
      </c>
      <c r="E117" s="29">
        <v>0.56041666666666667</v>
      </c>
      <c r="F117" s="95"/>
      <c r="G117" s="62">
        <v>3</v>
      </c>
      <c r="H117" s="63" t="s">
        <v>149</v>
      </c>
      <c r="I117" s="11">
        <v>344039</v>
      </c>
      <c r="J117" s="11">
        <v>1273120</v>
      </c>
      <c r="K117" s="84">
        <v>12</v>
      </c>
      <c r="L117" s="76">
        <v>14.662100000000001</v>
      </c>
      <c r="M117" s="76">
        <v>16.0063</v>
      </c>
      <c r="N117" s="76">
        <v>30.587299999999999</v>
      </c>
      <c r="O117" s="76">
        <v>31.851199999999999</v>
      </c>
      <c r="P117" s="76">
        <v>8.2899999999999991</v>
      </c>
      <c r="Q117" s="76">
        <v>8.2299999999999986</v>
      </c>
      <c r="R117" s="76">
        <v>8.7580929265880556</v>
      </c>
      <c r="S117" s="76">
        <v>7.7570253757009349</v>
      </c>
      <c r="T117" s="77">
        <v>0.96009599999999939</v>
      </c>
      <c r="U117" s="77">
        <v>1.280128000000001</v>
      </c>
      <c r="V117" s="78">
        <v>6.6591601999999996</v>
      </c>
      <c r="W117" s="78">
        <v>14.752157</v>
      </c>
      <c r="X117" s="78">
        <v>2.5501555625000001</v>
      </c>
      <c r="Y117" s="78">
        <v>6.0992938125</v>
      </c>
      <c r="Z117" s="78">
        <v>18.871339290322581</v>
      </c>
      <c r="AA117" s="78">
        <v>32.828544225806453</v>
      </c>
      <c r="AB117" s="78">
        <v>28.080655052822578</v>
      </c>
      <c r="AC117" s="78">
        <v>53.679995038306451</v>
      </c>
      <c r="AD117" s="78">
        <v>247.14136999999999</v>
      </c>
      <c r="AE117" s="78">
        <v>212.40751</v>
      </c>
      <c r="AF117" s="78">
        <v>10.221722031250001</v>
      </c>
      <c r="AG117" s="78">
        <v>10.04549865625</v>
      </c>
      <c r="AH117" s="78">
        <v>21.505940000000002</v>
      </c>
      <c r="AI117" s="78">
        <v>18.102915000000003</v>
      </c>
      <c r="AJ117" s="78">
        <v>351.82964337500005</v>
      </c>
      <c r="AK117" s="78">
        <v>313.59136287500002</v>
      </c>
      <c r="AL117" s="79">
        <v>3.4000000000000141</v>
      </c>
      <c r="AM117" s="79">
        <v>5.7000000000000108</v>
      </c>
      <c r="AN117" s="80">
        <v>4.6605999999999996</v>
      </c>
      <c r="AO117" s="80">
        <v>5.4118000000000013</v>
      </c>
      <c r="AP117" s="81">
        <v>3.7</v>
      </c>
    </row>
    <row r="118" spans="1:42" s="27" customFormat="1" ht="15" customHeight="1">
      <c r="A118" s="95"/>
      <c r="B118" s="94">
        <f>B$4</f>
        <v>2012</v>
      </c>
      <c r="C118" s="94">
        <f>C$4</f>
        <v>11</v>
      </c>
      <c r="D118" s="30">
        <v>41219</v>
      </c>
      <c r="E118" s="29">
        <v>0.36805555555555558</v>
      </c>
      <c r="F118" s="95" t="s">
        <v>58</v>
      </c>
      <c r="G118" s="62">
        <v>1</v>
      </c>
      <c r="H118" s="63" t="s">
        <v>149</v>
      </c>
      <c r="I118" s="11">
        <v>3430200</v>
      </c>
      <c r="J118" s="11">
        <v>1271436</v>
      </c>
      <c r="K118" s="84">
        <v>25</v>
      </c>
      <c r="L118" s="76">
        <v>16.076000000000001</v>
      </c>
      <c r="M118" s="76">
        <v>16.075700000000001</v>
      </c>
      <c r="N118" s="76">
        <v>31.8795</v>
      </c>
      <c r="O118" s="76">
        <v>31.887499999999999</v>
      </c>
      <c r="P118" s="76">
        <v>8.1999999999999993</v>
      </c>
      <c r="Q118" s="76">
        <v>8.18</v>
      </c>
      <c r="R118" s="76">
        <v>7.7402169186362686</v>
      </c>
      <c r="S118" s="76">
        <v>7.8087983036481825</v>
      </c>
      <c r="T118" s="77">
        <v>0.72535252800000083</v>
      </c>
      <c r="U118" s="77">
        <v>0.93337332799999917</v>
      </c>
      <c r="V118" s="78">
        <v>22.962459799999998</v>
      </c>
      <c r="W118" s="78">
        <v>22.089926599999998</v>
      </c>
      <c r="X118" s="78">
        <v>10.7972860625</v>
      </c>
      <c r="Y118" s="78">
        <v>10.6320843125</v>
      </c>
      <c r="Z118" s="78">
        <v>59.870219161290308</v>
      </c>
      <c r="AA118" s="78">
        <v>60.206572096774195</v>
      </c>
      <c r="AB118" s="78">
        <v>93.629965023790305</v>
      </c>
      <c r="AC118" s="78">
        <v>92.928583009274192</v>
      </c>
      <c r="AD118" s="78">
        <v>266.21329000000003</v>
      </c>
      <c r="AE118" s="78">
        <v>272.11610999999994</v>
      </c>
      <c r="AF118" s="78">
        <v>14.629201281249999</v>
      </c>
      <c r="AG118" s="78">
        <v>14.30138790625</v>
      </c>
      <c r="AH118" s="78">
        <v>20.024605000000001</v>
      </c>
      <c r="AI118" s="78">
        <v>18.309685000000002</v>
      </c>
      <c r="AJ118" s="78">
        <v>308.06159037499998</v>
      </c>
      <c r="AK118" s="78">
        <v>311.04034587500001</v>
      </c>
      <c r="AL118" s="79">
        <v>5.5999999999999943</v>
      </c>
      <c r="AM118" s="79">
        <v>5.4000000000000163</v>
      </c>
      <c r="AN118" s="80">
        <v>1.4762</v>
      </c>
      <c r="AO118" s="80">
        <v>0.91142857142857125</v>
      </c>
      <c r="AP118" s="81">
        <v>2.5</v>
      </c>
    </row>
    <row r="119" spans="1:42" s="27" customFormat="1" ht="15" customHeight="1">
      <c r="A119" s="95"/>
      <c r="B119" s="94"/>
      <c r="C119" s="94"/>
      <c r="D119" s="30">
        <v>41219</v>
      </c>
      <c r="E119" s="29">
        <v>0.45833333333333331</v>
      </c>
      <c r="F119" s="95"/>
      <c r="G119" s="62">
        <v>2</v>
      </c>
      <c r="H119" s="63" t="s">
        <v>77</v>
      </c>
      <c r="I119" s="11">
        <v>341953</v>
      </c>
      <c r="J119" s="11">
        <v>1271258</v>
      </c>
      <c r="K119" s="84">
        <v>16.5</v>
      </c>
      <c r="L119" s="76">
        <v>15.867900000000001</v>
      </c>
      <c r="M119" s="76">
        <v>15.8459</v>
      </c>
      <c r="N119" s="76">
        <v>32.253599999999999</v>
      </c>
      <c r="O119" s="76">
        <v>32.257599999999996</v>
      </c>
      <c r="P119" s="76">
        <v>8.18</v>
      </c>
      <c r="Q119" s="76">
        <v>8.18</v>
      </c>
      <c r="R119" s="76">
        <v>7.7596766914080817</v>
      </c>
      <c r="S119" s="76">
        <v>7.883964763458402</v>
      </c>
      <c r="T119" s="77">
        <v>1.1201119999999989</v>
      </c>
      <c r="U119" s="77">
        <v>1.8561856000000003</v>
      </c>
      <c r="V119" s="78">
        <v>4.6437313999999983</v>
      </c>
      <c r="W119" s="78">
        <v>6.7541222000000012</v>
      </c>
      <c r="X119" s="78">
        <v>10.7951265625</v>
      </c>
      <c r="Y119" s="78">
        <v>10.858831812499998</v>
      </c>
      <c r="Z119" s="78">
        <v>66.979509032258051</v>
      </c>
      <c r="AA119" s="78">
        <v>66.811987967741928</v>
      </c>
      <c r="AB119" s="78">
        <v>82.418366994758046</v>
      </c>
      <c r="AC119" s="78">
        <v>84.424941980241925</v>
      </c>
      <c r="AD119" s="78">
        <v>235.64926000000003</v>
      </c>
      <c r="AE119" s="78">
        <v>257.51697999999999</v>
      </c>
      <c r="AF119" s="78">
        <v>12.669900531250001</v>
      </c>
      <c r="AG119" s="78">
        <v>12.478518156249999</v>
      </c>
      <c r="AH119" s="78">
        <v>14.223420000000001</v>
      </c>
      <c r="AI119" s="78">
        <v>18.48096</v>
      </c>
      <c r="AJ119" s="78">
        <v>274.83671337500004</v>
      </c>
      <c r="AK119" s="78">
        <v>268.56706887500002</v>
      </c>
      <c r="AL119" s="79">
        <v>5.7000000000000108</v>
      </c>
      <c r="AM119" s="79">
        <v>7.1999999999999842</v>
      </c>
      <c r="AN119" s="80">
        <v>1.5949999999999998</v>
      </c>
      <c r="AO119" s="80">
        <v>3.0683999999999996</v>
      </c>
      <c r="AP119" s="81">
        <v>2.5</v>
      </c>
    </row>
    <row r="120" spans="1:42" s="27" customFormat="1" ht="15" customHeight="1">
      <c r="A120" s="95"/>
      <c r="B120" s="94"/>
      <c r="C120" s="94"/>
      <c r="D120" s="30">
        <v>41219</v>
      </c>
      <c r="E120" s="29">
        <v>0.4069444444444445</v>
      </c>
      <c r="F120" s="95"/>
      <c r="G120" s="62">
        <v>3</v>
      </c>
      <c r="H120" s="63" t="s">
        <v>77</v>
      </c>
      <c r="I120" s="11">
        <v>342416</v>
      </c>
      <c r="J120" s="11">
        <v>1272406</v>
      </c>
      <c r="K120" s="84">
        <v>15</v>
      </c>
      <c r="L120" s="76">
        <v>16.235099999999999</v>
      </c>
      <c r="M120" s="76">
        <v>16.241199999999999</v>
      </c>
      <c r="N120" s="76">
        <v>31.952100000000002</v>
      </c>
      <c r="O120" s="76">
        <v>31.951699999999999</v>
      </c>
      <c r="P120" s="76">
        <v>8.24</v>
      </c>
      <c r="Q120" s="76">
        <v>8.24</v>
      </c>
      <c r="R120" s="76">
        <v>8.0395861923318659</v>
      </c>
      <c r="S120" s="76">
        <v>8.0411454196055985</v>
      </c>
      <c r="T120" s="77">
        <v>1.7281728000000003</v>
      </c>
      <c r="U120" s="77">
        <v>1.1361136000000014</v>
      </c>
      <c r="V120" s="78">
        <v>8.4455629999999999</v>
      </c>
      <c r="W120" s="78">
        <v>3.9868177999999976</v>
      </c>
      <c r="X120" s="78">
        <v>7.0613510625</v>
      </c>
      <c r="Y120" s="78">
        <v>7.1380133125</v>
      </c>
      <c r="Z120" s="78">
        <v>34.949166903225802</v>
      </c>
      <c r="AA120" s="78">
        <v>34.757264838709666</v>
      </c>
      <c r="AB120" s="78">
        <v>50.45608096572581</v>
      </c>
      <c r="AC120" s="78">
        <v>45.882095951209664</v>
      </c>
      <c r="AD120" s="78">
        <v>268.45741999999996</v>
      </c>
      <c r="AE120" s="78">
        <v>252.45850000000004</v>
      </c>
      <c r="AF120" s="78">
        <v>6.6783057812499997</v>
      </c>
      <c r="AG120" s="78">
        <v>7.1690784062499988</v>
      </c>
      <c r="AH120" s="78">
        <v>17.184075</v>
      </c>
      <c r="AI120" s="78">
        <v>19.808844999999998</v>
      </c>
      <c r="AJ120" s="78">
        <v>174.86921637499998</v>
      </c>
      <c r="AK120" s="78">
        <v>179.975103875</v>
      </c>
      <c r="AL120" s="79">
        <v>2.8999999999999861</v>
      </c>
      <c r="AM120" s="79">
        <v>7.1999999999999842</v>
      </c>
      <c r="AN120" s="80">
        <v>4.7359</v>
      </c>
      <c r="AO120" s="80">
        <v>5.2695999999999996</v>
      </c>
      <c r="AP120" s="81">
        <v>2</v>
      </c>
    </row>
    <row r="121" spans="1:42" s="27" customFormat="1" ht="15" customHeight="1">
      <c r="A121" s="95"/>
      <c r="B121" s="94"/>
      <c r="C121" s="94"/>
      <c r="D121" s="30">
        <v>41221</v>
      </c>
      <c r="E121" s="29">
        <v>0.43055555555555558</v>
      </c>
      <c r="F121" s="95"/>
      <c r="G121" s="62">
        <v>4</v>
      </c>
      <c r="H121" s="63" t="s">
        <v>77</v>
      </c>
      <c r="I121" s="11">
        <v>343033</v>
      </c>
      <c r="J121" s="11">
        <v>1273542</v>
      </c>
      <c r="K121" s="84">
        <v>14</v>
      </c>
      <c r="L121" s="76">
        <v>15.6996</v>
      </c>
      <c r="M121" s="76">
        <v>15.59</v>
      </c>
      <c r="N121" s="76">
        <v>31.866800000000001</v>
      </c>
      <c r="O121" s="76">
        <v>31.9375</v>
      </c>
      <c r="P121" s="76">
        <v>8.2899999999999991</v>
      </c>
      <c r="Q121" s="76">
        <v>8.2799999999999994</v>
      </c>
      <c r="R121" s="76">
        <v>8.421632643620363</v>
      </c>
      <c r="S121" s="76">
        <v>8.3401962823182032</v>
      </c>
      <c r="T121" s="77">
        <v>0.97609759999999912</v>
      </c>
      <c r="U121" s="77">
        <v>1.1681168000000008</v>
      </c>
      <c r="V121" s="78">
        <v>3.0304945999999999</v>
      </c>
      <c r="W121" s="78">
        <v>0.93462739999999889</v>
      </c>
      <c r="X121" s="78">
        <v>2.5112845624999998</v>
      </c>
      <c r="Y121" s="78">
        <v>1.5557058125000001</v>
      </c>
      <c r="Z121" s="78">
        <v>16.100818774193545</v>
      </c>
      <c r="AA121" s="78">
        <v>10.163127709677422</v>
      </c>
      <c r="AB121" s="78">
        <v>21.642597936693544</v>
      </c>
      <c r="AC121" s="78">
        <v>12.65346092217742</v>
      </c>
      <c r="AD121" s="78">
        <v>212.47785999999999</v>
      </c>
      <c r="AE121" s="78">
        <v>222.18538999999998</v>
      </c>
      <c r="AF121" s="78">
        <v>3.2182640312499999</v>
      </c>
      <c r="AG121" s="78">
        <v>2.4053626562499995</v>
      </c>
      <c r="AH121" s="78">
        <v>12.71031</v>
      </c>
      <c r="AI121" s="78">
        <v>14.875040000000002</v>
      </c>
      <c r="AJ121" s="78">
        <v>159.98699937500001</v>
      </c>
      <c r="AK121" s="78">
        <v>151.89850287500002</v>
      </c>
      <c r="AL121" s="79">
        <v>2.5999999999999912</v>
      </c>
      <c r="AM121" s="79">
        <v>5.2999999999999989</v>
      </c>
      <c r="AN121" s="80">
        <v>5.3013999999999992</v>
      </c>
      <c r="AO121" s="80">
        <v>5.4201999999999995</v>
      </c>
      <c r="AP121" s="81">
        <v>3.5</v>
      </c>
    </row>
    <row r="122" spans="1:42" s="27" customFormat="1" ht="15" customHeight="1">
      <c r="A122" s="95"/>
      <c r="B122" s="94"/>
      <c r="C122" s="94"/>
      <c r="D122" s="30">
        <v>41221</v>
      </c>
      <c r="E122" s="29">
        <v>0.47291666666666665</v>
      </c>
      <c r="F122" s="95"/>
      <c r="G122" s="62">
        <v>5</v>
      </c>
      <c r="H122" s="63" t="s">
        <v>77</v>
      </c>
      <c r="I122" s="11">
        <v>342842</v>
      </c>
      <c r="J122" s="11">
        <v>1272845</v>
      </c>
      <c r="K122" s="84">
        <v>10</v>
      </c>
      <c r="L122" s="76">
        <v>15.3523</v>
      </c>
      <c r="M122" s="76">
        <v>15.372199999999999</v>
      </c>
      <c r="N122" s="76">
        <v>31.941299999999998</v>
      </c>
      <c r="O122" s="76">
        <v>31.992000000000001</v>
      </c>
      <c r="P122" s="76">
        <v>8.27</v>
      </c>
      <c r="Q122" s="76">
        <v>8.2799999999999994</v>
      </c>
      <c r="R122" s="76">
        <v>8.2768271972903289</v>
      </c>
      <c r="S122" s="76">
        <v>8.1071768033925835</v>
      </c>
      <c r="T122" s="77">
        <v>0.81608159999999974</v>
      </c>
      <c r="U122" s="77">
        <v>0.97609759999999912</v>
      </c>
      <c r="V122" s="78">
        <v>5.4414121999999994</v>
      </c>
      <c r="W122" s="78">
        <v>2.8428049999999994</v>
      </c>
      <c r="X122" s="78">
        <v>2.7121180625000001</v>
      </c>
      <c r="Y122" s="78">
        <v>2.6203393125000001</v>
      </c>
      <c r="Z122" s="78">
        <v>15.717014645161287</v>
      </c>
      <c r="AA122" s="78">
        <v>16.085875580645162</v>
      </c>
      <c r="AB122" s="78">
        <v>23.870544907661287</v>
      </c>
      <c r="AC122" s="78">
        <v>21.549019893145161</v>
      </c>
      <c r="AD122" s="78">
        <v>203.07497000000001</v>
      </c>
      <c r="AE122" s="78">
        <v>210.62307000000001</v>
      </c>
      <c r="AF122" s="78">
        <v>4.21496828125</v>
      </c>
      <c r="AG122" s="78">
        <v>3.2504769062499994</v>
      </c>
      <c r="AH122" s="78">
        <v>11.977160000000001</v>
      </c>
      <c r="AI122" s="78">
        <v>13.580015000000001</v>
      </c>
      <c r="AJ122" s="78">
        <v>170.84616237500003</v>
      </c>
      <c r="AK122" s="78">
        <v>144.939081875</v>
      </c>
      <c r="AL122" s="79">
        <v>4.2000000000000091</v>
      </c>
      <c r="AM122" s="79">
        <v>7.7000000000000126</v>
      </c>
      <c r="AN122" s="80">
        <v>3.1057999999999995</v>
      </c>
      <c r="AO122" s="80">
        <v>4.8374000000000006</v>
      </c>
      <c r="AP122" s="81">
        <v>2.5</v>
      </c>
    </row>
    <row r="123" spans="1:42" s="27" customFormat="1" ht="15" customHeight="1">
      <c r="A123" s="95"/>
      <c r="B123" s="94"/>
      <c r="C123" s="94"/>
      <c r="D123" s="30">
        <v>41221</v>
      </c>
      <c r="E123" s="29">
        <v>0.48680555555555555</v>
      </c>
      <c r="F123" s="95"/>
      <c r="G123" s="62">
        <v>6</v>
      </c>
      <c r="H123" s="63" t="s">
        <v>77</v>
      </c>
      <c r="I123" s="11">
        <v>343122</v>
      </c>
      <c r="J123" s="11">
        <v>1272930</v>
      </c>
      <c r="K123" s="84">
        <v>8.4</v>
      </c>
      <c r="L123" s="76">
        <v>15.4084</v>
      </c>
      <c r="M123" s="76">
        <v>15.319699999999999</v>
      </c>
      <c r="N123" s="76">
        <v>31.7545</v>
      </c>
      <c r="O123" s="76">
        <v>31.9191</v>
      </c>
      <c r="P123" s="76">
        <v>8.3099999999999987</v>
      </c>
      <c r="Q123" s="76">
        <v>8.3099999999999987</v>
      </c>
      <c r="R123" s="76">
        <v>8.6779920613243835</v>
      </c>
      <c r="S123" s="76">
        <v>8.5904199496611824</v>
      </c>
      <c r="T123" s="77">
        <v>1.0081008000000014</v>
      </c>
      <c r="U123" s="77">
        <v>1.2001199999999999</v>
      </c>
      <c r="V123" s="78">
        <v>3.3</v>
      </c>
      <c r="W123" s="78">
        <v>7.8562400000000006</v>
      </c>
      <c r="X123" s="78">
        <v>0.99531556249999997</v>
      </c>
      <c r="Y123" s="78">
        <v>0.7434812903225807</v>
      </c>
      <c r="Z123" s="78">
        <v>7.7425925161290312</v>
      </c>
      <c r="AA123" s="78">
        <v>5.9446903870967738</v>
      </c>
      <c r="AB123" s="78">
        <v>6.5019218786290311</v>
      </c>
      <c r="AC123" s="78">
        <v>14.544411677419355</v>
      </c>
      <c r="AD123" s="78">
        <v>197.54658000000001</v>
      </c>
      <c r="AE123" s="78">
        <v>224.03297000000003</v>
      </c>
      <c r="AF123" s="78">
        <v>1.7554205312499997</v>
      </c>
      <c r="AG123" s="78">
        <v>2.5254580000000004</v>
      </c>
      <c r="AH123" s="78">
        <v>11.63833</v>
      </c>
      <c r="AI123" s="78">
        <v>12.821290000000001</v>
      </c>
      <c r="AJ123" s="78">
        <v>143.07784137500002</v>
      </c>
      <c r="AK123" s="78">
        <v>130.8108145806452</v>
      </c>
      <c r="AL123" s="79">
        <v>3.1999999999999806</v>
      </c>
      <c r="AM123" s="79">
        <v>8.8000000000000025</v>
      </c>
      <c r="AN123" s="80">
        <v>4.4604000000000008</v>
      </c>
      <c r="AO123" s="80">
        <v>5.968399999999999</v>
      </c>
      <c r="AP123" s="81">
        <v>4</v>
      </c>
    </row>
    <row r="124" spans="1:42" s="27" customFormat="1" ht="15" customHeight="1">
      <c r="A124" s="95"/>
      <c r="B124" s="94"/>
      <c r="C124" s="94"/>
      <c r="D124" s="30">
        <v>41221</v>
      </c>
      <c r="E124" s="29">
        <v>0.4465277777777778</v>
      </c>
      <c r="F124" s="95"/>
      <c r="G124" s="62">
        <v>7</v>
      </c>
      <c r="H124" s="63" t="s">
        <v>77</v>
      </c>
      <c r="I124" s="11">
        <v>342732</v>
      </c>
      <c r="J124" s="11">
        <v>1273251</v>
      </c>
      <c r="K124" s="84">
        <v>11.7</v>
      </c>
      <c r="L124" s="76">
        <v>15.697100000000001</v>
      </c>
      <c r="M124" s="76">
        <v>15.7944</v>
      </c>
      <c r="N124" s="76">
        <v>32.051200000000001</v>
      </c>
      <c r="O124" s="76">
        <v>32.111199999999997</v>
      </c>
      <c r="P124" s="76">
        <v>8.2999999999999989</v>
      </c>
      <c r="Q124" s="76">
        <v>8.27</v>
      </c>
      <c r="R124" s="76">
        <v>8.557245173608484</v>
      </c>
      <c r="S124" s="76">
        <v>8.2325189951060374</v>
      </c>
      <c r="T124" s="77">
        <v>0.97609759999999912</v>
      </c>
      <c r="U124" s="77">
        <v>0.92809280000000016</v>
      </c>
      <c r="V124" s="78">
        <v>5.4933619999999994</v>
      </c>
      <c r="W124" s="78">
        <v>6.9010340000000001</v>
      </c>
      <c r="X124" s="78">
        <v>2.3883236774193546</v>
      </c>
      <c r="Y124" s="78">
        <v>4.0893130645161291</v>
      </c>
      <c r="Z124" s="78">
        <v>13.363854903225807</v>
      </c>
      <c r="AA124" s="78">
        <v>21.465687419354836</v>
      </c>
      <c r="AB124" s="78">
        <v>21.245540580645162</v>
      </c>
      <c r="AC124" s="78">
        <v>32.456034483870965</v>
      </c>
      <c r="AD124" s="78">
        <v>224.62782999999999</v>
      </c>
      <c r="AE124" s="78">
        <v>211.38151999999999</v>
      </c>
      <c r="AF124" s="78">
        <v>3.0310839999999999</v>
      </c>
      <c r="AG124" s="78">
        <v>4.5675220000000003</v>
      </c>
      <c r="AH124" s="78">
        <v>11.48643</v>
      </c>
      <c r="AI124" s="78">
        <v>11.112105</v>
      </c>
      <c r="AJ124" s="78">
        <v>145.34571935483874</v>
      </c>
      <c r="AK124" s="78">
        <v>160.03476412903225</v>
      </c>
      <c r="AL124" s="79">
        <v>4.5000000000000036</v>
      </c>
      <c r="AM124" s="79">
        <v>4.7999999999999989</v>
      </c>
      <c r="AN124" s="80">
        <v>5.9075999999999995</v>
      </c>
      <c r="AO124" s="80">
        <v>5.3621999999999996</v>
      </c>
      <c r="AP124" s="81">
        <v>3</v>
      </c>
    </row>
    <row r="125" spans="1:42" s="27" customFormat="1" ht="15" customHeight="1">
      <c r="A125" s="95"/>
      <c r="B125" s="94"/>
      <c r="C125" s="94"/>
      <c r="D125" s="30">
        <v>41221</v>
      </c>
      <c r="E125" s="29">
        <v>0.45555555555555555</v>
      </c>
      <c r="F125" s="95"/>
      <c r="G125" s="62">
        <v>8</v>
      </c>
      <c r="H125" s="63" t="s">
        <v>77</v>
      </c>
      <c r="I125" s="11">
        <v>342521</v>
      </c>
      <c r="J125" s="11">
        <v>1273251</v>
      </c>
      <c r="K125" s="84">
        <v>19</v>
      </c>
      <c r="L125" s="76">
        <v>16.250599999999999</v>
      </c>
      <c r="M125" s="76">
        <v>16.135899999999999</v>
      </c>
      <c r="N125" s="76">
        <v>32.1464</v>
      </c>
      <c r="O125" s="76">
        <v>32.473300000000002</v>
      </c>
      <c r="P125" s="76">
        <v>8.26</v>
      </c>
      <c r="Q125" s="76">
        <v>8.17</v>
      </c>
      <c r="R125" s="76">
        <v>8.2107665254470437</v>
      </c>
      <c r="S125" s="76">
        <v>6.8789823194578892</v>
      </c>
      <c r="T125" s="77">
        <v>0.84808479999999897</v>
      </c>
      <c r="U125" s="77">
        <v>1.0401040000000004</v>
      </c>
      <c r="V125" s="78">
        <v>12.665786000000001</v>
      </c>
      <c r="W125" s="78">
        <v>22.904924000000001</v>
      </c>
      <c r="X125" s="78">
        <v>5.7211984516129029</v>
      </c>
      <c r="Y125" s="78">
        <v>7.9145538387096774</v>
      </c>
      <c r="Z125" s="78">
        <v>29.063645935483873</v>
      </c>
      <c r="AA125" s="78">
        <v>59.092124451612889</v>
      </c>
      <c r="AB125" s="78">
        <v>47.450630387096773</v>
      </c>
      <c r="AC125" s="78">
        <v>89.911602290322577</v>
      </c>
      <c r="AD125" s="78">
        <v>224.84525000000002</v>
      </c>
      <c r="AE125" s="78">
        <v>293.74953999999997</v>
      </c>
      <c r="AF125" s="78">
        <v>5.4066460000000003</v>
      </c>
      <c r="AG125" s="78">
        <v>13.415977000000002</v>
      </c>
      <c r="AH125" s="78">
        <v>9.9110099999999992</v>
      </c>
      <c r="AI125" s="78">
        <v>22.661930000000002</v>
      </c>
      <c r="AJ125" s="78">
        <v>156.47363290322582</v>
      </c>
      <c r="AK125" s="78">
        <v>306.18931767741935</v>
      </c>
      <c r="AL125" s="79">
        <v>5.9999999999999778</v>
      </c>
      <c r="AM125" s="79">
        <v>24.300000000000015</v>
      </c>
      <c r="AN125" s="80">
        <v>6.1423999999999985</v>
      </c>
      <c r="AO125" s="80">
        <v>6.8673999999999991</v>
      </c>
      <c r="AP125" s="81">
        <v>3.5</v>
      </c>
    </row>
    <row r="126" spans="1:42" s="27" customFormat="1" ht="15" customHeight="1">
      <c r="A126" s="95"/>
      <c r="B126" s="94">
        <f>B$4</f>
        <v>2012</v>
      </c>
      <c r="C126" s="94">
        <f>C$4</f>
        <v>11</v>
      </c>
      <c r="D126" s="30">
        <v>41241</v>
      </c>
      <c r="E126" s="74">
        <v>0.375</v>
      </c>
      <c r="F126" s="95" t="s">
        <v>45</v>
      </c>
      <c r="G126" s="62">
        <v>1</v>
      </c>
      <c r="H126" s="63" t="s">
        <v>171</v>
      </c>
      <c r="I126" s="56">
        <v>333137</v>
      </c>
      <c r="J126" s="56">
        <v>1263158</v>
      </c>
      <c r="K126" s="84">
        <v>13</v>
      </c>
      <c r="L126" s="76">
        <v>16.4693</v>
      </c>
      <c r="M126" s="76">
        <v>16.576699999999999</v>
      </c>
      <c r="N126" s="76">
        <v>32.850700000000003</v>
      </c>
      <c r="O126" s="76">
        <v>33.036999999999999</v>
      </c>
      <c r="P126" s="76">
        <v>8.2200000000000006</v>
      </c>
      <c r="Q126" s="76">
        <v>8.2200000000000006</v>
      </c>
      <c r="R126" s="76">
        <v>7.94</v>
      </c>
      <c r="S126" s="76">
        <v>7.72</v>
      </c>
      <c r="T126" s="77">
        <v>0.57077707200000005</v>
      </c>
      <c r="U126" s="77">
        <v>0.45876587199999957</v>
      </c>
      <c r="V126" s="78">
        <v>5.2214085000000008</v>
      </c>
      <c r="W126" s="78">
        <v>3.3775875000000006</v>
      </c>
      <c r="X126" s="78">
        <v>5.5715296875000018</v>
      </c>
      <c r="Y126" s="78">
        <v>5.8377834375000015</v>
      </c>
      <c r="Z126" s="78">
        <v>83.159606249999996</v>
      </c>
      <c r="AA126" s="78">
        <v>75.818111250000001</v>
      </c>
      <c r="AB126" s="78">
        <v>93.952544437499995</v>
      </c>
      <c r="AC126" s="78">
        <v>85.033482187499999</v>
      </c>
      <c r="AD126" s="78">
        <v>188.19493</v>
      </c>
      <c r="AE126" s="78">
        <v>182.14286999999999</v>
      </c>
      <c r="AF126" s="78">
        <v>5.9249428124999994</v>
      </c>
      <c r="AG126" s="78">
        <v>6.4631706250000001</v>
      </c>
      <c r="AH126" s="78">
        <v>6.5045749999999991</v>
      </c>
      <c r="AI126" s="78">
        <v>9.2451299999999996</v>
      </c>
      <c r="AJ126" s="78">
        <v>355.31251875000004</v>
      </c>
      <c r="AK126" s="78">
        <v>286.43073375000006</v>
      </c>
      <c r="AL126" s="79">
        <v>12.999999999999957</v>
      </c>
      <c r="AM126" s="79">
        <v>24.333333333333336</v>
      </c>
      <c r="AN126" s="80">
        <v>4.3843333333333341</v>
      </c>
      <c r="AO126" s="80">
        <v>3.9976666666666651</v>
      </c>
      <c r="AP126" s="81">
        <v>8</v>
      </c>
    </row>
    <row r="127" spans="1:42" s="27" customFormat="1" ht="15" customHeight="1">
      <c r="A127" s="95"/>
      <c r="B127" s="95"/>
      <c r="C127" s="95"/>
      <c r="D127" s="30">
        <v>41241</v>
      </c>
      <c r="E127" s="74">
        <v>0.40277777777777773</v>
      </c>
      <c r="F127" s="95"/>
      <c r="G127" s="62">
        <v>2</v>
      </c>
      <c r="H127" s="63" t="s">
        <v>171</v>
      </c>
      <c r="I127" s="55">
        <v>333002</v>
      </c>
      <c r="J127" s="55">
        <v>1262540</v>
      </c>
      <c r="K127" s="84">
        <v>20</v>
      </c>
      <c r="L127" s="76">
        <v>16.632400000000001</v>
      </c>
      <c r="M127" s="76">
        <v>17.332899999999999</v>
      </c>
      <c r="N127" s="76">
        <v>33.057200000000002</v>
      </c>
      <c r="O127" s="76">
        <v>33.409799999999997</v>
      </c>
      <c r="P127" s="76">
        <v>8.2200000000000006</v>
      </c>
      <c r="Q127" s="76">
        <v>8.23</v>
      </c>
      <c r="R127" s="76">
        <v>7.97</v>
      </c>
      <c r="S127" s="76">
        <v>7.7</v>
      </c>
      <c r="T127" s="77">
        <v>0.73079307199999943</v>
      </c>
      <c r="U127" s="77">
        <v>0.69878987200000009</v>
      </c>
      <c r="V127" s="78">
        <v>3.6931965</v>
      </c>
      <c r="W127" s="78">
        <v>0.70321650000000013</v>
      </c>
      <c r="X127" s="78">
        <v>5.9408671875000021</v>
      </c>
      <c r="Y127" s="78">
        <v>7.8873309374999989</v>
      </c>
      <c r="Z127" s="78">
        <v>67.351996249999985</v>
      </c>
      <c r="AA127" s="78">
        <v>63.282861250000018</v>
      </c>
      <c r="AB127" s="78">
        <v>76.986059937499988</v>
      </c>
      <c r="AC127" s="78">
        <v>71.873408687500003</v>
      </c>
      <c r="AD127" s="78">
        <v>183.9992</v>
      </c>
      <c r="AE127" s="78">
        <v>162.63282000000001</v>
      </c>
      <c r="AF127" s="78">
        <v>8.6554131250000026</v>
      </c>
      <c r="AG127" s="78">
        <v>9.4070856250000059</v>
      </c>
      <c r="AH127" s="78">
        <v>10.89371</v>
      </c>
      <c r="AI127" s="78">
        <v>11.885399999999999</v>
      </c>
      <c r="AJ127" s="78">
        <v>265.78454875</v>
      </c>
      <c r="AK127" s="78">
        <v>237.19896375000008</v>
      </c>
      <c r="AL127" s="79">
        <v>15.6666666666667</v>
      </c>
      <c r="AM127" s="79">
        <v>16.999999999999979</v>
      </c>
      <c r="AN127" s="80">
        <v>4.0506666666666673</v>
      </c>
      <c r="AO127" s="80">
        <v>2.6973333333333334</v>
      </c>
      <c r="AP127" s="81">
        <v>9</v>
      </c>
    </row>
    <row r="128" spans="1:42" s="27" customFormat="1" ht="15" customHeight="1">
      <c r="A128" s="95"/>
      <c r="B128" s="95"/>
      <c r="C128" s="95"/>
      <c r="D128" s="30">
        <v>41241</v>
      </c>
      <c r="E128" s="74">
        <v>0.4236111111111111</v>
      </c>
      <c r="F128" s="95"/>
      <c r="G128" s="62">
        <v>3</v>
      </c>
      <c r="H128" s="63" t="s">
        <v>171</v>
      </c>
      <c r="I128" s="56">
        <v>333202</v>
      </c>
      <c r="J128" s="56">
        <v>1263406</v>
      </c>
      <c r="K128" s="84">
        <v>20</v>
      </c>
      <c r="L128" s="76">
        <v>16.462</v>
      </c>
      <c r="M128" s="76">
        <v>16.712299999999999</v>
      </c>
      <c r="N128" s="76">
        <v>32.643999999999998</v>
      </c>
      <c r="O128" s="76">
        <v>33.130499999999998</v>
      </c>
      <c r="P128" s="76">
        <v>8.23</v>
      </c>
      <c r="Q128" s="76">
        <v>8.23</v>
      </c>
      <c r="R128" s="76">
        <v>7.82</v>
      </c>
      <c r="S128" s="76">
        <v>7.82</v>
      </c>
      <c r="T128" s="77">
        <v>0.55477547200000044</v>
      </c>
      <c r="U128" s="77">
        <v>0.74679467199999916</v>
      </c>
      <c r="V128" s="78">
        <v>0.75304949999999971</v>
      </c>
      <c r="W128" s="78">
        <v>0.20488650000000003</v>
      </c>
      <c r="X128" s="78">
        <v>6.2484646875000021</v>
      </c>
      <c r="Y128" s="78">
        <v>6.3559584375000018</v>
      </c>
      <c r="Z128" s="78">
        <v>66.943966250000003</v>
      </c>
      <c r="AA128" s="78">
        <v>66.804911249999989</v>
      </c>
      <c r="AB128" s="78">
        <v>73.945480437500009</v>
      </c>
      <c r="AC128" s="78">
        <v>73.365756187499997</v>
      </c>
      <c r="AD128" s="78">
        <v>166.43473</v>
      </c>
      <c r="AE128" s="78">
        <v>180.37943000000001</v>
      </c>
      <c r="AF128" s="78">
        <v>9.6001381250000044</v>
      </c>
      <c r="AG128" s="78">
        <v>9.7439006250000055</v>
      </c>
      <c r="AH128" s="78">
        <v>10.887199999999998</v>
      </c>
      <c r="AI128" s="78">
        <v>10.852790000000001</v>
      </c>
      <c r="AJ128" s="78">
        <v>260.59397875000002</v>
      </c>
      <c r="AK128" s="78">
        <v>252.59091375000003</v>
      </c>
      <c r="AL128" s="79">
        <v>19.666666666666629</v>
      </c>
      <c r="AM128" s="79">
        <v>20.000000000000018</v>
      </c>
      <c r="AN128" s="80">
        <v>4.6743333333333332</v>
      </c>
      <c r="AO128" s="80">
        <v>3.6639999999999997</v>
      </c>
      <c r="AP128" s="81">
        <v>8</v>
      </c>
    </row>
    <row r="129" spans="1:42" s="27" customFormat="1" ht="15" customHeight="1">
      <c r="A129" s="95"/>
      <c r="B129" s="94">
        <f>B$4</f>
        <v>2012</v>
      </c>
      <c r="C129" s="94">
        <f>C$4</f>
        <v>11</v>
      </c>
      <c r="D129" s="30">
        <v>41241</v>
      </c>
      <c r="E129" s="74">
        <v>0.47916666666666669</v>
      </c>
      <c r="F129" s="95" t="s">
        <v>59</v>
      </c>
      <c r="G129" s="62">
        <v>1</v>
      </c>
      <c r="H129" s="63" t="s">
        <v>171</v>
      </c>
      <c r="I129" s="56">
        <v>333215</v>
      </c>
      <c r="J129" s="56">
        <v>1265120</v>
      </c>
      <c r="K129" s="84">
        <v>18</v>
      </c>
      <c r="L129" s="76">
        <v>17.391300000000001</v>
      </c>
      <c r="M129" s="76">
        <v>17.121600000000001</v>
      </c>
      <c r="N129" s="76">
        <v>33.801200000000001</v>
      </c>
      <c r="O129" s="76">
        <v>33.749499999999998</v>
      </c>
      <c r="P129" s="76">
        <v>8.26</v>
      </c>
      <c r="Q129" s="76">
        <v>8.25</v>
      </c>
      <c r="R129" s="76">
        <v>7.92</v>
      </c>
      <c r="S129" s="76">
        <v>7.67</v>
      </c>
      <c r="T129" s="77">
        <v>0.31475147199999981</v>
      </c>
      <c r="U129" s="77">
        <v>0.29874987200000014</v>
      </c>
      <c r="V129" s="78">
        <v>2.7463694999999997</v>
      </c>
      <c r="W129" s="78">
        <v>2.5802594999999999</v>
      </c>
      <c r="X129" s="78">
        <v>8.5582021875000027</v>
      </c>
      <c r="Y129" s="78">
        <v>8.2908459375000021</v>
      </c>
      <c r="Z129" s="78">
        <v>64.327296249999989</v>
      </c>
      <c r="AA129" s="78">
        <v>64.423721249999986</v>
      </c>
      <c r="AB129" s="78">
        <v>75.631867937500004</v>
      </c>
      <c r="AC129" s="78">
        <v>75.294826687499992</v>
      </c>
      <c r="AD129" s="78">
        <v>167.62157999999999</v>
      </c>
      <c r="AE129" s="78">
        <v>160.01418999999999</v>
      </c>
      <c r="AF129" s="78">
        <v>10.774883125000006</v>
      </c>
      <c r="AG129" s="78">
        <v>9.4321956249999985</v>
      </c>
      <c r="AH129" s="78">
        <v>11.09862</v>
      </c>
      <c r="AI129" s="78">
        <v>10.518145000000001</v>
      </c>
      <c r="AJ129" s="78">
        <v>221.36884874999998</v>
      </c>
      <c r="AK129" s="78">
        <v>229.81195124999999</v>
      </c>
      <c r="AL129" s="79">
        <v>27.999999999999972</v>
      </c>
      <c r="AM129" s="79">
        <v>19.666666666666629</v>
      </c>
      <c r="AN129" s="80">
        <v>3.6156666666666673</v>
      </c>
      <c r="AO129" s="80">
        <v>3.3256666666666659</v>
      </c>
      <c r="AP129" s="81">
        <v>10.5</v>
      </c>
    </row>
    <row r="130" spans="1:42" s="27" customFormat="1" ht="15" customHeight="1">
      <c r="A130" s="95"/>
      <c r="B130" s="95"/>
      <c r="C130" s="95"/>
      <c r="D130" s="30">
        <v>41241</v>
      </c>
      <c r="E130" s="74">
        <v>0.53472222222222221</v>
      </c>
      <c r="F130" s="95"/>
      <c r="G130" s="62">
        <v>2</v>
      </c>
      <c r="H130" s="63" t="s">
        <v>171</v>
      </c>
      <c r="I130" s="55">
        <v>333426</v>
      </c>
      <c r="J130" s="55">
        <v>1264358</v>
      </c>
      <c r="K130" s="84">
        <v>38</v>
      </c>
      <c r="L130" s="76">
        <v>17.102900000000002</v>
      </c>
      <c r="M130" s="76">
        <v>17.081700000000001</v>
      </c>
      <c r="N130" s="76">
        <v>33.575899999999997</v>
      </c>
      <c r="O130" s="76">
        <v>33.577300000000001</v>
      </c>
      <c r="P130" s="76">
        <v>8.24</v>
      </c>
      <c r="Q130" s="76">
        <v>8.24</v>
      </c>
      <c r="R130" s="76">
        <v>7.94</v>
      </c>
      <c r="S130" s="76">
        <v>7.84</v>
      </c>
      <c r="T130" s="77">
        <v>0.52277227200000109</v>
      </c>
      <c r="U130" s="77">
        <v>0.33075307199999948</v>
      </c>
      <c r="V130" s="78">
        <v>6.8160644999999995</v>
      </c>
      <c r="W130" s="78">
        <v>1.4680504999999999</v>
      </c>
      <c r="X130" s="78">
        <v>8.2307596875000026</v>
      </c>
      <c r="Y130" s="78">
        <v>8.0824734375000027</v>
      </c>
      <c r="Z130" s="78">
        <v>67.898066249999985</v>
      </c>
      <c r="AA130" s="78">
        <v>69.695631249999977</v>
      </c>
      <c r="AB130" s="78">
        <v>82.944890437499993</v>
      </c>
      <c r="AC130" s="78">
        <v>79.24615518749998</v>
      </c>
      <c r="AD130" s="78">
        <v>171.73212000000001</v>
      </c>
      <c r="AE130" s="78">
        <v>173.64521999999999</v>
      </c>
      <c r="AF130" s="78">
        <v>10.733808125000007</v>
      </c>
      <c r="AG130" s="78">
        <v>11.009010625000005</v>
      </c>
      <c r="AH130" s="78">
        <v>11.160155000000001</v>
      </c>
      <c r="AI130" s="78">
        <v>11.39467</v>
      </c>
      <c r="AJ130" s="78">
        <v>237.35999875000002</v>
      </c>
      <c r="AK130" s="78">
        <v>238.34493375000005</v>
      </c>
      <c r="AL130" s="79">
        <v>30.333333333333329</v>
      </c>
      <c r="AM130" s="79">
        <v>15.000000000000012</v>
      </c>
      <c r="AN130" s="80">
        <v>2.6973333333333334</v>
      </c>
      <c r="AO130" s="80">
        <v>3.6109999999999998</v>
      </c>
      <c r="AP130" s="81">
        <v>7.5</v>
      </c>
    </row>
    <row r="131" spans="1:42" s="27" customFormat="1" ht="15" customHeight="1">
      <c r="A131" s="95"/>
      <c r="B131" s="95"/>
      <c r="C131" s="95"/>
      <c r="D131" s="30">
        <v>41241</v>
      </c>
      <c r="E131" s="74">
        <v>0.57291666666666663</v>
      </c>
      <c r="F131" s="95"/>
      <c r="G131" s="62">
        <v>3</v>
      </c>
      <c r="H131" s="63" t="s">
        <v>171</v>
      </c>
      <c r="I131" s="56">
        <v>333338</v>
      </c>
      <c r="J131" s="56">
        <v>1263959</v>
      </c>
      <c r="K131" s="84">
        <v>33</v>
      </c>
      <c r="L131" s="76">
        <v>16.963100000000001</v>
      </c>
      <c r="M131" s="76">
        <v>16.987400000000001</v>
      </c>
      <c r="N131" s="76">
        <v>33.429200000000002</v>
      </c>
      <c r="O131" s="76">
        <v>33.445700000000002</v>
      </c>
      <c r="P131" s="76">
        <v>8.24</v>
      </c>
      <c r="Q131" s="76">
        <v>8.24</v>
      </c>
      <c r="R131" s="76">
        <v>7.7</v>
      </c>
      <c r="S131" s="76">
        <v>7.57</v>
      </c>
      <c r="T131" s="77">
        <v>0.92281227200000104</v>
      </c>
      <c r="U131" s="77">
        <v>0.68278827200000058</v>
      </c>
      <c r="V131" s="78">
        <v>0.96899249999999992</v>
      </c>
      <c r="W131" s="78">
        <v>4.1001660000000006</v>
      </c>
      <c r="X131" s="78">
        <v>7.2991471875000036</v>
      </c>
      <c r="Y131" s="78">
        <v>6.8296200000000002</v>
      </c>
      <c r="Z131" s="78">
        <v>70.425416249999998</v>
      </c>
      <c r="AA131" s="78">
        <v>72.599800000000016</v>
      </c>
      <c r="AB131" s="78">
        <v>78.693555937499994</v>
      </c>
      <c r="AC131" s="78">
        <v>83.529586000000009</v>
      </c>
      <c r="AD131" s="78">
        <v>160.64776000000001</v>
      </c>
      <c r="AE131" s="78">
        <v>170.25917999999999</v>
      </c>
      <c r="AF131" s="78">
        <v>10.150543125000008</v>
      </c>
      <c r="AG131" s="78">
        <v>9.300930000000001</v>
      </c>
      <c r="AH131" s="78">
        <v>10.833880000000001</v>
      </c>
      <c r="AI131" s="78">
        <v>9.3968749999999996</v>
      </c>
      <c r="AJ131" s="78">
        <v>248.16806874999997</v>
      </c>
      <c r="AK131" s="78">
        <v>265.16756000000004</v>
      </c>
      <c r="AL131" s="79">
        <v>12.666666666666661</v>
      </c>
      <c r="AM131" s="79">
        <v>23.000000000000057</v>
      </c>
      <c r="AN131" s="80">
        <v>4.6260000000000003</v>
      </c>
      <c r="AO131" s="80">
        <v>3.9493333333333331</v>
      </c>
      <c r="AP131" s="81">
        <v>8.5</v>
      </c>
    </row>
    <row r="132" spans="1:42" s="27" customFormat="1" ht="15" customHeight="1">
      <c r="A132" s="95"/>
      <c r="B132" s="94">
        <f>B$4</f>
        <v>2012</v>
      </c>
      <c r="C132" s="94">
        <f>C$4</f>
        <v>11</v>
      </c>
      <c r="D132" s="30">
        <v>41241</v>
      </c>
      <c r="E132" s="74">
        <v>0.57986111111111105</v>
      </c>
      <c r="F132" s="95" t="s">
        <v>46</v>
      </c>
      <c r="G132" s="62">
        <v>1</v>
      </c>
      <c r="H132" s="63" t="s">
        <v>171</v>
      </c>
      <c r="I132" s="56">
        <v>332848</v>
      </c>
      <c r="J132" s="56">
        <v>1265619</v>
      </c>
      <c r="K132" s="84">
        <v>25</v>
      </c>
      <c r="L132" s="76">
        <v>17.983899999999998</v>
      </c>
      <c r="M132" s="76">
        <v>17.911200000000001</v>
      </c>
      <c r="N132" s="76">
        <v>33.922400000000003</v>
      </c>
      <c r="O132" s="76">
        <v>33.803100000000001</v>
      </c>
      <c r="P132" s="76">
        <v>8.26</v>
      </c>
      <c r="Q132" s="76">
        <v>8.27</v>
      </c>
      <c r="R132" s="76">
        <v>7.7</v>
      </c>
      <c r="S132" s="76">
        <v>7.46</v>
      </c>
      <c r="T132" s="77">
        <v>0.44276427199999996</v>
      </c>
      <c r="U132" s="77">
        <v>0.26674667199999796</v>
      </c>
      <c r="V132" s="78">
        <v>3.3028380000000004</v>
      </c>
      <c r="W132" s="78">
        <v>3.4191150000000006</v>
      </c>
      <c r="X132" s="78">
        <v>8.66859</v>
      </c>
      <c r="Y132" s="78">
        <v>8.7082800000000002</v>
      </c>
      <c r="Z132" s="78">
        <v>59.096240000000002</v>
      </c>
      <c r="AA132" s="78">
        <v>58.125899999999994</v>
      </c>
      <c r="AB132" s="78">
        <v>71.067667999999998</v>
      </c>
      <c r="AC132" s="78">
        <v>70.253294999999994</v>
      </c>
      <c r="AD132" s="78">
        <v>159.69953999999998</v>
      </c>
      <c r="AE132" s="78">
        <v>158.21091999999999</v>
      </c>
      <c r="AF132" s="78">
        <v>8.4921399999999991</v>
      </c>
      <c r="AG132" s="78">
        <v>8.2621199999999995</v>
      </c>
      <c r="AH132" s="78">
        <v>12.343735000000001</v>
      </c>
      <c r="AI132" s="78">
        <v>9.654795</v>
      </c>
      <c r="AJ132" s="78">
        <v>214.86472000000001</v>
      </c>
      <c r="AK132" s="78">
        <v>211.92864</v>
      </c>
      <c r="AL132" s="79">
        <v>9.6666666666667123</v>
      </c>
      <c r="AM132" s="79">
        <v>20.333333333333407</v>
      </c>
      <c r="AN132" s="80">
        <v>3.659333333333334</v>
      </c>
      <c r="AO132" s="80">
        <v>3.9493333333333331</v>
      </c>
      <c r="AP132" s="81">
        <v>10.5</v>
      </c>
    </row>
    <row r="133" spans="1:42" s="27" customFormat="1" ht="15" customHeight="1">
      <c r="A133" s="95"/>
      <c r="B133" s="95"/>
      <c r="C133" s="95"/>
      <c r="D133" s="30">
        <v>41241</v>
      </c>
      <c r="E133" s="74">
        <v>0.60416666666666663</v>
      </c>
      <c r="F133" s="95"/>
      <c r="G133" s="62">
        <v>2</v>
      </c>
      <c r="H133" s="63" t="s">
        <v>171</v>
      </c>
      <c r="I133" s="57">
        <v>332441</v>
      </c>
      <c r="J133" s="57">
        <v>1265619</v>
      </c>
      <c r="K133" s="84">
        <v>40</v>
      </c>
      <c r="L133" s="76">
        <v>18.0152</v>
      </c>
      <c r="M133" s="76">
        <v>17.986599999999999</v>
      </c>
      <c r="N133" s="76">
        <v>33.966000000000001</v>
      </c>
      <c r="O133" s="76">
        <v>33.9512</v>
      </c>
      <c r="P133" s="76">
        <v>8.26</v>
      </c>
      <c r="Q133" s="76">
        <v>8.27</v>
      </c>
      <c r="R133" s="76">
        <v>7.59</v>
      </c>
      <c r="S133" s="76">
        <v>7.59</v>
      </c>
      <c r="T133" s="77">
        <v>0.34675467199999915</v>
      </c>
      <c r="U133" s="77">
        <v>0.36275627199999877</v>
      </c>
      <c r="V133" s="78">
        <v>3.4357260000000003</v>
      </c>
      <c r="W133" s="78">
        <v>1.2596849999999999</v>
      </c>
      <c r="X133" s="78">
        <v>8.5936199999999996</v>
      </c>
      <c r="Y133" s="78">
        <v>8.624489999999998</v>
      </c>
      <c r="Z133" s="78">
        <v>63.261800000000008</v>
      </c>
      <c r="AA133" s="78">
        <v>64.085979999999992</v>
      </c>
      <c r="AB133" s="78">
        <v>75.291146000000012</v>
      </c>
      <c r="AC133" s="78">
        <v>73.970154999999991</v>
      </c>
      <c r="AD133" s="78">
        <v>158.375</v>
      </c>
      <c r="AE133" s="78">
        <v>168.08953</v>
      </c>
      <c r="AF133" s="78">
        <v>8.9028899999999993</v>
      </c>
      <c r="AG133" s="78">
        <v>9.0343299999999989</v>
      </c>
      <c r="AH133" s="78">
        <v>10.70523</v>
      </c>
      <c r="AI133" s="78">
        <v>12.186720000000001</v>
      </c>
      <c r="AJ133" s="78">
        <v>227.41796000000002</v>
      </c>
      <c r="AK133" s="78">
        <v>228.34671999999998</v>
      </c>
      <c r="AL133" s="79">
        <v>7.6666666666666545</v>
      </c>
      <c r="AM133" s="79">
        <v>20.333333333333407</v>
      </c>
      <c r="AN133" s="80">
        <v>2.6006666666666667</v>
      </c>
      <c r="AO133" s="80">
        <v>2.649</v>
      </c>
      <c r="AP133" s="81">
        <v>10.5</v>
      </c>
    </row>
    <row r="134" spans="1:42" s="27" customFormat="1" ht="15" customHeight="1">
      <c r="A134" s="95"/>
      <c r="B134" s="94">
        <f>B$4</f>
        <v>2012</v>
      </c>
      <c r="C134" s="94">
        <f>C$4</f>
        <v>11</v>
      </c>
      <c r="D134" s="30">
        <v>41242</v>
      </c>
      <c r="E134" s="75">
        <v>0.41666666666666669</v>
      </c>
      <c r="F134" s="95" t="s">
        <v>60</v>
      </c>
      <c r="G134" s="62">
        <v>1</v>
      </c>
      <c r="H134" s="63" t="s">
        <v>171</v>
      </c>
      <c r="I134" s="57">
        <v>331651</v>
      </c>
      <c r="J134" s="57">
        <v>1264603</v>
      </c>
      <c r="K134" s="84">
        <v>13</v>
      </c>
      <c r="L134" s="76">
        <v>18.717300000000002</v>
      </c>
      <c r="M134" s="76">
        <v>18.7408</v>
      </c>
      <c r="N134" s="76">
        <v>33.857399999999998</v>
      </c>
      <c r="O134" s="76">
        <v>33.855600000000003</v>
      </c>
      <c r="P134" s="76">
        <v>8.23</v>
      </c>
      <c r="Q134" s="76">
        <v>8.1999999999999993</v>
      </c>
      <c r="R134" s="76">
        <v>7.99</v>
      </c>
      <c r="S134" s="76">
        <v>7.62</v>
      </c>
      <c r="T134" s="77">
        <v>0.52277227200000109</v>
      </c>
      <c r="U134" s="77">
        <v>0.61878187200000179</v>
      </c>
      <c r="V134" s="78">
        <v>3.0868950000000006</v>
      </c>
      <c r="W134" s="78">
        <v>5.0802150000000008</v>
      </c>
      <c r="X134" s="78">
        <v>9.1007699999999989</v>
      </c>
      <c r="Y134" s="78">
        <v>8.9949299999999983</v>
      </c>
      <c r="Z134" s="78">
        <v>60.931359999999998</v>
      </c>
      <c r="AA134" s="78">
        <v>61.889519999999997</v>
      </c>
      <c r="AB134" s="78">
        <v>73.119024999999993</v>
      </c>
      <c r="AC134" s="78">
        <v>75.964664999999997</v>
      </c>
      <c r="AD134" s="78">
        <v>161.91406000000001</v>
      </c>
      <c r="AE134" s="78">
        <v>161.01064</v>
      </c>
      <c r="AF134" s="78">
        <v>7.845480000000002</v>
      </c>
      <c r="AG134" s="78">
        <v>7.8349399999999987</v>
      </c>
      <c r="AH134" s="78">
        <v>11.547190000000001</v>
      </c>
      <c r="AI134" s="78">
        <v>10.888594999999999</v>
      </c>
      <c r="AJ134" s="78">
        <v>242.51779999999997</v>
      </c>
      <c r="AK134" s="78">
        <v>245.18423999999999</v>
      </c>
      <c r="AL134" s="79">
        <v>10.000000000000009</v>
      </c>
      <c r="AM134" s="79">
        <v>5.6666666666665977</v>
      </c>
      <c r="AN134" s="80">
        <v>2.649</v>
      </c>
      <c r="AO134" s="80">
        <v>2.6536666666666666</v>
      </c>
      <c r="AP134" s="81">
        <v>9.5</v>
      </c>
    </row>
    <row r="135" spans="1:42" s="27" customFormat="1" ht="15" customHeight="1">
      <c r="A135" s="95"/>
      <c r="B135" s="95"/>
      <c r="C135" s="95"/>
      <c r="D135" s="30">
        <v>41242</v>
      </c>
      <c r="E135" s="74">
        <v>0.45833333333333331</v>
      </c>
      <c r="F135" s="95"/>
      <c r="G135" s="62">
        <v>2</v>
      </c>
      <c r="H135" s="63" t="s">
        <v>171</v>
      </c>
      <c r="I135" s="58">
        <v>331932</v>
      </c>
      <c r="J135" s="58">
        <v>1265156</v>
      </c>
      <c r="K135" s="84">
        <v>27</v>
      </c>
      <c r="L135" s="76">
        <v>18.183900000000001</v>
      </c>
      <c r="M135" s="76">
        <v>18.173100000000002</v>
      </c>
      <c r="N135" s="76">
        <v>33.907400000000003</v>
      </c>
      <c r="O135" s="76">
        <v>33.870699999999999</v>
      </c>
      <c r="P135" s="76">
        <v>8.25</v>
      </c>
      <c r="Q135" s="76">
        <v>8.25</v>
      </c>
      <c r="R135" s="76">
        <v>7.82</v>
      </c>
      <c r="S135" s="76">
        <v>7.6</v>
      </c>
      <c r="T135" s="77">
        <v>0.71479147199999982</v>
      </c>
      <c r="U135" s="77">
        <v>0.68278827200000058</v>
      </c>
      <c r="V135" s="78">
        <v>8.734634999999999</v>
      </c>
      <c r="W135" s="78">
        <v>2.5719539999999999</v>
      </c>
      <c r="X135" s="78">
        <v>9.7534500000000008</v>
      </c>
      <c r="Y135" s="78">
        <v>9.788730000000001</v>
      </c>
      <c r="Z135" s="78">
        <v>55.884780000000006</v>
      </c>
      <c r="AA135" s="78">
        <v>55.649299999999997</v>
      </c>
      <c r="AB135" s="78">
        <v>74.372865000000004</v>
      </c>
      <c r="AC135" s="78">
        <v>68.009984000000003</v>
      </c>
      <c r="AD135" s="78">
        <v>155.08394999999999</v>
      </c>
      <c r="AE135" s="78">
        <v>154.94793999999999</v>
      </c>
      <c r="AF135" s="78">
        <v>7.2927500000000007</v>
      </c>
      <c r="AG135" s="78">
        <v>7.12845</v>
      </c>
      <c r="AH135" s="78">
        <v>11.59338</v>
      </c>
      <c r="AI135" s="78">
        <v>10.711274999999999</v>
      </c>
      <c r="AJ135" s="78">
        <v>210.61039999999997</v>
      </c>
      <c r="AK135" s="78">
        <v>208.81279999999998</v>
      </c>
      <c r="AL135" s="79">
        <v>8.0000000000000444</v>
      </c>
      <c r="AM135" s="79">
        <v>16.999999999999979</v>
      </c>
      <c r="AN135" s="80">
        <v>2.3106666666666666</v>
      </c>
      <c r="AO135" s="80">
        <v>2.6973333333333334</v>
      </c>
      <c r="AP135" s="81">
        <v>10</v>
      </c>
    </row>
    <row r="136" spans="1:42" s="27" customFormat="1" ht="15" customHeight="1">
      <c r="A136" s="95"/>
      <c r="B136" s="94">
        <f>B$4</f>
        <v>2012</v>
      </c>
      <c r="C136" s="94">
        <f>C$4</f>
        <v>11</v>
      </c>
      <c r="D136" s="30">
        <v>41242</v>
      </c>
      <c r="E136" s="74">
        <v>0.47222222222222227</v>
      </c>
      <c r="F136" s="95" t="s">
        <v>47</v>
      </c>
      <c r="G136" s="62">
        <v>1</v>
      </c>
      <c r="H136" s="63" t="s">
        <v>170</v>
      </c>
      <c r="I136" s="58">
        <v>331545</v>
      </c>
      <c r="J136" s="58">
        <v>1263940</v>
      </c>
      <c r="K136" s="84">
        <v>15</v>
      </c>
      <c r="L136" s="76">
        <v>19.0472</v>
      </c>
      <c r="M136" s="76">
        <v>18.995999999999999</v>
      </c>
      <c r="N136" s="76">
        <v>33.372599999999998</v>
      </c>
      <c r="O136" s="76">
        <v>33.8658</v>
      </c>
      <c r="P136" s="76">
        <v>8.2799999999999994</v>
      </c>
      <c r="Q136" s="76">
        <v>8.25</v>
      </c>
      <c r="R136" s="76">
        <v>7.74</v>
      </c>
      <c r="S136" s="76">
        <v>7.35</v>
      </c>
      <c r="T136" s="77">
        <v>0.55477547200000044</v>
      </c>
      <c r="U136" s="77">
        <v>0.50677067200000137</v>
      </c>
      <c r="V136" s="78">
        <v>8.1532499999999999</v>
      </c>
      <c r="W136" s="78">
        <v>5.9273760000000015</v>
      </c>
      <c r="X136" s="78">
        <v>7.3632299999999997</v>
      </c>
      <c r="Y136" s="78">
        <v>8.179079999999999</v>
      </c>
      <c r="Z136" s="78">
        <v>58.885120000000001</v>
      </c>
      <c r="AA136" s="78">
        <v>51.479680000000002</v>
      </c>
      <c r="AB136" s="78">
        <v>74.401600000000002</v>
      </c>
      <c r="AC136" s="78">
        <v>65.58613600000001</v>
      </c>
      <c r="AD136" s="78">
        <v>163.40093000000002</v>
      </c>
      <c r="AE136" s="78">
        <v>152.15242000000001</v>
      </c>
      <c r="AF136" s="78">
        <v>7.6377800000000002</v>
      </c>
      <c r="AG136" s="78">
        <v>6.6026900000000008</v>
      </c>
      <c r="AH136" s="78">
        <v>11.134580000000001</v>
      </c>
      <c r="AI136" s="78">
        <v>11.014455</v>
      </c>
      <c r="AJ136" s="78">
        <v>379.76456000000007</v>
      </c>
      <c r="AK136" s="78">
        <v>203.30015999999998</v>
      </c>
      <c r="AL136" s="79">
        <v>17.999999999999961</v>
      </c>
      <c r="AM136" s="79">
        <v>27.666666666666675</v>
      </c>
      <c r="AN136" s="80">
        <v>4.2393333333333345</v>
      </c>
      <c r="AO136" s="80">
        <v>2.9873333333333334</v>
      </c>
      <c r="AP136" s="81">
        <v>11.5</v>
      </c>
    </row>
    <row r="137" spans="1:42" s="27" customFormat="1" ht="15" customHeight="1">
      <c r="A137" s="95"/>
      <c r="B137" s="95"/>
      <c r="C137" s="95"/>
      <c r="D137" s="30">
        <v>41242</v>
      </c>
      <c r="E137" s="74">
        <v>0.66666666666666663</v>
      </c>
      <c r="F137" s="95"/>
      <c r="G137" s="62">
        <v>2</v>
      </c>
      <c r="H137" s="63" t="s">
        <v>170</v>
      </c>
      <c r="I137" s="57">
        <v>331346</v>
      </c>
      <c r="J137" s="57">
        <v>1262445</v>
      </c>
      <c r="K137" s="84">
        <v>20</v>
      </c>
      <c r="L137" s="76">
        <v>18.6995</v>
      </c>
      <c r="M137" s="76">
        <v>18.720700000000001</v>
      </c>
      <c r="N137" s="76">
        <v>34.054299999999998</v>
      </c>
      <c r="O137" s="76">
        <v>34.060699999999997</v>
      </c>
      <c r="P137" s="76">
        <v>8.25</v>
      </c>
      <c r="Q137" s="76">
        <v>8.25</v>
      </c>
      <c r="R137" s="76">
        <v>7.4</v>
      </c>
      <c r="S137" s="76">
        <v>7.32</v>
      </c>
      <c r="T137" s="77">
        <v>0.42676267200000029</v>
      </c>
      <c r="U137" s="77">
        <v>0.53877387200000071</v>
      </c>
      <c r="V137" s="78">
        <v>5.0469929999999996</v>
      </c>
      <c r="W137" s="78">
        <v>4.8808830000000007</v>
      </c>
      <c r="X137" s="78">
        <v>8.0908800000000003</v>
      </c>
      <c r="Y137" s="78">
        <v>12.236280000000001</v>
      </c>
      <c r="Z137" s="78">
        <v>49.5593</v>
      </c>
      <c r="AA137" s="78">
        <v>50.342880000000001</v>
      </c>
      <c r="AB137" s="78">
        <v>62.697173000000006</v>
      </c>
      <c r="AC137" s="78">
        <v>67.460043000000013</v>
      </c>
      <c r="AD137" s="78">
        <v>136.36769999999999</v>
      </c>
      <c r="AE137" s="78">
        <v>181.07214999999999</v>
      </c>
      <c r="AF137" s="78">
        <v>10.15157</v>
      </c>
      <c r="AG137" s="78">
        <v>10.10228</v>
      </c>
      <c r="AH137" s="78">
        <v>11.352665</v>
      </c>
      <c r="AI137" s="78">
        <v>15.595790000000001</v>
      </c>
      <c r="AJ137" s="78">
        <v>197.00855999999999</v>
      </c>
      <c r="AK137" s="78">
        <v>202.79084</v>
      </c>
      <c r="AL137" s="79">
        <v>33.666666666666664</v>
      </c>
      <c r="AM137" s="79">
        <v>32.333333333333293</v>
      </c>
      <c r="AN137" s="80">
        <v>2.649</v>
      </c>
      <c r="AO137" s="80">
        <v>3.659333333333334</v>
      </c>
      <c r="AP137" s="81">
        <v>11</v>
      </c>
    </row>
    <row r="138" spans="1:42" s="27" customFormat="1" ht="15" customHeight="1">
      <c r="A138" s="95"/>
      <c r="B138" s="95"/>
      <c r="C138" s="95"/>
      <c r="D138" s="30">
        <v>41242</v>
      </c>
      <c r="E138" s="74">
        <v>0.70833333333333337</v>
      </c>
      <c r="F138" s="95"/>
      <c r="G138" s="62">
        <v>3</v>
      </c>
      <c r="H138" s="63" t="s">
        <v>170</v>
      </c>
      <c r="I138" s="58">
        <v>331346</v>
      </c>
      <c r="J138" s="58">
        <v>1263401</v>
      </c>
      <c r="K138" s="84">
        <v>50</v>
      </c>
      <c r="L138" s="76">
        <v>18.795000000000002</v>
      </c>
      <c r="M138" s="76">
        <v>18.797599999999999</v>
      </c>
      <c r="N138" s="76">
        <v>33.984699999999997</v>
      </c>
      <c r="O138" s="76">
        <v>34.011499999999998</v>
      </c>
      <c r="P138" s="76">
        <v>8.24</v>
      </c>
      <c r="Q138" s="76">
        <v>8.24</v>
      </c>
      <c r="R138" s="76">
        <v>7.57</v>
      </c>
      <c r="S138" s="76">
        <v>7.39</v>
      </c>
      <c r="T138" s="77">
        <v>0.65078507200000113</v>
      </c>
      <c r="U138" s="77">
        <v>1.2268426720000003</v>
      </c>
      <c r="V138" s="78">
        <v>4.0005000000000006</v>
      </c>
      <c r="W138" s="78">
        <v>3.6848910000000004</v>
      </c>
      <c r="X138" s="78">
        <v>7.87479</v>
      </c>
      <c r="Y138" s="78">
        <v>8.1526200000000006</v>
      </c>
      <c r="Z138" s="78">
        <v>55.028120000000001</v>
      </c>
      <c r="AA138" s="78">
        <v>56.737380000000002</v>
      </c>
      <c r="AB138" s="78">
        <v>66.903409999999994</v>
      </c>
      <c r="AC138" s="78">
        <v>68.574890999999994</v>
      </c>
      <c r="AD138" s="78">
        <v>144.89236999999997</v>
      </c>
      <c r="AE138" s="78">
        <v>116.54796999999999</v>
      </c>
      <c r="AF138" s="78">
        <v>7.4077600000000006</v>
      </c>
      <c r="AG138" s="78">
        <v>7.6870700000000003</v>
      </c>
      <c r="AH138" s="78">
        <v>11.887415000000001</v>
      </c>
      <c r="AI138" s="78">
        <v>9.3965650000000007</v>
      </c>
      <c r="AJ138" s="78">
        <v>219.41864000000001</v>
      </c>
      <c r="AK138" s="78">
        <v>227.56776000000002</v>
      </c>
      <c r="AL138" s="79">
        <v>27.333333333333286</v>
      </c>
      <c r="AM138" s="79">
        <v>25.333333333333321</v>
      </c>
      <c r="AN138" s="80">
        <v>2.0253333333333337</v>
      </c>
      <c r="AO138" s="80">
        <v>2.0206666666666666</v>
      </c>
      <c r="AP138" s="81">
        <v>12</v>
      </c>
    </row>
    <row r="139" spans="1:42" s="27" customFormat="1" ht="15" customHeight="1">
      <c r="A139" s="95"/>
      <c r="B139" s="94">
        <f>B$4</f>
        <v>2012</v>
      </c>
      <c r="C139" s="94">
        <f>C$4</f>
        <v>11</v>
      </c>
      <c r="D139" s="30">
        <v>41243</v>
      </c>
      <c r="E139" s="74">
        <v>0.5625</v>
      </c>
      <c r="F139" s="95" t="s">
        <v>61</v>
      </c>
      <c r="G139" s="62">
        <v>1</v>
      </c>
      <c r="H139" s="63" t="s">
        <v>170</v>
      </c>
      <c r="I139" s="58">
        <v>331209</v>
      </c>
      <c r="J139" s="58">
        <v>1261506</v>
      </c>
      <c r="K139" s="84">
        <v>22</v>
      </c>
      <c r="L139" s="76">
        <v>18.257200000000001</v>
      </c>
      <c r="M139" s="76">
        <v>18.467199999999998</v>
      </c>
      <c r="N139" s="76">
        <v>33.898800000000001</v>
      </c>
      <c r="O139" s="76">
        <v>34.078800000000001</v>
      </c>
      <c r="P139" s="76">
        <v>8.23</v>
      </c>
      <c r="Q139" s="76">
        <v>8.24</v>
      </c>
      <c r="R139" s="76">
        <v>7.47</v>
      </c>
      <c r="S139" s="76">
        <v>7.37</v>
      </c>
      <c r="T139" s="77">
        <v>0.73079307199999943</v>
      </c>
      <c r="U139" s="77">
        <v>0.58677867199999967</v>
      </c>
      <c r="V139" s="78">
        <v>6.2510225806451611</v>
      </c>
      <c r="W139" s="78">
        <v>5.460124645161291</v>
      </c>
      <c r="X139" s="78">
        <v>7.1405249999999985</v>
      </c>
      <c r="Y139" s="78">
        <v>7.3345650000000004</v>
      </c>
      <c r="Z139" s="78">
        <v>82.872361250000012</v>
      </c>
      <c r="AA139" s="78">
        <v>63.671606249999996</v>
      </c>
      <c r="AB139" s="78">
        <v>96.263908830645164</v>
      </c>
      <c r="AC139" s="78">
        <v>76.466295895161295</v>
      </c>
      <c r="AD139" s="78">
        <v>177.90143</v>
      </c>
      <c r="AE139" s="78">
        <v>182.07539</v>
      </c>
      <c r="AF139" s="78">
        <v>10.099199375</v>
      </c>
      <c r="AG139" s="78">
        <v>8.8053368750000001</v>
      </c>
      <c r="AH139" s="78">
        <v>12.44247</v>
      </c>
      <c r="AI139" s="78">
        <v>12.34141</v>
      </c>
      <c r="AJ139" s="78">
        <v>269.09980999999999</v>
      </c>
      <c r="AK139" s="78">
        <v>223.98004999999998</v>
      </c>
      <c r="AL139" s="79">
        <v>8.1999999999999993</v>
      </c>
      <c r="AM139" s="79">
        <v>21.333333333333297</v>
      </c>
      <c r="AN139" s="80">
        <v>1.3969999999999998</v>
      </c>
      <c r="AO139" s="80">
        <v>1.6870000000000003</v>
      </c>
      <c r="AP139" s="81">
        <v>9.5</v>
      </c>
    </row>
    <row r="140" spans="1:42" s="27" customFormat="1" ht="15" customHeight="1">
      <c r="A140" s="95"/>
      <c r="B140" s="95"/>
      <c r="C140" s="95"/>
      <c r="D140" s="30">
        <v>41243</v>
      </c>
      <c r="E140" s="75">
        <v>0.625</v>
      </c>
      <c r="F140" s="95"/>
      <c r="G140" s="62">
        <v>2</v>
      </c>
      <c r="H140" s="63" t="s">
        <v>170</v>
      </c>
      <c r="I140" s="57">
        <v>331312</v>
      </c>
      <c r="J140" s="57">
        <v>1261939</v>
      </c>
      <c r="K140" s="84">
        <v>25</v>
      </c>
      <c r="L140" s="76">
        <v>18.631599999999999</v>
      </c>
      <c r="M140" s="76">
        <v>18.168900000000001</v>
      </c>
      <c r="N140" s="76">
        <v>34.064700000000002</v>
      </c>
      <c r="O140" s="76">
        <v>34.008600000000001</v>
      </c>
      <c r="P140" s="76">
        <v>8.25</v>
      </c>
      <c r="Q140" s="76">
        <v>8.24</v>
      </c>
      <c r="R140" s="76">
        <v>7.69</v>
      </c>
      <c r="S140" s="76">
        <v>7.39</v>
      </c>
      <c r="T140" s="77">
        <v>0.74679467199999916</v>
      </c>
      <c r="U140" s="77">
        <v>0.61878187200000179</v>
      </c>
      <c r="V140" s="78">
        <v>3.9549537096774192</v>
      </c>
      <c r="W140" s="78">
        <v>4.343436774193548</v>
      </c>
      <c r="X140" s="78">
        <v>8.2694849999999995</v>
      </c>
      <c r="Y140" s="78">
        <v>7.8725850000000017</v>
      </c>
      <c r="Z140" s="78">
        <v>49.911251250000007</v>
      </c>
      <c r="AA140" s="78">
        <v>51.846856250000002</v>
      </c>
      <c r="AB140" s="78">
        <v>62.135689959677421</v>
      </c>
      <c r="AC140" s="78">
        <v>64.062878024193552</v>
      </c>
      <c r="AD140" s="78">
        <v>139.9419</v>
      </c>
      <c r="AE140" s="78">
        <v>146.03393</v>
      </c>
      <c r="AF140" s="78">
        <v>6.8378443749999986</v>
      </c>
      <c r="AG140" s="78">
        <v>6.9076718749999992</v>
      </c>
      <c r="AH140" s="78">
        <v>10.5152</v>
      </c>
      <c r="AI140" s="78">
        <v>9.2911649999999995</v>
      </c>
      <c r="AJ140" s="78">
        <v>198.54400999999999</v>
      </c>
      <c r="AK140" s="78">
        <v>199.05332999999996</v>
      </c>
      <c r="AL140" s="79">
        <v>11.1</v>
      </c>
      <c r="AM140" s="79">
        <v>32.666666666666679</v>
      </c>
      <c r="AN140" s="80">
        <v>2.0206666666666662</v>
      </c>
      <c r="AO140" s="80">
        <v>1.0586666666666666</v>
      </c>
      <c r="AP140" s="81">
        <v>12</v>
      </c>
    </row>
    <row r="141" spans="1:42" s="27" customFormat="1" ht="15" customHeight="1">
      <c r="A141" s="95"/>
      <c r="B141" s="95"/>
      <c r="C141" s="95"/>
      <c r="D141" s="30">
        <v>41243</v>
      </c>
      <c r="E141" s="75">
        <v>0.63888888888888895</v>
      </c>
      <c r="F141" s="95"/>
      <c r="G141" s="62">
        <v>3</v>
      </c>
      <c r="H141" s="63" t="s">
        <v>170</v>
      </c>
      <c r="I141" s="58">
        <v>331416</v>
      </c>
      <c r="J141" s="58">
        <v>1261210</v>
      </c>
      <c r="K141" s="84">
        <v>26</v>
      </c>
      <c r="L141" s="76">
        <v>18.406099999999999</v>
      </c>
      <c r="M141" s="76">
        <v>18.395099999999999</v>
      </c>
      <c r="N141" s="76">
        <v>34.0929</v>
      </c>
      <c r="O141" s="76">
        <v>34.100200000000001</v>
      </c>
      <c r="P141" s="76">
        <v>8.23</v>
      </c>
      <c r="Q141" s="76">
        <v>8.2200000000000006</v>
      </c>
      <c r="R141" s="76">
        <v>7.42</v>
      </c>
      <c r="S141" s="76">
        <v>7.22</v>
      </c>
      <c r="T141" s="77">
        <v>0.36275627200000166</v>
      </c>
      <c r="U141" s="77">
        <v>0.44276427199999996</v>
      </c>
      <c r="V141" s="78">
        <v>4.1505348387096772</v>
      </c>
      <c r="W141" s="78">
        <v>4.9376819032258066</v>
      </c>
      <c r="X141" s="78">
        <v>7.3918950000000017</v>
      </c>
      <c r="Y141" s="78">
        <v>7.4007149999999999</v>
      </c>
      <c r="Z141" s="78">
        <v>61.248801250000007</v>
      </c>
      <c r="AA141" s="78">
        <v>63.882726250000005</v>
      </c>
      <c r="AB141" s="78">
        <v>72.791231088709694</v>
      </c>
      <c r="AC141" s="78">
        <v>76.221123153225804</v>
      </c>
      <c r="AD141" s="78">
        <v>167.35243000000003</v>
      </c>
      <c r="AE141" s="78">
        <v>164.12157999999999</v>
      </c>
      <c r="AF141" s="78">
        <v>8.9326693749999997</v>
      </c>
      <c r="AG141" s="78">
        <v>9.1339368749999998</v>
      </c>
      <c r="AH141" s="78">
        <v>12.73387</v>
      </c>
      <c r="AI141" s="78">
        <v>11.603765000000001</v>
      </c>
      <c r="AJ141" s="78">
        <v>227.21573000000001</v>
      </c>
      <c r="AK141" s="78">
        <v>227.84488999999999</v>
      </c>
      <c r="AL141" s="79">
        <v>6.5</v>
      </c>
      <c r="AM141" s="79">
        <v>13.333333333333346</v>
      </c>
      <c r="AN141" s="80">
        <v>1.6869999999999996</v>
      </c>
      <c r="AO141" s="80">
        <v>1.6869999999999996</v>
      </c>
      <c r="AP141" s="81">
        <v>10</v>
      </c>
    </row>
    <row r="142" spans="1:42" s="27" customFormat="1" ht="15" customHeight="1">
      <c r="A142" s="95"/>
      <c r="B142" s="94">
        <f>B$4</f>
        <v>2012</v>
      </c>
      <c r="C142" s="94">
        <f>C$4</f>
        <v>11</v>
      </c>
      <c r="D142" s="30">
        <v>41243</v>
      </c>
      <c r="E142" s="74">
        <v>0.66319444444444442</v>
      </c>
      <c r="F142" s="95" t="s">
        <v>48</v>
      </c>
      <c r="G142" s="62">
        <v>1</v>
      </c>
      <c r="H142" s="63" t="s">
        <v>170</v>
      </c>
      <c r="I142" s="58">
        <v>331209</v>
      </c>
      <c r="J142" s="58">
        <v>1261506</v>
      </c>
      <c r="K142" s="84">
        <v>29</v>
      </c>
      <c r="L142" s="76">
        <v>17.704999999999998</v>
      </c>
      <c r="M142" s="76">
        <v>17.6524</v>
      </c>
      <c r="N142" s="76">
        <v>33.904800000000002</v>
      </c>
      <c r="O142" s="76">
        <v>33.881599999999999</v>
      </c>
      <c r="P142" s="76">
        <v>8.23</v>
      </c>
      <c r="Q142" s="76">
        <v>8.2100000000000009</v>
      </c>
      <c r="R142" s="76">
        <v>7.5</v>
      </c>
      <c r="S142" s="76">
        <v>7.5</v>
      </c>
      <c r="T142" s="77">
        <v>0.34675467199999915</v>
      </c>
      <c r="U142" s="77">
        <v>0.52277227200000109</v>
      </c>
      <c r="V142" s="78">
        <v>8.5985319677419358</v>
      </c>
      <c r="W142" s="78">
        <v>6.2462000322580646</v>
      </c>
      <c r="X142" s="78">
        <v>8.0313450000000017</v>
      </c>
      <c r="Y142" s="78">
        <v>8.1151350000000022</v>
      </c>
      <c r="Z142" s="78">
        <v>81.092051249999997</v>
      </c>
      <c r="AA142" s="78">
        <v>70.786756249999996</v>
      </c>
      <c r="AB142" s="78">
        <v>97.721928217741933</v>
      </c>
      <c r="AC142" s="78">
        <v>85.148091282258065</v>
      </c>
      <c r="AD142" s="78">
        <v>168.69586999999999</v>
      </c>
      <c r="AE142" s="78">
        <v>165.54104000000001</v>
      </c>
      <c r="AF142" s="78">
        <v>10.457094375</v>
      </c>
      <c r="AG142" s="78">
        <v>9.3721718749999976</v>
      </c>
      <c r="AH142" s="78">
        <v>11.261525000000001</v>
      </c>
      <c r="AI142" s="78">
        <v>10.786605</v>
      </c>
      <c r="AJ142" s="78">
        <v>247.13912999999997</v>
      </c>
      <c r="AK142" s="78">
        <v>233.89681000000002</v>
      </c>
      <c r="AL142" s="79">
        <v>4.9000000000000004</v>
      </c>
      <c r="AM142" s="79">
        <v>19.333333333333332</v>
      </c>
      <c r="AN142" s="80">
        <v>1.9770000000000001</v>
      </c>
      <c r="AO142" s="80">
        <v>1.9770000000000001</v>
      </c>
      <c r="AP142" s="81">
        <v>7</v>
      </c>
    </row>
    <row r="143" spans="1:42" s="27" customFormat="1" ht="15" customHeight="1">
      <c r="A143" s="95"/>
      <c r="B143" s="95"/>
      <c r="C143" s="95"/>
      <c r="D143" s="30">
        <v>41243</v>
      </c>
      <c r="E143" s="74">
        <v>0.67361111111111116</v>
      </c>
      <c r="F143" s="95"/>
      <c r="G143" s="62">
        <v>2</v>
      </c>
      <c r="H143" s="63" t="s">
        <v>170</v>
      </c>
      <c r="I143" s="57">
        <v>331312</v>
      </c>
      <c r="J143" s="57">
        <v>1261939</v>
      </c>
      <c r="K143" s="84">
        <v>37</v>
      </c>
      <c r="L143" s="76">
        <v>16.451000000000001</v>
      </c>
      <c r="M143" s="76">
        <v>17.147600000000001</v>
      </c>
      <c r="N143" s="76">
        <v>32.917000000000002</v>
      </c>
      <c r="O143" s="76">
        <v>33.443899999999999</v>
      </c>
      <c r="P143" s="76">
        <v>8.2100000000000009</v>
      </c>
      <c r="Q143" s="76">
        <v>8.1999999999999993</v>
      </c>
      <c r="R143" s="76">
        <v>7.72</v>
      </c>
      <c r="S143" s="76">
        <v>7.69</v>
      </c>
      <c r="T143" s="77">
        <v>0.65078507200000113</v>
      </c>
      <c r="U143" s="77">
        <v>0.66678667200000086</v>
      </c>
      <c r="V143" s="78">
        <v>3.8938680967741939</v>
      </c>
      <c r="W143" s="78">
        <v>4.3820171612903227</v>
      </c>
      <c r="X143" s="78">
        <v>5.2221750000000018</v>
      </c>
      <c r="Y143" s="78">
        <v>5.7249150000000029</v>
      </c>
      <c r="Z143" s="78">
        <v>59.576081250000001</v>
      </c>
      <c r="AA143" s="78">
        <v>59.977006250000002</v>
      </c>
      <c r="AB143" s="78">
        <v>68.692124346774193</v>
      </c>
      <c r="AC143" s="78">
        <v>70.083938411290333</v>
      </c>
      <c r="AD143" s="78">
        <v>188.99019999999999</v>
      </c>
      <c r="AE143" s="78">
        <v>166.46168</v>
      </c>
      <c r="AF143" s="78">
        <v>6.3202993749999985</v>
      </c>
      <c r="AG143" s="78">
        <v>5.6507768749999983</v>
      </c>
      <c r="AH143" s="78">
        <v>7.5939150000000009</v>
      </c>
      <c r="AI143" s="78">
        <v>8.7469599999999996</v>
      </c>
      <c r="AJ143" s="78">
        <v>223.53065000000001</v>
      </c>
      <c r="AK143" s="78">
        <v>219.00668999999999</v>
      </c>
      <c r="AL143" s="79">
        <v>3.2</v>
      </c>
      <c r="AM143" s="79">
        <v>56.666666666666714</v>
      </c>
      <c r="AN143" s="80">
        <v>2.4073333333333333</v>
      </c>
      <c r="AO143" s="80">
        <v>1.735333333333333</v>
      </c>
      <c r="AP143" s="81">
        <v>7.5</v>
      </c>
    </row>
    <row r="144" spans="1:42" s="27" customFormat="1" ht="15" customHeight="1">
      <c r="A144" s="95"/>
      <c r="B144" s="95"/>
      <c r="C144" s="95"/>
      <c r="D144" s="30">
        <v>41243</v>
      </c>
      <c r="E144" s="74">
        <v>0.72569444444444453</v>
      </c>
      <c r="F144" s="95"/>
      <c r="G144" s="62">
        <v>3</v>
      </c>
      <c r="H144" s="63" t="s">
        <v>170</v>
      </c>
      <c r="I144" s="58">
        <v>331416</v>
      </c>
      <c r="J144" s="58">
        <v>1261210</v>
      </c>
      <c r="K144" s="84">
        <v>27</v>
      </c>
      <c r="L144" s="76">
        <v>17.829799999999999</v>
      </c>
      <c r="M144" s="76">
        <v>17.804400000000001</v>
      </c>
      <c r="N144" s="76">
        <v>33.963000000000001</v>
      </c>
      <c r="O144" s="76">
        <v>33.971400000000003</v>
      </c>
      <c r="P144" s="76">
        <v>8.19</v>
      </c>
      <c r="Q144" s="76">
        <v>8.1999999999999993</v>
      </c>
      <c r="R144" s="76">
        <v>7.62</v>
      </c>
      <c r="S144" s="76">
        <v>7.3</v>
      </c>
      <c r="T144" s="77">
        <v>0.45876587199999957</v>
      </c>
      <c r="U144" s="77">
        <v>0.18673867199999969</v>
      </c>
      <c r="V144" s="78">
        <v>6.2488792258064514</v>
      </c>
      <c r="W144" s="78">
        <v>6.5543072903225807</v>
      </c>
      <c r="X144" s="78">
        <v>7.5594750000000017</v>
      </c>
      <c r="Y144" s="78">
        <v>7.5638850000000026</v>
      </c>
      <c r="Z144" s="78">
        <v>84.908451249999999</v>
      </c>
      <c r="AA144" s="78">
        <v>82.913976250000019</v>
      </c>
      <c r="AB144" s="78">
        <v>98.716805475806453</v>
      </c>
      <c r="AC144" s="78">
        <v>97.032168540322601</v>
      </c>
      <c r="AD144" s="78">
        <v>186.87094999999999</v>
      </c>
      <c r="AE144" s="78">
        <v>172.37234000000001</v>
      </c>
      <c r="AF144" s="78">
        <v>10.304574374999998</v>
      </c>
      <c r="AG144" s="78">
        <v>10.275821874999998</v>
      </c>
      <c r="AH144" s="78">
        <v>12.803465000000001</v>
      </c>
      <c r="AI144" s="78">
        <v>12.30514</v>
      </c>
      <c r="AJ144" s="78">
        <v>253.40077000000005</v>
      </c>
      <c r="AK144" s="78">
        <v>251.87281000000002</v>
      </c>
      <c r="AL144" s="79">
        <v>2.6</v>
      </c>
      <c r="AM144" s="79">
        <v>41.000000000000021</v>
      </c>
      <c r="AN144" s="80">
        <v>1.3486666666666667</v>
      </c>
      <c r="AO144" s="80">
        <v>2.3153333333333337</v>
      </c>
      <c r="AP144" s="81">
        <v>8</v>
      </c>
    </row>
    <row r="145" spans="1:42" s="27" customFormat="1" ht="15" customHeight="1">
      <c r="A145" s="95"/>
      <c r="B145" s="94">
        <f>B$4</f>
        <v>2012</v>
      </c>
      <c r="C145" s="94">
        <f>C$4</f>
        <v>11</v>
      </c>
      <c r="D145" s="28">
        <v>41220</v>
      </c>
      <c r="E145" s="29">
        <v>0.54166666666666663</v>
      </c>
      <c r="F145" s="95" t="s">
        <v>62</v>
      </c>
      <c r="G145" s="62">
        <v>1</v>
      </c>
      <c r="H145" s="63" t="s">
        <v>73</v>
      </c>
      <c r="I145" s="57">
        <v>342112</v>
      </c>
      <c r="J145" s="57">
        <v>1264532</v>
      </c>
      <c r="K145" s="84">
        <v>25</v>
      </c>
      <c r="L145" s="76">
        <v>15.522500000000001</v>
      </c>
      <c r="M145" s="76">
        <v>15.521100000000001</v>
      </c>
      <c r="N145" s="76">
        <v>31.760100000000001</v>
      </c>
      <c r="O145" s="76">
        <v>31.770499999999998</v>
      </c>
      <c r="P145" s="76">
        <v>8.01</v>
      </c>
      <c r="Q145" s="76">
        <v>8.01</v>
      </c>
      <c r="R145" s="76">
        <v>8.31</v>
      </c>
      <c r="S145" s="76">
        <v>8.16</v>
      </c>
      <c r="T145" s="77">
        <v>0.81080107199999774</v>
      </c>
      <c r="U145" s="77">
        <v>0.76279627199999889</v>
      </c>
      <c r="V145" s="78">
        <v>6.683180000000001</v>
      </c>
      <c r="W145" s="78">
        <v>5.1414439999999999</v>
      </c>
      <c r="X145" s="78">
        <v>1.7592822258064515</v>
      </c>
      <c r="Y145" s="78">
        <v>1.2619006129032257</v>
      </c>
      <c r="Z145" s="78">
        <v>98.15782696774194</v>
      </c>
      <c r="AA145" s="78">
        <v>95.857099483870968</v>
      </c>
      <c r="AB145" s="78">
        <v>106.60028919354839</v>
      </c>
      <c r="AC145" s="78">
        <v>102.26044409677419</v>
      </c>
      <c r="AD145" s="78">
        <v>288.42428999999998</v>
      </c>
      <c r="AE145" s="78">
        <v>272.92601000000002</v>
      </c>
      <c r="AF145" s="78">
        <v>19.348524999999999</v>
      </c>
      <c r="AG145" s="78">
        <v>19.353904</v>
      </c>
      <c r="AH145" s="78">
        <v>66.627215000000007</v>
      </c>
      <c r="AI145" s="78">
        <v>63.484125000000006</v>
      </c>
      <c r="AJ145" s="78">
        <v>430.16362245161292</v>
      </c>
      <c r="AK145" s="78">
        <v>427.92809522580643</v>
      </c>
      <c r="AL145" s="79">
        <v>29.571428571428605</v>
      </c>
      <c r="AM145" s="79">
        <v>36</v>
      </c>
      <c r="AN145" s="80">
        <v>1.6473999999999998</v>
      </c>
      <c r="AO145" s="80">
        <v>1.6474</v>
      </c>
      <c r="AP145" s="81">
        <v>0.7</v>
      </c>
    </row>
    <row r="146" spans="1:42" s="27" customFormat="1" ht="15" customHeight="1">
      <c r="A146" s="95"/>
      <c r="B146" s="95"/>
      <c r="C146" s="95"/>
      <c r="D146" s="28">
        <v>41220</v>
      </c>
      <c r="E146" s="29">
        <v>0.5</v>
      </c>
      <c r="F146" s="95"/>
      <c r="G146" s="62">
        <v>2</v>
      </c>
      <c r="H146" s="63" t="s">
        <v>73</v>
      </c>
      <c r="I146" s="57">
        <v>342204</v>
      </c>
      <c r="J146" s="57">
        <v>1265122</v>
      </c>
      <c r="K146" s="84">
        <v>4</v>
      </c>
      <c r="L146" s="76">
        <v>15.107100000000001</v>
      </c>
      <c r="M146" s="76">
        <v>15.0899</v>
      </c>
      <c r="N146" s="76">
        <v>32.06</v>
      </c>
      <c r="O146" s="76">
        <v>32.058300000000003</v>
      </c>
      <c r="P146" s="76">
        <v>8.06</v>
      </c>
      <c r="Q146" s="76">
        <v>8.08</v>
      </c>
      <c r="R146" s="76">
        <v>8.26</v>
      </c>
      <c r="S146" s="76">
        <v>8.25</v>
      </c>
      <c r="T146" s="77">
        <v>1.0348234719999987</v>
      </c>
      <c r="U146" s="77">
        <v>1.1148314719999999</v>
      </c>
      <c r="V146" s="78">
        <v>3.3315800000000002</v>
      </c>
      <c r="W146" s="78">
        <v>5.9625859999999999</v>
      </c>
      <c r="X146" s="78">
        <v>3.260901</v>
      </c>
      <c r="Y146" s="78">
        <v>3.3897743870967743</v>
      </c>
      <c r="Z146" s="78">
        <v>91.727796999999995</v>
      </c>
      <c r="AA146" s="78">
        <v>92.019582516129034</v>
      </c>
      <c r="AB146" s="78">
        <v>98.320277999999988</v>
      </c>
      <c r="AC146" s="78">
        <v>101.3719429032258</v>
      </c>
      <c r="AD146" s="78">
        <v>255.82052999999993</v>
      </c>
      <c r="AE146" s="78">
        <v>260.28401000000002</v>
      </c>
      <c r="AF146" s="78">
        <v>18.510378999999997</v>
      </c>
      <c r="AG146" s="78">
        <v>18.530916999999999</v>
      </c>
      <c r="AH146" s="78">
        <v>59.831240000000001</v>
      </c>
      <c r="AI146" s="78">
        <v>61.285139999999998</v>
      </c>
      <c r="AJ146" s="78">
        <v>419.03372000000007</v>
      </c>
      <c r="AK146" s="78">
        <v>420.55920877419356</v>
      </c>
      <c r="AL146" s="79">
        <v>22.999999999999964</v>
      </c>
      <c r="AM146" s="79">
        <v>27.399999999999981</v>
      </c>
      <c r="AN146" s="80">
        <v>3.0309999999999997</v>
      </c>
      <c r="AO146" s="80">
        <v>5.488999999999999</v>
      </c>
      <c r="AP146" s="81">
        <v>0.7</v>
      </c>
    </row>
    <row r="147" spans="1:42" s="27" customFormat="1" ht="15" customHeight="1">
      <c r="A147" s="95"/>
      <c r="B147" s="95"/>
      <c r="C147" s="95"/>
      <c r="D147" s="28">
        <v>41220</v>
      </c>
      <c r="E147" s="29">
        <v>0.45833333333333331</v>
      </c>
      <c r="F147" s="95"/>
      <c r="G147" s="62">
        <v>3</v>
      </c>
      <c r="H147" s="63" t="s">
        <v>73</v>
      </c>
      <c r="I147" s="57">
        <v>341440</v>
      </c>
      <c r="J147" s="57">
        <v>1264420</v>
      </c>
      <c r="K147" s="84">
        <v>11</v>
      </c>
      <c r="L147" s="76">
        <v>15.3012</v>
      </c>
      <c r="M147" s="76">
        <v>15.269</v>
      </c>
      <c r="N147" s="76">
        <v>32.373699999999999</v>
      </c>
      <c r="O147" s="76">
        <v>32.371400000000001</v>
      </c>
      <c r="P147" s="76">
        <v>8.11</v>
      </c>
      <c r="Q147" s="76">
        <v>8.1300000000000008</v>
      </c>
      <c r="R147" s="76">
        <v>8.24</v>
      </c>
      <c r="S147" s="76">
        <v>8.2200000000000006</v>
      </c>
      <c r="T147" s="77">
        <v>0.65078507199999824</v>
      </c>
      <c r="U147" s="77">
        <v>0.73079307199999943</v>
      </c>
      <c r="V147" s="78">
        <v>12.908000000000001</v>
      </c>
      <c r="W147" s="78">
        <v>10.864000000000001</v>
      </c>
      <c r="X147" s="78">
        <v>4.1708167741935487</v>
      </c>
      <c r="Y147" s="78">
        <v>4.0707831612903229</v>
      </c>
      <c r="Z147" s="78">
        <v>80.697885032258057</v>
      </c>
      <c r="AA147" s="78">
        <v>73.569719548387098</v>
      </c>
      <c r="AB147" s="78">
        <v>97.776701806451612</v>
      </c>
      <c r="AC147" s="78">
        <v>88.504502709677411</v>
      </c>
      <c r="AD147" s="78">
        <v>225.38334</v>
      </c>
      <c r="AE147" s="78">
        <v>231.41531000000003</v>
      </c>
      <c r="AF147" s="78">
        <v>15.170998000000001</v>
      </c>
      <c r="AG147" s="78">
        <v>14.479062999999998</v>
      </c>
      <c r="AH147" s="78">
        <v>35.988055000000003</v>
      </c>
      <c r="AI147" s="78">
        <v>40.180340000000001</v>
      </c>
      <c r="AJ147" s="78">
        <v>357.59252154838708</v>
      </c>
      <c r="AK147" s="78">
        <v>363.49558632258072</v>
      </c>
      <c r="AL147" s="79">
        <v>10.799999999999976</v>
      </c>
      <c r="AM147" s="79">
        <v>12.800000000000033</v>
      </c>
      <c r="AN147" s="80">
        <v>2.944500000000001</v>
      </c>
      <c r="AO147" s="80">
        <v>2.9515000000000016</v>
      </c>
      <c r="AP147" s="81">
        <v>1.2</v>
      </c>
    </row>
    <row r="148" spans="1:42" s="27" customFormat="1" ht="15" customHeight="1">
      <c r="A148" s="95"/>
      <c r="B148" s="95"/>
      <c r="C148" s="95"/>
      <c r="D148" s="28">
        <v>41220</v>
      </c>
      <c r="E148" s="29">
        <v>0.41666666666666669</v>
      </c>
      <c r="F148" s="95"/>
      <c r="G148" s="62">
        <v>4</v>
      </c>
      <c r="H148" s="63" t="s">
        <v>73</v>
      </c>
      <c r="I148" s="57">
        <v>342322</v>
      </c>
      <c r="J148" s="57">
        <v>1270000</v>
      </c>
      <c r="K148" s="84">
        <v>18</v>
      </c>
      <c r="L148" s="76">
        <v>15.426</v>
      </c>
      <c r="M148" s="76">
        <v>15.421099999999999</v>
      </c>
      <c r="N148" s="76">
        <v>32.296900000000001</v>
      </c>
      <c r="O148" s="76">
        <v>32.295200000000001</v>
      </c>
      <c r="P148" s="76">
        <v>8.06</v>
      </c>
      <c r="Q148" s="76">
        <v>8.11</v>
      </c>
      <c r="R148" s="76">
        <v>8.16</v>
      </c>
      <c r="S148" s="76">
        <v>8.06</v>
      </c>
      <c r="T148" s="77">
        <v>0.81080107199999774</v>
      </c>
      <c r="U148" s="77">
        <v>0.65078507199999824</v>
      </c>
      <c r="V148" s="78">
        <v>4.8953240000000005</v>
      </c>
      <c r="W148" s="78">
        <v>1.0416699999999999</v>
      </c>
      <c r="X148" s="78">
        <v>3.163096548387097</v>
      </c>
      <c r="Y148" s="78">
        <v>3.110571935483871</v>
      </c>
      <c r="Z148" s="78">
        <v>73.723346064516136</v>
      </c>
      <c r="AA148" s="78">
        <v>72.332842580645163</v>
      </c>
      <c r="AB148" s="78">
        <v>81.781766612903226</v>
      </c>
      <c r="AC148" s="78">
        <v>76.485084516129021</v>
      </c>
      <c r="AD148" s="78">
        <v>230.81583000000003</v>
      </c>
      <c r="AE148" s="78">
        <v>230.41788</v>
      </c>
      <c r="AF148" s="78">
        <v>14.226738999999998</v>
      </c>
      <c r="AG148" s="78">
        <v>14.004732999999998</v>
      </c>
      <c r="AH148" s="78">
        <v>33.109085</v>
      </c>
      <c r="AI148" s="78">
        <v>42.576639999999998</v>
      </c>
      <c r="AJ148" s="78">
        <v>332.62084709677424</v>
      </c>
      <c r="AK148" s="78">
        <v>334.02302387096779</v>
      </c>
      <c r="AL148" s="79">
        <v>6.5999999999999943</v>
      </c>
      <c r="AM148" s="79">
        <v>17.600000000000005</v>
      </c>
      <c r="AN148" s="80">
        <v>2.9515000000000011</v>
      </c>
      <c r="AO148" s="80">
        <v>3.9665000000000004</v>
      </c>
      <c r="AP148" s="81">
        <v>1.8</v>
      </c>
    </row>
    <row r="149" spans="1:42" s="27" customFormat="1" ht="15" customHeight="1">
      <c r="A149" s="96" t="s">
        <v>118</v>
      </c>
      <c r="B149" s="94">
        <f>B$4</f>
        <v>2012</v>
      </c>
      <c r="C149" s="94">
        <f>C$4</f>
        <v>11</v>
      </c>
      <c r="D149" s="28">
        <v>41221</v>
      </c>
      <c r="E149" s="33">
        <v>0.55555555555555558</v>
      </c>
      <c r="F149" s="95" t="s">
        <v>63</v>
      </c>
      <c r="G149" s="62">
        <v>1</v>
      </c>
      <c r="H149" s="62" t="s">
        <v>75</v>
      </c>
      <c r="I149" s="57">
        <v>350748</v>
      </c>
      <c r="J149" s="57">
        <v>1262209</v>
      </c>
      <c r="K149" s="84">
        <v>5</v>
      </c>
      <c r="L149" s="76">
        <v>15.359</v>
      </c>
      <c r="M149" s="76">
        <v>15.2834</v>
      </c>
      <c r="N149" s="76">
        <v>30.370699999999999</v>
      </c>
      <c r="O149" s="76">
        <v>30.367899999999999</v>
      </c>
      <c r="P149" s="76">
        <v>8.0299999999999994</v>
      </c>
      <c r="Q149" s="76">
        <v>8.1</v>
      </c>
      <c r="R149" s="76">
        <v>8.4600000000000009</v>
      </c>
      <c r="S149" s="76">
        <v>8.43</v>
      </c>
      <c r="T149" s="77">
        <v>1.4028602719999992</v>
      </c>
      <c r="U149" s="77">
        <v>0.65078507199999824</v>
      </c>
      <c r="V149" s="78">
        <v>17.719030000000004</v>
      </c>
      <c r="W149" s="78">
        <v>6.4318100000000005</v>
      </c>
      <c r="X149" s="78">
        <v>16.593793322580645</v>
      </c>
      <c r="Y149" s="78">
        <v>16.385784709677417</v>
      </c>
      <c r="Z149" s="78">
        <v>142.49244709677416</v>
      </c>
      <c r="AA149" s="78">
        <v>142.00404061290322</v>
      </c>
      <c r="AB149" s="78">
        <v>176.8052704193548</v>
      </c>
      <c r="AC149" s="78">
        <v>164.82163532258068</v>
      </c>
      <c r="AD149" s="78">
        <v>301.29792000000003</v>
      </c>
      <c r="AE149" s="78">
        <v>289.12659999999994</v>
      </c>
      <c r="AF149" s="78">
        <v>21.407703999999999</v>
      </c>
      <c r="AG149" s="78">
        <v>21.322128999999997</v>
      </c>
      <c r="AH149" s="78">
        <v>35.92745</v>
      </c>
      <c r="AI149" s="78">
        <v>33.838205000000002</v>
      </c>
      <c r="AJ149" s="78">
        <v>543.91496464516126</v>
      </c>
      <c r="AK149" s="78">
        <v>541.92606141935482</v>
      </c>
      <c r="AL149" s="79">
        <v>3.799999999999998</v>
      </c>
      <c r="AM149" s="79">
        <v>4.7000000000000099</v>
      </c>
      <c r="AN149" s="80">
        <v>2.3172000000000006</v>
      </c>
      <c r="AO149" s="80">
        <v>2.7493999999999992</v>
      </c>
      <c r="AP149" s="81">
        <v>3</v>
      </c>
    </row>
    <row r="150" spans="1:42" s="27" customFormat="1" ht="15" customHeight="1">
      <c r="A150" s="95"/>
      <c r="B150" s="94"/>
      <c r="C150" s="95"/>
      <c r="D150" s="28">
        <v>41221</v>
      </c>
      <c r="E150" s="33">
        <v>0.56944444444444442</v>
      </c>
      <c r="F150" s="95"/>
      <c r="G150" s="62">
        <v>2</v>
      </c>
      <c r="H150" s="62" t="s">
        <v>75</v>
      </c>
      <c r="I150" s="57">
        <v>350642</v>
      </c>
      <c r="J150" s="57">
        <v>1262302</v>
      </c>
      <c r="K150" s="84">
        <v>15</v>
      </c>
      <c r="L150" s="76">
        <v>15.3873</v>
      </c>
      <c r="M150" s="76">
        <v>15.2555</v>
      </c>
      <c r="N150" s="76">
        <v>30.377600000000001</v>
      </c>
      <c r="O150" s="76">
        <v>30.7471</v>
      </c>
      <c r="P150" s="76">
        <v>8.14</v>
      </c>
      <c r="Q150" s="76">
        <v>8.14</v>
      </c>
      <c r="R150" s="76">
        <v>8.67</v>
      </c>
      <c r="S150" s="76">
        <v>8.43</v>
      </c>
      <c r="T150" s="77">
        <v>1.0348234719999987</v>
      </c>
      <c r="U150" s="77">
        <v>0.89080907199999892</v>
      </c>
      <c r="V150" s="78">
        <v>10.605092580645161</v>
      </c>
      <c r="W150" s="78">
        <v>11.111616645161291</v>
      </c>
      <c r="X150" s="78">
        <v>17.445124812500001</v>
      </c>
      <c r="Y150" s="78">
        <v>16.908916062499998</v>
      </c>
      <c r="Z150" s="78">
        <v>135.9547451612903</v>
      </c>
      <c r="AA150" s="78">
        <v>142.63936129032257</v>
      </c>
      <c r="AB150" s="78">
        <v>164.00496255443548</v>
      </c>
      <c r="AC150" s="78">
        <v>170.65989399798386</v>
      </c>
      <c r="AD150" s="78">
        <v>304.21958000000001</v>
      </c>
      <c r="AE150" s="78">
        <v>302.51983999999999</v>
      </c>
      <c r="AF150" s="78">
        <v>21.179427999999998</v>
      </c>
      <c r="AG150" s="78">
        <v>22.900531999999998</v>
      </c>
      <c r="AH150" s="78">
        <v>36.408104999999999</v>
      </c>
      <c r="AI150" s="78">
        <v>37.035544999999992</v>
      </c>
      <c r="AJ150" s="78">
        <v>529.03688645161299</v>
      </c>
      <c r="AK150" s="78">
        <v>535.92801161290333</v>
      </c>
      <c r="AL150" s="79">
        <v>2.7000000000000082</v>
      </c>
      <c r="AM150" s="79">
        <v>3.899999999999987</v>
      </c>
      <c r="AN150" s="80">
        <v>2.5809999999999995</v>
      </c>
      <c r="AO150" s="80">
        <v>1.7371999999999999</v>
      </c>
      <c r="AP150" s="81">
        <v>3.2</v>
      </c>
    </row>
    <row r="151" spans="1:42" s="27" customFormat="1" ht="15" customHeight="1">
      <c r="A151" s="95"/>
      <c r="B151" s="94">
        <f>B$4</f>
        <v>2012</v>
      </c>
      <c r="C151" s="94">
        <f>C$4</f>
        <v>11</v>
      </c>
      <c r="D151" s="28">
        <v>41221</v>
      </c>
      <c r="E151" s="29">
        <v>0.64583333333333337</v>
      </c>
      <c r="F151" s="95" t="s">
        <v>49</v>
      </c>
      <c r="G151" s="62">
        <v>1</v>
      </c>
      <c r="H151" s="63" t="s">
        <v>75</v>
      </c>
      <c r="I151" s="57">
        <v>344644</v>
      </c>
      <c r="J151" s="57">
        <v>1262250</v>
      </c>
      <c r="K151" s="84">
        <v>17</v>
      </c>
      <c r="L151" s="76">
        <v>15.9063</v>
      </c>
      <c r="M151" s="76">
        <v>15.429500000000001</v>
      </c>
      <c r="N151" s="76">
        <v>29.6205</v>
      </c>
      <c r="O151" s="76">
        <v>30.3062</v>
      </c>
      <c r="P151" s="76">
        <v>8.08</v>
      </c>
      <c r="Q151" s="76">
        <v>8.1</v>
      </c>
      <c r="R151" s="76">
        <v>8.14</v>
      </c>
      <c r="S151" s="76">
        <v>7.92</v>
      </c>
      <c r="T151" s="77">
        <v>1.0028202719999995</v>
      </c>
      <c r="U151" s="77">
        <v>0.95481547200000039</v>
      </c>
      <c r="V151" s="78">
        <v>46.458022709677422</v>
      </c>
      <c r="W151" s="78">
        <v>18.777590774193548</v>
      </c>
      <c r="X151" s="78">
        <v>45.25648531249999</v>
      </c>
      <c r="Y151" s="78">
        <v>21.863701562500001</v>
      </c>
      <c r="Z151" s="78">
        <v>142.5853574193552</v>
      </c>
      <c r="AA151" s="78">
        <v>161.7560135483871</v>
      </c>
      <c r="AB151" s="78">
        <v>234.29986544153263</v>
      </c>
      <c r="AC151" s="78">
        <v>202.39730588508064</v>
      </c>
      <c r="AD151" s="78">
        <v>297.62579000000005</v>
      </c>
      <c r="AE151" s="78">
        <v>305.12950999999998</v>
      </c>
      <c r="AF151" s="78">
        <v>30.255480000001498</v>
      </c>
      <c r="AG151" s="78">
        <v>27.130139999999997</v>
      </c>
      <c r="AH151" s="78">
        <v>33.98592</v>
      </c>
      <c r="AI151" s="78">
        <v>42.515725000000003</v>
      </c>
      <c r="AJ151" s="78">
        <v>697.8244767741935</v>
      </c>
      <c r="AK151" s="78">
        <v>594.50844193548392</v>
      </c>
      <c r="AL151" s="79">
        <v>3.4000000000000141</v>
      </c>
      <c r="AM151" s="79">
        <v>5.5999999999999943</v>
      </c>
      <c r="AN151" s="80">
        <v>2.8102</v>
      </c>
      <c r="AO151" s="80">
        <v>1.0412000000000001</v>
      </c>
      <c r="AP151" s="81">
        <v>2.2000000000000002</v>
      </c>
    </row>
    <row r="152" spans="1:42" s="27" customFormat="1" ht="15" customHeight="1">
      <c r="A152" s="95"/>
      <c r="B152" s="95"/>
      <c r="C152" s="95"/>
      <c r="D152" s="28">
        <v>41221</v>
      </c>
      <c r="E152" s="29">
        <v>0.4513888888888889</v>
      </c>
      <c r="F152" s="95"/>
      <c r="G152" s="62">
        <v>2</v>
      </c>
      <c r="H152" s="63" t="s">
        <v>75</v>
      </c>
      <c r="I152" s="57">
        <v>343545</v>
      </c>
      <c r="J152" s="57">
        <v>1261335</v>
      </c>
      <c r="K152" s="84">
        <v>19</v>
      </c>
      <c r="L152" s="76">
        <v>14.621953521126763</v>
      </c>
      <c r="M152" s="76">
        <v>14.608798387096776</v>
      </c>
      <c r="N152" s="76">
        <v>30.104007042253528</v>
      </c>
      <c r="O152" s="76">
        <v>30.135864516129029</v>
      </c>
      <c r="P152" s="76">
        <v>8.08</v>
      </c>
      <c r="Q152" s="76">
        <v>8.11</v>
      </c>
      <c r="R152" s="76">
        <v>8.2200000000000006</v>
      </c>
      <c r="S152" s="76">
        <v>8.1999999999999993</v>
      </c>
      <c r="T152" s="77">
        <v>0.79479947199999812</v>
      </c>
      <c r="U152" s="77">
        <v>1.0188218719999989</v>
      </c>
      <c r="V152" s="78">
        <v>16.301190838709676</v>
      </c>
      <c r="W152" s="78">
        <v>15.953056903225807</v>
      </c>
      <c r="X152" s="78">
        <v>18.051744812500001</v>
      </c>
      <c r="Y152" s="78">
        <v>18.148154062499998</v>
      </c>
      <c r="Z152" s="78">
        <v>153.31628967741935</v>
      </c>
      <c r="AA152" s="78">
        <v>152.28928580645163</v>
      </c>
      <c r="AB152" s="78">
        <v>187.66922532862904</v>
      </c>
      <c r="AC152" s="78">
        <v>186.39049677217741</v>
      </c>
      <c r="AD152" s="78">
        <v>394.89260999999999</v>
      </c>
      <c r="AE152" s="78">
        <v>269.46233999999998</v>
      </c>
      <c r="AF152" s="78">
        <v>25.087471999999998</v>
      </c>
      <c r="AG152" s="78">
        <v>24.871571999999997</v>
      </c>
      <c r="AH152" s="78">
        <v>36.287670000000006</v>
      </c>
      <c r="AI152" s="78">
        <v>39.797334999999997</v>
      </c>
      <c r="AJ152" s="78">
        <v>585.66867709677422</v>
      </c>
      <c r="AK152" s="78">
        <v>584.64889225806451</v>
      </c>
      <c r="AL152" s="79">
        <v>4.7999999999999989</v>
      </c>
      <c r="AM152" s="79">
        <v>13.300000000000006</v>
      </c>
      <c r="AN152" s="80">
        <v>1.0963999999999998</v>
      </c>
      <c r="AO152" s="80">
        <v>1.5341999999999998</v>
      </c>
      <c r="AP152" s="81">
        <v>2</v>
      </c>
    </row>
    <row r="153" spans="1:42" s="27" customFormat="1" ht="15" customHeight="1">
      <c r="A153" s="95"/>
      <c r="B153" s="95"/>
      <c r="C153" s="95"/>
      <c r="D153" s="28">
        <v>41221</v>
      </c>
      <c r="E153" s="29">
        <v>0.59027777777777779</v>
      </c>
      <c r="F153" s="95"/>
      <c r="G153" s="62">
        <v>3</v>
      </c>
      <c r="H153" s="63" t="s">
        <v>75</v>
      </c>
      <c r="I153" s="57">
        <v>342914</v>
      </c>
      <c r="J153" s="57">
        <v>1262537</v>
      </c>
      <c r="K153" s="84">
        <v>15</v>
      </c>
      <c r="L153" s="76">
        <v>15.2888</v>
      </c>
      <c r="M153" s="76">
        <v>15.0806</v>
      </c>
      <c r="N153" s="76">
        <v>30.255299999999998</v>
      </c>
      <c r="O153" s="76">
        <v>30.4832</v>
      </c>
      <c r="P153" s="76">
        <v>8.1300000000000008</v>
      </c>
      <c r="Q153" s="76">
        <v>8.1300000000000008</v>
      </c>
      <c r="R153" s="76">
        <v>8.23</v>
      </c>
      <c r="S153" s="76">
        <v>8.2100000000000009</v>
      </c>
      <c r="T153" s="77">
        <v>0.95481547200000039</v>
      </c>
      <c r="U153" s="77">
        <v>0.970817072</v>
      </c>
      <c r="V153" s="78">
        <v>22.174058967741935</v>
      </c>
      <c r="W153" s="78">
        <v>12.893911032258064</v>
      </c>
      <c r="X153" s="78">
        <v>23.829800312499998</v>
      </c>
      <c r="Y153" s="78">
        <v>17.158063562499997</v>
      </c>
      <c r="Z153" s="78">
        <v>165.57532193548386</v>
      </c>
      <c r="AA153" s="78">
        <v>146.46059806451615</v>
      </c>
      <c r="AB153" s="78">
        <v>211.57918121572581</v>
      </c>
      <c r="AC153" s="78">
        <v>176.51257265927418</v>
      </c>
      <c r="AD153" s="78">
        <v>318.19983999999999</v>
      </c>
      <c r="AE153" s="78">
        <v>278.64416999999997</v>
      </c>
      <c r="AF153" s="78">
        <v>26.954879999999996</v>
      </c>
      <c r="AG153" s="78">
        <v>23.762607999999997</v>
      </c>
      <c r="AH153" s="78">
        <v>38.880044999999996</v>
      </c>
      <c r="AI153" s="78">
        <v>35.822825000000002</v>
      </c>
      <c r="AJ153" s="78">
        <v>585.93266741935486</v>
      </c>
      <c r="AK153" s="78">
        <v>559.45248258064521</v>
      </c>
      <c r="AL153" s="79">
        <v>4.399999999999987</v>
      </c>
      <c r="AM153" s="79">
        <v>8.0999999999999961</v>
      </c>
      <c r="AN153" s="80">
        <v>1.4050999999999996</v>
      </c>
      <c r="AO153" s="80">
        <v>1.0674000000000001</v>
      </c>
      <c r="AP153" s="81">
        <v>1.7</v>
      </c>
    </row>
    <row r="154" spans="1:42" s="27" customFormat="1" ht="15" customHeight="1">
      <c r="A154" s="95"/>
      <c r="B154" s="95"/>
      <c r="C154" s="95"/>
      <c r="D154" s="28">
        <v>41221</v>
      </c>
      <c r="E154" s="29">
        <v>0.57638888888888895</v>
      </c>
      <c r="F154" s="95"/>
      <c r="G154" s="62">
        <v>4</v>
      </c>
      <c r="H154" s="63" t="s">
        <v>75</v>
      </c>
      <c r="I154" s="57">
        <v>342052</v>
      </c>
      <c r="J154" s="57">
        <v>1262338</v>
      </c>
      <c r="K154" s="84">
        <v>19</v>
      </c>
      <c r="L154" s="76">
        <v>15.2789</v>
      </c>
      <c r="M154" s="76">
        <v>15.178100000000001</v>
      </c>
      <c r="N154" s="76">
        <v>30.395</v>
      </c>
      <c r="O154" s="76">
        <v>30.568300000000001</v>
      </c>
      <c r="P154" s="76">
        <v>8.14</v>
      </c>
      <c r="Q154" s="76">
        <v>8.1300000000000008</v>
      </c>
      <c r="R154" s="76">
        <v>8.65</v>
      </c>
      <c r="S154" s="76">
        <v>8.41</v>
      </c>
      <c r="T154" s="77">
        <v>0.84280427199999985</v>
      </c>
      <c r="U154" s="77">
        <v>0.82680267200000024</v>
      </c>
      <c r="V154" s="78">
        <v>12.545777096774193</v>
      </c>
      <c r="W154" s="78">
        <v>9.6001531612903221</v>
      </c>
      <c r="X154" s="78">
        <v>17.362797812500002</v>
      </c>
      <c r="Y154" s="78">
        <v>15.626348062499996</v>
      </c>
      <c r="Z154" s="78">
        <v>142.47021419354837</v>
      </c>
      <c r="AA154" s="78">
        <v>139.01785032258064</v>
      </c>
      <c r="AB154" s="78">
        <v>172.37878910282257</v>
      </c>
      <c r="AC154" s="78">
        <v>164.24435154637095</v>
      </c>
      <c r="AD154" s="78">
        <v>275.34226999999998</v>
      </c>
      <c r="AE154" s="78">
        <v>325.22399000000001</v>
      </c>
      <c r="AF154" s="78">
        <v>22.696315999999996</v>
      </c>
      <c r="AG154" s="78">
        <v>22.606400000000001</v>
      </c>
      <c r="AH154" s="78">
        <v>30.996435000000002</v>
      </c>
      <c r="AI154" s="78">
        <v>34.490755</v>
      </c>
      <c r="AJ154" s="78">
        <v>570.40514774193548</v>
      </c>
      <c r="AK154" s="78">
        <v>536.71118290322579</v>
      </c>
      <c r="AL154" s="79">
        <v>5.4000000000000163</v>
      </c>
      <c r="AM154" s="79">
        <v>28.999999999999996</v>
      </c>
      <c r="AN154" s="80">
        <v>1.1019999999999999</v>
      </c>
      <c r="AO154" s="80">
        <v>2.0216000000000003</v>
      </c>
      <c r="AP154" s="81">
        <v>2.9</v>
      </c>
    </row>
    <row r="155" spans="1:42" s="27" customFormat="1" ht="15" customHeight="1">
      <c r="A155" s="95"/>
      <c r="B155" s="94">
        <f>B$4</f>
        <v>2012</v>
      </c>
      <c r="C155" s="94">
        <f>C$4</f>
        <v>11</v>
      </c>
      <c r="D155" s="28">
        <v>41221</v>
      </c>
      <c r="E155" s="29">
        <v>0.4861111111111111</v>
      </c>
      <c r="F155" s="95" t="s">
        <v>64</v>
      </c>
      <c r="G155" s="62">
        <v>1</v>
      </c>
      <c r="H155" s="63" t="s">
        <v>75</v>
      </c>
      <c r="I155" s="57">
        <v>344723</v>
      </c>
      <c r="J155" s="57">
        <v>1262100</v>
      </c>
      <c r="K155" s="84">
        <v>9</v>
      </c>
      <c r="L155" s="76">
        <v>15.004099999999999</v>
      </c>
      <c r="M155" s="76">
        <v>14.9955</v>
      </c>
      <c r="N155" s="76">
        <v>30.7925</v>
      </c>
      <c r="O155" s="76">
        <v>30.792200000000001</v>
      </c>
      <c r="P155" s="76">
        <v>8.1</v>
      </c>
      <c r="Q155" s="76">
        <v>8.1199999999999992</v>
      </c>
      <c r="R155" s="76">
        <v>8.34</v>
      </c>
      <c r="S155" s="76">
        <v>8.33</v>
      </c>
      <c r="T155" s="77">
        <v>0.92281227199999816</v>
      </c>
      <c r="U155" s="77">
        <v>1.6748874719999993</v>
      </c>
      <c r="V155" s="78">
        <v>9.8385492258064531</v>
      </c>
      <c r="W155" s="78">
        <v>10.311557290322581</v>
      </c>
      <c r="X155" s="78">
        <v>10.982455312499999</v>
      </c>
      <c r="Y155" s="78">
        <v>11.2045215625</v>
      </c>
      <c r="Z155" s="78">
        <v>124.36100645161292</v>
      </c>
      <c r="AA155" s="78">
        <v>124.92244258064517</v>
      </c>
      <c r="AB155" s="78">
        <v>145.18201098991938</v>
      </c>
      <c r="AC155" s="78">
        <v>146.43852143346774</v>
      </c>
      <c r="AD155" s="78">
        <v>311.54809</v>
      </c>
      <c r="AE155" s="78">
        <v>249.07456000000002</v>
      </c>
      <c r="AF155" s="78">
        <v>21.933807999999996</v>
      </c>
      <c r="AG155" s="78">
        <v>22.080111999999996</v>
      </c>
      <c r="AH155" s="78">
        <v>30.435179999999999</v>
      </c>
      <c r="AI155" s="78">
        <v>35.168104999999997</v>
      </c>
      <c r="AJ155" s="78">
        <v>526.02250806451616</v>
      </c>
      <c r="AK155" s="78">
        <v>524.18435322580649</v>
      </c>
      <c r="AL155" s="79">
        <v>6.2000000000000108</v>
      </c>
      <c r="AM155" s="79">
        <v>8.5000000000000071</v>
      </c>
      <c r="AN155" s="80">
        <v>1.2123999999999997</v>
      </c>
      <c r="AO155" s="80">
        <v>1.4416000000000007</v>
      </c>
      <c r="AP155" s="81">
        <v>1.7</v>
      </c>
    </row>
    <row r="156" spans="1:42" s="27" customFormat="1" ht="15" customHeight="1">
      <c r="A156" s="95"/>
      <c r="B156" s="95"/>
      <c r="C156" s="95"/>
      <c r="D156" s="28">
        <v>41221</v>
      </c>
      <c r="E156" s="29">
        <v>0.51388888888888895</v>
      </c>
      <c r="F156" s="95"/>
      <c r="G156" s="62">
        <v>2</v>
      </c>
      <c r="H156" s="63" t="s">
        <v>75</v>
      </c>
      <c r="I156" s="57">
        <v>344533</v>
      </c>
      <c r="J156" s="57">
        <v>1262031</v>
      </c>
      <c r="K156" s="84">
        <v>30</v>
      </c>
      <c r="L156" s="76">
        <v>15.1433</v>
      </c>
      <c r="M156" s="76">
        <v>15.408300000000001</v>
      </c>
      <c r="N156" s="76">
        <v>31.010200000000001</v>
      </c>
      <c r="O156" s="76">
        <v>31.447900000000001</v>
      </c>
      <c r="P156" s="76">
        <v>8.09</v>
      </c>
      <c r="Q156" s="76">
        <v>8.11</v>
      </c>
      <c r="R156" s="76">
        <v>8.36</v>
      </c>
      <c r="S156" s="76">
        <v>8.1300000000000008</v>
      </c>
      <c r="T156" s="77">
        <v>0.88808879999999957</v>
      </c>
      <c r="U156" s="77">
        <v>0.80808080000000126</v>
      </c>
      <c r="V156" s="78">
        <v>9.946665354838709</v>
      </c>
      <c r="W156" s="78">
        <v>9.3304034193548375</v>
      </c>
      <c r="X156" s="78">
        <v>6.3483118124999995</v>
      </c>
      <c r="Y156" s="78">
        <v>3.1256430625</v>
      </c>
      <c r="Z156" s="78">
        <v>112.51161870967742</v>
      </c>
      <c r="AA156" s="78">
        <v>98.333014838709673</v>
      </c>
      <c r="AB156" s="78">
        <v>128.80659587701612</v>
      </c>
      <c r="AC156" s="78">
        <v>110.78906132056451</v>
      </c>
      <c r="AD156" s="78">
        <v>291.87381999999997</v>
      </c>
      <c r="AE156" s="78">
        <v>275.14585</v>
      </c>
      <c r="AF156" s="78">
        <v>21.454764000000001</v>
      </c>
      <c r="AG156" s="78">
        <v>19.947527999999998</v>
      </c>
      <c r="AH156" s="78">
        <v>32.574024999999999</v>
      </c>
      <c r="AI156" s="78">
        <v>55.628724999999996</v>
      </c>
      <c r="AJ156" s="78">
        <v>501.91725838709687</v>
      </c>
      <c r="AK156" s="78">
        <v>462.61594354838712</v>
      </c>
      <c r="AL156" s="79">
        <v>4.2000000000000091</v>
      </c>
      <c r="AM156" s="79">
        <v>5.7000000000000108</v>
      </c>
      <c r="AN156" s="80">
        <v>1.0150000000000001</v>
      </c>
      <c r="AO156" s="80">
        <v>1.0384000000000002</v>
      </c>
      <c r="AP156" s="81">
        <v>2</v>
      </c>
    </row>
    <row r="157" spans="1:42" s="27" customFormat="1" ht="15" customHeight="1">
      <c r="A157" s="95"/>
      <c r="B157" s="94">
        <f>B$4</f>
        <v>2012</v>
      </c>
      <c r="C157" s="94">
        <f>C$4</f>
        <v>11</v>
      </c>
      <c r="D157" s="28">
        <v>41221</v>
      </c>
      <c r="E157" s="29">
        <v>0.43055555555555558</v>
      </c>
      <c r="F157" s="95" t="s">
        <v>65</v>
      </c>
      <c r="G157" s="62">
        <v>1</v>
      </c>
      <c r="H157" s="63" t="s">
        <v>75</v>
      </c>
      <c r="I157" s="57">
        <v>344420</v>
      </c>
      <c r="J157" s="57">
        <v>1262037</v>
      </c>
      <c r="K157" s="84">
        <v>8</v>
      </c>
      <c r="L157" s="76">
        <v>14.018599999999999</v>
      </c>
      <c r="M157" s="76">
        <v>13.997400000000001</v>
      </c>
      <c r="N157" s="76">
        <v>29.796600000000002</v>
      </c>
      <c r="O157" s="76">
        <v>29.8293</v>
      </c>
      <c r="P157" s="76">
        <v>8.0299999999999994</v>
      </c>
      <c r="Q157" s="76">
        <v>8.06</v>
      </c>
      <c r="R157" s="76">
        <v>8.34</v>
      </c>
      <c r="S157" s="76">
        <v>8.33</v>
      </c>
      <c r="T157" s="77">
        <v>0.74679467199999916</v>
      </c>
      <c r="U157" s="77">
        <v>0.93881387199999788</v>
      </c>
      <c r="V157" s="78">
        <v>26.293283483870965</v>
      </c>
      <c r="W157" s="78">
        <v>21.510225935483874</v>
      </c>
      <c r="X157" s="78">
        <v>18.7645233125</v>
      </c>
      <c r="Y157" s="78">
        <v>18.250792000000004</v>
      </c>
      <c r="Z157" s="78">
        <v>154.42153096774194</v>
      </c>
      <c r="AA157" s="78">
        <v>151.31076709677419</v>
      </c>
      <c r="AB157" s="78">
        <v>199.47933776411293</v>
      </c>
      <c r="AC157" s="78">
        <v>191.07178503225808</v>
      </c>
      <c r="AD157" s="78">
        <v>242.57428999999999</v>
      </c>
      <c r="AE157" s="78">
        <v>259.45562999999999</v>
      </c>
      <c r="AF157" s="78">
        <v>25.117443999999992</v>
      </c>
      <c r="AG157" s="78">
        <v>25.106776</v>
      </c>
      <c r="AH157" s="78">
        <v>25.99071</v>
      </c>
      <c r="AI157" s="78">
        <v>30.63327</v>
      </c>
      <c r="AJ157" s="78">
        <v>605.59896870967748</v>
      </c>
      <c r="AK157" s="78">
        <v>591.01497000000006</v>
      </c>
      <c r="AL157" s="79">
        <v>4.7333333333333298</v>
      </c>
      <c r="AM157" s="79">
        <v>6.0999999999999943</v>
      </c>
      <c r="AN157" s="80">
        <v>1.8925000000000003</v>
      </c>
      <c r="AO157" s="80">
        <v>1.0673999999999999</v>
      </c>
      <c r="AP157" s="81">
        <v>2.2000000000000002</v>
      </c>
    </row>
    <row r="158" spans="1:42" s="27" customFormat="1" ht="15" customHeight="1">
      <c r="A158" s="95"/>
      <c r="B158" s="95"/>
      <c r="C158" s="95"/>
      <c r="D158" s="28">
        <v>41222</v>
      </c>
      <c r="E158" s="29">
        <v>0.54166666666666663</v>
      </c>
      <c r="F158" s="95"/>
      <c r="G158" s="62">
        <v>2</v>
      </c>
      <c r="H158" s="63" t="s">
        <v>76</v>
      </c>
      <c r="I158" s="57">
        <v>344649</v>
      </c>
      <c r="J158" s="57">
        <v>1262530</v>
      </c>
      <c r="K158" s="84">
        <v>13</v>
      </c>
      <c r="L158" s="76">
        <v>13.5036</v>
      </c>
      <c r="M158" s="76">
        <v>13.2753</v>
      </c>
      <c r="N158" s="76">
        <v>30.160299999999999</v>
      </c>
      <c r="O158" s="76">
        <v>30.1751</v>
      </c>
      <c r="P158" s="76">
        <v>8.01</v>
      </c>
      <c r="Q158" s="76">
        <v>8.06</v>
      </c>
      <c r="R158" s="76">
        <v>9.14</v>
      </c>
      <c r="S158" s="76">
        <v>8.6999999999999993</v>
      </c>
      <c r="T158" s="77">
        <v>0.89080907199999892</v>
      </c>
      <c r="U158" s="77">
        <v>0.95481547200000039</v>
      </c>
      <c r="V158" s="78">
        <v>5.496605483870967</v>
      </c>
      <c r="W158" s="78">
        <v>4.5149110322580643</v>
      </c>
      <c r="X158" s="78">
        <v>15.876308000000002</v>
      </c>
      <c r="Y158" s="78">
        <v>16.348604999999999</v>
      </c>
      <c r="Z158" s="78">
        <v>106.67852322580646</v>
      </c>
      <c r="AA158" s="78">
        <v>110.74135935483869</v>
      </c>
      <c r="AB158" s="78">
        <v>128.05143670967743</v>
      </c>
      <c r="AC158" s="78">
        <v>131.60487538709674</v>
      </c>
      <c r="AD158" s="78">
        <v>275.00479999999999</v>
      </c>
      <c r="AE158" s="78">
        <v>293.85426000000001</v>
      </c>
      <c r="AF158" s="78">
        <v>21.248515999999999</v>
      </c>
      <c r="AG158" s="78">
        <v>20.319383999999999</v>
      </c>
      <c r="AH158" s="78">
        <v>33.717304999999996</v>
      </c>
      <c r="AI158" s="78">
        <v>46.245025000000005</v>
      </c>
      <c r="AJ158" s="78">
        <v>462.10654000000011</v>
      </c>
      <c r="AK158" s="78">
        <v>460.40917999999999</v>
      </c>
      <c r="AL158" s="79">
        <v>13.199999999999989</v>
      </c>
      <c r="AM158" s="79">
        <v>15.600000000000003</v>
      </c>
      <c r="AN158" s="80">
        <v>1.6806000000000001</v>
      </c>
      <c r="AO158" s="80">
        <v>1.6501999999999997</v>
      </c>
      <c r="AP158" s="81">
        <v>1.2</v>
      </c>
    </row>
    <row r="159" spans="1:42" s="27" customFormat="1" ht="15" customHeight="1">
      <c r="A159" s="95"/>
      <c r="B159" s="95"/>
      <c r="C159" s="95"/>
      <c r="D159" s="28">
        <v>41222</v>
      </c>
      <c r="E159" s="29">
        <v>0.56944444444444442</v>
      </c>
      <c r="F159" s="95"/>
      <c r="G159" s="62">
        <v>3</v>
      </c>
      <c r="H159" s="63" t="s">
        <v>76</v>
      </c>
      <c r="I159" s="57">
        <v>345040</v>
      </c>
      <c r="J159" s="57">
        <v>1262250</v>
      </c>
      <c r="K159" s="84">
        <v>8</v>
      </c>
      <c r="L159" s="76">
        <v>14.4305</v>
      </c>
      <c r="M159" s="76">
        <v>14.2904</v>
      </c>
      <c r="N159" s="76">
        <v>30.603200000000001</v>
      </c>
      <c r="O159" s="76">
        <v>30.614899999999999</v>
      </c>
      <c r="P159" s="76">
        <v>8.11</v>
      </c>
      <c r="Q159" s="76">
        <v>8.11</v>
      </c>
      <c r="R159" s="76">
        <v>8.9499999999999993</v>
      </c>
      <c r="S159" s="76">
        <v>8.9</v>
      </c>
      <c r="T159" s="77">
        <v>0.79479947199999812</v>
      </c>
      <c r="U159" s="77">
        <v>1.0348234719999987</v>
      </c>
      <c r="V159" s="78">
        <v>11.861942580645163</v>
      </c>
      <c r="W159" s="78">
        <v>6.6069581290322574</v>
      </c>
      <c r="X159" s="78">
        <v>7.769264999999999</v>
      </c>
      <c r="Y159" s="78">
        <v>7.769264999999999</v>
      </c>
      <c r="Z159" s="78">
        <v>96.767715483870973</v>
      </c>
      <c r="AA159" s="78">
        <v>96.133551612903219</v>
      </c>
      <c r="AB159" s="78">
        <v>116.39892306451614</v>
      </c>
      <c r="AC159" s="78">
        <v>110.50977474193547</v>
      </c>
      <c r="AD159" s="78">
        <v>280.09947000000005</v>
      </c>
      <c r="AE159" s="78">
        <v>273.02127999999999</v>
      </c>
      <c r="AF159" s="78">
        <v>20.382375999999997</v>
      </c>
      <c r="AG159" s="78">
        <v>19.972928</v>
      </c>
      <c r="AH159" s="78">
        <v>49.512734999999999</v>
      </c>
      <c r="AI159" s="78">
        <v>52.597855000000003</v>
      </c>
      <c r="AJ159" s="78">
        <v>505.44984000000005</v>
      </c>
      <c r="AK159" s="78">
        <v>499.69094000000007</v>
      </c>
      <c r="AL159" s="79">
        <v>18.699999999999996</v>
      </c>
      <c r="AM159" s="79">
        <v>26.382978723404243</v>
      </c>
      <c r="AN159" s="80">
        <v>0.43499999999999994</v>
      </c>
      <c r="AO159" s="80">
        <v>0.84099999999999997</v>
      </c>
      <c r="AP159" s="81">
        <v>0.8</v>
      </c>
    </row>
    <row r="160" spans="1:42" s="27" customFormat="1" ht="15" customHeight="1">
      <c r="A160" s="95"/>
      <c r="B160" s="94">
        <f>B$4</f>
        <v>2012</v>
      </c>
      <c r="C160" s="94">
        <f>C$4</f>
        <v>11</v>
      </c>
      <c r="D160" s="30">
        <v>41222</v>
      </c>
      <c r="E160" s="29">
        <v>0.43402777777777773</v>
      </c>
      <c r="F160" s="95" t="s">
        <v>66</v>
      </c>
      <c r="G160" s="62">
        <v>1</v>
      </c>
      <c r="H160" s="63" t="s">
        <v>73</v>
      </c>
      <c r="I160" s="56">
        <v>353421</v>
      </c>
      <c r="J160" s="56">
        <v>1262738</v>
      </c>
      <c r="K160" s="84">
        <v>9.1</v>
      </c>
      <c r="L160" s="76">
        <v>14.098000000000001</v>
      </c>
      <c r="M160" s="76">
        <v>14.0623</v>
      </c>
      <c r="N160" s="76">
        <v>30.656400000000001</v>
      </c>
      <c r="O160" s="76">
        <v>30.660399999999999</v>
      </c>
      <c r="P160" s="76">
        <v>8.18</v>
      </c>
      <c r="Q160" s="76">
        <v>8.17</v>
      </c>
      <c r="R160" s="76">
        <v>8.4600000000000009</v>
      </c>
      <c r="S160" s="76">
        <v>8.2799999999999994</v>
      </c>
      <c r="T160" s="77">
        <v>1.6801679999999983</v>
      </c>
      <c r="U160" s="77">
        <v>1.2641263999999988</v>
      </c>
      <c r="V160" s="78">
        <v>87.085901677419358</v>
      </c>
      <c r="W160" s="78">
        <v>73.502191225806442</v>
      </c>
      <c r="X160" s="78">
        <v>5.741420999999999</v>
      </c>
      <c r="Y160" s="78">
        <v>5.5247709999999994</v>
      </c>
      <c r="Z160" s="78">
        <v>45.899067741935482</v>
      </c>
      <c r="AA160" s="78">
        <v>44.035143870967744</v>
      </c>
      <c r="AB160" s="78">
        <v>138.72639041935483</v>
      </c>
      <c r="AC160" s="78">
        <v>123.06210609677419</v>
      </c>
      <c r="AD160" s="78">
        <v>266.04928000000001</v>
      </c>
      <c r="AE160" s="78">
        <v>278.81294000000003</v>
      </c>
      <c r="AF160" s="78">
        <v>23.563471999999997</v>
      </c>
      <c r="AG160" s="78">
        <v>21.846939999999996</v>
      </c>
      <c r="AH160" s="78">
        <v>42.848820000000003</v>
      </c>
      <c r="AI160" s="78">
        <v>46.324694999999998</v>
      </c>
      <c r="AJ160" s="78">
        <v>496.69024999999999</v>
      </c>
      <c r="AK160" s="78">
        <v>497.14490000000001</v>
      </c>
      <c r="AL160" s="79">
        <v>16.000000000000014</v>
      </c>
      <c r="AM160" s="79">
        <v>18.000000000000014</v>
      </c>
      <c r="AN160" s="80">
        <v>2.0243999999999995</v>
      </c>
      <c r="AO160" s="80">
        <v>3.2948</v>
      </c>
      <c r="AP160" s="81">
        <v>1.3</v>
      </c>
    </row>
    <row r="161" spans="1:42" s="27" customFormat="1" ht="15" customHeight="1">
      <c r="A161" s="95"/>
      <c r="B161" s="95"/>
      <c r="C161" s="95"/>
      <c r="D161" s="30">
        <v>41222</v>
      </c>
      <c r="E161" s="29">
        <v>0.44861111111111113</v>
      </c>
      <c r="F161" s="95"/>
      <c r="G161" s="62">
        <v>2</v>
      </c>
      <c r="H161" s="63" t="s">
        <v>73</v>
      </c>
      <c r="I161" s="56">
        <v>353000</v>
      </c>
      <c r="J161" s="56">
        <v>1262330</v>
      </c>
      <c r="K161" s="84">
        <v>10</v>
      </c>
      <c r="L161" s="76">
        <v>14.1591</v>
      </c>
      <c r="M161" s="76">
        <v>14.0749</v>
      </c>
      <c r="N161" s="76">
        <v>30.8476</v>
      </c>
      <c r="O161" s="76">
        <v>30.866299999999999</v>
      </c>
      <c r="P161" s="76">
        <v>8.18</v>
      </c>
      <c r="Q161" s="76">
        <v>8.17</v>
      </c>
      <c r="R161" s="76">
        <v>8.5299999999999994</v>
      </c>
      <c r="S161" s="76">
        <v>8.11</v>
      </c>
      <c r="T161" s="77">
        <v>1.2241224000000008</v>
      </c>
      <c r="U161" s="77">
        <v>1.4481448000000019</v>
      </c>
      <c r="V161" s="78">
        <v>64.325834774193552</v>
      </c>
      <c r="W161" s="78">
        <v>60.981262322580648</v>
      </c>
      <c r="X161" s="78">
        <v>4.7578300000000002</v>
      </c>
      <c r="Y161" s="78">
        <v>4.6538379999999995</v>
      </c>
      <c r="Z161" s="78">
        <v>40.095999999999997</v>
      </c>
      <c r="AA161" s="78">
        <v>40.264596129032256</v>
      </c>
      <c r="AB161" s="78">
        <v>109.17966477419355</v>
      </c>
      <c r="AC161" s="78">
        <v>105.89969645161291</v>
      </c>
      <c r="AD161" s="78">
        <v>248.59233</v>
      </c>
      <c r="AE161" s="78">
        <v>268.84710999999999</v>
      </c>
      <c r="AF161" s="78">
        <v>20.27214</v>
      </c>
      <c r="AG161" s="78">
        <v>20.130407999999999</v>
      </c>
      <c r="AH161" s="78">
        <v>46.672824999999996</v>
      </c>
      <c r="AI161" s="78">
        <v>59.735914999999999</v>
      </c>
      <c r="AJ161" s="78">
        <v>477.68588000000005</v>
      </c>
      <c r="AK161" s="78">
        <v>474.47302000000008</v>
      </c>
      <c r="AL161" s="79">
        <v>16.000000000000014</v>
      </c>
      <c r="AM161" s="79">
        <v>25.2</v>
      </c>
      <c r="AN161" s="80">
        <v>1.7344000000000002</v>
      </c>
      <c r="AO161" s="80">
        <v>3.7588000000000004</v>
      </c>
      <c r="AP161" s="81">
        <v>0.7</v>
      </c>
    </row>
    <row r="162" spans="1:42" s="27" customFormat="1" ht="15" customHeight="1">
      <c r="A162" s="95"/>
      <c r="B162" s="95"/>
      <c r="C162" s="95"/>
      <c r="D162" s="30">
        <v>41222</v>
      </c>
      <c r="E162" s="29">
        <v>0.46666666666666662</v>
      </c>
      <c r="F162" s="95"/>
      <c r="G162" s="62">
        <v>3</v>
      </c>
      <c r="H162" s="63" t="s">
        <v>73</v>
      </c>
      <c r="I162" s="56">
        <v>352323</v>
      </c>
      <c r="J162" s="56">
        <v>1262239</v>
      </c>
      <c r="K162" s="84">
        <v>7</v>
      </c>
      <c r="L162" s="76">
        <v>13.8399</v>
      </c>
      <c r="M162" s="76">
        <v>13.704700000000001</v>
      </c>
      <c r="N162" s="76">
        <v>30.598099999999999</v>
      </c>
      <c r="O162" s="76">
        <v>30.672599999999999</v>
      </c>
      <c r="P162" s="76">
        <v>8.11</v>
      </c>
      <c r="Q162" s="76">
        <v>8.1</v>
      </c>
      <c r="R162" s="76">
        <v>8.68</v>
      </c>
      <c r="S162" s="76">
        <v>8.3000000000000007</v>
      </c>
      <c r="T162" s="77">
        <v>1.8161815999999995</v>
      </c>
      <c r="U162" s="77">
        <v>1.752175200000001</v>
      </c>
      <c r="V162" s="78">
        <v>63.569021870967745</v>
      </c>
      <c r="W162" s="78">
        <v>60.492577419354831</v>
      </c>
      <c r="X162" s="78">
        <v>7.5222840000000009</v>
      </c>
      <c r="Y162" s="78">
        <v>6.1573890000000002</v>
      </c>
      <c r="Z162" s="78">
        <v>120.23095225806451</v>
      </c>
      <c r="AA162" s="78">
        <v>98.016208387096754</v>
      </c>
      <c r="AB162" s="78">
        <v>191.32225812903224</v>
      </c>
      <c r="AC162" s="78">
        <v>164.66617480645158</v>
      </c>
      <c r="AD162" s="78">
        <v>420.41692</v>
      </c>
      <c r="AE162" s="78">
        <v>427.35370999999998</v>
      </c>
      <c r="AF162" s="78">
        <v>26.303623999999999</v>
      </c>
      <c r="AG162" s="78">
        <v>25.626459999999998</v>
      </c>
      <c r="AH162" s="78">
        <v>82.684905000000001</v>
      </c>
      <c r="AI162" s="78">
        <v>162.75960999999998</v>
      </c>
      <c r="AJ162" s="78">
        <v>786.60540000000015</v>
      </c>
      <c r="AK162" s="78">
        <v>750.6577400000001</v>
      </c>
      <c r="AL162" s="79">
        <v>34.933333333333302</v>
      </c>
      <c r="AM162" s="79">
        <v>48.4</v>
      </c>
      <c r="AN162" s="80">
        <v>2.7147999999999999</v>
      </c>
      <c r="AO162" s="80">
        <v>6.0151999999999992</v>
      </c>
      <c r="AP162" s="81">
        <v>0.4</v>
      </c>
    </row>
    <row r="163" spans="1:42" s="27" customFormat="1" ht="15" customHeight="1">
      <c r="A163" s="95"/>
      <c r="B163" s="95"/>
      <c r="C163" s="95"/>
      <c r="D163" s="30">
        <v>41222</v>
      </c>
      <c r="E163" s="29">
        <v>0.4826388888888889</v>
      </c>
      <c r="F163" s="95"/>
      <c r="G163" s="62">
        <v>4</v>
      </c>
      <c r="H163" s="63" t="s">
        <v>73</v>
      </c>
      <c r="I163" s="56">
        <v>352000</v>
      </c>
      <c r="J163" s="56">
        <v>1261800</v>
      </c>
      <c r="K163" s="84">
        <v>8</v>
      </c>
      <c r="L163" s="76">
        <v>13.9598</v>
      </c>
      <c r="M163" s="76">
        <v>13.5905</v>
      </c>
      <c r="N163" s="76">
        <v>30.774000000000001</v>
      </c>
      <c r="O163" s="76">
        <v>30.745699999999999</v>
      </c>
      <c r="P163" s="76">
        <v>8.11</v>
      </c>
      <c r="Q163" s="76">
        <v>8.1</v>
      </c>
      <c r="R163" s="76">
        <v>8.59</v>
      </c>
      <c r="S163" s="76">
        <v>8.5299999999999994</v>
      </c>
      <c r="T163" s="77">
        <v>1.5761576000000022</v>
      </c>
      <c r="U163" s="77">
        <v>2.0402040000000006</v>
      </c>
      <c r="V163" s="78">
        <v>11.097020967741935</v>
      </c>
      <c r="W163" s="78">
        <v>6.914548516129031</v>
      </c>
      <c r="X163" s="78">
        <v>7.8082619999999991</v>
      </c>
      <c r="Y163" s="78">
        <v>8.0465769999999992</v>
      </c>
      <c r="Z163" s="78">
        <v>122.73730451612903</v>
      </c>
      <c r="AA163" s="78">
        <v>123.84530064516127</v>
      </c>
      <c r="AB163" s="78">
        <v>141.64258748387095</v>
      </c>
      <c r="AC163" s="78">
        <v>138.80642616129029</v>
      </c>
      <c r="AD163" s="78">
        <v>402.58589000000001</v>
      </c>
      <c r="AE163" s="78">
        <v>496.18631999999997</v>
      </c>
      <c r="AF163" s="78">
        <v>26.004411999999999</v>
      </c>
      <c r="AG163" s="78">
        <v>24.776067999999995</v>
      </c>
      <c r="AH163" s="78">
        <v>82.746594999999999</v>
      </c>
      <c r="AI163" s="78">
        <v>185.95101999999997</v>
      </c>
      <c r="AJ163" s="78">
        <v>702.67701</v>
      </c>
      <c r="AK163" s="78">
        <v>711.92156</v>
      </c>
      <c r="AL163" s="79">
        <v>41.200000000000017</v>
      </c>
      <c r="AM163" s="79">
        <v>50.999999999999993</v>
      </c>
      <c r="AN163" s="80">
        <v>1.3283999999999998</v>
      </c>
      <c r="AO163" s="80">
        <v>3.6372</v>
      </c>
      <c r="AP163" s="81">
        <v>0.3</v>
      </c>
    </row>
    <row r="164" spans="1:42" s="27" customFormat="1" ht="15" customHeight="1">
      <c r="A164" s="95"/>
      <c r="B164" s="94">
        <f>B$4</f>
        <v>2012</v>
      </c>
      <c r="C164" s="94">
        <f>C$4</f>
        <v>11</v>
      </c>
      <c r="D164" s="30">
        <v>41223</v>
      </c>
      <c r="E164" s="29">
        <v>0.33819444444444446</v>
      </c>
      <c r="F164" s="95" t="s">
        <v>67</v>
      </c>
      <c r="G164" s="62">
        <v>1</v>
      </c>
      <c r="H164" s="63" t="s">
        <v>73</v>
      </c>
      <c r="I164" s="11">
        <v>355237</v>
      </c>
      <c r="J164" s="11">
        <v>1263000</v>
      </c>
      <c r="K164" s="84">
        <v>11</v>
      </c>
      <c r="L164" s="76">
        <v>14.308</v>
      </c>
      <c r="M164" s="76">
        <v>14.3246</v>
      </c>
      <c r="N164" s="76">
        <v>30.2746</v>
      </c>
      <c r="O164" s="76">
        <v>30.2669</v>
      </c>
      <c r="P164" s="76">
        <v>8.19</v>
      </c>
      <c r="Q164" s="76">
        <v>8.16</v>
      </c>
      <c r="R164" s="76">
        <v>7.97</v>
      </c>
      <c r="S164" s="76">
        <v>8.18</v>
      </c>
      <c r="T164" s="77">
        <v>1.5201519999999988</v>
      </c>
      <c r="U164" s="77">
        <v>1.4401439999999976</v>
      </c>
      <c r="V164" s="78">
        <v>83.723490064516128</v>
      </c>
      <c r="W164" s="78">
        <v>79.859419612903224</v>
      </c>
      <c r="X164" s="78">
        <v>9.9444309999999998</v>
      </c>
      <c r="Y164" s="78">
        <v>9.983428</v>
      </c>
      <c r="Z164" s="78">
        <v>82.381396774193533</v>
      </c>
      <c r="AA164" s="78">
        <v>79.817192903225802</v>
      </c>
      <c r="AB164" s="78">
        <v>176.04931783870967</v>
      </c>
      <c r="AC164" s="78">
        <v>169.66004051612904</v>
      </c>
      <c r="AD164" s="78">
        <v>314.91312999999997</v>
      </c>
      <c r="AE164" s="78">
        <v>321.62662</v>
      </c>
      <c r="AF164" s="78">
        <v>28.098895999999996</v>
      </c>
      <c r="AG164" s="78">
        <v>27.421731999999999</v>
      </c>
      <c r="AH164" s="78">
        <v>30.249025000000003</v>
      </c>
      <c r="AI164" s="78">
        <v>34.915765</v>
      </c>
      <c r="AJ164" s="78">
        <v>543.94353999999998</v>
      </c>
      <c r="AK164" s="78">
        <v>533.36535000000003</v>
      </c>
      <c r="AL164" s="79">
        <v>4.8000000000000265</v>
      </c>
      <c r="AM164" s="79">
        <v>4.0000000000000036</v>
      </c>
      <c r="AN164" s="80">
        <v>2.0216000000000003</v>
      </c>
      <c r="AO164" s="80">
        <v>1.2442</v>
      </c>
      <c r="AP164" s="81">
        <v>2.1</v>
      </c>
    </row>
    <row r="165" spans="1:42" s="27" customFormat="1" ht="15" customHeight="1">
      <c r="A165" s="95"/>
      <c r="B165" s="95"/>
      <c r="C165" s="95"/>
      <c r="D165" s="30">
        <v>41223</v>
      </c>
      <c r="E165" s="29">
        <v>0.32083333333333336</v>
      </c>
      <c r="F165" s="95"/>
      <c r="G165" s="62">
        <v>2</v>
      </c>
      <c r="H165" s="63" t="s">
        <v>73</v>
      </c>
      <c r="I165" s="11">
        <v>355015</v>
      </c>
      <c r="J165" s="11">
        <v>1262600</v>
      </c>
      <c r="K165" s="84">
        <v>19</v>
      </c>
      <c r="L165" s="76">
        <v>14.383900000000001</v>
      </c>
      <c r="M165" s="76">
        <v>14.518599999999999</v>
      </c>
      <c r="N165" s="76">
        <v>30.528500000000001</v>
      </c>
      <c r="O165" s="76">
        <v>30.608499999999999</v>
      </c>
      <c r="P165" s="76">
        <v>8.1999999999999993</v>
      </c>
      <c r="Q165" s="76">
        <v>8.18</v>
      </c>
      <c r="R165" s="76">
        <v>8.5</v>
      </c>
      <c r="S165" s="76">
        <v>8.0299999999999994</v>
      </c>
      <c r="T165" s="77">
        <v>2.3522351999999982</v>
      </c>
      <c r="U165" s="77">
        <v>1.2641263999999988</v>
      </c>
      <c r="V165" s="78">
        <v>65.513650999999996</v>
      </c>
      <c r="W165" s="78">
        <v>60.889124333333328</v>
      </c>
      <c r="X165" s="78">
        <v>10.2837590625</v>
      </c>
      <c r="Y165" s="78">
        <v>10.4624953125</v>
      </c>
      <c r="Z165" s="78">
        <v>70.222365161290327</v>
      </c>
      <c r="AA165" s="78">
        <v>69.477181290322577</v>
      </c>
      <c r="AB165" s="78">
        <v>146.0197752237903</v>
      </c>
      <c r="AC165" s="78">
        <v>140.82880093615591</v>
      </c>
      <c r="AD165" s="78">
        <v>286.88702000000001</v>
      </c>
      <c r="AE165" s="78">
        <v>304.31751000000003</v>
      </c>
      <c r="AF165" s="78">
        <v>24.380891624999997</v>
      </c>
      <c r="AG165" s="78">
        <v>24.193884124999997</v>
      </c>
      <c r="AH165" s="78">
        <v>35.828405000000004</v>
      </c>
      <c r="AI165" s="78">
        <v>35.276915000000002</v>
      </c>
      <c r="AJ165" s="78">
        <v>486.08838031250008</v>
      </c>
      <c r="AK165" s="78">
        <v>486.64532656250009</v>
      </c>
      <c r="AL165" s="79">
        <v>6.6666666666666723</v>
      </c>
      <c r="AM165" s="79">
        <v>9.7999999999999758</v>
      </c>
      <c r="AN165" s="80">
        <v>1.1268000000000002</v>
      </c>
      <c r="AO165" s="80">
        <v>0.80639999999999989</v>
      </c>
      <c r="AP165" s="81">
        <v>1.8</v>
      </c>
    </row>
    <row r="166" spans="1:42" s="27" customFormat="1" ht="15" customHeight="1">
      <c r="A166" s="95"/>
      <c r="B166" s="95"/>
      <c r="C166" s="95"/>
      <c r="D166" s="30">
        <v>41222</v>
      </c>
      <c r="E166" s="29">
        <v>0.55486111111111114</v>
      </c>
      <c r="F166" s="95"/>
      <c r="G166" s="62">
        <v>3</v>
      </c>
      <c r="H166" s="63" t="s">
        <v>73</v>
      </c>
      <c r="I166" s="11">
        <v>354615</v>
      </c>
      <c r="J166" s="11">
        <v>1262240</v>
      </c>
      <c r="K166" s="84">
        <v>16.7</v>
      </c>
      <c r="L166" s="76">
        <v>14.5426</v>
      </c>
      <c r="M166" s="76">
        <v>15.220800000000001</v>
      </c>
      <c r="N166" s="76">
        <v>30.7913</v>
      </c>
      <c r="O166" s="76">
        <v>31.589700000000001</v>
      </c>
      <c r="P166" s="76">
        <v>8.18</v>
      </c>
      <c r="Q166" s="76">
        <v>8.14</v>
      </c>
      <c r="R166" s="76">
        <v>8.26</v>
      </c>
      <c r="S166" s="76">
        <v>7.85</v>
      </c>
      <c r="T166" s="77">
        <v>2.0802079999999981</v>
      </c>
      <c r="U166" s="77">
        <v>1.2481247999999991</v>
      </c>
      <c r="V166" s="78">
        <v>56.602977666666675</v>
      </c>
      <c r="W166" s="78">
        <v>12.963236999999999</v>
      </c>
      <c r="X166" s="78">
        <v>10.151602562499999</v>
      </c>
      <c r="Y166" s="78">
        <v>18.0560778125</v>
      </c>
      <c r="Z166" s="78">
        <v>56.980957419354837</v>
      </c>
      <c r="AA166" s="78">
        <v>78.610573548387094</v>
      </c>
      <c r="AB166" s="78">
        <v>123.73553764852153</v>
      </c>
      <c r="AC166" s="78">
        <v>109.62988836088709</v>
      </c>
      <c r="AD166" s="78">
        <v>327.25077000000005</v>
      </c>
      <c r="AE166" s="78">
        <v>244.58756</v>
      </c>
      <c r="AF166" s="78">
        <v>22.715540624999996</v>
      </c>
      <c r="AG166" s="78">
        <v>15.851381125000001</v>
      </c>
      <c r="AH166" s="78">
        <v>31.295584999999999</v>
      </c>
      <c r="AI166" s="78">
        <v>23.846594999999997</v>
      </c>
      <c r="AJ166" s="78">
        <v>453.49755281250015</v>
      </c>
      <c r="AK166" s="78">
        <v>378.76445906250001</v>
      </c>
      <c r="AL166" s="79">
        <v>10.800000000000033</v>
      </c>
      <c r="AM166" s="79">
        <v>5.9999999999999503</v>
      </c>
      <c r="AN166" s="80">
        <v>1.6239999999999999</v>
      </c>
      <c r="AO166" s="80">
        <v>3.2947999999999995</v>
      </c>
      <c r="AP166" s="81">
        <v>3.5</v>
      </c>
    </row>
    <row r="167" spans="1:42" s="27" customFormat="1" ht="15" customHeight="1">
      <c r="A167" s="95"/>
      <c r="B167" s="95"/>
      <c r="C167" s="95"/>
      <c r="D167" s="30">
        <v>41222</v>
      </c>
      <c r="E167" s="29">
        <v>0.62986111111111109</v>
      </c>
      <c r="F167" s="95"/>
      <c r="G167" s="62">
        <v>4</v>
      </c>
      <c r="H167" s="63" t="s">
        <v>73</v>
      </c>
      <c r="I167" s="11">
        <v>354415</v>
      </c>
      <c r="J167" s="11">
        <v>1263000</v>
      </c>
      <c r="K167" s="84">
        <v>7</v>
      </c>
      <c r="L167" s="76">
        <v>14.412800000000001</v>
      </c>
      <c r="M167" s="76">
        <v>14.421900000000001</v>
      </c>
      <c r="N167" s="76">
        <v>30.492599999999999</v>
      </c>
      <c r="O167" s="76">
        <v>30.532399999999999</v>
      </c>
      <c r="P167" s="76">
        <v>8.17</v>
      </c>
      <c r="Q167" s="76">
        <v>8.16</v>
      </c>
      <c r="R167" s="76">
        <v>8.35</v>
      </c>
      <c r="S167" s="76">
        <v>8.2799999999999994</v>
      </c>
      <c r="T167" s="77">
        <v>1.4401439999999976</v>
      </c>
      <c r="U167" s="77">
        <v>2.1762175999999993</v>
      </c>
      <c r="V167" s="78">
        <v>80.396731333333335</v>
      </c>
      <c r="W167" s="78">
        <v>74.418684666666664</v>
      </c>
      <c r="X167" s="78">
        <v>7.8356140624999995</v>
      </c>
      <c r="Y167" s="78">
        <v>8.0446813124999998</v>
      </c>
      <c r="Z167" s="78">
        <v>50.042069677419356</v>
      </c>
      <c r="AA167" s="78">
        <v>50.321685806451619</v>
      </c>
      <c r="AB167" s="78">
        <v>138.2744150732527</v>
      </c>
      <c r="AC167" s="78">
        <v>132.78505178561829</v>
      </c>
      <c r="AD167" s="78">
        <v>273.09386999999998</v>
      </c>
      <c r="AE167" s="78">
        <v>252.41237000000001</v>
      </c>
      <c r="AF167" s="78">
        <v>23.254909624999996</v>
      </c>
      <c r="AG167" s="78">
        <v>24.107270124999999</v>
      </c>
      <c r="AH167" s="78">
        <v>23.834039999999998</v>
      </c>
      <c r="AI167" s="78">
        <v>30.412240000000004</v>
      </c>
      <c r="AJ167" s="78">
        <v>505.74441531250005</v>
      </c>
      <c r="AK167" s="78">
        <v>510.21135156250006</v>
      </c>
      <c r="AL167" s="79">
        <v>3.8000000000000256</v>
      </c>
      <c r="AM167" s="79">
        <v>6.0000000000000053</v>
      </c>
      <c r="AN167" s="80">
        <v>3.3471999999999995</v>
      </c>
      <c r="AO167" s="80">
        <v>2.8888000000000003</v>
      </c>
      <c r="AP167" s="81">
        <v>3.6</v>
      </c>
    </row>
    <row r="168" spans="1:42" s="27" customFormat="1" ht="15" customHeight="1">
      <c r="A168" s="95"/>
      <c r="B168" s="95"/>
      <c r="C168" s="95"/>
      <c r="D168" s="30">
        <v>41222</v>
      </c>
      <c r="E168" s="29">
        <v>0.40416666666666662</v>
      </c>
      <c r="F168" s="95"/>
      <c r="G168" s="62">
        <v>5</v>
      </c>
      <c r="H168" s="63" t="s">
        <v>73</v>
      </c>
      <c r="I168" s="11">
        <v>354110</v>
      </c>
      <c r="J168" s="11">
        <v>1263000</v>
      </c>
      <c r="K168" s="84">
        <v>12.6</v>
      </c>
      <c r="L168" s="76">
        <v>14.192</v>
      </c>
      <c r="M168" s="76">
        <v>14.1814</v>
      </c>
      <c r="N168" s="76">
        <v>30.564599999999999</v>
      </c>
      <c r="O168" s="76">
        <v>30.564699999999998</v>
      </c>
      <c r="P168" s="76">
        <v>8.17</v>
      </c>
      <c r="Q168" s="76">
        <v>8.17</v>
      </c>
      <c r="R168" s="76">
        <v>8.4499999999999993</v>
      </c>
      <c r="S168" s="76">
        <v>8.2799999999999994</v>
      </c>
      <c r="T168" s="77">
        <v>1.5841584000000002</v>
      </c>
      <c r="U168" s="77">
        <v>1.6161615999999996</v>
      </c>
      <c r="V168" s="78">
        <v>75.191318999999993</v>
      </c>
      <c r="W168" s="78">
        <v>68.045861333333335</v>
      </c>
      <c r="X168" s="78">
        <v>7.5258045624999994</v>
      </c>
      <c r="Y168" s="78">
        <v>7.4098968124999995</v>
      </c>
      <c r="Z168" s="78">
        <v>48.26134193548387</v>
      </c>
      <c r="AA168" s="78">
        <v>47.38805806451613</v>
      </c>
      <c r="AB168" s="78">
        <v>130.97846549798385</v>
      </c>
      <c r="AC168" s="78">
        <v>122.84381621034947</v>
      </c>
      <c r="AD168" s="78">
        <v>274.58983999999998</v>
      </c>
      <c r="AE168" s="78">
        <v>316.33735000000001</v>
      </c>
      <c r="AF168" s="78">
        <v>23.353334624999999</v>
      </c>
      <c r="AG168" s="78">
        <v>23.150579124999997</v>
      </c>
      <c r="AH168" s="78">
        <v>32.49389</v>
      </c>
      <c r="AI168" s="78">
        <v>38.136044999999996</v>
      </c>
      <c r="AJ168" s="78">
        <v>490.06656781250001</v>
      </c>
      <c r="AK168" s="78">
        <v>483.98562406250005</v>
      </c>
      <c r="AL168" s="79">
        <v>6.4000000000000163</v>
      </c>
      <c r="AM168" s="79">
        <v>6.4000000000000163</v>
      </c>
      <c r="AN168" s="80">
        <v>1.6763999999999999</v>
      </c>
      <c r="AO168" s="80">
        <v>1.6763999999999999</v>
      </c>
      <c r="AP168" s="81">
        <v>1.5</v>
      </c>
    </row>
    <row r="169" spans="1:42" s="27" customFormat="1" ht="15" customHeight="1">
      <c r="A169" s="95"/>
      <c r="B169" s="95"/>
      <c r="C169" s="95"/>
      <c r="D169" s="30">
        <v>41222</v>
      </c>
      <c r="E169" s="29">
        <v>0.42222222222222222</v>
      </c>
      <c r="F169" s="95"/>
      <c r="G169" s="62">
        <v>6</v>
      </c>
      <c r="H169" s="63" t="s">
        <v>73</v>
      </c>
      <c r="I169" s="11">
        <v>353700</v>
      </c>
      <c r="J169" s="11">
        <v>1262630</v>
      </c>
      <c r="K169" s="84">
        <v>13</v>
      </c>
      <c r="L169" s="76">
        <v>14.478300000000001</v>
      </c>
      <c r="M169" s="76">
        <v>14.4391</v>
      </c>
      <c r="N169" s="76">
        <v>30.8004</v>
      </c>
      <c r="O169" s="76">
        <v>30.816700000000001</v>
      </c>
      <c r="P169" s="76">
        <v>8.18</v>
      </c>
      <c r="Q169" s="76">
        <v>8.17</v>
      </c>
      <c r="R169" s="76">
        <v>8.26</v>
      </c>
      <c r="S169" s="76">
        <v>8.2100000000000009</v>
      </c>
      <c r="T169" s="77">
        <v>1.5841584000000002</v>
      </c>
      <c r="U169" s="77">
        <v>1.3281328000000001</v>
      </c>
      <c r="V169" s="78">
        <v>58.480986666666666</v>
      </c>
      <c r="W169" s="78">
        <v>61.063953999999995</v>
      </c>
      <c r="X169" s="78">
        <v>7.2376600624999989</v>
      </c>
      <c r="Y169" s="78">
        <v>7.2300773124999989</v>
      </c>
      <c r="Z169" s="78">
        <v>48.103214193548396</v>
      </c>
      <c r="AA169" s="78">
        <v>47.896050322580649</v>
      </c>
      <c r="AB169" s="78">
        <v>113.82186092271505</v>
      </c>
      <c r="AC169" s="78">
        <v>116.19008163508065</v>
      </c>
      <c r="AD169" s="78">
        <v>252.56168000000002</v>
      </c>
      <c r="AE169" s="78">
        <v>244.21459999999999</v>
      </c>
      <c r="AF169" s="78">
        <v>21.476369874999996</v>
      </c>
      <c r="AG169" s="78">
        <v>21.343496124999998</v>
      </c>
      <c r="AH169" s="78">
        <v>34.181840000000001</v>
      </c>
      <c r="AI169" s="78">
        <v>33.739159999999998</v>
      </c>
      <c r="AJ169" s="78">
        <v>455.77838031249996</v>
      </c>
      <c r="AK169" s="78">
        <v>455.36540656250003</v>
      </c>
      <c r="AL169" s="79">
        <v>12.799999999999923</v>
      </c>
      <c r="AM169" s="79">
        <v>11.199999999999989</v>
      </c>
      <c r="AN169" s="80">
        <v>2.2563999999999997</v>
      </c>
      <c r="AO169" s="80">
        <v>1.6501999999999999</v>
      </c>
      <c r="AP169" s="81">
        <v>1.4</v>
      </c>
    </row>
    <row r="170" spans="1:42" s="27" customFormat="1" ht="15" customHeight="1">
      <c r="A170" s="95"/>
      <c r="B170" s="94">
        <f>B$4</f>
        <v>2012</v>
      </c>
      <c r="C170" s="94">
        <f>C$4</f>
        <v>11</v>
      </c>
      <c r="D170" s="30">
        <v>41223</v>
      </c>
      <c r="E170" s="29">
        <v>0.50208333333333333</v>
      </c>
      <c r="F170" s="95" t="s">
        <v>68</v>
      </c>
      <c r="G170" s="62">
        <v>1</v>
      </c>
      <c r="H170" s="63" t="s">
        <v>73</v>
      </c>
      <c r="I170" s="11">
        <v>355952</v>
      </c>
      <c r="J170" s="11">
        <v>1264309</v>
      </c>
      <c r="K170" s="84">
        <v>7</v>
      </c>
      <c r="L170" s="76">
        <v>14.1221</v>
      </c>
      <c r="M170" s="76">
        <v>13.9511</v>
      </c>
      <c r="N170" s="76">
        <v>22.075700000000001</v>
      </c>
      <c r="O170" s="76">
        <v>24.34</v>
      </c>
      <c r="P170" s="76">
        <v>8.0299999999999994</v>
      </c>
      <c r="Q170" s="76">
        <v>8.06</v>
      </c>
      <c r="R170" s="76">
        <v>8.33</v>
      </c>
      <c r="S170" s="76">
        <v>7.88</v>
      </c>
      <c r="T170" s="77">
        <v>2.4055205279999989</v>
      </c>
      <c r="U170" s="77">
        <v>2.0534853279999981</v>
      </c>
      <c r="V170" s="78">
        <v>206.56171433333333</v>
      </c>
      <c r="W170" s="78">
        <v>166.76258666666664</v>
      </c>
      <c r="X170" s="78">
        <v>24.623822562499999</v>
      </c>
      <c r="Y170" s="78">
        <v>20.196579812500001</v>
      </c>
      <c r="Z170" s="78">
        <v>431.81808645161294</v>
      </c>
      <c r="AA170" s="78">
        <v>329.38712258064515</v>
      </c>
      <c r="AB170" s="78">
        <v>663.00362334744636</v>
      </c>
      <c r="AC170" s="78">
        <v>516.34628905981174</v>
      </c>
      <c r="AD170" s="78">
        <v>1013.5290199999999</v>
      </c>
      <c r="AE170" s="78">
        <v>768.65362000000005</v>
      </c>
      <c r="AF170" s="78">
        <v>32.243080624999997</v>
      </c>
      <c r="AG170" s="78">
        <v>32.434025124999998</v>
      </c>
      <c r="AH170" s="78">
        <v>57.666200000000003</v>
      </c>
      <c r="AI170" s="78">
        <v>57.658139999999996</v>
      </c>
      <c r="AJ170" s="78">
        <v>905.84399281249989</v>
      </c>
      <c r="AK170" s="78">
        <v>841.32536906250004</v>
      </c>
      <c r="AL170" s="79">
        <v>25.2</v>
      </c>
      <c r="AM170" s="79">
        <v>20.000000000000018</v>
      </c>
      <c r="AN170" s="80">
        <v>4.5127999999999995</v>
      </c>
      <c r="AO170" s="80">
        <v>4.8608000000000011</v>
      </c>
      <c r="AP170" s="81">
        <v>0.2</v>
      </c>
    </row>
    <row r="171" spans="1:42" s="27" customFormat="1" ht="15" customHeight="1">
      <c r="A171" s="95"/>
      <c r="B171" s="95"/>
      <c r="C171" s="95"/>
      <c r="D171" s="30">
        <v>41223</v>
      </c>
      <c r="E171" s="29">
        <v>0.48958333333333331</v>
      </c>
      <c r="F171" s="95"/>
      <c r="G171" s="62">
        <v>2</v>
      </c>
      <c r="H171" s="63" t="s">
        <v>73</v>
      </c>
      <c r="I171" s="11">
        <v>360000</v>
      </c>
      <c r="J171" s="11">
        <v>1263952</v>
      </c>
      <c r="K171" s="84">
        <v>7</v>
      </c>
      <c r="L171" s="76">
        <v>13.9217</v>
      </c>
      <c r="M171" s="76">
        <v>14.261699999999999</v>
      </c>
      <c r="N171" s="76">
        <v>25.8261</v>
      </c>
      <c r="O171" s="76">
        <v>28.8339</v>
      </c>
      <c r="P171" s="76">
        <v>8.1199999999999992</v>
      </c>
      <c r="Q171" s="76">
        <v>8.1</v>
      </c>
      <c r="R171" s="76">
        <v>8.5399999999999991</v>
      </c>
      <c r="S171" s="76">
        <v>7.9</v>
      </c>
      <c r="T171" s="77">
        <v>1.6854485280000002</v>
      </c>
      <c r="U171" s="77">
        <v>1.6854485280000002</v>
      </c>
      <c r="V171" s="78">
        <v>137.199454</v>
      </c>
      <c r="W171" s="78">
        <v>104.50630633333333</v>
      </c>
      <c r="X171" s="78">
        <v>17.541534062499998</v>
      </c>
      <c r="Y171" s="78">
        <v>13.950560312499999</v>
      </c>
      <c r="Z171" s="78">
        <v>258.07591870967741</v>
      </c>
      <c r="AA171" s="78">
        <v>142.61291483870968</v>
      </c>
      <c r="AB171" s="78">
        <v>412.81690677217739</v>
      </c>
      <c r="AC171" s="78">
        <v>261.069781484543</v>
      </c>
      <c r="AD171" s="78">
        <v>700.6792099999999</v>
      </c>
      <c r="AE171" s="78">
        <v>456.16494</v>
      </c>
      <c r="AF171" s="78">
        <v>31.491113624999997</v>
      </c>
      <c r="AG171" s="78">
        <v>30.626942124999999</v>
      </c>
      <c r="AH171" s="78">
        <v>52.82213999999999</v>
      </c>
      <c r="AI171" s="78">
        <v>61.153390000000002</v>
      </c>
      <c r="AJ171" s="78">
        <v>760.13624531250002</v>
      </c>
      <c r="AK171" s="78">
        <v>614.78085156250006</v>
      </c>
      <c r="AL171" s="79">
        <v>18.000000000000014</v>
      </c>
      <c r="AM171" s="79">
        <v>10.399999999999965</v>
      </c>
      <c r="AN171" s="80">
        <v>4.2284000000000006</v>
      </c>
      <c r="AO171" s="80">
        <v>2.4883999999999999</v>
      </c>
      <c r="AP171" s="81">
        <v>0.7</v>
      </c>
    </row>
    <row r="172" spans="1:42" s="27" customFormat="1" ht="15" customHeight="1">
      <c r="A172" s="95"/>
      <c r="B172" s="95"/>
      <c r="C172" s="95"/>
      <c r="D172" s="30">
        <v>41223</v>
      </c>
      <c r="E172" s="29">
        <v>0.47361111111111115</v>
      </c>
      <c r="F172" s="95"/>
      <c r="G172" s="62">
        <v>3</v>
      </c>
      <c r="H172" s="63" t="s">
        <v>73</v>
      </c>
      <c r="I172" s="11">
        <v>355845</v>
      </c>
      <c r="J172" s="11">
        <v>1263600</v>
      </c>
      <c r="K172" s="84">
        <v>12.5</v>
      </c>
      <c r="L172" s="76">
        <v>14.168900000000001</v>
      </c>
      <c r="M172" s="76">
        <v>14.227499999999999</v>
      </c>
      <c r="N172" s="76">
        <v>28.782800000000002</v>
      </c>
      <c r="O172" s="76">
        <v>29.819400000000002</v>
      </c>
      <c r="P172" s="76">
        <v>8.15</v>
      </c>
      <c r="Q172" s="76">
        <v>8.14</v>
      </c>
      <c r="R172" s="76">
        <v>8.51</v>
      </c>
      <c r="S172" s="76">
        <v>8.1199999999999992</v>
      </c>
      <c r="T172" s="77">
        <v>1.4934293279999986</v>
      </c>
      <c r="U172" s="77">
        <v>1.6854485280000002</v>
      </c>
      <c r="V172" s="78">
        <v>109.06879666666667</v>
      </c>
      <c r="W172" s="78">
        <v>77.272356000000002</v>
      </c>
      <c r="X172" s="78">
        <v>14.475936562500003</v>
      </c>
      <c r="Y172" s="78">
        <v>13.425786838709678</v>
      </c>
      <c r="Z172" s="78">
        <v>159.69925096774193</v>
      </c>
      <c r="AA172" s="78">
        <v>106.16887806451612</v>
      </c>
      <c r="AB172" s="78">
        <v>283.24398419690857</v>
      </c>
      <c r="AC172" s="78">
        <v>196.86702090322578</v>
      </c>
      <c r="AD172" s="78">
        <v>526.67776000000003</v>
      </c>
      <c r="AE172" s="78">
        <v>411.21066000000002</v>
      </c>
      <c r="AF172" s="78">
        <v>28.770646624999994</v>
      </c>
      <c r="AG172" s="78">
        <v>26.90408</v>
      </c>
      <c r="AH172" s="78">
        <v>39.503455000000002</v>
      </c>
      <c r="AI172" s="78">
        <v>50.532169999999994</v>
      </c>
      <c r="AJ172" s="78">
        <v>620.79359781250014</v>
      </c>
      <c r="AK172" s="78">
        <v>564.83495193548401</v>
      </c>
      <c r="AL172" s="79">
        <v>11.199999999999989</v>
      </c>
      <c r="AM172" s="79">
        <v>10.799999999999921</v>
      </c>
      <c r="AN172" s="80">
        <v>4.3967999999999998</v>
      </c>
      <c r="AO172" s="80">
        <v>3.7008000000000001</v>
      </c>
      <c r="AP172" s="81">
        <v>0.8</v>
      </c>
    </row>
    <row r="173" spans="1:42" s="27" customFormat="1" ht="15" customHeight="1">
      <c r="A173" s="95"/>
      <c r="B173" s="95"/>
      <c r="C173" s="95"/>
      <c r="D173" s="30">
        <v>41223</v>
      </c>
      <c r="E173" s="29">
        <v>0.46319444444444446</v>
      </c>
      <c r="F173" s="95"/>
      <c r="G173" s="62">
        <v>4</v>
      </c>
      <c r="H173" s="63" t="s">
        <v>73</v>
      </c>
      <c r="I173" s="11">
        <v>355845</v>
      </c>
      <c r="J173" s="11">
        <v>1263300</v>
      </c>
      <c r="K173" s="84">
        <v>15.5</v>
      </c>
      <c r="L173" s="76">
        <v>14.185</v>
      </c>
      <c r="M173" s="76">
        <v>14.2606</v>
      </c>
      <c r="N173" s="76">
        <v>28.930800000000001</v>
      </c>
      <c r="O173" s="76">
        <v>30.075299999999999</v>
      </c>
      <c r="P173" s="76">
        <v>8.14</v>
      </c>
      <c r="Q173" s="76">
        <v>8.15</v>
      </c>
      <c r="R173" s="76">
        <v>8.52</v>
      </c>
      <c r="S173" s="76">
        <v>8.44</v>
      </c>
      <c r="T173" s="77">
        <v>1.6534453279999981</v>
      </c>
      <c r="U173" s="77">
        <v>1.8934693279999988</v>
      </c>
      <c r="V173" s="78">
        <v>116.575193</v>
      </c>
      <c r="W173" s="78">
        <v>72.619630999999998</v>
      </c>
      <c r="X173" s="78">
        <v>14.11012129032258</v>
      </c>
      <c r="Y173" s="78">
        <v>12.601957741935484</v>
      </c>
      <c r="Z173" s="78">
        <v>148.44325548387098</v>
      </c>
      <c r="AA173" s="78">
        <v>95.462472903225802</v>
      </c>
      <c r="AB173" s="78">
        <v>279.12856977419352</v>
      </c>
      <c r="AC173" s="78">
        <v>180.68406164516128</v>
      </c>
      <c r="AD173" s="78">
        <v>468.18792999999999</v>
      </c>
      <c r="AE173" s="78">
        <v>372.08366999999998</v>
      </c>
      <c r="AF173" s="78">
        <v>28.397599999999997</v>
      </c>
      <c r="AG173" s="78">
        <v>25.355695999999998</v>
      </c>
      <c r="AH173" s="78">
        <v>32.959665000000001</v>
      </c>
      <c r="AI173" s="78">
        <v>49.658124999999998</v>
      </c>
      <c r="AJ173" s="78">
        <v>616.10969451612903</v>
      </c>
      <c r="AK173" s="78">
        <v>529.95889709677419</v>
      </c>
      <c r="AL173" s="79">
        <v>10.399999999999965</v>
      </c>
      <c r="AM173" s="79">
        <v>23.599999999999955</v>
      </c>
      <c r="AN173" s="80">
        <v>3.6427999999999998</v>
      </c>
      <c r="AO173" s="80">
        <v>2.0823999999999998</v>
      </c>
      <c r="AP173" s="81">
        <v>1.2</v>
      </c>
    </row>
    <row r="174" spans="1:42" s="27" customFormat="1" ht="15" customHeight="1">
      <c r="A174" s="95"/>
      <c r="B174" s="95"/>
      <c r="C174" s="95"/>
      <c r="D174" s="30">
        <v>41223</v>
      </c>
      <c r="E174" s="29">
        <v>0.4458333333333333</v>
      </c>
      <c r="F174" s="95"/>
      <c r="G174" s="62">
        <v>5</v>
      </c>
      <c r="H174" s="63" t="s">
        <v>73</v>
      </c>
      <c r="I174" s="11">
        <v>360100</v>
      </c>
      <c r="J174" s="11">
        <v>1263340</v>
      </c>
      <c r="K174" s="84">
        <v>9</v>
      </c>
      <c r="L174" s="76">
        <v>14.071</v>
      </c>
      <c r="M174" s="76">
        <v>14.125500000000001</v>
      </c>
      <c r="N174" s="76">
        <v>29.583500000000001</v>
      </c>
      <c r="O174" s="76">
        <v>30.418600000000001</v>
      </c>
      <c r="P174" s="76">
        <v>8.15</v>
      </c>
      <c r="Q174" s="76">
        <v>8.15</v>
      </c>
      <c r="R174" s="76">
        <v>8.3800000000000008</v>
      </c>
      <c r="S174" s="76">
        <v>8.18</v>
      </c>
      <c r="T174" s="77">
        <v>1.349414927999999</v>
      </c>
      <c r="U174" s="77">
        <v>1.3334133279999991</v>
      </c>
      <c r="V174" s="78">
        <v>65.699759999999998</v>
      </c>
      <c r="W174" s="78">
        <v>58.881402999999999</v>
      </c>
      <c r="X174" s="78">
        <v>13.736924193548386</v>
      </c>
      <c r="Y174" s="78">
        <v>15.851148645161292</v>
      </c>
      <c r="Z174" s="78">
        <v>118.51331032258064</v>
      </c>
      <c r="AA174" s="78">
        <v>96.267987741935471</v>
      </c>
      <c r="AB174" s="78">
        <v>197.94999451612901</v>
      </c>
      <c r="AC174" s="78">
        <v>171.00053938709675</v>
      </c>
      <c r="AD174" s="78">
        <v>405.00319999999999</v>
      </c>
      <c r="AE174" s="78">
        <v>382.07329999999996</v>
      </c>
      <c r="AF174" s="78">
        <v>26.329531999999997</v>
      </c>
      <c r="AG174" s="78">
        <v>24.484475999999997</v>
      </c>
      <c r="AH174" s="78">
        <v>31.858700000000002</v>
      </c>
      <c r="AI174" s="78">
        <v>43.486800000000002</v>
      </c>
      <c r="AJ174" s="78">
        <v>576.86899967741942</v>
      </c>
      <c r="AK174" s="78">
        <v>543.39698225806444</v>
      </c>
      <c r="AL174" s="79">
        <v>9.8000000000000309</v>
      </c>
      <c r="AM174" s="79">
        <v>15.400000000000025</v>
      </c>
      <c r="AN174" s="80">
        <v>0.89899999999999991</v>
      </c>
      <c r="AO174" s="80">
        <v>2.1142000000000003</v>
      </c>
      <c r="AP174" s="81">
        <v>1.3</v>
      </c>
    </row>
    <row r="175" spans="1:42" s="27" customFormat="1" ht="15" customHeight="1">
      <c r="A175" s="95"/>
      <c r="B175" s="95"/>
      <c r="C175" s="95"/>
      <c r="D175" s="30">
        <v>41223</v>
      </c>
      <c r="E175" s="29">
        <v>0.43194444444444446</v>
      </c>
      <c r="F175" s="95"/>
      <c r="G175" s="62">
        <v>6</v>
      </c>
      <c r="H175" s="63" t="s">
        <v>73</v>
      </c>
      <c r="I175" s="11">
        <v>360330</v>
      </c>
      <c r="J175" s="11">
        <v>1263032</v>
      </c>
      <c r="K175" s="84">
        <v>15</v>
      </c>
      <c r="L175" s="76">
        <v>13.7446</v>
      </c>
      <c r="M175" s="76">
        <v>14.0947</v>
      </c>
      <c r="N175" s="76">
        <v>29.7043</v>
      </c>
      <c r="O175" s="76">
        <v>30.6067</v>
      </c>
      <c r="P175" s="76">
        <v>8.16</v>
      </c>
      <c r="Q175" s="76">
        <v>8.1300000000000008</v>
      </c>
      <c r="R175" s="76">
        <v>8.73</v>
      </c>
      <c r="S175" s="76">
        <v>8.0399999999999991</v>
      </c>
      <c r="T175" s="77">
        <v>1.3014101279999999</v>
      </c>
      <c r="U175" s="77">
        <v>1.3334133279999991</v>
      </c>
      <c r="V175" s="78">
        <v>71.824438000000001</v>
      </c>
      <c r="W175" s="78">
        <v>47.799458000000001</v>
      </c>
      <c r="X175" s="78">
        <v>15.703547096774194</v>
      </c>
      <c r="Y175" s="78">
        <v>20.534562548387093</v>
      </c>
      <c r="Z175" s="78">
        <v>117.96096516129032</v>
      </c>
      <c r="AA175" s="78">
        <v>90.99302258064516</v>
      </c>
      <c r="AB175" s="78">
        <v>205.48895025806451</v>
      </c>
      <c r="AC175" s="78">
        <v>159.32704312903226</v>
      </c>
      <c r="AD175" s="78">
        <v>379.32110999999998</v>
      </c>
      <c r="AE175" s="78">
        <v>284.39844999999997</v>
      </c>
      <c r="AF175" s="78">
        <v>25.442564000000001</v>
      </c>
      <c r="AG175" s="78">
        <v>23.156563999999996</v>
      </c>
      <c r="AH175" s="78">
        <v>30.846084999999995</v>
      </c>
      <c r="AI175" s="78">
        <v>36.484055000000005</v>
      </c>
      <c r="AJ175" s="78">
        <v>587.33670483870969</v>
      </c>
      <c r="AK175" s="78">
        <v>495.15421741935489</v>
      </c>
      <c r="AL175" s="79">
        <v>8.5999999999999961</v>
      </c>
      <c r="AM175" s="79">
        <v>12.000000000000011</v>
      </c>
      <c r="AN175" s="80">
        <v>2.8944000000000001</v>
      </c>
      <c r="AO175" s="80">
        <v>3.0655999999999999</v>
      </c>
      <c r="AP175" s="81">
        <v>2.2000000000000002</v>
      </c>
    </row>
    <row r="176" spans="1:42" s="27" customFormat="1" ht="15" customHeight="1">
      <c r="A176" s="95"/>
      <c r="B176" s="95"/>
      <c r="C176" s="95"/>
      <c r="D176" s="30">
        <v>41223</v>
      </c>
      <c r="E176" s="29">
        <v>0.41944444444444445</v>
      </c>
      <c r="F176" s="95"/>
      <c r="G176" s="62">
        <v>7</v>
      </c>
      <c r="H176" s="63" t="s">
        <v>73</v>
      </c>
      <c r="I176" s="11">
        <v>360700</v>
      </c>
      <c r="J176" s="11">
        <v>1262920</v>
      </c>
      <c r="K176" s="84">
        <v>13</v>
      </c>
      <c r="L176" s="76">
        <v>13.665100000000001</v>
      </c>
      <c r="M176" s="76">
        <v>14.4655</v>
      </c>
      <c r="N176" s="76">
        <v>29.807400000000001</v>
      </c>
      <c r="O176" s="76">
        <v>31.0535</v>
      </c>
      <c r="P176" s="76">
        <v>8.17</v>
      </c>
      <c r="Q176" s="76">
        <v>8.14</v>
      </c>
      <c r="R176" s="76">
        <v>8.86</v>
      </c>
      <c r="S176" s="76">
        <v>8.1</v>
      </c>
      <c r="T176" s="77">
        <v>3.8243823999999997</v>
      </c>
      <c r="U176" s="77">
        <v>2.4642463999999986</v>
      </c>
      <c r="V176" s="78">
        <v>70.064862000000005</v>
      </c>
      <c r="W176" s="78">
        <v>29.628451999999996</v>
      </c>
      <c r="X176" s="78">
        <v>15.425675999999999</v>
      </c>
      <c r="Y176" s="78">
        <v>24.407705451612902</v>
      </c>
      <c r="Z176" s="78">
        <v>114.30005999999999</v>
      </c>
      <c r="AA176" s="78">
        <v>103.47271741935484</v>
      </c>
      <c r="AB176" s="78">
        <v>199.79059799999999</v>
      </c>
      <c r="AC176" s="78">
        <v>157.50887487096773</v>
      </c>
      <c r="AD176" s="78">
        <v>382.1909</v>
      </c>
      <c r="AE176" s="78">
        <v>347.42568</v>
      </c>
      <c r="AF176" s="78">
        <v>24.776067999999999</v>
      </c>
      <c r="AG176" s="78">
        <v>24.285339999999998</v>
      </c>
      <c r="AH176" s="78">
        <v>29.606394999999999</v>
      </c>
      <c r="AI176" s="78">
        <v>33.931980000000003</v>
      </c>
      <c r="AJ176" s="78">
        <v>566.73666000000003</v>
      </c>
      <c r="AK176" s="78">
        <v>487.5268525806452</v>
      </c>
      <c r="AL176" s="79">
        <v>6.8000000000000282</v>
      </c>
      <c r="AM176" s="79">
        <v>10.399999999999965</v>
      </c>
      <c r="AN176" s="80">
        <v>2.3462000000000001</v>
      </c>
      <c r="AO176" s="80">
        <v>2.4883999999999999</v>
      </c>
      <c r="AP176" s="81">
        <v>2.8</v>
      </c>
    </row>
    <row r="177" spans="1:42" s="27" customFormat="1" ht="15" customHeight="1">
      <c r="A177" s="95"/>
      <c r="B177" s="95"/>
      <c r="C177" s="95"/>
      <c r="D177" s="30">
        <v>41223</v>
      </c>
      <c r="E177" s="29">
        <v>0.3576388888888889</v>
      </c>
      <c r="F177" s="95"/>
      <c r="G177" s="62">
        <v>8</v>
      </c>
      <c r="H177" s="63" t="s">
        <v>73</v>
      </c>
      <c r="I177" s="11">
        <v>355845</v>
      </c>
      <c r="J177" s="11">
        <v>1263000</v>
      </c>
      <c r="K177" s="84">
        <v>15</v>
      </c>
      <c r="L177" s="76">
        <v>14.132</v>
      </c>
      <c r="M177" s="76">
        <v>14.1914</v>
      </c>
      <c r="N177" s="76">
        <v>29.908799999999999</v>
      </c>
      <c r="O177" s="76">
        <v>30.363</v>
      </c>
      <c r="P177" s="76">
        <v>8.1</v>
      </c>
      <c r="Q177" s="76">
        <v>8.15</v>
      </c>
      <c r="R177" s="76">
        <v>8.4600000000000009</v>
      </c>
      <c r="S177" s="76">
        <v>8.06</v>
      </c>
      <c r="T177" s="77">
        <v>1.5041503999999992</v>
      </c>
      <c r="U177" s="77">
        <v>1.4881487999999996</v>
      </c>
      <c r="V177" s="78">
        <v>81.07913099999999</v>
      </c>
      <c r="W177" s="78">
        <v>78.507442999999995</v>
      </c>
      <c r="X177" s="78">
        <v>15.576771903225808</v>
      </c>
      <c r="Y177" s="78">
        <v>20.01348435483871</v>
      </c>
      <c r="Z177" s="78">
        <v>115.33615483870967</v>
      </c>
      <c r="AA177" s="78">
        <v>118.61549225806421</v>
      </c>
      <c r="AB177" s="78">
        <v>211.9920577419355</v>
      </c>
      <c r="AC177" s="78">
        <v>217.1364196129029</v>
      </c>
      <c r="AD177" s="78">
        <v>378.60759999999999</v>
      </c>
      <c r="AE177" s="78">
        <v>324.31979999999999</v>
      </c>
      <c r="AF177" s="78">
        <v>24.959963999999999</v>
      </c>
      <c r="AG177" s="78">
        <v>33.429848</v>
      </c>
      <c r="AH177" s="78">
        <v>29.655065</v>
      </c>
      <c r="AI177" s="78">
        <v>36.500330000000005</v>
      </c>
      <c r="AJ177" s="78">
        <v>563.56486516129041</v>
      </c>
      <c r="AK177" s="78">
        <v>786.97009774193543</v>
      </c>
      <c r="AL177" s="79">
        <v>10.399999999999965</v>
      </c>
      <c r="AM177" s="79">
        <v>13.599999999999945</v>
      </c>
      <c r="AN177" s="80">
        <v>2.4883999999999999</v>
      </c>
      <c r="AO177" s="80">
        <v>3.2423999999999991</v>
      </c>
      <c r="AP177" s="81">
        <v>1.3</v>
      </c>
    </row>
    <row r="178" spans="1:42" s="27" customFormat="1" ht="15" customHeight="1">
      <c r="A178" s="95"/>
      <c r="B178" s="95"/>
      <c r="C178" s="95"/>
      <c r="D178" s="30">
        <v>41223</v>
      </c>
      <c r="E178" s="29">
        <v>0.36736111111111108</v>
      </c>
      <c r="F178" s="95"/>
      <c r="G178" s="62">
        <v>9</v>
      </c>
      <c r="H178" s="63" t="s">
        <v>73</v>
      </c>
      <c r="I178" s="11">
        <v>355845</v>
      </c>
      <c r="J178" s="11">
        <v>1262700</v>
      </c>
      <c r="K178" s="84">
        <v>14.9</v>
      </c>
      <c r="L178" s="76">
        <v>13.982799999999999</v>
      </c>
      <c r="M178" s="76">
        <v>14.5997</v>
      </c>
      <c r="N178" s="76">
        <v>29.602399999999999</v>
      </c>
      <c r="O178" s="76">
        <v>30.973600000000001</v>
      </c>
      <c r="P178" s="76">
        <v>8.14</v>
      </c>
      <c r="Q178" s="76">
        <v>8.15</v>
      </c>
      <c r="R178" s="76">
        <v>8.48</v>
      </c>
      <c r="S178" s="76">
        <v>7.97</v>
      </c>
      <c r="T178" s="77">
        <v>1.3921391999999988</v>
      </c>
      <c r="U178" s="77">
        <v>1.8401839999999978</v>
      </c>
      <c r="V178" s="78">
        <v>61.673038000000005</v>
      </c>
      <c r="W178" s="78">
        <v>42.774515000000001</v>
      </c>
      <c r="X178" s="78">
        <v>14.601287806451614</v>
      </c>
      <c r="Y178" s="78">
        <v>14.873987258064515</v>
      </c>
      <c r="Z178" s="78">
        <v>119.29292967741934</v>
      </c>
      <c r="AA178" s="78">
        <v>73.784647096774194</v>
      </c>
      <c r="AB178" s="78">
        <v>195.56725548387095</v>
      </c>
      <c r="AC178" s="78">
        <v>131.43314935483869</v>
      </c>
      <c r="AD178" s="78">
        <v>362.55946999999998</v>
      </c>
      <c r="AE178" s="78">
        <v>325.18325000000004</v>
      </c>
      <c r="AF178" s="78">
        <v>25.033623999999996</v>
      </c>
      <c r="AG178" s="78">
        <v>21.897231999999999</v>
      </c>
      <c r="AH178" s="78">
        <v>28.331365000000002</v>
      </c>
      <c r="AI178" s="78">
        <v>28.507910000000003</v>
      </c>
      <c r="AJ178" s="78">
        <v>546.2686103225808</v>
      </c>
      <c r="AK178" s="78">
        <v>439.81011290322579</v>
      </c>
      <c r="AL178" s="79">
        <v>9.0000000000000071</v>
      </c>
      <c r="AM178" s="79">
        <v>12.799999999999978</v>
      </c>
      <c r="AN178" s="80">
        <v>2.0851999999999995</v>
      </c>
      <c r="AO178" s="80">
        <v>2.4303999999999992</v>
      </c>
      <c r="AP178" s="81">
        <v>1.5</v>
      </c>
    </row>
    <row r="179" spans="1:42" s="27" customFormat="1" ht="15" customHeight="1">
      <c r="A179" s="95"/>
      <c r="B179" s="95"/>
      <c r="C179" s="95"/>
      <c r="D179" s="30">
        <v>41223</v>
      </c>
      <c r="E179" s="29">
        <v>0.37638888888888888</v>
      </c>
      <c r="F179" s="95"/>
      <c r="G179" s="62">
        <v>10</v>
      </c>
      <c r="H179" s="63" t="s">
        <v>73</v>
      </c>
      <c r="I179" s="11">
        <v>355845</v>
      </c>
      <c r="J179" s="11">
        <v>1262400</v>
      </c>
      <c r="K179" s="84">
        <v>19</v>
      </c>
      <c r="L179" s="76">
        <v>14.203200000000001</v>
      </c>
      <c r="M179" s="76">
        <v>14.771599999999999</v>
      </c>
      <c r="N179" s="76">
        <v>30.229500000000002</v>
      </c>
      <c r="O179" s="76">
        <v>31.352799999999998</v>
      </c>
      <c r="P179" s="76">
        <v>8.18</v>
      </c>
      <c r="Q179" s="76">
        <v>8.14</v>
      </c>
      <c r="R179" s="76">
        <v>8.4</v>
      </c>
      <c r="S179" s="76">
        <v>7.78</v>
      </c>
      <c r="T179" s="77">
        <v>1.7281728000000003</v>
      </c>
      <c r="U179" s="77">
        <v>1.4401439999999976</v>
      </c>
      <c r="V179" s="78">
        <v>61.199305999999993</v>
      </c>
      <c r="W179" s="78">
        <v>22.860852000000001</v>
      </c>
      <c r="X179" s="78">
        <v>15.419665709677421</v>
      </c>
      <c r="Y179" s="78">
        <v>21.615576161290321</v>
      </c>
      <c r="Z179" s="78">
        <v>114.22292451612901</v>
      </c>
      <c r="AA179" s="78">
        <v>95.248421935483861</v>
      </c>
      <c r="AB179" s="78">
        <v>190.84189622580641</v>
      </c>
      <c r="AC179" s="78">
        <v>139.72485009677419</v>
      </c>
      <c r="AD179" s="78">
        <v>300.75241</v>
      </c>
      <c r="AE179" s="78">
        <v>258.06661999999994</v>
      </c>
      <c r="AF179" s="78">
        <v>24.949804</v>
      </c>
      <c r="AG179" s="78">
        <v>22.380339999999997</v>
      </c>
      <c r="AH179" s="78">
        <v>29.405360000000002</v>
      </c>
      <c r="AI179" s="78">
        <v>28.79683</v>
      </c>
      <c r="AJ179" s="78">
        <v>564.435055483871</v>
      </c>
      <c r="AK179" s="78">
        <v>431.6674780645161</v>
      </c>
      <c r="AL179" s="79">
        <v>5.5999999999999943</v>
      </c>
      <c r="AM179" s="79">
        <v>15.600000000000003</v>
      </c>
      <c r="AN179" s="80">
        <v>1.8794</v>
      </c>
      <c r="AO179" s="80">
        <v>2.2273999999999998</v>
      </c>
      <c r="AP179" s="81">
        <v>2.9</v>
      </c>
    </row>
    <row r="180" spans="1:42" s="27" customFormat="1" ht="15" customHeight="1">
      <c r="A180" s="95"/>
      <c r="B180" s="94">
        <f>B$4</f>
        <v>2012</v>
      </c>
      <c r="C180" s="94">
        <f>C$4</f>
        <v>11</v>
      </c>
      <c r="D180" s="30">
        <v>41218</v>
      </c>
      <c r="E180" s="29">
        <v>0.47569444444444442</v>
      </c>
      <c r="F180" s="95" t="s">
        <v>50</v>
      </c>
      <c r="G180" s="62">
        <v>1</v>
      </c>
      <c r="H180" s="63" t="s">
        <v>77</v>
      </c>
      <c r="I180" s="11">
        <v>362107</v>
      </c>
      <c r="J180" s="11">
        <v>1263000</v>
      </c>
      <c r="K180" s="84">
        <v>13.5</v>
      </c>
      <c r="L180" s="76">
        <v>15.6432</v>
      </c>
      <c r="M180" s="76">
        <v>15.681800000000001</v>
      </c>
      <c r="N180" s="76">
        <v>31.378699999999998</v>
      </c>
      <c r="O180" s="76">
        <v>31.3794</v>
      </c>
      <c r="P180" s="76">
        <v>8.17</v>
      </c>
      <c r="Q180" s="76">
        <v>8.16</v>
      </c>
      <c r="R180" s="76">
        <v>7.23</v>
      </c>
      <c r="S180" s="76">
        <v>7.71</v>
      </c>
      <c r="T180" s="77">
        <v>1.2001199999999999</v>
      </c>
      <c r="U180" s="77">
        <v>1.6161615999999996</v>
      </c>
      <c r="V180" s="78">
        <v>21.375254645161291</v>
      </c>
      <c r="W180" s="78">
        <v>19.283302161290322</v>
      </c>
      <c r="X180" s="78">
        <v>18.640210312499999</v>
      </c>
      <c r="Y180" s="78">
        <v>19.152496562500001</v>
      </c>
      <c r="Z180" s="78">
        <v>120.97578718749999</v>
      </c>
      <c r="AA180" s="78">
        <v>121.04898793749997</v>
      </c>
      <c r="AB180" s="78">
        <v>160.9912521451613</v>
      </c>
      <c r="AC180" s="78">
        <v>159.48478666129029</v>
      </c>
      <c r="AD180" s="78">
        <v>304.78210000000001</v>
      </c>
      <c r="AE180" s="78">
        <v>317.74056999999999</v>
      </c>
      <c r="AF180" s="78">
        <v>25.443794921875003</v>
      </c>
      <c r="AG180" s="78">
        <v>25.514120359374999</v>
      </c>
      <c r="AH180" s="78">
        <v>29.839824999999998</v>
      </c>
      <c r="AI180" s="78">
        <v>39.192214999999997</v>
      </c>
      <c r="AJ180" s="78">
        <v>408.58670343749998</v>
      </c>
      <c r="AK180" s="78">
        <v>413.50065618750006</v>
      </c>
      <c r="AL180" s="79">
        <v>13.199999999999989</v>
      </c>
      <c r="AM180" s="79">
        <v>8.4000000000000181</v>
      </c>
      <c r="AN180" s="80">
        <v>2.6885999999999992</v>
      </c>
      <c r="AO180" s="80">
        <v>2.8597999999999999</v>
      </c>
      <c r="AP180" s="81">
        <v>1.8</v>
      </c>
    </row>
    <row r="181" spans="1:42" s="27" customFormat="1" ht="15" customHeight="1">
      <c r="A181" s="95"/>
      <c r="B181" s="94"/>
      <c r="C181" s="94"/>
      <c r="D181" s="30">
        <v>41218</v>
      </c>
      <c r="E181" s="29">
        <v>0.46111111111111108</v>
      </c>
      <c r="F181" s="95"/>
      <c r="G181" s="62">
        <v>2</v>
      </c>
      <c r="H181" s="63" t="s">
        <v>77</v>
      </c>
      <c r="I181" s="11">
        <v>361822</v>
      </c>
      <c r="J181" s="11">
        <v>1263000</v>
      </c>
      <c r="K181" s="84">
        <v>6.4</v>
      </c>
      <c r="L181" s="76">
        <v>15.5024</v>
      </c>
      <c r="M181" s="76">
        <v>15.508100000000001</v>
      </c>
      <c r="N181" s="76">
        <v>31.377400000000002</v>
      </c>
      <c r="O181" s="76">
        <v>31.372800000000002</v>
      </c>
      <c r="P181" s="76">
        <v>8.17</v>
      </c>
      <c r="Q181" s="76">
        <v>8.16</v>
      </c>
      <c r="R181" s="76">
        <v>7.45</v>
      </c>
      <c r="S181" s="76">
        <v>7.83</v>
      </c>
      <c r="T181" s="77">
        <v>1.60016</v>
      </c>
      <c r="U181" s="77">
        <v>1.5201519999999988</v>
      </c>
      <c r="V181" s="78">
        <v>16.074695677419356</v>
      </c>
      <c r="W181" s="78">
        <v>13.035279193548387</v>
      </c>
      <c r="X181" s="78">
        <v>19.820357812499999</v>
      </c>
      <c r="Y181" s="78">
        <v>19.7859090625</v>
      </c>
      <c r="Z181" s="78">
        <v>120.66894568750001</v>
      </c>
      <c r="AA181" s="78">
        <v>120.88253143750001</v>
      </c>
      <c r="AB181" s="78">
        <v>156.56399917741939</v>
      </c>
      <c r="AC181" s="78">
        <v>153.70371969354841</v>
      </c>
      <c r="AD181" s="78">
        <v>311.47970000000004</v>
      </c>
      <c r="AE181" s="78">
        <v>293.59903999999995</v>
      </c>
      <c r="AF181" s="78">
        <v>24.352800296875003</v>
      </c>
      <c r="AG181" s="78">
        <v>25.730798734375004</v>
      </c>
      <c r="AH181" s="78">
        <v>40.827929999999995</v>
      </c>
      <c r="AI181" s="78">
        <v>36.464060000000003</v>
      </c>
      <c r="AJ181" s="78">
        <v>407.5592049375</v>
      </c>
      <c r="AK181" s="78">
        <v>407.32782168750003</v>
      </c>
      <c r="AL181" s="79">
        <v>17.600000000000005</v>
      </c>
      <c r="AM181" s="79">
        <v>9.8000000000000309</v>
      </c>
      <c r="AN181" s="80">
        <v>3.6427999999999998</v>
      </c>
      <c r="AO181" s="80">
        <v>2.0009999999999999</v>
      </c>
      <c r="AP181" s="81">
        <v>1.1000000000000001</v>
      </c>
    </row>
    <row r="182" spans="1:42" s="27" customFormat="1" ht="15" customHeight="1">
      <c r="A182" s="95"/>
      <c r="B182" s="94"/>
      <c r="C182" s="94"/>
      <c r="D182" s="30">
        <v>41218</v>
      </c>
      <c r="E182" s="29">
        <v>0.43055555555555558</v>
      </c>
      <c r="F182" s="95"/>
      <c r="G182" s="62">
        <v>3</v>
      </c>
      <c r="H182" s="63" t="s">
        <v>77</v>
      </c>
      <c r="I182" s="11">
        <v>361445</v>
      </c>
      <c r="J182" s="11">
        <v>1262930</v>
      </c>
      <c r="K182" s="84">
        <v>15</v>
      </c>
      <c r="L182" s="76">
        <v>15.5275</v>
      </c>
      <c r="M182" s="76">
        <v>15.5243</v>
      </c>
      <c r="N182" s="76">
        <v>31.390699999999999</v>
      </c>
      <c r="O182" s="76">
        <v>31.386800000000001</v>
      </c>
      <c r="P182" s="76">
        <v>8.18</v>
      </c>
      <c r="Q182" s="76">
        <v>8.16</v>
      </c>
      <c r="R182" s="76">
        <v>8.08</v>
      </c>
      <c r="S182" s="76">
        <v>7.93</v>
      </c>
      <c r="T182" s="77">
        <v>1.5361535999999985</v>
      </c>
      <c r="U182" s="77">
        <v>2.0002</v>
      </c>
      <c r="V182" s="78">
        <v>20.011910709677423</v>
      </c>
      <c r="W182" s="78">
        <v>66.342136225806456</v>
      </c>
      <c r="X182" s="78">
        <v>22.1962103125</v>
      </c>
      <c r="Y182" s="78">
        <v>22.028411562500001</v>
      </c>
      <c r="Z182" s="78">
        <v>107.3664641875</v>
      </c>
      <c r="AA182" s="78">
        <v>104.3552059375</v>
      </c>
      <c r="AB182" s="78">
        <v>149.57458520967742</v>
      </c>
      <c r="AC182" s="78">
        <v>192.72575372580644</v>
      </c>
      <c r="AD182" s="78">
        <v>292.30327</v>
      </c>
      <c r="AE182" s="78">
        <v>341.97422</v>
      </c>
      <c r="AF182" s="78">
        <v>23.200983671875004</v>
      </c>
      <c r="AG182" s="78">
        <v>22.054869109375002</v>
      </c>
      <c r="AH182" s="78">
        <v>39.065269999999998</v>
      </c>
      <c r="AI182" s="78">
        <v>58.605499999999992</v>
      </c>
      <c r="AJ182" s="78">
        <v>390.43684443750004</v>
      </c>
      <c r="AK182" s="78">
        <v>419.82251718750001</v>
      </c>
      <c r="AL182" s="79">
        <v>13.400000000000023</v>
      </c>
      <c r="AM182" s="79">
        <v>19.000000000000018</v>
      </c>
      <c r="AN182" s="80">
        <v>3.2629999999999999</v>
      </c>
      <c r="AO182" s="80">
        <v>1.8793999999999995</v>
      </c>
      <c r="AP182" s="81">
        <v>1.2</v>
      </c>
    </row>
    <row r="183" spans="1:42" s="27" customFormat="1" ht="15" customHeight="1">
      <c r="A183" s="95"/>
      <c r="B183" s="94"/>
      <c r="C183" s="94"/>
      <c r="D183" s="30">
        <v>41218</v>
      </c>
      <c r="E183" s="29">
        <v>0.44444444444444442</v>
      </c>
      <c r="F183" s="95"/>
      <c r="G183" s="62">
        <v>4</v>
      </c>
      <c r="H183" s="63" t="s">
        <v>77</v>
      </c>
      <c r="I183" s="11">
        <v>361116</v>
      </c>
      <c r="J183" s="11">
        <v>1262758</v>
      </c>
      <c r="K183" s="84">
        <v>13</v>
      </c>
      <c r="L183" s="76">
        <v>15.391400000000001</v>
      </c>
      <c r="M183" s="76">
        <v>15.4352</v>
      </c>
      <c r="N183" s="76">
        <v>31.308199999999999</v>
      </c>
      <c r="O183" s="76">
        <v>31.3034</v>
      </c>
      <c r="P183" s="76">
        <v>8.19</v>
      </c>
      <c r="Q183" s="76">
        <v>8.16</v>
      </c>
      <c r="R183" s="76">
        <v>8.2100000000000009</v>
      </c>
      <c r="S183" s="76">
        <v>7.75</v>
      </c>
      <c r="T183" s="77">
        <v>1.7921791999999988</v>
      </c>
      <c r="U183" s="77">
        <v>1.9681967999999979</v>
      </c>
      <c r="V183" s="78">
        <v>32.171759741935475</v>
      </c>
      <c r="W183" s="78">
        <v>32.397710258064521</v>
      </c>
      <c r="X183" s="78">
        <v>16.7133028125</v>
      </c>
      <c r="Y183" s="78">
        <v>16.914439062500001</v>
      </c>
      <c r="Z183" s="78">
        <v>85.480442687500002</v>
      </c>
      <c r="AA183" s="78">
        <v>85.048257437499984</v>
      </c>
      <c r="AB183" s="78">
        <v>134.36550524193549</v>
      </c>
      <c r="AC183" s="78">
        <v>134.3604067580645</v>
      </c>
      <c r="AD183" s="78">
        <v>273.32529</v>
      </c>
      <c r="AE183" s="78">
        <v>209.40129000000002</v>
      </c>
      <c r="AF183" s="78">
        <v>20.802316046875003</v>
      </c>
      <c r="AG183" s="78">
        <v>19.017570484375003</v>
      </c>
      <c r="AH183" s="78">
        <v>29.348939999999999</v>
      </c>
      <c r="AI183" s="78">
        <v>25.623515000000001</v>
      </c>
      <c r="AJ183" s="78">
        <v>387.18179193750007</v>
      </c>
      <c r="AK183" s="78">
        <v>389.49170268749992</v>
      </c>
      <c r="AL183" s="79">
        <v>5.3999999999999604</v>
      </c>
      <c r="AM183" s="79">
        <v>11.400000000000022</v>
      </c>
      <c r="AN183" s="80">
        <v>1.9663999999999997</v>
      </c>
      <c r="AO183" s="80">
        <v>1.9925999999999997</v>
      </c>
      <c r="AP183" s="81">
        <v>1.5</v>
      </c>
    </row>
    <row r="184" spans="1:42" s="27" customFormat="1" ht="15" customHeight="1">
      <c r="A184" s="95"/>
      <c r="B184" s="94">
        <f>B$4</f>
        <v>2012</v>
      </c>
      <c r="C184" s="94">
        <f>C$4</f>
        <v>11</v>
      </c>
      <c r="D184" s="30">
        <v>41218</v>
      </c>
      <c r="E184" s="29">
        <v>0.59236111111111112</v>
      </c>
      <c r="F184" s="95" t="s">
        <v>69</v>
      </c>
      <c r="G184" s="62">
        <v>1</v>
      </c>
      <c r="H184" s="62" t="s">
        <v>77</v>
      </c>
      <c r="I184" s="11">
        <v>363530</v>
      </c>
      <c r="J184" s="11">
        <v>1262420</v>
      </c>
      <c r="K184" s="84">
        <v>4.5</v>
      </c>
      <c r="L184" s="76">
        <v>15.193899999999999</v>
      </c>
      <c r="M184" s="76">
        <v>15.2441</v>
      </c>
      <c r="N184" s="76">
        <v>30.596599999999999</v>
      </c>
      <c r="O184" s="76">
        <v>30.822199999999999</v>
      </c>
      <c r="P184" s="76">
        <v>8.19</v>
      </c>
      <c r="Q184" s="76">
        <v>8.18</v>
      </c>
      <c r="R184" s="76">
        <v>8.11</v>
      </c>
      <c r="S184" s="76">
        <v>8.34</v>
      </c>
      <c r="T184" s="77">
        <v>2.2482248000000018</v>
      </c>
      <c r="U184" s="77">
        <v>1.2241224000000008</v>
      </c>
      <c r="V184" s="78">
        <v>94.15900877419358</v>
      </c>
      <c r="W184" s="78">
        <v>95.51853229032254</v>
      </c>
      <c r="X184" s="78">
        <v>14.057415312499998</v>
      </c>
      <c r="Y184" s="78">
        <v>14.0674165625</v>
      </c>
      <c r="Z184" s="78">
        <v>67.649542187500003</v>
      </c>
      <c r="AA184" s="78">
        <v>67.754830937499989</v>
      </c>
      <c r="AB184" s="78">
        <v>175.86596627419357</v>
      </c>
      <c r="AC184" s="78">
        <v>177.34077979032253</v>
      </c>
      <c r="AD184" s="78">
        <v>182.96012000000002</v>
      </c>
      <c r="AE184" s="78">
        <v>292.46146999999996</v>
      </c>
      <c r="AF184" s="78">
        <v>39.676142921874998</v>
      </c>
      <c r="AG184" s="78">
        <v>39.82249585937501</v>
      </c>
      <c r="AH184" s="78">
        <v>51.578110000000002</v>
      </c>
      <c r="AI184" s="78">
        <v>44.099515000000004</v>
      </c>
      <c r="AJ184" s="78">
        <v>597.11306943749992</v>
      </c>
      <c r="AK184" s="78">
        <v>597.10130418749986</v>
      </c>
      <c r="AL184" s="79">
        <v>4.0000000000000036</v>
      </c>
      <c r="AM184" s="79">
        <v>6.5999999999999943</v>
      </c>
      <c r="AN184" s="80">
        <v>1.4154000000000002</v>
      </c>
      <c r="AO184" s="80">
        <v>1.4154</v>
      </c>
      <c r="AP184" s="81">
        <v>3.6</v>
      </c>
    </row>
    <row r="185" spans="1:42" s="27" customFormat="1" ht="15" customHeight="1">
      <c r="A185" s="95"/>
      <c r="B185" s="95"/>
      <c r="C185" s="95"/>
      <c r="D185" s="30">
        <v>41218</v>
      </c>
      <c r="E185" s="33">
        <v>0.5708333333333333</v>
      </c>
      <c r="F185" s="95"/>
      <c r="G185" s="62">
        <v>2</v>
      </c>
      <c r="H185" s="62" t="s">
        <v>77</v>
      </c>
      <c r="I185" s="11">
        <v>363153</v>
      </c>
      <c r="J185" s="11">
        <v>1262708</v>
      </c>
      <c r="K185" s="84">
        <v>18</v>
      </c>
      <c r="L185" s="76">
        <v>15.5007</v>
      </c>
      <c r="M185" s="76">
        <v>15.572800000000001</v>
      </c>
      <c r="N185" s="76">
        <v>30.766100000000002</v>
      </c>
      <c r="O185" s="76">
        <v>30.928799999999999</v>
      </c>
      <c r="P185" s="76">
        <v>8.18</v>
      </c>
      <c r="Q185" s="76">
        <v>8.16</v>
      </c>
      <c r="R185" s="76">
        <v>7.96</v>
      </c>
      <c r="S185" s="76">
        <v>7.67</v>
      </c>
      <c r="T185" s="77">
        <v>1.0321032000000023</v>
      </c>
      <c r="U185" s="77">
        <v>1.4641464000000015</v>
      </c>
      <c r="V185" s="78">
        <v>108.22975980645161</v>
      </c>
      <c r="W185" s="78">
        <v>90.504651322580656</v>
      </c>
      <c r="X185" s="78">
        <v>19.153607812500002</v>
      </c>
      <c r="Y185" s="78">
        <v>18.2612740625</v>
      </c>
      <c r="Z185" s="78">
        <v>93.478376687500003</v>
      </c>
      <c r="AA185" s="78">
        <v>87.715572437499986</v>
      </c>
      <c r="AB185" s="78">
        <v>220.86174430645161</v>
      </c>
      <c r="AC185" s="78">
        <v>196.48149782258065</v>
      </c>
      <c r="AD185" s="78">
        <v>281.26608999999996</v>
      </c>
      <c r="AE185" s="78">
        <v>275.64460000000003</v>
      </c>
      <c r="AF185" s="78">
        <v>31.651440296874998</v>
      </c>
      <c r="AG185" s="78">
        <v>32.66450673437501</v>
      </c>
      <c r="AH185" s="78">
        <v>36.164755000000007</v>
      </c>
      <c r="AI185" s="78">
        <v>37.929585000000003</v>
      </c>
      <c r="AJ185" s="78">
        <v>489.16297893749993</v>
      </c>
      <c r="AK185" s="78">
        <v>540.57319968749994</v>
      </c>
      <c r="AL185" s="79">
        <v>5.4000000000000163</v>
      </c>
      <c r="AM185" s="79">
        <v>5.1999999999999824</v>
      </c>
      <c r="AN185" s="80">
        <v>1.0439999999999998</v>
      </c>
      <c r="AO185" s="80">
        <v>1.6473999999999998</v>
      </c>
      <c r="AP185" s="81">
        <v>4.5</v>
      </c>
    </row>
    <row r="186" spans="1:42" s="27" customFormat="1" ht="15" customHeight="1">
      <c r="A186" s="95"/>
      <c r="B186" s="95"/>
      <c r="C186" s="95"/>
      <c r="D186" s="30">
        <v>41218</v>
      </c>
      <c r="E186" s="33">
        <v>0.54999999999999993</v>
      </c>
      <c r="F186" s="95"/>
      <c r="G186" s="62">
        <v>3</v>
      </c>
      <c r="H186" s="62" t="s">
        <v>77</v>
      </c>
      <c r="I186" s="11">
        <v>362821</v>
      </c>
      <c r="J186" s="11">
        <v>1262754</v>
      </c>
      <c r="K186" s="84">
        <v>21</v>
      </c>
      <c r="L186" s="76">
        <v>15.553800000000001</v>
      </c>
      <c r="M186" s="76">
        <v>15.725199999999999</v>
      </c>
      <c r="N186" s="76">
        <v>30.999700000000001</v>
      </c>
      <c r="O186" s="76">
        <v>31.168500000000002</v>
      </c>
      <c r="P186" s="76">
        <v>8.18</v>
      </c>
      <c r="Q186" s="76">
        <v>8.16</v>
      </c>
      <c r="R186" s="76">
        <v>7.08</v>
      </c>
      <c r="S186" s="76">
        <v>7.08</v>
      </c>
      <c r="T186" s="77">
        <v>1.8641864000000015</v>
      </c>
      <c r="U186" s="77">
        <v>1.6561656000000002</v>
      </c>
      <c r="V186" s="78">
        <v>72.373486838709681</v>
      </c>
      <c r="W186" s="78">
        <v>55.951141354838704</v>
      </c>
      <c r="X186" s="78">
        <v>19.3114053125</v>
      </c>
      <c r="Y186" s="78">
        <v>20.659351562499999</v>
      </c>
      <c r="Z186" s="78">
        <v>93.540547187499996</v>
      </c>
      <c r="AA186" s="78">
        <v>102.51816793750001</v>
      </c>
      <c r="AB186" s="78">
        <v>185.22543933870969</v>
      </c>
      <c r="AC186" s="78">
        <v>179.12866085483873</v>
      </c>
      <c r="AD186" s="78">
        <v>313.60672</v>
      </c>
      <c r="AE186" s="78">
        <v>300.87470000000002</v>
      </c>
      <c r="AF186" s="78">
        <v>31.016610671875004</v>
      </c>
      <c r="AG186" s="78">
        <v>28.380357109375002</v>
      </c>
      <c r="AH186" s="78">
        <v>40.188709999999993</v>
      </c>
      <c r="AI186" s="78">
        <v>40.395325</v>
      </c>
      <c r="AJ186" s="78">
        <v>486.28441443749989</v>
      </c>
      <c r="AK186" s="78">
        <v>462.89901918750002</v>
      </c>
      <c r="AL186" s="79">
        <v>3.8000000000000256</v>
      </c>
      <c r="AM186" s="79">
        <v>6.8000000000000282</v>
      </c>
      <c r="AN186" s="80">
        <v>3.0628000000000006</v>
      </c>
      <c r="AO186" s="80">
        <v>1.8794</v>
      </c>
      <c r="AP186" s="81">
        <v>3.7</v>
      </c>
    </row>
    <row r="187" spans="1:42" s="27" customFormat="1" ht="15" customHeight="1">
      <c r="A187" s="95"/>
      <c r="B187" s="95"/>
      <c r="C187" s="95"/>
      <c r="D187" s="30">
        <v>41218</v>
      </c>
      <c r="E187" s="33">
        <v>0.50694444444444442</v>
      </c>
      <c r="F187" s="95"/>
      <c r="G187" s="62">
        <v>4</v>
      </c>
      <c r="H187" s="62" t="s">
        <v>77</v>
      </c>
      <c r="I187" s="11">
        <v>362532</v>
      </c>
      <c r="J187" s="11">
        <v>1262902</v>
      </c>
      <c r="K187" s="84">
        <v>20</v>
      </c>
      <c r="L187" s="76">
        <v>15.6267</v>
      </c>
      <c r="M187" s="76">
        <v>15.644</v>
      </c>
      <c r="N187" s="76">
        <v>31.3066</v>
      </c>
      <c r="O187" s="76">
        <v>31.309899999999999</v>
      </c>
      <c r="P187" s="76">
        <v>8.16</v>
      </c>
      <c r="Q187" s="76">
        <v>8.16</v>
      </c>
      <c r="R187" s="76">
        <v>7.73</v>
      </c>
      <c r="S187" s="76">
        <v>7.45</v>
      </c>
      <c r="T187" s="77">
        <v>1.5601560000000023</v>
      </c>
      <c r="U187" s="77">
        <v>0.84008400000000061</v>
      </c>
      <c r="V187" s="78">
        <v>36.517213870967744</v>
      </c>
      <c r="W187" s="78">
        <v>29.836391967741935</v>
      </c>
      <c r="X187" s="78">
        <v>20.971612812499998</v>
      </c>
      <c r="Y187" s="78">
        <v>19.935649999999999</v>
      </c>
      <c r="Z187" s="78">
        <v>115.17788668749999</v>
      </c>
      <c r="AA187" s="78">
        <v>115.34609800000001</v>
      </c>
      <c r="AB187" s="78">
        <v>172.66671337096776</v>
      </c>
      <c r="AC187" s="78">
        <v>165.11813996774194</v>
      </c>
      <c r="AD187" s="78">
        <v>281.07758000000001</v>
      </c>
      <c r="AE187" s="78">
        <v>271.34681</v>
      </c>
      <c r="AF187" s="78">
        <v>24.329992046875002</v>
      </c>
      <c r="AG187" s="78">
        <v>24.797086000000007</v>
      </c>
      <c r="AH187" s="78">
        <v>32.272239999999996</v>
      </c>
      <c r="AI187" s="78">
        <v>35.270714999999996</v>
      </c>
      <c r="AJ187" s="78">
        <v>418.46166993750001</v>
      </c>
      <c r="AK187" s="78">
        <v>411.29957400000001</v>
      </c>
      <c r="AL187" s="79">
        <v>6.1999999999999833</v>
      </c>
      <c r="AM187" s="79">
        <v>8.0000000000000071</v>
      </c>
      <c r="AN187" s="80">
        <v>1.653</v>
      </c>
      <c r="AO187" s="80">
        <v>1.6501999999999999</v>
      </c>
      <c r="AP187" s="81">
        <v>2.4</v>
      </c>
    </row>
    <row r="188" spans="1:42" s="27" customFormat="1" ht="15" customHeight="1">
      <c r="A188" s="95"/>
      <c r="B188" s="95"/>
      <c r="C188" s="95"/>
      <c r="D188" s="30">
        <v>41218</v>
      </c>
      <c r="E188" s="33">
        <v>0.49444444444444446</v>
      </c>
      <c r="F188" s="95"/>
      <c r="G188" s="62">
        <v>5</v>
      </c>
      <c r="H188" s="62" t="s">
        <v>77</v>
      </c>
      <c r="I188" s="11">
        <v>362303</v>
      </c>
      <c r="J188" s="11">
        <v>1262754</v>
      </c>
      <c r="K188" s="84">
        <v>11.5</v>
      </c>
      <c r="L188" s="76">
        <v>15.5936</v>
      </c>
      <c r="M188" s="76">
        <v>15.5844</v>
      </c>
      <c r="N188" s="76">
        <v>31.328199999999999</v>
      </c>
      <c r="O188" s="76">
        <v>31.328800000000001</v>
      </c>
      <c r="P188" s="76">
        <v>8.16</v>
      </c>
      <c r="Q188" s="76">
        <v>8.15</v>
      </c>
      <c r="R188" s="76">
        <v>7.45</v>
      </c>
      <c r="S188" s="76">
        <v>7.27</v>
      </c>
      <c r="T188" s="77">
        <v>0.85608560000000022</v>
      </c>
      <c r="U188" s="77">
        <v>0.88808879999999957</v>
      </c>
      <c r="V188" s="78">
        <v>46.671342741935483</v>
      </c>
      <c r="W188" s="78">
        <v>28.348611516129033</v>
      </c>
      <c r="X188" s="78">
        <v>19.171109999999999</v>
      </c>
      <c r="Y188" s="78">
        <v>19.042205000000003</v>
      </c>
      <c r="Z188" s="78">
        <v>115.93972600000001</v>
      </c>
      <c r="AA188" s="78">
        <v>116.585497</v>
      </c>
      <c r="AB188" s="78">
        <v>181.7821787419355</v>
      </c>
      <c r="AC188" s="78">
        <v>163.97631351612904</v>
      </c>
      <c r="AD188" s="78">
        <v>234.91062000000002</v>
      </c>
      <c r="AE188" s="78">
        <v>268.83822000000004</v>
      </c>
      <c r="AF188" s="78">
        <v>26.773801000000002</v>
      </c>
      <c r="AG188" s="78">
        <v>25.572566500000004</v>
      </c>
      <c r="AH188" s="78">
        <v>29.6143</v>
      </c>
      <c r="AI188" s="78">
        <v>35.816624999999995</v>
      </c>
      <c r="AJ188" s="78">
        <v>405.62088000000006</v>
      </c>
      <c r="AK188" s="78">
        <v>409.07202000000007</v>
      </c>
      <c r="AL188" s="79">
        <v>7.2000000000000401</v>
      </c>
      <c r="AM188" s="79">
        <v>8.2000000000000401</v>
      </c>
      <c r="AN188" s="80">
        <v>2.4247999999999998</v>
      </c>
      <c r="AO188" s="80">
        <v>1.4734000000000007</v>
      </c>
      <c r="AP188" s="81">
        <v>1.9</v>
      </c>
    </row>
    <row r="189" spans="1:42" s="27" customFormat="1" ht="15" customHeight="1">
      <c r="A189" s="95"/>
      <c r="B189" s="94">
        <f>B$4</f>
        <v>2012</v>
      </c>
      <c r="C189" s="94">
        <f>C$4</f>
        <v>11</v>
      </c>
      <c r="D189" s="30">
        <v>41221</v>
      </c>
      <c r="E189" s="33">
        <v>0.44027777777777777</v>
      </c>
      <c r="F189" s="95" t="s">
        <v>70</v>
      </c>
      <c r="G189" s="62">
        <v>1</v>
      </c>
      <c r="H189" s="62" t="s">
        <v>77</v>
      </c>
      <c r="I189" s="11">
        <v>365251</v>
      </c>
      <c r="J189" s="11">
        <v>1260541</v>
      </c>
      <c r="K189" s="84">
        <v>50</v>
      </c>
      <c r="L189" s="76">
        <v>16.659300000000002</v>
      </c>
      <c r="M189" s="76">
        <v>16.5489</v>
      </c>
      <c r="N189" s="76">
        <v>31.163699999999999</v>
      </c>
      <c r="O189" s="76">
        <v>31.286200000000001</v>
      </c>
      <c r="P189" s="76">
        <v>8.14</v>
      </c>
      <c r="Q189" s="76">
        <v>8.16</v>
      </c>
      <c r="R189" s="76">
        <v>7.27</v>
      </c>
      <c r="S189" s="76">
        <v>8.01</v>
      </c>
      <c r="T189" s="77">
        <v>0.7440743999999998</v>
      </c>
      <c r="U189" s="77">
        <v>0.98409840000000026</v>
      </c>
      <c r="V189" s="78">
        <v>1.4987042903225807</v>
      </c>
      <c r="W189" s="78">
        <v>2.6497420645161287</v>
      </c>
      <c r="X189" s="78">
        <v>0.10650499999999999</v>
      </c>
      <c r="Y189" s="78">
        <v>0.50655500000000009</v>
      </c>
      <c r="Z189" s="78">
        <v>133.01054199999999</v>
      </c>
      <c r="AA189" s="78">
        <v>127.495417</v>
      </c>
      <c r="AB189" s="78">
        <v>134.61575129032258</v>
      </c>
      <c r="AC189" s="78">
        <v>130.65171406451611</v>
      </c>
      <c r="AD189" s="78">
        <v>257.52741000000003</v>
      </c>
      <c r="AE189" s="78">
        <v>240.7972</v>
      </c>
      <c r="AF189" s="78">
        <v>22.014479500000007</v>
      </c>
      <c r="AG189" s="78">
        <v>21.482287000000007</v>
      </c>
      <c r="AH189" s="78">
        <v>24.185735000000001</v>
      </c>
      <c r="AI189" s="78">
        <v>27.09338</v>
      </c>
      <c r="AJ189" s="78">
        <v>290.41555200000005</v>
      </c>
      <c r="AK189" s="78">
        <v>303.21614399999999</v>
      </c>
      <c r="AL189" s="79">
        <v>7.1999999999999842</v>
      </c>
      <c r="AM189" s="79">
        <v>6.2000000000000384</v>
      </c>
      <c r="AN189" s="80">
        <v>1.8476000000000001</v>
      </c>
      <c r="AO189" s="80">
        <v>1.6474</v>
      </c>
      <c r="AP189" s="81">
        <v>3</v>
      </c>
    </row>
    <row r="190" spans="1:42" s="27" customFormat="1" ht="15" customHeight="1">
      <c r="A190" s="95"/>
      <c r="B190" s="95"/>
      <c r="C190" s="95"/>
      <c r="D190" s="30">
        <v>41221</v>
      </c>
      <c r="E190" s="33">
        <v>0.48125000000000001</v>
      </c>
      <c r="F190" s="95"/>
      <c r="G190" s="62">
        <v>2</v>
      </c>
      <c r="H190" s="62" t="s">
        <v>77</v>
      </c>
      <c r="I190" s="11">
        <v>364724</v>
      </c>
      <c r="J190" s="11">
        <v>1260828</v>
      </c>
      <c r="K190" s="84">
        <v>11</v>
      </c>
      <c r="L190" s="76">
        <v>16.234999999999999</v>
      </c>
      <c r="M190" s="76">
        <v>16.245999999999999</v>
      </c>
      <c r="N190" s="76">
        <v>31.227599999999999</v>
      </c>
      <c r="O190" s="76">
        <v>31.31</v>
      </c>
      <c r="P190" s="76">
        <v>8.14</v>
      </c>
      <c r="Q190" s="76">
        <v>8.15</v>
      </c>
      <c r="R190" s="76">
        <v>8.01</v>
      </c>
      <c r="S190" s="76">
        <v>7.44</v>
      </c>
      <c r="T190" s="77">
        <v>1.0641064000000013</v>
      </c>
      <c r="U190" s="77">
        <v>0.98409840000000026</v>
      </c>
      <c r="V190" s="78">
        <v>1.8889328387096775</v>
      </c>
      <c r="W190" s="78">
        <v>2.244777612903226</v>
      </c>
      <c r="X190" s="78">
        <v>1.0844049999999998</v>
      </c>
      <c r="Y190" s="78">
        <v>1.28443</v>
      </c>
      <c r="Z190" s="78">
        <v>133.070707</v>
      </c>
      <c r="AA190" s="78">
        <v>131.48636199999999</v>
      </c>
      <c r="AB190" s="78">
        <v>136.04404483870968</v>
      </c>
      <c r="AC190" s="78">
        <v>135.01556961290322</v>
      </c>
      <c r="AD190" s="78">
        <v>237.66736</v>
      </c>
      <c r="AE190" s="78">
        <v>253.71850000000001</v>
      </c>
      <c r="AF190" s="78">
        <v>21.710369500000002</v>
      </c>
      <c r="AG190" s="78">
        <v>21.771191500000004</v>
      </c>
      <c r="AH190" s="78">
        <v>25.903599999999997</v>
      </c>
      <c r="AI190" s="78">
        <v>29.45496</v>
      </c>
      <c r="AJ190" s="78">
        <v>299.26301999999998</v>
      </c>
      <c r="AK190" s="78">
        <v>300.32973600000003</v>
      </c>
      <c r="AL190" s="79">
        <v>8.0000000000000071</v>
      </c>
      <c r="AM190" s="79">
        <v>10.799999999999976</v>
      </c>
      <c r="AN190" s="80">
        <v>2.2563999999999997</v>
      </c>
      <c r="AO190" s="80">
        <v>0.89619999999999989</v>
      </c>
      <c r="AP190" s="81">
        <v>2.6</v>
      </c>
    </row>
    <row r="191" spans="1:42" s="27" customFormat="1" ht="15" customHeight="1">
      <c r="A191" s="95"/>
      <c r="B191" s="95"/>
      <c r="C191" s="95"/>
      <c r="D191" s="30">
        <v>41221</v>
      </c>
      <c r="E191" s="33">
        <v>0.56944444444444442</v>
      </c>
      <c r="F191" s="95"/>
      <c r="G191" s="62">
        <v>3</v>
      </c>
      <c r="H191" s="62" t="s">
        <v>77</v>
      </c>
      <c r="I191" s="11">
        <v>363759</v>
      </c>
      <c r="J191" s="11">
        <v>1261405</v>
      </c>
      <c r="K191" s="84">
        <v>8</v>
      </c>
      <c r="L191" s="76">
        <v>15.792199999999999</v>
      </c>
      <c r="M191" s="76">
        <v>15.7455</v>
      </c>
      <c r="N191" s="76">
        <v>31.4481</v>
      </c>
      <c r="O191" s="76">
        <v>31.4466</v>
      </c>
      <c r="P191" s="76">
        <v>8.15</v>
      </c>
      <c r="Q191" s="76">
        <v>8.16</v>
      </c>
      <c r="R191" s="76">
        <v>7.44</v>
      </c>
      <c r="S191" s="76">
        <v>8.15</v>
      </c>
      <c r="T191" s="77">
        <v>0.92009200000000169</v>
      </c>
      <c r="U191" s="77">
        <v>0.82408240000000099</v>
      </c>
      <c r="V191" s="78">
        <v>2.4821893870967742</v>
      </c>
      <c r="W191" s="78">
        <v>3.1425761612903225</v>
      </c>
      <c r="X191" s="78">
        <v>1.7378199999999999</v>
      </c>
      <c r="Y191" s="78">
        <v>1.8089399999999998</v>
      </c>
      <c r="Z191" s="78">
        <v>125.249257</v>
      </c>
      <c r="AA191" s="78">
        <v>124.274584</v>
      </c>
      <c r="AB191" s="78">
        <v>129.46926638709678</v>
      </c>
      <c r="AC191" s="78">
        <v>129.22610016129033</v>
      </c>
      <c r="AD191" s="78">
        <v>235.62245000000001</v>
      </c>
      <c r="AE191" s="78">
        <v>234.77607999999998</v>
      </c>
      <c r="AF191" s="78">
        <v>20.934888999999998</v>
      </c>
      <c r="AG191" s="78">
        <v>20.919683500000001</v>
      </c>
      <c r="AH191" s="78">
        <v>26.301485000000003</v>
      </c>
      <c r="AI191" s="78">
        <v>27.019909999999999</v>
      </c>
      <c r="AJ191" s="78">
        <v>317.20894800000002</v>
      </c>
      <c r="AK191" s="78">
        <v>313.85193000000004</v>
      </c>
      <c r="AL191" s="79">
        <v>9.0000000000000071</v>
      </c>
      <c r="AM191" s="79">
        <v>9.5999999999999979</v>
      </c>
      <c r="AN191" s="80">
        <v>2.3433999999999999</v>
      </c>
      <c r="AO191" s="80">
        <v>2.6914000000000011</v>
      </c>
      <c r="AP191" s="81">
        <v>2.1</v>
      </c>
    </row>
    <row r="192" spans="1:42" s="27" customFormat="1" ht="15" customHeight="1">
      <c r="A192" s="95"/>
      <c r="B192" s="95"/>
      <c r="C192" s="95"/>
      <c r="D192" s="30">
        <v>41221</v>
      </c>
      <c r="E192" s="33">
        <v>0.60416666666666663</v>
      </c>
      <c r="F192" s="95"/>
      <c r="G192" s="62">
        <v>4</v>
      </c>
      <c r="H192" s="62" t="s">
        <v>77</v>
      </c>
      <c r="I192" s="11">
        <v>363257</v>
      </c>
      <c r="J192" s="11">
        <v>1261900</v>
      </c>
      <c r="K192" s="84">
        <v>10</v>
      </c>
      <c r="L192" s="76">
        <v>14.8916</v>
      </c>
      <c r="M192" s="76">
        <v>14.1037</v>
      </c>
      <c r="N192" s="76">
        <v>31.4376</v>
      </c>
      <c r="O192" s="76">
        <v>31.4299</v>
      </c>
      <c r="P192" s="76">
        <v>8.17</v>
      </c>
      <c r="Q192" s="76">
        <v>8.19</v>
      </c>
      <c r="R192" s="76">
        <v>8.15</v>
      </c>
      <c r="S192" s="76">
        <v>7.23</v>
      </c>
      <c r="T192" s="77">
        <v>0.80808080000000126</v>
      </c>
      <c r="U192" s="77">
        <v>1.0321032000000023</v>
      </c>
      <c r="V192" s="78">
        <v>7.7112519354838724</v>
      </c>
      <c r="W192" s="78">
        <v>9.3191027096774199</v>
      </c>
      <c r="X192" s="78">
        <v>5.8049949999999999</v>
      </c>
      <c r="Y192" s="78">
        <v>6.311725</v>
      </c>
      <c r="Z192" s="78">
        <v>119.978803</v>
      </c>
      <c r="AA192" s="78">
        <v>119.032207</v>
      </c>
      <c r="AB192" s="78">
        <v>133.49504993548388</v>
      </c>
      <c r="AC192" s="78">
        <v>134.66303470967745</v>
      </c>
      <c r="AD192" s="78">
        <v>253.78786999999997</v>
      </c>
      <c r="AE192" s="78">
        <v>254.64355</v>
      </c>
      <c r="AF192" s="78">
        <v>20.569957000000002</v>
      </c>
      <c r="AG192" s="78">
        <v>20.265847000000001</v>
      </c>
      <c r="AH192" s="78">
        <v>33.623064999999997</v>
      </c>
      <c r="AI192" s="78">
        <v>33.112960000000001</v>
      </c>
      <c r="AJ192" s="78">
        <v>365.36803800000007</v>
      </c>
      <c r="AK192" s="78">
        <v>376.78817399999997</v>
      </c>
      <c r="AL192" s="79">
        <v>10.199999999999987</v>
      </c>
      <c r="AM192" s="79">
        <v>8.7999999999999741</v>
      </c>
      <c r="AN192" s="80">
        <v>2.1403999999999996</v>
      </c>
      <c r="AO192" s="80">
        <v>2.4884000000000008</v>
      </c>
      <c r="AP192" s="81">
        <v>1.7</v>
      </c>
    </row>
    <row r="193" spans="1:42" s="27" customFormat="1" ht="15" customHeight="1">
      <c r="A193" s="95"/>
      <c r="B193" s="95"/>
      <c r="C193" s="95"/>
      <c r="D193" s="30">
        <v>41221</v>
      </c>
      <c r="E193" s="33">
        <v>0.62222222222222223</v>
      </c>
      <c r="F193" s="95"/>
      <c r="G193" s="62">
        <v>5</v>
      </c>
      <c r="H193" s="62" t="s">
        <v>77</v>
      </c>
      <c r="I193" s="11">
        <v>362912</v>
      </c>
      <c r="J193" s="11">
        <v>1261718</v>
      </c>
      <c r="K193" s="84">
        <v>12</v>
      </c>
      <c r="L193" s="76">
        <v>14.9488</v>
      </c>
      <c r="M193" s="83">
        <v>14.448700000000001</v>
      </c>
      <c r="N193" s="76">
        <v>31.446400000000001</v>
      </c>
      <c r="O193" s="76">
        <v>31.460899999999999</v>
      </c>
      <c r="P193" s="76">
        <v>8.17</v>
      </c>
      <c r="Q193" s="76">
        <v>8.17</v>
      </c>
      <c r="R193" s="76">
        <v>7.23</v>
      </c>
      <c r="S193" s="76">
        <v>8.2100000000000009</v>
      </c>
      <c r="T193" s="77">
        <v>0.93609360000000141</v>
      </c>
      <c r="U193" s="77">
        <v>0.88808879999999957</v>
      </c>
      <c r="V193" s="78">
        <v>6.4941754838709675</v>
      </c>
      <c r="W193" s="78">
        <v>9.2186802580645164</v>
      </c>
      <c r="X193" s="78">
        <v>5.3738299999999999</v>
      </c>
      <c r="Y193" s="78">
        <v>6.9918100000000001</v>
      </c>
      <c r="Z193" s="78">
        <v>121.75166500000002</v>
      </c>
      <c r="AA193" s="78">
        <v>119.73413199999999</v>
      </c>
      <c r="AB193" s="78">
        <v>133.61967048387098</v>
      </c>
      <c r="AC193" s="78">
        <v>135.9446222580645</v>
      </c>
      <c r="AD193" s="78">
        <v>254.82548000000006</v>
      </c>
      <c r="AE193" s="78">
        <v>259.33299</v>
      </c>
      <c r="AF193" s="78">
        <v>20.341874500000003</v>
      </c>
      <c r="AG193" s="78">
        <v>20.402696500000001</v>
      </c>
      <c r="AH193" s="78">
        <v>30.492065</v>
      </c>
      <c r="AI193" s="78">
        <v>33.514875000000004</v>
      </c>
      <c r="AJ193" s="78">
        <v>367.12498200000005</v>
      </c>
      <c r="AK193" s="78">
        <v>373.96451400000001</v>
      </c>
      <c r="AL193" s="79">
        <v>7.2000000000000206</v>
      </c>
      <c r="AM193" s="79">
        <v>11.400000000000022</v>
      </c>
      <c r="AN193" s="80">
        <v>2.9351000000000003</v>
      </c>
      <c r="AO193" s="80">
        <v>1.2469999999999997</v>
      </c>
      <c r="AP193" s="81">
        <v>1.5</v>
      </c>
    </row>
    <row r="194" spans="1:42" s="27" customFormat="1" ht="15" customHeight="1">
      <c r="A194" s="95"/>
      <c r="B194" s="94">
        <f>B$4</f>
        <v>2012</v>
      </c>
      <c r="C194" s="94">
        <f>C$4</f>
        <v>11</v>
      </c>
      <c r="D194" s="30">
        <v>41220</v>
      </c>
      <c r="E194" s="29">
        <v>0.56388888888888888</v>
      </c>
      <c r="F194" s="95" t="s">
        <v>71</v>
      </c>
      <c r="G194" s="62">
        <v>1</v>
      </c>
      <c r="H194" s="62" t="s">
        <v>77</v>
      </c>
      <c r="I194" s="11">
        <v>365647</v>
      </c>
      <c r="J194" s="11">
        <v>1261937</v>
      </c>
      <c r="K194" s="84">
        <v>23</v>
      </c>
      <c r="L194" s="76">
        <v>14.9213</v>
      </c>
      <c r="M194" s="76">
        <v>14.421799999999999</v>
      </c>
      <c r="N194" s="76">
        <v>30.7624</v>
      </c>
      <c r="O194" s="76">
        <v>30.668099999999999</v>
      </c>
      <c r="P194" s="76">
        <v>8.15</v>
      </c>
      <c r="Q194" s="76">
        <v>8.15</v>
      </c>
      <c r="R194" s="76">
        <v>8.01</v>
      </c>
      <c r="S194" s="76">
        <v>8.11</v>
      </c>
      <c r="T194" s="77">
        <v>1.4561456000000002</v>
      </c>
      <c r="U194" s="77">
        <v>1.6161615999999996</v>
      </c>
      <c r="V194" s="78">
        <v>9.489930032258064</v>
      </c>
      <c r="W194" s="78">
        <v>10.082640806451614</v>
      </c>
      <c r="X194" s="78">
        <v>7.5652149999999985</v>
      </c>
      <c r="Y194" s="78">
        <v>9.2498699999999978</v>
      </c>
      <c r="Z194" s="78">
        <v>155.39593299999999</v>
      </c>
      <c r="AA194" s="78">
        <v>160.78270600000002</v>
      </c>
      <c r="AB194" s="78">
        <v>172.45107803225807</v>
      </c>
      <c r="AC194" s="78">
        <v>180.1152168064516</v>
      </c>
      <c r="AD194" s="78">
        <v>272.29131999999998</v>
      </c>
      <c r="AE194" s="78">
        <v>321.91635000000002</v>
      </c>
      <c r="AF194" s="78">
        <v>24.0216055</v>
      </c>
      <c r="AG194" s="78">
        <v>24.766675000000003</v>
      </c>
      <c r="AH194" s="78">
        <v>28.719794999999998</v>
      </c>
      <c r="AI194" s="78">
        <v>27.617280000000001</v>
      </c>
      <c r="AJ194" s="78">
        <v>309.33407400000004</v>
      </c>
      <c r="AK194" s="78">
        <v>318.05604599999998</v>
      </c>
      <c r="AL194" s="79">
        <v>9.0000000000000071</v>
      </c>
      <c r="AM194" s="79">
        <v>12.6</v>
      </c>
      <c r="AN194" s="80">
        <v>1.073</v>
      </c>
      <c r="AO194" s="80">
        <v>1.3311999999999999</v>
      </c>
      <c r="AP194" s="81">
        <v>2.1</v>
      </c>
    </row>
    <row r="195" spans="1:42" s="27" customFormat="1" ht="15" customHeight="1">
      <c r="A195" s="95"/>
      <c r="B195" s="95"/>
      <c r="C195" s="95"/>
      <c r="D195" s="30">
        <v>41220</v>
      </c>
      <c r="E195" s="29">
        <v>0.67222222222222217</v>
      </c>
      <c r="F195" s="95"/>
      <c r="G195" s="62">
        <v>2</v>
      </c>
      <c r="H195" s="63" t="s">
        <v>77</v>
      </c>
      <c r="I195" s="11">
        <v>365924</v>
      </c>
      <c r="J195" s="11">
        <v>1261848</v>
      </c>
      <c r="K195" s="84">
        <v>16</v>
      </c>
      <c r="L195" s="76">
        <v>15.527900000000001</v>
      </c>
      <c r="M195" s="76">
        <v>15.3718</v>
      </c>
      <c r="N195" s="76">
        <v>30.8322</v>
      </c>
      <c r="O195" s="76">
        <v>30.812799999999999</v>
      </c>
      <c r="P195" s="76">
        <v>8.15</v>
      </c>
      <c r="Q195" s="76">
        <v>8.15</v>
      </c>
      <c r="R195" s="76">
        <v>8.16</v>
      </c>
      <c r="S195" s="76">
        <v>7.96</v>
      </c>
      <c r="T195" s="77">
        <v>1.3761375999999992</v>
      </c>
      <c r="U195" s="77">
        <v>1.3121312000000005</v>
      </c>
      <c r="V195" s="78">
        <v>2.5607575000000002</v>
      </c>
      <c r="W195" s="78">
        <v>2.4296008333333341</v>
      </c>
      <c r="X195" s="78">
        <v>5.3738299999999999</v>
      </c>
      <c r="Y195" s="78">
        <v>4.7293050000000001</v>
      </c>
      <c r="Z195" s="78">
        <v>151.57622684615384</v>
      </c>
      <c r="AA195" s="78">
        <v>150.80272092307692</v>
      </c>
      <c r="AB195" s="78">
        <v>159.51081434615386</v>
      </c>
      <c r="AC195" s="78">
        <v>157.96162675641023</v>
      </c>
      <c r="AD195" s="78">
        <v>353.85175000000004</v>
      </c>
      <c r="AE195" s="78">
        <v>280.55894999999998</v>
      </c>
      <c r="AF195" s="78">
        <v>23.857269134615386</v>
      </c>
      <c r="AG195" s="78">
        <v>23.707553442307695</v>
      </c>
      <c r="AH195" s="78">
        <v>29.664365</v>
      </c>
      <c r="AI195" s="78">
        <v>34.837335000000003</v>
      </c>
      <c r="AJ195" s="78">
        <v>289.42847769230775</v>
      </c>
      <c r="AK195" s="78">
        <v>286.64343184615387</v>
      </c>
      <c r="AL195" s="79">
        <v>10.799999999999976</v>
      </c>
      <c r="AM195" s="79">
        <v>13.999999999999957</v>
      </c>
      <c r="AN195" s="80">
        <v>1.7054000000000005</v>
      </c>
      <c r="AO195" s="80">
        <v>2.2564000000000002</v>
      </c>
      <c r="AP195" s="81">
        <v>2.2000000000000002</v>
      </c>
    </row>
    <row r="196" spans="1:42" s="27" customFormat="1" ht="15" customHeight="1">
      <c r="A196" s="95"/>
      <c r="B196" s="95"/>
      <c r="C196" s="95"/>
      <c r="D196" s="30">
        <v>41221</v>
      </c>
      <c r="E196" s="29">
        <v>0.38125000000000003</v>
      </c>
      <c r="F196" s="95"/>
      <c r="G196" s="62">
        <v>3</v>
      </c>
      <c r="H196" s="63" t="s">
        <v>73</v>
      </c>
      <c r="I196" s="11">
        <v>365630</v>
      </c>
      <c r="J196" s="11">
        <v>1261200</v>
      </c>
      <c r="K196" s="84">
        <v>32</v>
      </c>
      <c r="L196" s="76">
        <v>16.606000000000002</v>
      </c>
      <c r="M196" s="76">
        <v>16.6175</v>
      </c>
      <c r="N196" s="76">
        <v>31.053000000000001</v>
      </c>
      <c r="O196" s="76">
        <v>31.066500000000001</v>
      </c>
      <c r="P196" s="76">
        <v>8.19</v>
      </c>
      <c r="Q196" s="76">
        <v>8.19</v>
      </c>
      <c r="R196" s="76">
        <v>7.4</v>
      </c>
      <c r="S196" s="76">
        <v>7.27</v>
      </c>
      <c r="T196" s="77">
        <v>1.1201119999999989</v>
      </c>
      <c r="U196" s="77">
        <v>1.2801279999999982</v>
      </c>
      <c r="V196" s="78">
        <v>0.27743916666666668</v>
      </c>
      <c r="W196" s="78">
        <v>0.29293949999999996</v>
      </c>
      <c r="X196" s="78">
        <v>0.60878999999999994</v>
      </c>
      <c r="Y196" s="78">
        <v>0.43543500000000007</v>
      </c>
      <c r="Z196" s="78">
        <v>137.09374</v>
      </c>
      <c r="AA196" s="78">
        <v>136.35232207692306</v>
      </c>
      <c r="AB196" s="78">
        <v>137.97996916666668</v>
      </c>
      <c r="AC196" s="78">
        <v>137.08069657692306</v>
      </c>
      <c r="AD196" s="78">
        <v>242.93464999999998</v>
      </c>
      <c r="AE196" s="78">
        <v>256.52199999999999</v>
      </c>
      <c r="AF196" s="78">
        <v>21.383451250000004</v>
      </c>
      <c r="AG196" s="78">
        <v>21.933188557692311</v>
      </c>
      <c r="AH196" s="78">
        <v>30.407900000000001</v>
      </c>
      <c r="AI196" s="78">
        <v>31.880089999999992</v>
      </c>
      <c r="AJ196" s="78">
        <v>280.84648200000004</v>
      </c>
      <c r="AK196" s="78">
        <v>276.61823215384618</v>
      </c>
      <c r="AL196" s="79">
        <v>11.133333333333345</v>
      </c>
      <c r="AM196" s="79">
        <v>9.8000000000000309</v>
      </c>
      <c r="AN196" s="80">
        <v>1.5632000000000001</v>
      </c>
      <c r="AO196" s="80">
        <v>1.2732000000000006</v>
      </c>
      <c r="AP196" s="81">
        <v>2.1</v>
      </c>
    </row>
    <row r="197" spans="1:42" s="27" customFormat="1" ht="15" customHeight="1">
      <c r="A197" s="95"/>
      <c r="B197" s="94">
        <f>B$4</f>
        <v>2012</v>
      </c>
      <c r="C197" s="94">
        <f>C$4</f>
        <v>11</v>
      </c>
      <c r="D197" s="30">
        <v>41220</v>
      </c>
      <c r="E197" s="29">
        <v>0.57222222222222219</v>
      </c>
      <c r="F197" s="95" t="s">
        <v>72</v>
      </c>
      <c r="G197" s="62">
        <v>1</v>
      </c>
      <c r="H197" s="63" t="s">
        <v>77</v>
      </c>
      <c r="I197" s="11">
        <v>370308</v>
      </c>
      <c r="J197" s="11">
        <v>1262832</v>
      </c>
      <c r="K197" s="84">
        <v>7</v>
      </c>
      <c r="L197" s="76">
        <v>15.8558</v>
      </c>
      <c r="M197" s="76">
        <v>15.892799999999999</v>
      </c>
      <c r="N197" s="76">
        <v>29.831399999999999</v>
      </c>
      <c r="O197" s="76">
        <v>29.844100000000001</v>
      </c>
      <c r="P197" s="76">
        <v>8.15</v>
      </c>
      <c r="Q197" s="76">
        <v>8.15</v>
      </c>
      <c r="R197" s="76">
        <v>8.01</v>
      </c>
      <c r="S197" s="76">
        <v>7.83</v>
      </c>
      <c r="T197" s="77">
        <v>1.6961695999999979</v>
      </c>
      <c r="U197" s="77">
        <v>1.3121312000000005</v>
      </c>
      <c r="V197" s="78">
        <v>0.55167583333333337</v>
      </c>
      <c r="W197" s="78">
        <v>0.70667916666666675</v>
      </c>
      <c r="X197" s="78">
        <v>9.9921849999999974</v>
      </c>
      <c r="Y197" s="78">
        <v>9.5076799999999988</v>
      </c>
      <c r="Z197" s="78">
        <v>209.00819315384615</v>
      </c>
      <c r="AA197" s="78">
        <v>209.07298623076926</v>
      </c>
      <c r="AB197" s="78">
        <v>219.55205398717948</v>
      </c>
      <c r="AC197" s="78">
        <v>219.28734539743593</v>
      </c>
      <c r="AD197" s="78">
        <v>333.15849000000003</v>
      </c>
      <c r="AE197" s="78">
        <v>321.31358</v>
      </c>
      <c r="AF197" s="78">
        <v>29.477455865384623</v>
      </c>
      <c r="AG197" s="78">
        <v>30.194453673076925</v>
      </c>
      <c r="AH197" s="78">
        <v>35.417500000000004</v>
      </c>
      <c r="AI197" s="78">
        <v>33.390875000000001</v>
      </c>
      <c r="AJ197" s="78">
        <v>297.74017430769231</v>
      </c>
      <c r="AK197" s="78">
        <v>295.51986046153849</v>
      </c>
      <c r="AL197" s="79">
        <v>8.4000000000000181</v>
      </c>
      <c r="AM197" s="79">
        <v>23.000000000000021</v>
      </c>
      <c r="AN197" s="80">
        <v>1.5052000000000001</v>
      </c>
      <c r="AO197" s="80">
        <v>1.5051999999999999</v>
      </c>
      <c r="AP197" s="81">
        <v>2.5</v>
      </c>
    </row>
    <row r="198" spans="1:42" s="27" customFormat="1" ht="15" customHeight="1">
      <c r="A198" s="95"/>
      <c r="B198" s="95"/>
      <c r="C198" s="95"/>
      <c r="D198" s="30">
        <v>41220</v>
      </c>
      <c r="E198" s="29">
        <v>0.5229166666666667</v>
      </c>
      <c r="F198" s="95"/>
      <c r="G198" s="62">
        <v>2</v>
      </c>
      <c r="H198" s="63" t="s">
        <v>77</v>
      </c>
      <c r="I198" s="11">
        <v>370241</v>
      </c>
      <c r="J198" s="11">
        <v>1262244</v>
      </c>
      <c r="K198" s="84">
        <v>32</v>
      </c>
      <c r="L198" s="76">
        <v>16.059799999999999</v>
      </c>
      <c r="M198" s="76">
        <v>16.215699999999998</v>
      </c>
      <c r="N198" s="76">
        <v>30.187200000000001</v>
      </c>
      <c r="O198" s="76">
        <v>30.582799999999999</v>
      </c>
      <c r="P198" s="76">
        <v>8.15</v>
      </c>
      <c r="Q198" s="76">
        <v>8.17</v>
      </c>
      <c r="R198" s="76">
        <v>8.3000000000000007</v>
      </c>
      <c r="S198" s="76">
        <v>8.11</v>
      </c>
      <c r="T198" s="77">
        <v>1.2801279999999982</v>
      </c>
      <c r="U198" s="77">
        <v>1.2161215999999997</v>
      </c>
      <c r="V198" s="78">
        <v>4.9394624999999994</v>
      </c>
      <c r="W198" s="78">
        <v>2.1255558333333338</v>
      </c>
      <c r="X198" s="78">
        <v>6.0450249999999999</v>
      </c>
      <c r="Y198" s="78">
        <v>4.9248849999999997</v>
      </c>
      <c r="Z198" s="78">
        <v>185.3405163076923</v>
      </c>
      <c r="AA198" s="78">
        <v>165.67520038461541</v>
      </c>
      <c r="AB198" s="78">
        <v>196.32500380769227</v>
      </c>
      <c r="AC198" s="78">
        <v>172.72564121794875</v>
      </c>
      <c r="AD198" s="78">
        <v>284.44171</v>
      </c>
      <c r="AE198" s="78">
        <v>287.76405</v>
      </c>
      <c r="AF198" s="78">
        <v>27.596652480769233</v>
      </c>
      <c r="AG198" s="78">
        <v>25.378988788461545</v>
      </c>
      <c r="AH198" s="78">
        <v>28.813725000000002</v>
      </c>
      <c r="AI198" s="78">
        <v>31.433844999999994</v>
      </c>
      <c r="AJ198" s="78">
        <v>283.00887461538463</v>
      </c>
      <c r="AK198" s="78">
        <v>273.57254076923084</v>
      </c>
      <c r="AL198" s="79">
        <v>8.0000000000000071</v>
      </c>
      <c r="AM198" s="79">
        <v>9.0000000000000071</v>
      </c>
      <c r="AN198" s="80">
        <v>1.3021999999999998</v>
      </c>
      <c r="AO198" s="80">
        <v>1.7109999999999999</v>
      </c>
      <c r="AP198" s="81">
        <v>2.5</v>
      </c>
    </row>
    <row r="199" spans="1:42" s="27" customFormat="1" ht="15" customHeight="1">
      <c r="A199" s="95"/>
      <c r="B199" s="95"/>
      <c r="C199" s="95"/>
      <c r="D199" s="30">
        <v>41220</v>
      </c>
      <c r="E199" s="29">
        <v>0.60902777777777783</v>
      </c>
      <c r="F199" s="95"/>
      <c r="G199" s="62">
        <v>3</v>
      </c>
      <c r="H199" s="63" t="s">
        <v>77</v>
      </c>
      <c r="I199" s="11">
        <v>370445</v>
      </c>
      <c r="J199" s="11">
        <v>1262225</v>
      </c>
      <c r="K199" s="84">
        <v>32</v>
      </c>
      <c r="L199" s="76">
        <v>16.075500000000002</v>
      </c>
      <c r="M199" s="76">
        <v>16.151900000000001</v>
      </c>
      <c r="N199" s="76">
        <v>30.069900000000001</v>
      </c>
      <c r="O199" s="76">
        <v>30.108000000000001</v>
      </c>
      <c r="P199" s="76">
        <v>8.14</v>
      </c>
      <c r="Q199" s="76">
        <v>8.15</v>
      </c>
      <c r="R199" s="76">
        <v>8.41</v>
      </c>
      <c r="S199" s="76">
        <v>7.96</v>
      </c>
      <c r="T199" s="77">
        <v>1.4081407999999984</v>
      </c>
      <c r="U199" s="77">
        <v>1.6481647999999991</v>
      </c>
      <c r="V199" s="78">
        <v>2.2269041666666669</v>
      </c>
      <c r="W199" s="78">
        <v>1.8632425000000001</v>
      </c>
      <c r="X199" s="78">
        <v>4.0314399999999999</v>
      </c>
      <c r="Y199" s="78">
        <v>3.4935950000000005</v>
      </c>
      <c r="Z199" s="78">
        <v>189.06796946153844</v>
      </c>
      <c r="AA199" s="78">
        <v>188.43885953846157</v>
      </c>
      <c r="AB199" s="78">
        <v>195.3263136282051</v>
      </c>
      <c r="AC199" s="78">
        <v>193.79569703846155</v>
      </c>
      <c r="AD199" s="78">
        <v>304.68934999999999</v>
      </c>
      <c r="AE199" s="78">
        <v>304.69585999999998</v>
      </c>
      <c r="AF199" s="78">
        <v>27.388454096153851</v>
      </c>
      <c r="AG199" s="78">
        <v>27.497231903846153</v>
      </c>
      <c r="AH199" s="78">
        <v>31.078274999999998</v>
      </c>
      <c r="AI199" s="78">
        <v>34.043580000000006</v>
      </c>
      <c r="AJ199" s="78">
        <v>271.50909692307698</v>
      </c>
      <c r="AK199" s="78">
        <v>270.41824707692308</v>
      </c>
      <c r="AL199" s="79">
        <v>8.4000000000000181</v>
      </c>
      <c r="AM199" s="79">
        <v>12.000000000000011</v>
      </c>
      <c r="AN199" s="80">
        <v>1.3311999999999999</v>
      </c>
      <c r="AO199" s="80">
        <v>1.5341999999999998</v>
      </c>
      <c r="AP199" s="81">
        <v>2.4</v>
      </c>
    </row>
    <row r="200" spans="1:42" s="27" customFormat="1" ht="15" customHeight="1">
      <c r="A200" s="95"/>
      <c r="B200" s="95"/>
      <c r="C200" s="95"/>
      <c r="D200" s="30">
        <v>41220</v>
      </c>
      <c r="E200" s="29">
        <v>0.63124999999999998</v>
      </c>
      <c r="F200" s="95"/>
      <c r="G200" s="62">
        <v>4</v>
      </c>
      <c r="H200" s="63" t="s">
        <v>77</v>
      </c>
      <c r="I200" s="11">
        <v>370428</v>
      </c>
      <c r="J200" s="11">
        <v>1261228</v>
      </c>
      <c r="K200" s="84">
        <v>36</v>
      </c>
      <c r="L200" s="76">
        <v>16.267700000000001</v>
      </c>
      <c r="M200" s="76">
        <v>16.403300000000002</v>
      </c>
      <c r="N200" s="76">
        <v>30.193200000000001</v>
      </c>
      <c r="O200" s="76">
        <v>30.340199999999999</v>
      </c>
      <c r="P200" s="76">
        <v>8.15</v>
      </c>
      <c r="Q200" s="76">
        <v>8.15</v>
      </c>
      <c r="R200" s="76">
        <v>8.15</v>
      </c>
      <c r="S200" s="76">
        <v>7.78</v>
      </c>
      <c r="T200" s="77">
        <v>1.2001199999999999</v>
      </c>
      <c r="U200" s="77">
        <v>1.2481247999999991</v>
      </c>
      <c r="V200" s="78">
        <v>2.1434408333333339</v>
      </c>
      <c r="W200" s="78">
        <v>14.299279166666667</v>
      </c>
      <c r="X200" s="78">
        <v>2.6934950000000004</v>
      </c>
      <c r="Y200" s="78">
        <v>1.78227</v>
      </c>
      <c r="Z200" s="78">
        <v>181.26780861538461</v>
      </c>
      <c r="AA200" s="78">
        <v>172.99373269230767</v>
      </c>
      <c r="AB200" s="78">
        <v>186.10474444871795</v>
      </c>
      <c r="AC200" s="78">
        <v>189.07528185897436</v>
      </c>
      <c r="AD200" s="78">
        <v>242.37527999999998</v>
      </c>
      <c r="AE200" s="78">
        <v>291.66633999999999</v>
      </c>
      <c r="AF200" s="78">
        <v>27.271488711538463</v>
      </c>
      <c r="AG200" s="78">
        <v>25.966155019230769</v>
      </c>
      <c r="AH200" s="78">
        <v>27.617900000000002</v>
      </c>
      <c r="AI200" s="78">
        <v>35.925280000000001</v>
      </c>
      <c r="AJ200" s="78">
        <v>267.31946123076921</v>
      </c>
      <c r="AK200" s="78">
        <v>266.41685538461536</v>
      </c>
      <c r="AL200" s="79">
        <v>8.0000000000000071</v>
      </c>
      <c r="AM200" s="79">
        <v>16.999999999999961</v>
      </c>
      <c r="AN200" s="80">
        <v>3.7559999999999993</v>
      </c>
      <c r="AO200" s="80">
        <v>2.2508000000000004</v>
      </c>
      <c r="AP200" s="81">
        <v>2.5</v>
      </c>
    </row>
    <row r="201" spans="1:42" s="27" customFormat="1" ht="15" customHeight="1">
      <c r="A201" s="95"/>
      <c r="B201" s="94">
        <f>B$4</f>
        <v>2012</v>
      </c>
      <c r="C201" s="94">
        <f>C$4</f>
        <v>11</v>
      </c>
      <c r="D201" s="30">
        <v>41243</v>
      </c>
      <c r="E201" s="29">
        <v>0.49722222222222223</v>
      </c>
      <c r="F201" s="95" t="s">
        <v>51</v>
      </c>
      <c r="G201" s="62">
        <v>1</v>
      </c>
      <c r="H201" s="63" t="s">
        <v>73</v>
      </c>
      <c r="I201" s="56">
        <v>371215</v>
      </c>
      <c r="J201" s="56">
        <v>1262445</v>
      </c>
      <c r="K201" s="84">
        <v>11</v>
      </c>
      <c r="L201" s="76">
        <v>10.2789</v>
      </c>
      <c r="M201" s="76">
        <v>10.270300000000001</v>
      </c>
      <c r="N201" s="76">
        <v>29.902999999999999</v>
      </c>
      <c r="O201" s="76">
        <v>29.899000000000001</v>
      </c>
      <c r="P201" s="76">
        <v>8.18</v>
      </c>
      <c r="Q201" s="76">
        <v>8.18</v>
      </c>
      <c r="R201" s="76">
        <v>9.2581309546249759</v>
      </c>
      <c r="S201" s="76">
        <v>9.3088260226527932</v>
      </c>
      <c r="T201" s="77">
        <v>1.3521352000000009</v>
      </c>
      <c r="U201" s="77">
        <v>1.3841384000000003</v>
      </c>
      <c r="V201" s="78">
        <v>7.21</v>
      </c>
      <c r="W201" s="78">
        <v>7.4760000000000009</v>
      </c>
      <c r="X201" s="78">
        <v>8.7457650000000022</v>
      </c>
      <c r="Y201" s="78">
        <v>8.2297950000000029</v>
      </c>
      <c r="Z201" s="78">
        <v>297.28502125</v>
      </c>
      <c r="AA201" s="78">
        <v>284.68176625000001</v>
      </c>
      <c r="AB201" s="78">
        <v>313.24078625000004</v>
      </c>
      <c r="AC201" s="78">
        <v>300.38756124999998</v>
      </c>
      <c r="AD201" s="78">
        <v>505.53082999999998</v>
      </c>
      <c r="AE201" s="78">
        <v>495.46021000000007</v>
      </c>
      <c r="AF201" s="78">
        <v>32.986189374999995</v>
      </c>
      <c r="AG201" s="78">
        <v>31.708756875000002</v>
      </c>
      <c r="AH201" s="78">
        <v>56.269494999999999</v>
      </c>
      <c r="AI201" s="78">
        <v>52.154710000000001</v>
      </c>
      <c r="AJ201" s="78">
        <v>456.94900999999993</v>
      </c>
      <c r="AK201" s="78">
        <v>442.68805000000003</v>
      </c>
      <c r="AL201" s="79">
        <v>29.400000000000038</v>
      </c>
      <c r="AM201" s="79">
        <v>33.000000000000028</v>
      </c>
      <c r="AN201" s="80">
        <v>2.3779999999999997</v>
      </c>
      <c r="AO201" s="80">
        <v>2.1749999999999998</v>
      </c>
      <c r="AP201" s="81">
        <v>0.8</v>
      </c>
    </row>
    <row r="202" spans="1:42" s="27" customFormat="1" ht="15" customHeight="1">
      <c r="A202" s="95"/>
      <c r="B202" s="94"/>
      <c r="C202" s="94"/>
      <c r="D202" s="30">
        <v>41243</v>
      </c>
      <c r="E202" s="29">
        <v>0.4777777777777778</v>
      </c>
      <c r="F202" s="95"/>
      <c r="G202" s="62">
        <v>2</v>
      </c>
      <c r="H202" s="63" t="s">
        <v>73</v>
      </c>
      <c r="I202" s="56">
        <v>371005</v>
      </c>
      <c r="J202" s="56">
        <v>1262730</v>
      </c>
      <c r="K202" s="84">
        <v>20</v>
      </c>
      <c r="L202" s="76">
        <v>9.5559999999999992</v>
      </c>
      <c r="M202" s="76">
        <v>9.6631999999999998</v>
      </c>
      <c r="N202" s="76">
        <v>29.662500000000001</v>
      </c>
      <c r="O202" s="76">
        <v>29.858000000000001</v>
      </c>
      <c r="P202" s="76">
        <v>8.14</v>
      </c>
      <c r="Q202" s="76">
        <v>8.14</v>
      </c>
      <c r="R202" s="76">
        <v>9.341836044009721</v>
      </c>
      <c r="S202" s="76">
        <v>9.4396629341274281</v>
      </c>
      <c r="T202" s="77">
        <v>1.2241224000000008</v>
      </c>
      <c r="U202" s="77">
        <v>1.5441543999999998</v>
      </c>
      <c r="V202" s="78">
        <v>4.7250000000000005</v>
      </c>
      <c r="W202" s="78">
        <v>4.2489999999999997</v>
      </c>
      <c r="X202" s="78">
        <v>13.667325000000003</v>
      </c>
      <c r="Y202" s="78">
        <v>11.621525999999999</v>
      </c>
      <c r="Z202" s="78">
        <v>309.32901125000001</v>
      </c>
      <c r="AA202" s="78">
        <v>301.33045599999997</v>
      </c>
      <c r="AB202" s="78">
        <v>327.72133625000004</v>
      </c>
      <c r="AC202" s="78">
        <v>317.20098199999995</v>
      </c>
      <c r="AD202" s="78">
        <v>523.51138000000003</v>
      </c>
      <c r="AE202" s="78">
        <v>580.22657000000004</v>
      </c>
      <c r="AF202" s="78">
        <v>32.107184374999996</v>
      </c>
      <c r="AG202" s="78">
        <v>33.626754000000005</v>
      </c>
      <c r="AH202" s="78">
        <v>42.021119999999996</v>
      </c>
      <c r="AI202" s="78">
        <v>45.552174999999998</v>
      </c>
      <c r="AJ202" s="78">
        <v>508.36036999999999</v>
      </c>
      <c r="AK202" s="78">
        <v>473.83296800000005</v>
      </c>
      <c r="AL202" s="79">
        <v>19.000000000000018</v>
      </c>
      <c r="AM202" s="79">
        <v>27.600000000000012</v>
      </c>
      <c r="AN202" s="80">
        <v>2.4042000000000003</v>
      </c>
      <c r="AO202" s="80">
        <v>2.9841999999999995</v>
      </c>
      <c r="AP202" s="81">
        <v>1.2</v>
      </c>
    </row>
    <row r="203" spans="1:42" s="27" customFormat="1" ht="15" customHeight="1">
      <c r="A203" s="95"/>
      <c r="B203" s="94"/>
      <c r="C203" s="94"/>
      <c r="D203" s="30">
        <v>41243</v>
      </c>
      <c r="E203" s="29">
        <v>0.54305555555555551</v>
      </c>
      <c r="F203" s="95"/>
      <c r="G203" s="62">
        <v>3</v>
      </c>
      <c r="H203" s="63" t="s">
        <v>73</v>
      </c>
      <c r="I203" s="56">
        <v>370520</v>
      </c>
      <c r="J203" s="56">
        <v>1263110</v>
      </c>
      <c r="K203" s="84">
        <v>26</v>
      </c>
      <c r="L203" s="76">
        <v>10.723100000000001</v>
      </c>
      <c r="M203" s="76">
        <v>10.672000000000001</v>
      </c>
      <c r="N203" s="76">
        <v>29.822900000000001</v>
      </c>
      <c r="O203" s="76">
        <v>29.804600000000001</v>
      </c>
      <c r="P203" s="76">
        <v>8.17</v>
      </c>
      <c r="Q203" s="76">
        <v>8.17</v>
      </c>
      <c r="R203" s="76">
        <v>9.8687385220423103</v>
      </c>
      <c r="S203" s="76">
        <v>9.1437759158681704</v>
      </c>
      <c r="T203" s="77">
        <v>1.1601159999999995</v>
      </c>
      <c r="U203" s="77">
        <v>1.0961096000000008</v>
      </c>
      <c r="V203" s="78">
        <v>0.89600000000000002</v>
      </c>
      <c r="W203" s="78">
        <v>2.254</v>
      </c>
      <c r="X203" s="78">
        <v>11.338403999999999</v>
      </c>
      <c r="Y203" s="78">
        <v>10.437000000000001</v>
      </c>
      <c r="Z203" s="78">
        <v>289.81548400000003</v>
      </c>
      <c r="AA203" s="78">
        <v>271.32000000000005</v>
      </c>
      <c r="AB203" s="78">
        <v>302.04988800000001</v>
      </c>
      <c r="AC203" s="78">
        <v>284.01100000000008</v>
      </c>
      <c r="AD203" s="78">
        <v>573.68779999999992</v>
      </c>
      <c r="AE203" s="78">
        <v>511.00875000000002</v>
      </c>
      <c r="AF203" s="78">
        <v>30.807366000000002</v>
      </c>
      <c r="AG203" s="78">
        <v>33.665999999999997</v>
      </c>
      <c r="AH203" s="78">
        <v>43.396744999999996</v>
      </c>
      <c r="AI203" s="78">
        <v>49.237919999999995</v>
      </c>
      <c r="AJ203" s="78">
        <v>465.72579200000001</v>
      </c>
      <c r="AK203" s="78">
        <v>438.39600000000002</v>
      </c>
      <c r="AL203" s="79">
        <v>21.399999999999974</v>
      </c>
      <c r="AM203" s="79">
        <v>22.199999999999996</v>
      </c>
      <c r="AN203" s="80">
        <v>1.7689999999999997</v>
      </c>
      <c r="AO203" s="80">
        <v>2.1749999999999998</v>
      </c>
      <c r="AP203" s="81">
        <v>1.3</v>
      </c>
    </row>
    <row r="204" spans="1:42" s="27" customFormat="1" ht="15" customHeight="1">
      <c r="A204" s="95"/>
      <c r="B204" s="94"/>
      <c r="C204" s="94"/>
      <c r="D204" s="30">
        <v>41243</v>
      </c>
      <c r="E204" s="29">
        <v>0.61111111111111105</v>
      </c>
      <c r="F204" s="95"/>
      <c r="G204" s="62">
        <v>4</v>
      </c>
      <c r="H204" s="63" t="s">
        <v>73</v>
      </c>
      <c r="I204" s="56">
        <v>370020</v>
      </c>
      <c r="J204" s="56">
        <v>1264443</v>
      </c>
      <c r="K204" s="84">
        <v>17.399999999999999</v>
      </c>
      <c r="L204" s="76">
        <v>9.7890999999999995</v>
      </c>
      <c r="M204" s="76">
        <v>9.5923999999999996</v>
      </c>
      <c r="N204" s="76">
        <v>27.819400000000002</v>
      </c>
      <c r="O204" s="76">
        <v>28.527100000000001</v>
      </c>
      <c r="P204" s="76">
        <v>8.14</v>
      </c>
      <c r="Q204" s="76">
        <v>8.15</v>
      </c>
      <c r="R204" s="76">
        <v>8.978725809083544</v>
      </c>
      <c r="S204" s="76">
        <v>9.1591135112600028</v>
      </c>
      <c r="T204" s="77">
        <v>1.5601559999999994</v>
      </c>
      <c r="U204" s="77">
        <v>1.4641464000000015</v>
      </c>
      <c r="V204" s="78">
        <v>38.296999999999997</v>
      </c>
      <c r="W204" s="78">
        <v>21.475999999999999</v>
      </c>
      <c r="X204" s="78">
        <v>20.972000000000001</v>
      </c>
      <c r="Y204" s="78">
        <v>19.298999999999999</v>
      </c>
      <c r="Z204" s="78">
        <v>480.50799999999992</v>
      </c>
      <c r="AA204" s="78">
        <v>400.27399999999994</v>
      </c>
      <c r="AB204" s="78">
        <v>539.77699999999993</v>
      </c>
      <c r="AC204" s="78">
        <v>441.04899999999992</v>
      </c>
      <c r="AD204" s="78">
        <v>738.03205000000003</v>
      </c>
      <c r="AE204" s="78">
        <v>727.18583000000001</v>
      </c>
      <c r="AF204" s="78">
        <v>42.268500000000003</v>
      </c>
      <c r="AG204" s="78">
        <v>38.997999999999998</v>
      </c>
      <c r="AH204" s="78">
        <v>47.752864999999993</v>
      </c>
      <c r="AI204" s="78">
        <v>88.989530000000002</v>
      </c>
      <c r="AJ204" s="78">
        <v>654.72400000000005</v>
      </c>
      <c r="AK204" s="78">
        <v>586.88</v>
      </c>
      <c r="AL204" s="79">
        <v>13.199999999999989</v>
      </c>
      <c r="AM204" s="79">
        <v>59</v>
      </c>
      <c r="AN204" s="80">
        <v>2.5781999999999994</v>
      </c>
      <c r="AO204" s="80">
        <v>4.2049999999999992</v>
      </c>
      <c r="AP204" s="81">
        <v>1.2</v>
      </c>
    </row>
    <row r="205" spans="1:42" s="27" customFormat="1" ht="15" customHeight="1">
      <c r="A205" s="95"/>
      <c r="B205" s="94"/>
      <c r="C205" s="94"/>
      <c r="D205" s="30">
        <v>41243</v>
      </c>
      <c r="E205" s="29">
        <v>0.44097222222222227</v>
      </c>
      <c r="F205" s="95"/>
      <c r="G205" s="62">
        <v>5</v>
      </c>
      <c r="H205" s="63" t="s">
        <v>73</v>
      </c>
      <c r="I205" s="56">
        <v>370525</v>
      </c>
      <c r="J205" s="56">
        <v>1263850</v>
      </c>
      <c r="K205" s="84">
        <v>17</v>
      </c>
      <c r="L205" s="76">
        <v>9.5855999999999995</v>
      </c>
      <c r="M205" s="76">
        <v>9.4906000000000006</v>
      </c>
      <c r="N205" s="76">
        <v>28.452100000000002</v>
      </c>
      <c r="O205" s="76">
        <v>28.693200000000001</v>
      </c>
      <c r="P205" s="76">
        <v>8.1</v>
      </c>
      <c r="Q205" s="76">
        <v>8.1</v>
      </c>
      <c r="R205" s="76">
        <v>9.3406454907624532</v>
      </c>
      <c r="S205" s="76">
        <v>9.3913510760451082</v>
      </c>
      <c r="T205" s="77">
        <v>1.5601559999999994</v>
      </c>
      <c r="U205" s="77">
        <v>1.7681768000000007</v>
      </c>
      <c r="V205" s="78">
        <v>23.155999999999999</v>
      </c>
      <c r="W205" s="78">
        <v>17.297000000000001</v>
      </c>
      <c r="X205" s="78">
        <v>20.103999999999999</v>
      </c>
      <c r="Y205" s="78">
        <v>19.033000000000001</v>
      </c>
      <c r="Z205" s="78">
        <v>410.24900000000002</v>
      </c>
      <c r="AA205" s="78">
        <v>384.23700000000002</v>
      </c>
      <c r="AB205" s="78">
        <v>453.50900000000001</v>
      </c>
      <c r="AC205" s="78">
        <v>420.56700000000001</v>
      </c>
      <c r="AD205" s="78">
        <v>666.56401000000005</v>
      </c>
      <c r="AE205" s="78">
        <v>636.65714000000003</v>
      </c>
      <c r="AF205" s="78">
        <v>38.486499999999999</v>
      </c>
      <c r="AG205" s="78">
        <v>39.276999999999994</v>
      </c>
      <c r="AH205" s="78">
        <v>41.91386</v>
      </c>
      <c r="AI205" s="78">
        <v>58.663315000000004</v>
      </c>
      <c r="AJ205" s="78">
        <v>602.93799999999999</v>
      </c>
      <c r="AK205" s="78">
        <v>585.07399999999996</v>
      </c>
      <c r="AL205" s="79">
        <v>15.600000000000003</v>
      </c>
      <c r="AM205" s="79">
        <v>29.999999999999972</v>
      </c>
      <c r="AN205" s="80">
        <v>2.4359999999999999</v>
      </c>
      <c r="AO205" s="80">
        <v>2.8710000000000004</v>
      </c>
      <c r="AP205" s="81">
        <v>1.2</v>
      </c>
    </row>
    <row r="206" spans="1:42" s="27" customForma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5"/>
      <c r="M206" s="15"/>
      <c r="N206" s="15"/>
      <c r="O206" s="15"/>
      <c r="P206" s="15"/>
      <c r="Q206" s="15"/>
      <c r="R206" s="15"/>
      <c r="S206" s="15"/>
      <c r="T206" s="54"/>
      <c r="U206" s="54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4"/>
      <c r="AM206" s="44"/>
      <c r="AN206" s="44"/>
      <c r="AO206" s="44"/>
      <c r="AP206" s="26"/>
    </row>
    <row r="207" spans="1:42" s="27" customForma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5"/>
      <c r="M207" s="15"/>
      <c r="N207" s="15"/>
      <c r="O207" s="15"/>
      <c r="P207" s="15"/>
      <c r="Q207" s="15"/>
      <c r="R207" s="15"/>
      <c r="S207" s="15"/>
      <c r="T207" s="54"/>
      <c r="U207" s="54"/>
      <c r="V207" s="45"/>
      <c r="W207" s="45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26"/>
    </row>
    <row r="208" spans="1:42" s="27" customForma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5"/>
      <c r="M208" s="15"/>
      <c r="N208" s="15"/>
      <c r="O208" s="15"/>
      <c r="P208" s="15"/>
      <c r="Q208" s="15"/>
      <c r="R208" s="15"/>
      <c r="S208" s="15"/>
      <c r="T208" s="54"/>
      <c r="U208" s="54"/>
      <c r="V208" s="45"/>
      <c r="W208" s="45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26"/>
    </row>
    <row r="209" spans="1:42" s="27" customForma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5"/>
      <c r="M209" s="15"/>
      <c r="N209" s="15"/>
      <c r="O209" s="15"/>
      <c r="P209" s="15"/>
      <c r="Q209" s="15"/>
      <c r="R209" s="15"/>
      <c r="S209" s="15"/>
      <c r="T209" s="54"/>
      <c r="U209" s="54"/>
      <c r="V209" s="45"/>
      <c r="W209" s="45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26"/>
    </row>
    <row r="210" spans="1:42" s="27" customForma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5"/>
      <c r="M210" s="15"/>
      <c r="N210" s="15"/>
      <c r="O210" s="15"/>
      <c r="P210" s="15"/>
      <c r="Q210" s="15"/>
      <c r="R210" s="15"/>
      <c r="S210" s="15"/>
      <c r="T210" s="54"/>
      <c r="U210" s="54"/>
      <c r="V210" s="45"/>
      <c r="W210" s="45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26"/>
    </row>
    <row r="211" spans="1:42" s="27" customForma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5"/>
      <c r="M211" s="15"/>
      <c r="N211" s="15"/>
      <c r="O211" s="15"/>
      <c r="P211" s="15"/>
      <c r="Q211" s="15"/>
      <c r="R211" s="15"/>
      <c r="S211" s="15"/>
      <c r="T211" s="54"/>
      <c r="U211" s="54"/>
      <c r="V211" s="45"/>
      <c r="W211" s="45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26"/>
    </row>
    <row r="212" spans="1:42" s="27" customForma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5"/>
      <c r="M212" s="15"/>
      <c r="N212" s="15"/>
      <c r="O212" s="15"/>
      <c r="P212" s="15"/>
      <c r="Q212" s="15"/>
      <c r="R212" s="15"/>
      <c r="S212" s="15"/>
      <c r="T212" s="54"/>
      <c r="U212" s="54"/>
      <c r="V212" s="45"/>
      <c r="W212" s="45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26"/>
    </row>
    <row r="213" spans="1:42" s="27" customForma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5"/>
      <c r="M213" s="15"/>
      <c r="N213" s="15"/>
      <c r="O213" s="15"/>
      <c r="P213" s="15"/>
      <c r="Q213" s="15"/>
      <c r="R213" s="15"/>
      <c r="S213" s="15"/>
      <c r="T213" s="54"/>
      <c r="U213" s="54"/>
      <c r="V213" s="45"/>
      <c r="W213" s="45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26"/>
    </row>
    <row r="214" spans="1:42" s="27" customForma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5"/>
      <c r="M214" s="15"/>
      <c r="N214" s="15"/>
      <c r="O214" s="15"/>
      <c r="P214" s="15"/>
      <c r="Q214" s="15"/>
      <c r="R214" s="15"/>
      <c r="S214" s="15"/>
      <c r="T214" s="54"/>
      <c r="U214" s="54"/>
      <c r="V214" s="45"/>
      <c r="W214" s="45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26"/>
    </row>
    <row r="215" spans="1:42" s="27" customForma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5"/>
      <c r="M215" s="15"/>
      <c r="N215" s="15"/>
      <c r="O215" s="15"/>
      <c r="P215" s="15"/>
      <c r="Q215" s="15"/>
      <c r="R215" s="15"/>
      <c r="S215" s="15"/>
      <c r="T215" s="54"/>
      <c r="U215" s="54"/>
      <c r="V215" s="45"/>
      <c r="W215" s="45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26"/>
    </row>
    <row r="216" spans="1:42" s="27" customForma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5"/>
      <c r="M216" s="15"/>
      <c r="N216" s="15"/>
      <c r="O216" s="15"/>
      <c r="P216" s="15"/>
      <c r="Q216" s="15"/>
      <c r="R216" s="15"/>
      <c r="S216" s="15"/>
      <c r="T216" s="54"/>
      <c r="U216" s="54"/>
      <c r="V216" s="45"/>
      <c r="W216" s="45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26"/>
    </row>
    <row r="217" spans="1:42" s="27" customForma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5"/>
      <c r="M217" s="15"/>
      <c r="N217" s="15"/>
      <c r="O217" s="15"/>
      <c r="P217" s="15"/>
      <c r="Q217" s="15"/>
      <c r="R217" s="15"/>
      <c r="S217" s="15"/>
      <c r="T217" s="54"/>
      <c r="U217" s="54"/>
      <c r="V217" s="45"/>
      <c r="W217" s="45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26"/>
    </row>
    <row r="218" spans="1:42" s="27" customForma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5"/>
      <c r="M218" s="15"/>
      <c r="N218" s="15"/>
      <c r="O218" s="15"/>
      <c r="P218" s="15"/>
      <c r="Q218" s="15"/>
      <c r="R218" s="15"/>
      <c r="S218" s="15"/>
      <c r="T218" s="54"/>
      <c r="U218" s="54"/>
      <c r="V218" s="45"/>
      <c r="W218" s="45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26"/>
    </row>
    <row r="219" spans="1:42" s="27" customForma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5"/>
      <c r="M219" s="15"/>
      <c r="N219" s="15"/>
      <c r="O219" s="15"/>
      <c r="P219" s="15"/>
      <c r="Q219" s="15"/>
      <c r="R219" s="15"/>
      <c r="S219" s="15"/>
      <c r="T219" s="54"/>
      <c r="U219" s="54"/>
      <c r="V219" s="45"/>
      <c r="W219" s="45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26"/>
    </row>
    <row r="220" spans="1:42" s="27" customForma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5"/>
      <c r="M220" s="15"/>
      <c r="N220" s="15"/>
      <c r="O220" s="15"/>
      <c r="P220" s="15"/>
      <c r="Q220" s="15"/>
      <c r="R220" s="15"/>
      <c r="S220" s="15"/>
      <c r="T220" s="54"/>
      <c r="U220" s="54"/>
      <c r="V220" s="45"/>
      <c r="W220" s="45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26"/>
    </row>
    <row r="221" spans="1:42" s="27" customForma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5"/>
      <c r="M221" s="15"/>
      <c r="N221" s="15"/>
      <c r="O221" s="15"/>
      <c r="P221" s="15"/>
      <c r="Q221" s="15"/>
      <c r="R221" s="15"/>
      <c r="S221" s="15"/>
      <c r="T221" s="54"/>
      <c r="U221" s="54"/>
      <c r="V221" s="45"/>
      <c r="W221" s="45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26"/>
    </row>
    <row r="222" spans="1:42" s="27" customForma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15"/>
      <c r="M222" s="15"/>
      <c r="N222" s="15"/>
      <c r="O222" s="15"/>
      <c r="P222" s="15"/>
      <c r="Q222" s="15"/>
      <c r="R222" s="15"/>
      <c r="S222" s="15"/>
      <c r="T222" s="54"/>
      <c r="U222" s="54"/>
      <c r="V222" s="45"/>
      <c r="W222" s="45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26"/>
    </row>
    <row r="223" spans="1:42" s="27" customForma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15"/>
      <c r="M223" s="15"/>
      <c r="N223" s="15"/>
      <c r="O223" s="15"/>
      <c r="P223" s="15"/>
      <c r="Q223" s="15"/>
      <c r="R223" s="15"/>
      <c r="S223" s="15"/>
      <c r="T223" s="54"/>
      <c r="U223" s="54"/>
      <c r="V223" s="45"/>
      <c r="W223" s="45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26"/>
    </row>
    <row r="224" spans="1:42" s="27" customForma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15"/>
      <c r="M224" s="15"/>
      <c r="N224" s="15"/>
      <c r="O224" s="15"/>
      <c r="P224" s="15"/>
      <c r="Q224" s="15"/>
      <c r="R224" s="15"/>
      <c r="S224" s="15"/>
      <c r="T224" s="54"/>
      <c r="U224" s="54"/>
      <c r="V224" s="45"/>
      <c r="W224" s="45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26"/>
    </row>
    <row r="225" spans="1:42" s="27" customForma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15"/>
      <c r="M225" s="15"/>
      <c r="N225" s="15"/>
      <c r="O225" s="15"/>
      <c r="P225" s="15"/>
      <c r="Q225" s="15"/>
      <c r="R225" s="15"/>
      <c r="S225" s="15"/>
      <c r="T225" s="54"/>
      <c r="U225" s="54"/>
      <c r="V225" s="45"/>
      <c r="W225" s="45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26"/>
    </row>
    <row r="226" spans="1:42" s="27" customForma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15"/>
      <c r="M226" s="15"/>
      <c r="N226" s="15"/>
      <c r="O226" s="15"/>
      <c r="P226" s="15"/>
      <c r="Q226" s="15"/>
      <c r="R226" s="15"/>
      <c r="S226" s="15"/>
      <c r="T226" s="54"/>
      <c r="U226" s="54"/>
      <c r="V226" s="45"/>
      <c r="W226" s="45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26"/>
    </row>
    <row r="227" spans="1:42" s="27" customForma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15"/>
      <c r="M227" s="15"/>
      <c r="N227" s="15"/>
      <c r="O227" s="15"/>
      <c r="P227" s="15"/>
      <c r="Q227" s="15"/>
      <c r="R227" s="15"/>
      <c r="S227" s="15"/>
      <c r="T227" s="54"/>
      <c r="U227" s="54"/>
      <c r="V227" s="45"/>
      <c r="W227" s="45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26"/>
    </row>
    <row r="228" spans="1:42" s="27" customForma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15"/>
      <c r="M228" s="15"/>
      <c r="N228" s="15"/>
      <c r="O228" s="15"/>
      <c r="P228" s="15"/>
      <c r="Q228" s="15"/>
      <c r="R228" s="15"/>
      <c r="S228" s="15"/>
      <c r="T228" s="54"/>
      <c r="U228" s="54"/>
      <c r="V228" s="45"/>
      <c r="W228" s="45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26"/>
    </row>
    <row r="229" spans="1:42" s="27" customForma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15"/>
      <c r="M229" s="15"/>
      <c r="N229" s="15"/>
      <c r="O229" s="15"/>
      <c r="P229" s="15"/>
      <c r="Q229" s="15"/>
      <c r="R229" s="15"/>
      <c r="S229" s="15"/>
      <c r="T229" s="54"/>
      <c r="U229" s="54"/>
      <c r="V229" s="45"/>
      <c r="W229" s="45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26"/>
    </row>
    <row r="230" spans="1:42" s="27" customForma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15"/>
      <c r="M230" s="15"/>
      <c r="N230" s="15"/>
      <c r="O230" s="15"/>
      <c r="P230" s="15"/>
      <c r="Q230" s="15"/>
      <c r="R230" s="15"/>
      <c r="S230" s="15"/>
      <c r="T230" s="54"/>
      <c r="U230" s="54"/>
      <c r="V230" s="45"/>
      <c r="W230" s="45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26"/>
    </row>
    <row r="231" spans="1:42" s="27" customForma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15"/>
      <c r="M231" s="15"/>
      <c r="N231" s="15"/>
      <c r="O231" s="15"/>
      <c r="P231" s="15"/>
      <c r="Q231" s="15"/>
      <c r="R231" s="15"/>
      <c r="S231" s="15"/>
      <c r="T231" s="54"/>
      <c r="U231" s="54"/>
      <c r="V231" s="45"/>
      <c r="W231" s="45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26"/>
    </row>
    <row r="232" spans="1:42" s="27" customForma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15"/>
      <c r="M232" s="15"/>
      <c r="N232" s="15"/>
      <c r="O232" s="15"/>
      <c r="P232" s="15"/>
      <c r="Q232" s="15"/>
      <c r="R232" s="15"/>
      <c r="S232" s="15"/>
      <c r="T232" s="54"/>
      <c r="U232" s="54"/>
      <c r="V232" s="45"/>
      <c r="W232" s="45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26"/>
    </row>
    <row r="233" spans="1:42" s="27" customForma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15"/>
      <c r="M233" s="15"/>
      <c r="N233" s="15"/>
      <c r="O233" s="15"/>
      <c r="P233" s="15"/>
      <c r="Q233" s="15"/>
      <c r="R233" s="15"/>
      <c r="S233" s="15"/>
      <c r="T233" s="54"/>
      <c r="U233" s="54"/>
      <c r="V233" s="45"/>
      <c r="W233" s="45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26"/>
    </row>
    <row r="234" spans="1:42" s="27" customForma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15"/>
      <c r="M234" s="15"/>
      <c r="N234" s="15"/>
      <c r="O234" s="15"/>
      <c r="P234" s="15"/>
      <c r="Q234" s="15"/>
      <c r="R234" s="15"/>
      <c r="S234" s="15"/>
      <c r="T234" s="54"/>
      <c r="U234" s="54"/>
      <c r="V234" s="45"/>
      <c r="W234" s="45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26"/>
    </row>
    <row r="235" spans="1:42" s="27" customForma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15"/>
      <c r="M235" s="15"/>
      <c r="N235" s="15"/>
      <c r="O235" s="15"/>
      <c r="P235" s="15"/>
      <c r="Q235" s="15"/>
      <c r="R235" s="15"/>
      <c r="S235" s="15"/>
      <c r="T235" s="54"/>
      <c r="U235" s="54"/>
      <c r="V235" s="45"/>
      <c r="W235" s="45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26"/>
    </row>
    <row r="236" spans="1:42" s="27" customForma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15"/>
      <c r="M236" s="15"/>
      <c r="N236" s="15"/>
      <c r="O236" s="15"/>
      <c r="P236" s="15"/>
      <c r="Q236" s="15"/>
      <c r="R236" s="15"/>
      <c r="S236" s="15"/>
      <c r="T236" s="54"/>
      <c r="U236" s="54"/>
      <c r="V236" s="45"/>
      <c r="W236" s="45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26"/>
    </row>
    <row r="237" spans="1:42" s="27" customForma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15"/>
      <c r="M237" s="15"/>
      <c r="N237" s="15"/>
      <c r="O237" s="15"/>
      <c r="P237" s="15"/>
      <c r="Q237" s="15"/>
      <c r="R237" s="15"/>
      <c r="S237" s="15"/>
      <c r="T237" s="54"/>
      <c r="U237" s="54"/>
      <c r="V237" s="45"/>
      <c r="W237" s="45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26"/>
    </row>
    <row r="238" spans="1:42" s="27" customForma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15"/>
      <c r="M238" s="15"/>
      <c r="N238" s="15"/>
      <c r="O238" s="15"/>
      <c r="P238" s="15"/>
      <c r="Q238" s="15"/>
      <c r="R238" s="15"/>
      <c r="S238" s="15"/>
      <c r="T238" s="54"/>
      <c r="U238" s="54"/>
      <c r="V238" s="45"/>
      <c r="W238" s="45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26"/>
    </row>
    <row r="239" spans="1:42" s="27" customForma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15"/>
      <c r="M239" s="15"/>
      <c r="N239" s="15"/>
      <c r="O239" s="15"/>
      <c r="P239" s="15"/>
      <c r="Q239" s="15"/>
      <c r="R239" s="15"/>
      <c r="S239" s="15"/>
      <c r="T239" s="54"/>
      <c r="U239" s="54"/>
      <c r="V239" s="45"/>
      <c r="W239" s="45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26"/>
    </row>
    <row r="240" spans="1:42" s="27" customForma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15"/>
      <c r="M240" s="15"/>
      <c r="N240" s="15"/>
      <c r="O240" s="15"/>
      <c r="P240" s="15"/>
      <c r="Q240" s="15"/>
      <c r="R240" s="15"/>
      <c r="S240" s="15"/>
      <c r="T240" s="54"/>
      <c r="U240" s="54"/>
      <c r="V240" s="45"/>
      <c r="W240" s="45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26"/>
    </row>
    <row r="241" spans="1:42" s="27" customForma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15"/>
      <c r="M241" s="15"/>
      <c r="N241" s="15"/>
      <c r="O241" s="15"/>
      <c r="P241" s="15"/>
      <c r="Q241" s="15"/>
      <c r="R241" s="15"/>
      <c r="S241" s="15"/>
      <c r="T241" s="54"/>
      <c r="U241" s="54"/>
      <c r="V241" s="45"/>
      <c r="W241" s="45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26"/>
    </row>
    <row r="242" spans="1:42" s="27" customForma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15"/>
      <c r="M242" s="15"/>
      <c r="N242" s="15"/>
      <c r="O242" s="15"/>
      <c r="P242" s="15"/>
      <c r="Q242" s="15"/>
      <c r="R242" s="15"/>
      <c r="S242" s="15"/>
      <c r="T242" s="54"/>
      <c r="U242" s="54"/>
      <c r="V242" s="45"/>
      <c r="W242" s="45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26"/>
    </row>
    <row r="243" spans="1:42" s="27" customForma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15"/>
      <c r="M243" s="15"/>
      <c r="N243" s="15"/>
      <c r="O243" s="15"/>
      <c r="P243" s="15"/>
      <c r="Q243" s="15"/>
      <c r="R243" s="15"/>
      <c r="S243" s="15"/>
      <c r="T243" s="54"/>
      <c r="U243" s="54"/>
      <c r="V243" s="45"/>
      <c r="W243" s="45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26"/>
    </row>
    <row r="244" spans="1:42" s="27" customForma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15"/>
      <c r="M244" s="15"/>
      <c r="N244" s="15"/>
      <c r="O244" s="15"/>
      <c r="P244" s="15"/>
      <c r="Q244" s="15"/>
      <c r="R244" s="15"/>
      <c r="S244" s="15"/>
      <c r="T244" s="54"/>
      <c r="U244" s="54"/>
      <c r="V244" s="45"/>
      <c r="W244" s="45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26"/>
    </row>
    <row r="245" spans="1:42" s="27" customForma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15"/>
      <c r="M245" s="15"/>
      <c r="N245" s="15"/>
      <c r="O245" s="15"/>
      <c r="P245" s="15"/>
      <c r="Q245" s="15"/>
      <c r="R245" s="15"/>
      <c r="S245" s="15"/>
      <c r="T245" s="54"/>
      <c r="U245" s="54"/>
      <c r="V245" s="45"/>
      <c r="W245" s="45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26"/>
    </row>
    <row r="246" spans="1:42" s="27" customForma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5"/>
      <c r="M246" s="15"/>
      <c r="N246" s="15"/>
      <c r="O246" s="15"/>
      <c r="P246" s="15"/>
      <c r="Q246" s="15"/>
      <c r="R246" s="15"/>
      <c r="S246" s="15"/>
      <c r="T246" s="54"/>
      <c r="U246" s="54"/>
      <c r="V246" s="45"/>
      <c r="W246" s="45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26"/>
    </row>
    <row r="247" spans="1:42" s="27" customForma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5"/>
      <c r="M247" s="15"/>
      <c r="N247" s="15"/>
      <c r="O247" s="15"/>
      <c r="P247" s="15"/>
      <c r="Q247" s="15"/>
      <c r="R247" s="15"/>
      <c r="S247" s="15"/>
      <c r="T247" s="54"/>
      <c r="U247" s="54"/>
      <c r="V247" s="45"/>
      <c r="W247" s="45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26"/>
    </row>
    <row r="248" spans="1:42" s="27" customForma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5"/>
      <c r="M248" s="15"/>
      <c r="N248" s="15"/>
      <c r="O248" s="15"/>
      <c r="P248" s="15"/>
      <c r="Q248" s="15"/>
      <c r="R248" s="15"/>
      <c r="S248" s="15"/>
      <c r="T248" s="54"/>
      <c r="U248" s="54"/>
      <c r="V248" s="45"/>
      <c r="W248" s="45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26"/>
    </row>
    <row r="249" spans="1:42" s="27" customForma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15"/>
      <c r="M249" s="15"/>
      <c r="N249" s="15"/>
      <c r="O249" s="15"/>
      <c r="P249" s="15"/>
      <c r="Q249" s="15"/>
      <c r="R249" s="15"/>
      <c r="S249" s="15"/>
      <c r="T249" s="54"/>
      <c r="U249" s="54"/>
      <c r="V249" s="45"/>
      <c r="W249" s="45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26"/>
    </row>
    <row r="250" spans="1:42" s="27" customForma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15"/>
      <c r="M250" s="15"/>
      <c r="N250" s="15"/>
      <c r="O250" s="15"/>
      <c r="P250" s="15"/>
      <c r="Q250" s="15"/>
      <c r="R250" s="15"/>
      <c r="S250" s="15"/>
      <c r="T250" s="54"/>
      <c r="U250" s="54"/>
      <c r="V250" s="45"/>
      <c r="W250" s="45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26"/>
    </row>
    <row r="251" spans="1:42" s="27" customForma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15"/>
      <c r="M251" s="15"/>
      <c r="N251" s="15"/>
      <c r="O251" s="15"/>
      <c r="P251" s="15"/>
      <c r="Q251" s="15"/>
      <c r="R251" s="15"/>
      <c r="S251" s="15"/>
      <c r="T251" s="54"/>
      <c r="U251" s="54"/>
      <c r="V251" s="45"/>
      <c r="W251" s="45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26"/>
    </row>
    <row r="252" spans="1:42" s="27" customForma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15"/>
      <c r="M252" s="15"/>
      <c r="N252" s="15"/>
      <c r="O252" s="15"/>
      <c r="P252" s="15"/>
      <c r="Q252" s="15"/>
      <c r="R252" s="15"/>
      <c r="S252" s="15"/>
      <c r="T252" s="54"/>
      <c r="U252" s="54"/>
      <c r="V252" s="45"/>
      <c r="W252" s="45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26"/>
    </row>
    <row r="253" spans="1:42" s="27" customForma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15"/>
      <c r="M253" s="15"/>
      <c r="N253" s="15"/>
      <c r="O253" s="15"/>
      <c r="P253" s="15"/>
      <c r="Q253" s="15"/>
      <c r="R253" s="15"/>
      <c r="S253" s="15"/>
      <c r="T253" s="54"/>
      <c r="U253" s="54"/>
      <c r="V253" s="45"/>
      <c r="W253" s="45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26"/>
    </row>
    <row r="254" spans="1:42" s="27" customForma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15"/>
      <c r="M254" s="15"/>
      <c r="N254" s="15"/>
      <c r="O254" s="15"/>
      <c r="P254" s="15"/>
      <c r="Q254" s="15"/>
      <c r="R254" s="15"/>
      <c r="S254" s="15"/>
      <c r="T254" s="54"/>
      <c r="U254" s="54"/>
      <c r="V254" s="45"/>
      <c r="W254" s="45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26"/>
    </row>
    <row r="255" spans="1:42" s="27" customForma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15"/>
      <c r="M255" s="15"/>
      <c r="N255" s="15"/>
      <c r="O255" s="15"/>
      <c r="P255" s="15"/>
      <c r="Q255" s="15"/>
      <c r="R255" s="15"/>
      <c r="S255" s="15"/>
      <c r="T255" s="54"/>
      <c r="U255" s="54"/>
      <c r="V255" s="45"/>
      <c r="W255" s="45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26"/>
    </row>
    <row r="256" spans="1:42" s="27" customForma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15"/>
      <c r="M256" s="15"/>
      <c r="N256" s="15"/>
      <c r="O256" s="15"/>
      <c r="P256" s="15"/>
      <c r="Q256" s="15"/>
      <c r="R256" s="15"/>
      <c r="S256" s="15"/>
      <c r="T256" s="54"/>
      <c r="U256" s="54"/>
      <c r="V256" s="45"/>
      <c r="W256" s="45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26"/>
    </row>
    <row r="257" spans="1:42" s="27" customForma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15"/>
      <c r="M257" s="15"/>
      <c r="N257" s="15"/>
      <c r="O257" s="15"/>
      <c r="P257" s="15"/>
      <c r="Q257" s="15"/>
      <c r="R257" s="15"/>
      <c r="S257" s="15"/>
      <c r="T257" s="54"/>
      <c r="U257" s="54"/>
      <c r="V257" s="45"/>
      <c r="W257" s="45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26"/>
    </row>
    <row r="258" spans="1:42" s="27" customForma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15"/>
      <c r="M258" s="15"/>
      <c r="N258" s="15"/>
      <c r="O258" s="15"/>
      <c r="P258" s="15"/>
      <c r="Q258" s="15"/>
      <c r="R258" s="15"/>
      <c r="S258" s="15"/>
      <c r="T258" s="54"/>
      <c r="U258" s="54"/>
      <c r="V258" s="45"/>
      <c r="W258" s="45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26"/>
    </row>
    <row r="259" spans="1:42" s="27" customForma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15"/>
      <c r="M259" s="15"/>
      <c r="N259" s="15"/>
      <c r="O259" s="15"/>
      <c r="P259" s="15"/>
      <c r="Q259" s="15"/>
      <c r="R259" s="15"/>
      <c r="S259" s="15"/>
      <c r="T259" s="54"/>
      <c r="U259" s="54"/>
      <c r="V259" s="45"/>
      <c r="W259" s="45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26"/>
    </row>
    <row r="260" spans="1:42" s="27" customForma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15"/>
      <c r="M260" s="15"/>
      <c r="N260" s="15"/>
      <c r="O260" s="15"/>
      <c r="P260" s="15"/>
      <c r="Q260" s="15"/>
      <c r="R260" s="15"/>
      <c r="S260" s="15"/>
      <c r="T260" s="54"/>
      <c r="U260" s="54"/>
      <c r="V260" s="45"/>
      <c r="W260" s="45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26"/>
    </row>
    <row r="261" spans="1:42" s="27" customForma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15"/>
      <c r="M261" s="15"/>
      <c r="N261" s="15"/>
      <c r="O261" s="15"/>
      <c r="P261" s="15"/>
      <c r="Q261" s="15"/>
      <c r="R261" s="15"/>
      <c r="S261" s="15"/>
      <c r="T261" s="54"/>
      <c r="U261" s="54"/>
      <c r="V261" s="45"/>
      <c r="W261" s="45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26"/>
    </row>
    <row r="262" spans="1:42" s="27" customForma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15"/>
      <c r="M262" s="15"/>
      <c r="N262" s="15"/>
      <c r="O262" s="15"/>
      <c r="P262" s="15"/>
      <c r="Q262" s="15"/>
      <c r="R262" s="15"/>
      <c r="S262" s="15"/>
      <c r="T262" s="54"/>
      <c r="U262" s="54"/>
      <c r="V262" s="45"/>
      <c r="W262" s="45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26"/>
    </row>
    <row r="263" spans="1:42" s="27" customForma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15"/>
      <c r="M263" s="15"/>
      <c r="N263" s="15"/>
      <c r="O263" s="15"/>
      <c r="P263" s="15"/>
      <c r="Q263" s="15"/>
      <c r="R263" s="15"/>
      <c r="S263" s="15"/>
      <c r="T263" s="54"/>
      <c r="U263" s="54"/>
      <c r="V263" s="45"/>
      <c r="W263" s="45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26"/>
    </row>
    <row r="264" spans="1:42" s="27" customForma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15"/>
      <c r="M264" s="15"/>
      <c r="N264" s="15"/>
      <c r="O264" s="15"/>
      <c r="P264" s="15"/>
      <c r="Q264" s="15"/>
      <c r="R264" s="15"/>
      <c r="S264" s="15"/>
      <c r="T264" s="54"/>
      <c r="U264" s="54"/>
      <c r="V264" s="45"/>
      <c r="W264" s="45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26"/>
    </row>
    <row r="265" spans="1:42" s="27" customForma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15"/>
      <c r="M265" s="15"/>
      <c r="N265" s="15"/>
      <c r="O265" s="15"/>
      <c r="P265" s="15"/>
      <c r="Q265" s="15"/>
      <c r="R265" s="15"/>
      <c r="S265" s="15"/>
      <c r="T265" s="54"/>
      <c r="U265" s="54"/>
      <c r="V265" s="45"/>
      <c r="W265" s="45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26"/>
    </row>
    <row r="266" spans="1:42" s="27" customForma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15"/>
      <c r="M266" s="15"/>
      <c r="N266" s="15"/>
      <c r="O266" s="15"/>
      <c r="P266" s="15"/>
      <c r="Q266" s="15"/>
      <c r="R266" s="15"/>
      <c r="S266" s="15"/>
      <c r="T266" s="54"/>
      <c r="U266" s="54"/>
      <c r="V266" s="45"/>
      <c r="W266" s="45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26"/>
    </row>
    <row r="267" spans="1:42" s="27" customForma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15"/>
      <c r="M267" s="15"/>
      <c r="N267" s="15"/>
      <c r="O267" s="15"/>
      <c r="P267" s="15"/>
      <c r="Q267" s="15"/>
      <c r="R267" s="15"/>
      <c r="S267" s="15"/>
      <c r="T267" s="54"/>
      <c r="U267" s="54"/>
      <c r="V267" s="45"/>
      <c r="W267" s="45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26"/>
    </row>
    <row r="268" spans="1:42" s="27" customForma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15"/>
      <c r="M268" s="15"/>
      <c r="N268" s="15"/>
      <c r="O268" s="15"/>
      <c r="P268" s="15"/>
      <c r="Q268" s="15"/>
      <c r="R268" s="15"/>
      <c r="S268" s="15"/>
      <c r="T268" s="54"/>
      <c r="U268" s="54"/>
      <c r="V268" s="45"/>
      <c r="W268" s="45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26"/>
    </row>
    <row r="269" spans="1:42" s="27" customForma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15"/>
      <c r="M269" s="15"/>
      <c r="N269" s="15"/>
      <c r="O269" s="15"/>
      <c r="P269" s="15"/>
      <c r="Q269" s="15"/>
      <c r="R269" s="15"/>
      <c r="S269" s="15"/>
      <c r="T269" s="54"/>
      <c r="U269" s="54"/>
      <c r="V269" s="45"/>
      <c r="W269" s="45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26"/>
    </row>
    <row r="270" spans="1:42" s="27" customForma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15"/>
      <c r="M270" s="15"/>
      <c r="N270" s="15"/>
      <c r="O270" s="15"/>
      <c r="P270" s="15"/>
      <c r="Q270" s="15"/>
      <c r="R270" s="15"/>
      <c r="S270" s="15"/>
      <c r="T270" s="54"/>
      <c r="U270" s="54"/>
      <c r="V270" s="45"/>
      <c r="W270" s="45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26"/>
    </row>
    <row r="271" spans="1:42" s="27" customForma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15"/>
      <c r="M271" s="15"/>
      <c r="N271" s="15"/>
      <c r="O271" s="15"/>
      <c r="P271" s="15"/>
      <c r="Q271" s="15"/>
      <c r="R271" s="15"/>
      <c r="S271" s="15"/>
      <c r="T271" s="54"/>
      <c r="U271" s="54"/>
      <c r="V271" s="45"/>
      <c r="W271" s="45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26"/>
    </row>
    <row r="272" spans="1:42" s="27" customForma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15"/>
      <c r="M272" s="15"/>
      <c r="N272" s="15"/>
      <c r="O272" s="15"/>
      <c r="P272" s="15"/>
      <c r="Q272" s="15"/>
      <c r="R272" s="15"/>
      <c r="S272" s="15"/>
      <c r="T272" s="54"/>
      <c r="U272" s="54"/>
      <c r="V272" s="45"/>
      <c r="W272" s="45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26"/>
    </row>
    <row r="273" spans="1:42" s="27" customForma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15"/>
      <c r="M273" s="15"/>
      <c r="N273" s="15"/>
      <c r="O273" s="15"/>
      <c r="P273" s="15"/>
      <c r="Q273" s="15"/>
      <c r="R273" s="15"/>
      <c r="S273" s="15"/>
      <c r="T273" s="54"/>
      <c r="U273" s="54"/>
      <c r="V273" s="45"/>
      <c r="W273" s="45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26"/>
    </row>
    <row r="274" spans="1:42" s="27" customForma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5"/>
      <c r="M274" s="15"/>
      <c r="N274" s="15"/>
      <c r="O274" s="15"/>
      <c r="P274" s="15"/>
      <c r="Q274" s="15"/>
      <c r="R274" s="15"/>
      <c r="S274" s="15"/>
      <c r="T274" s="54"/>
      <c r="U274" s="54"/>
      <c r="V274" s="45"/>
      <c r="W274" s="45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26"/>
    </row>
    <row r="275" spans="1:42" s="27" customForma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15"/>
      <c r="M275" s="15"/>
      <c r="N275" s="15"/>
      <c r="O275" s="15"/>
      <c r="P275" s="15"/>
      <c r="Q275" s="15"/>
      <c r="R275" s="15"/>
      <c r="S275" s="15"/>
      <c r="T275" s="54"/>
      <c r="U275" s="54"/>
      <c r="V275" s="45"/>
      <c r="W275" s="45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26"/>
    </row>
    <row r="276" spans="1:42" s="27" customForma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15"/>
      <c r="M276" s="15"/>
      <c r="N276" s="15"/>
      <c r="O276" s="15"/>
      <c r="P276" s="15"/>
      <c r="Q276" s="15"/>
      <c r="R276" s="15"/>
      <c r="S276" s="15"/>
      <c r="T276" s="54"/>
      <c r="U276" s="54"/>
      <c r="V276" s="45"/>
      <c r="W276" s="45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26"/>
    </row>
    <row r="277" spans="1:42" s="27" customForma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5"/>
      <c r="M277" s="15"/>
      <c r="N277" s="15"/>
      <c r="O277" s="15"/>
      <c r="P277" s="15"/>
      <c r="Q277" s="15"/>
      <c r="R277" s="15"/>
      <c r="S277" s="15"/>
      <c r="T277" s="54"/>
      <c r="U277" s="54"/>
      <c r="V277" s="45"/>
      <c r="W277" s="45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26"/>
    </row>
    <row r="278" spans="1:42" s="27" customForma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5"/>
      <c r="M278" s="15"/>
      <c r="N278" s="15"/>
      <c r="O278" s="15"/>
      <c r="P278" s="15"/>
      <c r="Q278" s="15"/>
      <c r="R278" s="15"/>
      <c r="S278" s="15"/>
      <c r="T278" s="54"/>
      <c r="U278" s="54"/>
      <c r="V278" s="45"/>
      <c r="W278" s="45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26"/>
    </row>
    <row r="279" spans="1:42" s="27" customForma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5"/>
      <c r="M279" s="15"/>
      <c r="N279" s="15"/>
      <c r="O279" s="15"/>
      <c r="P279" s="15"/>
      <c r="Q279" s="15"/>
      <c r="R279" s="15"/>
      <c r="S279" s="15"/>
      <c r="T279" s="54"/>
      <c r="U279" s="54"/>
      <c r="V279" s="45"/>
      <c r="W279" s="45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26"/>
    </row>
    <row r="280" spans="1:42" s="27" customForma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15"/>
      <c r="M280" s="15"/>
      <c r="N280" s="15"/>
      <c r="O280" s="15"/>
      <c r="P280" s="15"/>
      <c r="Q280" s="15"/>
      <c r="R280" s="15"/>
      <c r="S280" s="15"/>
      <c r="T280" s="54"/>
      <c r="U280" s="54"/>
      <c r="V280" s="45"/>
      <c r="W280" s="45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26"/>
    </row>
    <row r="281" spans="1:42" s="27" customForma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15"/>
      <c r="M281" s="15"/>
      <c r="N281" s="15"/>
      <c r="O281" s="15"/>
      <c r="P281" s="15"/>
      <c r="Q281" s="15"/>
      <c r="R281" s="15"/>
      <c r="S281" s="15"/>
      <c r="T281" s="54"/>
      <c r="U281" s="54"/>
      <c r="V281" s="45"/>
      <c r="W281" s="45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26"/>
    </row>
    <row r="282" spans="1:42" s="27" customForma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15"/>
      <c r="M282" s="15"/>
      <c r="N282" s="15"/>
      <c r="O282" s="15"/>
      <c r="P282" s="15"/>
      <c r="Q282" s="15"/>
      <c r="R282" s="15"/>
      <c r="S282" s="15"/>
      <c r="T282" s="54"/>
      <c r="U282" s="54"/>
      <c r="V282" s="45"/>
      <c r="W282" s="45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26"/>
    </row>
    <row r="283" spans="1:42" s="27" customForma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15"/>
      <c r="M283" s="15"/>
      <c r="N283" s="15"/>
      <c r="O283" s="15"/>
      <c r="P283" s="15"/>
      <c r="Q283" s="15"/>
      <c r="R283" s="15"/>
      <c r="S283" s="15"/>
      <c r="T283" s="54"/>
      <c r="U283" s="54"/>
      <c r="V283" s="45"/>
      <c r="W283" s="45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26"/>
    </row>
    <row r="284" spans="1:42" s="27" customForma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15"/>
      <c r="M284" s="15"/>
      <c r="N284" s="15"/>
      <c r="O284" s="15"/>
      <c r="P284" s="15"/>
      <c r="Q284" s="15"/>
      <c r="R284" s="15"/>
      <c r="S284" s="15"/>
      <c r="T284" s="54"/>
      <c r="U284" s="54"/>
      <c r="V284" s="45"/>
      <c r="W284" s="45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26"/>
    </row>
    <row r="285" spans="1:42" s="27" customForma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15"/>
      <c r="M285" s="15"/>
      <c r="N285" s="15"/>
      <c r="O285" s="15"/>
      <c r="P285" s="15"/>
      <c r="Q285" s="15"/>
      <c r="R285" s="15"/>
      <c r="S285" s="15"/>
      <c r="T285" s="54"/>
      <c r="U285" s="54"/>
      <c r="V285" s="45"/>
      <c r="W285" s="45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26"/>
    </row>
    <row r="286" spans="1:42" s="27" customForma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15"/>
      <c r="M286" s="15"/>
      <c r="N286" s="15"/>
      <c r="O286" s="15"/>
      <c r="P286" s="15"/>
      <c r="Q286" s="15"/>
      <c r="R286" s="15"/>
      <c r="S286" s="15"/>
      <c r="T286" s="54"/>
      <c r="U286" s="54"/>
      <c r="V286" s="45"/>
      <c r="W286" s="45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26"/>
    </row>
    <row r="287" spans="1:42" s="27" customForma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15"/>
      <c r="M287" s="15"/>
      <c r="N287" s="15"/>
      <c r="O287" s="15"/>
      <c r="P287" s="15"/>
      <c r="Q287" s="15"/>
      <c r="R287" s="15"/>
      <c r="S287" s="15"/>
      <c r="T287" s="54"/>
      <c r="U287" s="54"/>
      <c r="V287" s="45"/>
      <c r="W287" s="45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26"/>
    </row>
    <row r="288" spans="1:42" s="27" customForma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15"/>
      <c r="M288" s="15"/>
      <c r="N288" s="15"/>
      <c r="O288" s="15"/>
      <c r="P288" s="15"/>
      <c r="Q288" s="15"/>
      <c r="R288" s="15"/>
      <c r="S288" s="15"/>
      <c r="T288" s="54"/>
      <c r="U288" s="54"/>
      <c r="V288" s="45"/>
      <c r="W288" s="45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26"/>
    </row>
    <row r="289" spans="1:42" s="27" customForma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15"/>
      <c r="M289" s="15"/>
      <c r="N289" s="15"/>
      <c r="O289" s="15"/>
      <c r="P289" s="15"/>
      <c r="Q289" s="15"/>
      <c r="R289" s="15"/>
      <c r="S289" s="15"/>
      <c r="T289" s="54"/>
      <c r="U289" s="54"/>
      <c r="V289" s="45"/>
      <c r="W289" s="45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26"/>
    </row>
    <row r="290" spans="1:42" s="27" customForma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15"/>
      <c r="M290" s="15"/>
      <c r="N290" s="15"/>
      <c r="O290" s="15"/>
      <c r="P290" s="15"/>
      <c r="Q290" s="15"/>
      <c r="R290" s="15"/>
      <c r="S290" s="15"/>
      <c r="T290" s="54"/>
      <c r="U290" s="54"/>
      <c r="V290" s="45"/>
      <c r="W290" s="45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26"/>
    </row>
    <row r="291" spans="1:42" s="27" customForma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15"/>
      <c r="M291" s="15"/>
      <c r="N291" s="15"/>
      <c r="O291" s="15"/>
      <c r="P291" s="15"/>
      <c r="Q291" s="15"/>
      <c r="R291" s="15"/>
      <c r="S291" s="15"/>
      <c r="T291" s="54"/>
      <c r="U291" s="54"/>
      <c r="V291" s="45"/>
      <c r="W291" s="45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26"/>
    </row>
    <row r="292" spans="1:4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4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4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4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4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4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</sheetData>
  <mergeCells count="196">
    <mergeCell ref="A1:A3"/>
    <mergeCell ref="B1:C1"/>
    <mergeCell ref="D1:D3"/>
    <mergeCell ref="E1:E3"/>
    <mergeCell ref="H1:H3"/>
    <mergeCell ref="L1:M1"/>
    <mergeCell ref="R3:U3"/>
    <mergeCell ref="V3:AK3"/>
    <mergeCell ref="AL3:AM3"/>
    <mergeCell ref="AL1:AM1"/>
    <mergeCell ref="AN1:AO1"/>
    <mergeCell ref="B2:B3"/>
    <mergeCell ref="C2:C3"/>
    <mergeCell ref="F2:F3"/>
    <mergeCell ref="G2:G3"/>
    <mergeCell ref="L2:M2"/>
    <mergeCell ref="N2:O2"/>
    <mergeCell ref="P2:Q2"/>
    <mergeCell ref="R2:S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AF2:AG2"/>
    <mergeCell ref="AH2:AI2"/>
    <mergeCell ref="AJ2:AK2"/>
    <mergeCell ref="AL2:AM2"/>
    <mergeCell ref="AN2:AO2"/>
    <mergeCell ref="L3:M3"/>
    <mergeCell ref="N3:O3"/>
    <mergeCell ref="P3:Q3"/>
    <mergeCell ref="AN3:AO3"/>
    <mergeCell ref="T2:U2"/>
    <mergeCell ref="V2:W2"/>
    <mergeCell ref="X2:Y2"/>
    <mergeCell ref="Z2:AA2"/>
    <mergeCell ref="AB2:AC2"/>
    <mergeCell ref="AD2:AE2"/>
    <mergeCell ref="A5:A66"/>
    <mergeCell ref="B5:B6"/>
    <mergeCell ref="C5:C6"/>
    <mergeCell ref="F5:F6"/>
    <mergeCell ref="B7:B10"/>
    <mergeCell ref="C7:C10"/>
    <mergeCell ref="F7:F10"/>
    <mergeCell ref="B11:B14"/>
    <mergeCell ref="C11:C14"/>
    <mergeCell ref="F11:F14"/>
    <mergeCell ref="B27:B30"/>
    <mergeCell ref="C27:C30"/>
    <mergeCell ref="F27:F30"/>
    <mergeCell ref="B31:B34"/>
    <mergeCell ref="C31:C34"/>
    <mergeCell ref="F31:F34"/>
    <mergeCell ref="B15:B19"/>
    <mergeCell ref="C15:C19"/>
    <mergeCell ref="F15:F19"/>
    <mergeCell ref="B20:B26"/>
    <mergeCell ref="C20:C26"/>
    <mergeCell ref="F20:F26"/>
    <mergeCell ref="B43:B44"/>
    <mergeCell ref="C43:C44"/>
    <mergeCell ref="F43:F44"/>
    <mergeCell ref="B45:B46"/>
    <mergeCell ref="C45:C46"/>
    <mergeCell ref="F45:F46"/>
    <mergeCell ref="B35:B40"/>
    <mergeCell ref="C35:C40"/>
    <mergeCell ref="F35:F40"/>
    <mergeCell ref="B41:B42"/>
    <mergeCell ref="C41:C42"/>
    <mergeCell ref="F41:F42"/>
    <mergeCell ref="B61:B62"/>
    <mergeCell ref="C61:C62"/>
    <mergeCell ref="F61:F62"/>
    <mergeCell ref="B63:B66"/>
    <mergeCell ref="C63:C66"/>
    <mergeCell ref="F63:F66"/>
    <mergeCell ref="B47:B48"/>
    <mergeCell ref="C47:C48"/>
    <mergeCell ref="F47:F48"/>
    <mergeCell ref="B49:B60"/>
    <mergeCell ref="C49:C60"/>
    <mergeCell ref="F49:F60"/>
    <mergeCell ref="B82:B85"/>
    <mergeCell ref="C82:C85"/>
    <mergeCell ref="F82:F85"/>
    <mergeCell ref="B86:B89"/>
    <mergeCell ref="C86:C89"/>
    <mergeCell ref="F86:F89"/>
    <mergeCell ref="A67:A148"/>
    <mergeCell ref="B67:B70"/>
    <mergeCell ref="C67:C70"/>
    <mergeCell ref="F67:F70"/>
    <mergeCell ref="B71:B77"/>
    <mergeCell ref="C71:C77"/>
    <mergeCell ref="F71:F77"/>
    <mergeCell ref="B78:B81"/>
    <mergeCell ref="C78:C81"/>
    <mergeCell ref="F78:F81"/>
    <mergeCell ref="B99:B102"/>
    <mergeCell ref="C99:C102"/>
    <mergeCell ref="F99:F102"/>
    <mergeCell ref="B103:B104"/>
    <mergeCell ref="C103:C104"/>
    <mergeCell ref="F103:F104"/>
    <mergeCell ref="B90:B95"/>
    <mergeCell ref="C90:C95"/>
    <mergeCell ref="F90:F95"/>
    <mergeCell ref="B96:B98"/>
    <mergeCell ref="C96:C98"/>
    <mergeCell ref="F96:F98"/>
    <mergeCell ref="B115:B117"/>
    <mergeCell ref="C115:C117"/>
    <mergeCell ref="F115:F117"/>
    <mergeCell ref="B118:B125"/>
    <mergeCell ref="C118:C125"/>
    <mergeCell ref="F118:F125"/>
    <mergeCell ref="B105:B109"/>
    <mergeCell ref="C105:C109"/>
    <mergeCell ref="F105:F109"/>
    <mergeCell ref="B110:B114"/>
    <mergeCell ref="C110:C114"/>
    <mergeCell ref="F110:F114"/>
    <mergeCell ref="B132:B133"/>
    <mergeCell ref="C132:C133"/>
    <mergeCell ref="F132:F133"/>
    <mergeCell ref="B134:B135"/>
    <mergeCell ref="C134:C135"/>
    <mergeCell ref="F134:F135"/>
    <mergeCell ref="B126:B128"/>
    <mergeCell ref="C126:C128"/>
    <mergeCell ref="F126:F128"/>
    <mergeCell ref="B129:B131"/>
    <mergeCell ref="C129:C131"/>
    <mergeCell ref="F129:F131"/>
    <mergeCell ref="B142:B144"/>
    <mergeCell ref="C142:C144"/>
    <mergeCell ref="F142:F144"/>
    <mergeCell ref="B145:B148"/>
    <mergeCell ref="C145:C148"/>
    <mergeCell ref="F145:F148"/>
    <mergeCell ref="B136:B138"/>
    <mergeCell ref="C136:C138"/>
    <mergeCell ref="F136:F138"/>
    <mergeCell ref="B139:B141"/>
    <mergeCell ref="C139:C141"/>
    <mergeCell ref="F139:F141"/>
    <mergeCell ref="B157:B159"/>
    <mergeCell ref="C157:C159"/>
    <mergeCell ref="F157:F159"/>
    <mergeCell ref="B160:B163"/>
    <mergeCell ref="C160:C163"/>
    <mergeCell ref="F160:F163"/>
    <mergeCell ref="A149:A205"/>
    <mergeCell ref="B149:B150"/>
    <mergeCell ref="C149:C150"/>
    <mergeCell ref="F149:F150"/>
    <mergeCell ref="B151:B154"/>
    <mergeCell ref="C151:C154"/>
    <mergeCell ref="F151:F154"/>
    <mergeCell ref="B155:B156"/>
    <mergeCell ref="C155:C156"/>
    <mergeCell ref="F155:F156"/>
    <mergeCell ref="B180:B183"/>
    <mergeCell ref="C180:C183"/>
    <mergeCell ref="F180:F183"/>
    <mergeCell ref="B184:B188"/>
    <mergeCell ref="C184:C188"/>
    <mergeCell ref="F184:F188"/>
    <mergeCell ref="B164:B169"/>
    <mergeCell ref="C164:C169"/>
    <mergeCell ref="F164:F169"/>
    <mergeCell ref="B170:B179"/>
    <mergeCell ref="C170:C179"/>
    <mergeCell ref="F170:F179"/>
    <mergeCell ref="B197:B200"/>
    <mergeCell ref="C197:C200"/>
    <mergeCell ref="F197:F200"/>
    <mergeCell ref="B201:B205"/>
    <mergeCell ref="C201:C205"/>
    <mergeCell ref="F201:F205"/>
    <mergeCell ref="B189:B193"/>
    <mergeCell ref="C189:C193"/>
    <mergeCell ref="F189:F193"/>
    <mergeCell ref="B194:B196"/>
    <mergeCell ref="C194:C196"/>
    <mergeCell ref="F194:F196"/>
  </mergeCells>
  <phoneticPr fontId="1" type="noConversion"/>
  <conditionalFormatting sqref="E8 G8 I8:K8">
    <cfRule type="cellIs" dxfId="0" priority="1" stopIfTrue="1" operator="equal">
      <formula>"H"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90"/>
  <sheetViews>
    <sheetView tabSelected="1" zoomScale="95" zoomScaleNormal="95" workbookViewId="0">
      <pane xSplit="11" ySplit="4" topLeftCell="U5" activePane="bottomRight" state="frozen"/>
      <selection pane="topRight" activeCell="K1" sqref="K1"/>
      <selection pane="bottomLeft" activeCell="A5" sqref="A5"/>
      <selection pane="bottomRight" activeCell="E11" sqref="E11"/>
    </sheetView>
  </sheetViews>
  <sheetFormatPr defaultRowHeight="13.5"/>
  <cols>
    <col min="1" max="2" width="5.44140625" style="6" customWidth="1"/>
    <col min="3" max="3" width="2.77734375" style="6" customWidth="1"/>
    <col min="4" max="6" width="8.88671875" style="6" customWidth="1"/>
    <col min="7" max="7" width="2.77734375" style="6" customWidth="1"/>
    <col min="8" max="10" width="8.88671875" style="6" customWidth="1"/>
    <col min="11" max="11" width="6.33203125" style="6" customWidth="1"/>
    <col min="12" max="15" width="6.33203125" style="7" customWidth="1"/>
    <col min="16" max="17" width="6.33203125" style="8" customWidth="1"/>
    <col min="18" max="19" width="6.33203125" style="7" customWidth="1"/>
    <col min="20" max="21" width="6.21875" style="54" customWidth="1"/>
    <col min="22" max="23" width="6.21875" style="45" customWidth="1"/>
    <col min="24" max="41" width="6.21875" style="44" customWidth="1"/>
    <col min="42" max="42" width="6.33203125" style="42" customWidth="1"/>
    <col min="43" max="16384" width="8.88671875" style="5"/>
  </cols>
  <sheetData>
    <row r="1" spans="1:42" s="37" customFormat="1" ht="15" customHeight="1">
      <c r="A1" s="120" t="s">
        <v>82</v>
      </c>
      <c r="B1" s="120" t="s">
        <v>81</v>
      </c>
      <c r="C1" s="120"/>
      <c r="D1" s="122" t="s">
        <v>83</v>
      </c>
      <c r="E1" s="122" t="s">
        <v>84</v>
      </c>
      <c r="F1" s="71" t="s">
        <v>0</v>
      </c>
      <c r="G1" s="72" t="s">
        <v>1</v>
      </c>
      <c r="H1" s="122" t="s">
        <v>85</v>
      </c>
      <c r="I1" s="3" t="s">
        <v>86</v>
      </c>
      <c r="J1" s="3" t="s">
        <v>87</v>
      </c>
      <c r="K1" s="73" t="s">
        <v>88</v>
      </c>
      <c r="L1" s="119" t="s">
        <v>2</v>
      </c>
      <c r="M1" s="119"/>
      <c r="N1" s="119" t="s">
        <v>3</v>
      </c>
      <c r="O1" s="119"/>
      <c r="P1" s="119" t="s">
        <v>4</v>
      </c>
      <c r="Q1" s="119"/>
      <c r="R1" s="119" t="s">
        <v>5</v>
      </c>
      <c r="S1" s="119"/>
      <c r="T1" s="104" t="s">
        <v>119</v>
      </c>
      <c r="U1" s="104"/>
      <c r="V1" s="101" t="s">
        <v>120</v>
      </c>
      <c r="W1" s="101"/>
      <c r="X1" s="101" t="s">
        <v>121</v>
      </c>
      <c r="Y1" s="101"/>
      <c r="Z1" s="101" t="s">
        <v>122</v>
      </c>
      <c r="AA1" s="101"/>
      <c r="AB1" s="101" t="s">
        <v>123</v>
      </c>
      <c r="AC1" s="101"/>
      <c r="AD1" s="101" t="s">
        <v>124</v>
      </c>
      <c r="AE1" s="101"/>
      <c r="AF1" s="101" t="s">
        <v>125</v>
      </c>
      <c r="AG1" s="101"/>
      <c r="AH1" s="101" t="s">
        <v>126</v>
      </c>
      <c r="AI1" s="101"/>
      <c r="AJ1" s="101" t="s">
        <v>127</v>
      </c>
      <c r="AK1" s="101"/>
      <c r="AL1" s="102" t="s">
        <v>128</v>
      </c>
      <c r="AM1" s="102"/>
      <c r="AN1" s="104" t="s">
        <v>129</v>
      </c>
      <c r="AO1" s="104"/>
      <c r="AP1" s="40" t="s">
        <v>6</v>
      </c>
    </row>
    <row r="2" spans="1:42" s="37" customFormat="1" ht="15" customHeight="1">
      <c r="A2" s="120"/>
      <c r="B2" s="120" t="s">
        <v>89</v>
      </c>
      <c r="C2" s="120" t="s">
        <v>90</v>
      </c>
      <c r="D2" s="122"/>
      <c r="E2" s="122"/>
      <c r="F2" s="120" t="s">
        <v>7</v>
      </c>
      <c r="G2" s="121" t="s">
        <v>8</v>
      </c>
      <c r="H2" s="122"/>
      <c r="I2" s="3" t="s">
        <v>91</v>
      </c>
      <c r="J2" s="3" t="s">
        <v>92</v>
      </c>
      <c r="K2" s="4" t="s">
        <v>93</v>
      </c>
      <c r="L2" s="119" t="s">
        <v>94</v>
      </c>
      <c r="M2" s="119"/>
      <c r="N2" s="119" t="s">
        <v>9</v>
      </c>
      <c r="O2" s="119"/>
      <c r="P2" s="119" t="s">
        <v>10</v>
      </c>
      <c r="Q2" s="119"/>
      <c r="R2" s="119" t="s">
        <v>11</v>
      </c>
      <c r="S2" s="119"/>
      <c r="T2" s="104" t="s">
        <v>130</v>
      </c>
      <c r="U2" s="104"/>
      <c r="V2" s="101" t="s">
        <v>131</v>
      </c>
      <c r="W2" s="101"/>
      <c r="X2" s="101" t="s">
        <v>132</v>
      </c>
      <c r="Y2" s="101"/>
      <c r="Z2" s="101" t="s">
        <v>133</v>
      </c>
      <c r="AA2" s="101"/>
      <c r="AB2" s="101" t="s">
        <v>134</v>
      </c>
      <c r="AC2" s="101"/>
      <c r="AD2" s="101" t="s">
        <v>135</v>
      </c>
      <c r="AE2" s="101"/>
      <c r="AF2" s="101" t="s">
        <v>136</v>
      </c>
      <c r="AG2" s="101"/>
      <c r="AH2" s="101" t="s">
        <v>137</v>
      </c>
      <c r="AI2" s="101"/>
      <c r="AJ2" s="101" t="s">
        <v>138</v>
      </c>
      <c r="AK2" s="101"/>
      <c r="AL2" s="102" t="s">
        <v>139</v>
      </c>
      <c r="AM2" s="103"/>
      <c r="AN2" s="104" t="s">
        <v>140</v>
      </c>
      <c r="AO2" s="104"/>
      <c r="AP2" s="40" t="s">
        <v>12</v>
      </c>
    </row>
    <row r="3" spans="1:42" s="37" customFormat="1" ht="15" customHeight="1">
      <c r="A3" s="120"/>
      <c r="B3" s="120"/>
      <c r="C3" s="120"/>
      <c r="D3" s="122"/>
      <c r="E3" s="122"/>
      <c r="F3" s="120"/>
      <c r="G3" s="121"/>
      <c r="H3" s="122"/>
      <c r="I3" s="73"/>
      <c r="J3" s="73"/>
      <c r="K3" s="4" t="s">
        <v>95</v>
      </c>
      <c r="L3" s="119" t="s">
        <v>96</v>
      </c>
      <c r="M3" s="119"/>
      <c r="N3" s="119"/>
      <c r="O3" s="119"/>
      <c r="P3" s="119"/>
      <c r="Q3" s="119"/>
      <c r="R3" s="105" t="s">
        <v>172</v>
      </c>
      <c r="S3" s="105"/>
      <c r="T3" s="105"/>
      <c r="U3" s="105"/>
      <c r="V3" s="105" t="s">
        <v>173</v>
      </c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 t="s">
        <v>174</v>
      </c>
      <c r="AM3" s="105"/>
      <c r="AN3" s="104" t="s">
        <v>141</v>
      </c>
      <c r="AO3" s="104"/>
      <c r="AP3" s="40" t="s">
        <v>97</v>
      </c>
    </row>
    <row r="4" spans="1:42" s="38" customFormat="1" ht="15" customHeight="1">
      <c r="A4" s="71"/>
      <c r="B4" s="71">
        <v>2012</v>
      </c>
      <c r="C4" s="71">
        <v>11</v>
      </c>
      <c r="D4" s="72"/>
      <c r="E4" s="72"/>
      <c r="F4" s="71"/>
      <c r="G4" s="72"/>
      <c r="H4" s="72"/>
      <c r="I4" s="72"/>
      <c r="J4" s="72"/>
      <c r="K4" s="72"/>
      <c r="L4" s="69" t="s">
        <v>13</v>
      </c>
      <c r="M4" s="69" t="s">
        <v>14</v>
      </c>
      <c r="N4" s="69" t="s">
        <v>13</v>
      </c>
      <c r="O4" s="69" t="s">
        <v>14</v>
      </c>
      <c r="P4" s="69" t="s">
        <v>13</v>
      </c>
      <c r="Q4" s="69" t="s">
        <v>14</v>
      </c>
      <c r="R4" s="69" t="s">
        <v>13</v>
      </c>
      <c r="S4" s="69" t="s">
        <v>14</v>
      </c>
      <c r="T4" s="59" t="s">
        <v>13</v>
      </c>
      <c r="U4" s="59" t="s">
        <v>14</v>
      </c>
      <c r="V4" s="61" t="s">
        <v>13</v>
      </c>
      <c r="W4" s="61" t="s">
        <v>14</v>
      </c>
      <c r="X4" s="61" t="s">
        <v>13</v>
      </c>
      <c r="Y4" s="61" t="s">
        <v>14</v>
      </c>
      <c r="Z4" s="61" t="s">
        <v>13</v>
      </c>
      <c r="AA4" s="61" t="s">
        <v>14</v>
      </c>
      <c r="AB4" s="61" t="s">
        <v>13</v>
      </c>
      <c r="AC4" s="61" t="s">
        <v>14</v>
      </c>
      <c r="AD4" s="61" t="s">
        <v>13</v>
      </c>
      <c r="AE4" s="61" t="s">
        <v>14</v>
      </c>
      <c r="AF4" s="61" t="s">
        <v>13</v>
      </c>
      <c r="AG4" s="61" t="s">
        <v>14</v>
      </c>
      <c r="AH4" s="61" t="s">
        <v>13</v>
      </c>
      <c r="AI4" s="61" t="s">
        <v>14</v>
      </c>
      <c r="AJ4" s="61" t="s">
        <v>13</v>
      </c>
      <c r="AK4" s="61" t="s">
        <v>14</v>
      </c>
      <c r="AL4" s="60" t="s">
        <v>13</v>
      </c>
      <c r="AM4" s="60" t="s">
        <v>14</v>
      </c>
      <c r="AN4" s="59" t="s">
        <v>13</v>
      </c>
      <c r="AO4" s="59" t="s">
        <v>142</v>
      </c>
      <c r="AP4" s="40" t="s">
        <v>13</v>
      </c>
    </row>
    <row r="5" spans="1:42" s="21" customFormat="1" ht="15" customHeight="1">
      <c r="A5" s="113" t="s">
        <v>98</v>
      </c>
      <c r="B5" s="116">
        <f>B$4</f>
        <v>2012</v>
      </c>
      <c r="C5" s="116">
        <f>C$4</f>
        <v>11</v>
      </c>
      <c r="D5" s="22">
        <v>41226</v>
      </c>
      <c r="E5" s="25">
        <v>0.42152777777777778</v>
      </c>
      <c r="F5" s="111" t="s">
        <v>29</v>
      </c>
      <c r="G5" s="70">
        <v>1</v>
      </c>
      <c r="H5" s="41" t="s">
        <v>74</v>
      </c>
      <c r="I5" s="55">
        <v>353114</v>
      </c>
      <c r="J5" s="55">
        <v>1292836</v>
      </c>
      <c r="K5" s="88">
        <v>51</v>
      </c>
      <c r="L5" s="86">
        <v>16.1035</v>
      </c>
      <c r="M5" s="86">
        <v>9.4481000000000002</v>
      </c>
      <c r="N5" s="86">
        <v>32.831699999999998</v>
      </c>
      <c r="O5" s="86">
        <v>34.177399999999999</v>
      </c>
      <c r="P5" s="86">
        <v>8.23</v>
      </c>
      <c r="Q5" s="86">
        <v>8.09</v>
      </c>
      <c r="R5" s="86">
        <v>7.710774698793716</v>
      </c>
      <c r="S5" s="86">
        <v>5.4846817043096072</v>
      </c>
      <c r="T5" s="77">
        <v>0.75203066399999963</v>
      </c>
      <c r="U5" s="77">
        <v>0.97603306399999912</v>
      </c>
      <c r="V5" s="78">
        <v>10.5048832</v>
      </c>
      <c r="W5" s="78">
        <v>7.5895428000000003</v>
      </c>
      <c r="X5" s="78">
        <v>9.9078934062499986</v>
      </c>
      <c r="Y5" s="78">
        <v>3.9668087812500001</v>
      </c>
      <c r="Z5" s="78">
        <v>159.538995</v>
      </c>
      <c r="AA5" s="78">
        <v>180.61423800000003</v>
      </c>
      <c r="AB5" s="78">
        <v>179.95177160625002</v>
      </c>
      <c r="AC5" s="78">
        <v>192.17058958125003</v>
      </c>
      <c r="AD5" s="78">
        <v>220.58602999999999</v>
      </c>
      <c r="AE5" s="78">
        <v>355.75281000000007</v>
      </c>
      <c r="AF5" s="78">
        <v>24.746104562499998</v>
      </c>
      <c r="AG5" s="78">
        <v>35.792946812499999</v>
      </c>
      <c r="AH5" s="78">
        <v>24.806509999999999</v>
      </c>
      <c r="AI5" s="78">
        <v>42.964759999999998</v>
      </c>
      <c r="AJ5" s="78">
        <v>507.38484125000008</v>
      </c>
      <c r="AK5" s="78">
        <v>706.97478424999997</v>
      </c>
      <c r="AL5" s="79">
        <v>4.600000000000021</v>
      </c>
      <c r="AM5" s="79">
        <v>12.399999999999995</v>
      </c>
      <c r="AN5" s="80">
        <v>1.7371999999999999</v>
      </c>
      <c r="AO5" s="80">
        <v>1.044</v>
      </c>
      <c r="AP5" s="87">
        <v>5.9</v>
      </c>
    </row>
    <row r="6" spans="1:42" s="21" customFormat="1" ht="15" customHeight="1">
      <c r="A6" s="114"/>
      <c r="B6" s="117"/>
      <c r="C6" s="117"/>
      <c r="D6" s="22">
        <v>41225</v>
      </c>
      <c r="E6" s="25">
        <v>0.53888888888888886</v>
      </c>
      <c r="F6" s="111"/>
      <c r="G6" s="70">
        <v>2</v>
      </c>
      <c r="H6" s="41" t="s">
        <v>74</v>
      </c>
      <c r="I6" s="55">
        <v>352642</v>
      </c>
      <c r="J6" s="55">
        <v>1292428</v>
      </c>
      <c r="K6" s="88">
        <v>32</v>
      </c>
      <c r="L6" s="86">
        <v>16.2758</v>
      </c>
      <c r="M6" s="86">
        <v>16.2713</v>
      </c>
      <c r="N6" s="86">
        <v>32.894599999999997</v>
      </c>
      <c r="O6" s="86">
        <v>32.900500000000001</v>
      </c>
      <c r="P6" s="86">
        <v>8.16</v>
      </c>
      <c r="Q6" s="86">
        <v>8.2200000000000006</v>
      </c>
      <c r="R6" s="86">
        <v>7.8381998679539082</v>
      </c>
      <c r="S6" s="86">
        <v>7.0784706158805095</v>
      </c>
      <c r="T6" s="77">
        <v>1.1120170640000004</v>
      </c>
      <c r="U6" s="77">
        <v>0.77603786400000052</v>
      </c>
      <c r="V6" s="78">
        <v>7.9912994000000008</v>
      </c>
      <c r="W6" s="78">
        <v>5.9443089999999996</v>
      </c>
      <c r="X6" s="78">
        <v>6.1457661562500006</v>
      </c>
      <c r="Y6" s="78">
        <v>6.5178625312499996</v>
      </c>
      <c r="Z6" s="78">
        <v>62.395661999999994</v>
      </c>
      <c r="AA6" s="78">
        <v>100.45484400000001</v>
      </c>
      <c r="AB6" s="78">
        <v>76.532727556249995</v>
      </c>
      <c r="AC6" s="78">
        <v>112.91701553125002</v>
      </c>
      <c r="AD6" s="78">
        <v>232.91694999999999</v>
      </c>
      <c r="AE6" s="78">
        <v>300.05450999999999</v>
      </c>
      <c r="AF6" s="78">
        <v>10.8831060625</v>
      </c>
      <c r="AG6" s="78">
        <v>19.181379812500001</v>
      </c>
      <c r="AH6" s="78">
        <v>20.901905000000003</v>
      </c>
      <c r="AI6" s="78">
        <v>34.679854999999996</v>
      </c>
      <c r="AJ6" s="78">
        <v>317.53516724999997</v>
      </c>
      <c r="AK6" s="78">
        <v>438.90531825000005</v>
      </c>
      <c r="AL6" s="79">
        <v>5.4000000000000163</v>
      </c>
      <c r="AM6" s="79">
        <v>15.699999999999992</v>
      </c>
      <c r="AN6" s="80">
        <v>1.7137999999999998</v>
      </c>
      <c r="AO6" s="80">
        <v>1.4762000000000004</v>
      </c>
      <c r="AP6" s="87">
        <v>4.5</v>
      </c>
    </row>
    <row r="7" spans="1:42" s="21" customFormat="1" ht="15" customHeight="1">
      <c r="A7" s="114"/>
      <c r="B7" s="117"/>
      <c r="C7" s="117"/>
      <c r="D7" s="22">
        <v>41225</v>
      </c>
      <c r="E7" s="25">
        <v>0.42430555555555555</v>
      </c>
      <c r="F7" s="111"/>
      <c r="G7" s="70">
        <v>3</v>
      </c>
      <c r="H7" s="41" t="s">
        <v>74</v>
      </c>
      <c r="I7" s="55">
        <v>352841</v>
      </c>
      <c r="J7" s="55">
        <v>1292355</v>
      </c>
      <c r="K7" s="88">
        <v>13</v>
      </c>
      <c r="L7" s="86">
        <v>16.304300000000001</v>
      </c>
      <c r="M7" s="86">
        <v>16.398299999999999</v>
      </c>
      <c r="N7" s="86">
        <v>32.2577</v>
      </c>
      <c r="O7" s="86">
        <v>32.802599999999998</v>
      </c>
      <c r="P7" s="86">
        <v>8.23</v>
      </c>
      <c r="Q7" s="86">
        <v>8.26</v>
      </c>
      <c r="R7" s="86">
        <v>7.7619506836990402</v>
      </c>
      <c r="S7" s="86">
        <v>7.3953369968051108</v>
      </c>
      <c r="T7" s="77">
        <v>0.82404346400000095</v>
      </c>
      <c r="U7" s="77">
        <v>0.43203706400000075</v>
      </c>
      <c r="V7" s="78">
        <v>128.55764459999997</v>
      </c>
      <c r="W7" s="78">
        <v>15.952332199999999</v>
      </c>
      <c r="X7" s="78">
        <v>11.15796390625</v>
      </c>
      <c r="Y7" s="78">
        <v>5.9910055483870961</v>
      </c>
      <c r="Z7" s="78">
        <v>114.43939500000002</v>
      </c>
      <c r="AA7" s="78">
        <v>72.093986999999998</v>
      </c>
      <c r="AB7" s="78">
        <v>254.15500350624998</v>
      </c>
      <c r="AC7" s="78">
        <v>94.037324748387107</v>
      </c>
      <c r="AD7" s="78">
        <v>455.59304000000003</v>
      </c>
      <c r="AE7" s="78">
        <v>137.86163999999999</v>
      </c>
      <c r="AF7" s="78">
        <v>24.761124062500002</v>
      </c>
      <c r="AG7" s="78">
        <v>12.104470000000001</v>
      </c>
      <c r="AH7" s="78">
        <v>31.218860000000003</v>
      </c>
      <c r="AI7" s="78">
        <v>15.049415000000002</v>
      </c>
      <c r="AJ7" s="78">
        <v>419.10481725</v>
      </c>
      <c r="AK7" s="78">
        <v>334.00984129032258</v>
      </c>
      <c r="AL7" s="79">
        <v>7.0000000000000062</v>
      </c>
      <c r="AM7" s="79">
        <v>7.5000000000000071</v>
      </c>
      <c r="AN7" s="80">
        <v>1.9720000000000002</v>
      </c>
      <c r="AO7" s="80">
        <v>1.2731999999999997</v>
      </c>
      <c r="AP7" s="87">
        <v>3</v>
      </c>
    </row>
    <row r="8" spans="1:42" s="21" customFormat="1" ht="15" customHeight="1">
      <c r="A8" s="114"/>
      <c r="B8" s="117"/>
      <c r="C8" s="117"/>
      <c r="D8" s="22">
        <v>41225</v>
      </c>
      <c r="E8" s="25">
        <v>0.3840277777777778</v>
      </c>
      <c r="F8" s="111"/>
      <c r="G8" s="70">
        <v>4</v>
      </c>
      <c r="H8" s="41" t="s">
        <v>74</v>
      </c>
      <c r="I8" s="55">
        <v>353111</v>
      </c>
      <c r="J8" s="55">
        <v>1292306</v>
      </c>
      <c r="K8" s="88">
        <v>11</v>
      </c>
      <c r="L8" s="86">
        <v>16.0503</v>
      </c>
      <c r="M8" s="86">
        <v>16.8582</v>
      </c>
      <c r="N8" s="86">
        <v>31.008800000000001</v>
      </c>
      <c r="O8" s="86">
        <v>32.470300000000002</v>
      </c>
      <c r="P8" s="86">
        <v>8.09</v>
      </c>
      <c r="Q8" s="86">
        <v>8.1300000000000008</v>
      </c>
      <c r="R8" s="86">
        <v>6.9629624974020867</v>
      </c>
      <c r="S8" s="86">
        <v>6.5816180451715303</v>
      </c>
      <c r="T8" s="77">
        <v>1.2481058640000005</v>
      </c>
      <c r="U8" s="77">
        <v>0.61602986399999971</v>
      </c>
      <c r="V8" s="78">
        <v>251.22539679999994</v>
      </c>
      <c r="W8" s="78">
        <v>79.258593400000009</v>
      </c>
      <c r="X8" s="78">
        <v>29.28283738709677</v>
      </c>
      <c r="Y8" s="78">
        <v>14.591591225806448</v>
      </c>
      <c r="Z8" s="78">
        <v>275.83495800000003</v>
      </c>
      <c r="AA8" s="78">
        <v>129.64389900000003</v>
      </c>
      <c r="AB8" s="78">
        <v>556.34319218709675</v>
      </c>
      <c r="AC8" s="78">
        <v>223.49408362580647</v>
      </c>
      <c r="AD8" s="78">
        <v>1289.7457300000001</v>
      </c>
      <c r="AE8" s="78">
        <v>594.62886000000003</v>
      </c>
      <c r="AF8" s="78">
        <v>71.061337000000009</v>
      </c>
      <c r="AG8" s="78">
        <v>39.871164999999998</v>
      </c>
      <c r="AH8" s="78">
        <v>83.273595</v>
      </c>
      <c r="AI8" s="78">
        <v>45.085934999999999</v>
      </c>
      <c r="AJ8" s="78">
        <v>731.33715832258054</v>
      </c>
      <c r="AK8" s="78">
        <v>483.97623535483865</v>
      </c>
      <c r="AL8" s="79">
        <v>8.5999999999999961</v>
      </c>
      <c r="AM8" s="79">
        <v>5.5000000000000053</v>
      </c>
      <c r="AN8" s="80">
        <v>2.3779999999999997</v>
      </c>
      <c r="AO8" s="80">
        <v>1.2731999999999997</v>
      </c>
      <c r="AP8" s="87">
        <v>1.5</v>
      </c>
    </row>
    <row r="9" spans="1:42" s="21" customFormat="1" ht="15" customHeight="1">
      <c r="A9" s="114"/>
      <c r="B9" s="117"/>
      <c r="C9" s="117"/>
      <c r="D9" s="22">
        <v>41225</v>
      </c>
      <c r="E9" s="25">
        <v>0.40972222222222227</v>
      </c>
      <c r="F9" s="111"/>
      <c r="G9" s="70">
        <v>5</v>
      </c>
      <c r="H9" s="41" t="s">
        <v>74</v>
      </c>
      <c r="I9" s="55">
        <v>352934</v>
      </c>
      <c r="J9" s="55">
        <v>1292348</v>
      </c>
      <c r="K9" s="88">
        <v>10</v>
      </c>
      <c r="L9" s="86">
        <v>16.090499999999999</v>
      </c>
      <c r="M9" s="86">
        <v>16.4664</v>
      </c>
      <c r="N9" s="86">
        <v>31.2653</v>
      </c>
      <c r="O9" s="86">
        <v>32.385199999999998</v>
      </c>
      <c r="P9" s="86">
        <v>8.18</v>
      </c>
      <c r="Q9" s="86">
        <v>8.23</v>
      </c>
      <c r="R9" s="86">
        <v>7.4457498324690397</v>
      </c>
      <c r="S9" s="86">
        <v>7.2776734345328098</v>
      </c>
      <c r="T9" s="77">
        <v>0.7280434640000002</v>
      </c>
      <c r="U9" s="77">
        <v>0.8400482639999991</v>
      </c>
      <c r="V9" s="78">
        <v>170.49084499999998</v>
      </c>
      <c r="W9" s="78">
        <v>94.529902599999986</v>
      </c>
      <c r="X9" s="78">
        <v>12.765022064516128</v>
      </c>
      <c r="Y9" s="78">
        <v>9.8638689032258071</v>
      </c>
      <c r="Z9" s="78">
        <v>142.56960900000001</v>
      </c>
      <c r="AA9" s="78">
        <v>105.13591199999999</v>
      </c>
      <c r="AB9" s="78">
        <v>325.82547606451607</v>
      </c>
      <c r="AC9" s="78">
        <v>209.52968350322578</v>
      </c>
      <c r="AD9" s="78">
        <v>512.04209000000003</v>
      </c>
      <c r="AE9" s="78">
        <v>381.12038999999999</v>
      </c>
      <c r="AF9" s="78">
        <v>30.744638499999997</v>
      </c>
      <c r="AG9" s="78">
        <v>22.894769499999999</v>
      </c>
      <c r="AH9" s="78">
        <v>35.081460000000007</v>
      </c>
      <c r="AI9" s="78">
        <v>29.64282</v>
      </c>
      <c r="AJ9" s="78">
        <v>474.10226838709673</v>
      </c>
      <c r="AK9" s="78">
        <v>410.89121341935487</v>
      </c>
      <c r="AL9" s="79">
        <v>5.4999999999999769</v>
      </c>
      <c r="AM9" s="79">
        <v>5.8</v>
      </c>
      <c r="AN9" s="80">
        <v>2.3724000000000003</v>
      </c>
      <c r="AO9" s="80">
        <v>1.9430000000000001</v>
      </c>
      <c r="AP9" s="87">
        <v>2.5</v>
      </c>
    </row>
    <row r="10" spans="1:42" s="21" customFormat="1" ht="15" customHeight="1">
      <c r="A10" s="114"/>
      <c r="B10" s="117"/>
      <c r="C10" s="117"/>
      <c r="D10" s="22">
        <v>41225</v>
      </c>
      <c r="E10" s="24">
        <v>0.44791666666666669</v>
      </c>
      <c r="F10" s="111" t="s">
        <v>30</v>
      </c>
      <c r="G10" s="70">
        <v>1</v>
      </c>
      <c r="H10" s="41" t="s">
        <v>74</v>
      </c>
      <c r="I10" s="55">
        <v>352712</v>
      </c>
      <c r="J10" s="55">
        <v>1292129</v>
      </c>
      <c r="K10" s="88">
        <v>14</v>
      </c>
      <c r="L10" s="86">
        <v>16.325900000000001</v>
      </c>
      <c r="M10" s="86">
        <v>16.622699999999998</v>
      </c>
      <c r="N10" s="86">
        <v>31.896599999999999</v>
      </c>
      <c r="O10" s="86">
        <v>33.300600000000003</v>
      </c>
      <c r="P10" s="86">
        <v>8.19</v>
      </c>
      <c r="Q10" s="86">
        <v>8.2200000000000006</v>
      </c>
      <c r="R10" s="86">
        <v>7.6125837430406866</v>
      </c>
      <c r="S10" s="86">
        <v>7.0958020329511795</v>
      </c>
      <c r="T10" s="77">
        <v>1.136085864</v>
      </c>
      <c r="U10" s="77">
        <v>1.8481594639999992</v>
      </c>
      <c r="V10" s="78">
        <v>82.115971000000002</v>
      </c>
      <c r="W10" s="78">
        <v>44.499048999999999</v>
      </c>
      <c r="X10" s="78">
        <v>9.7488347419354842</v>
      </c>
      <c r="Y10" s="78">
        <v>7.4734506451612894</v>
      </c>
      <c r="Z10" s="78">
        <v>133.171752</v>
      </c>
      <c r="AA10" s="78">
        <v>87.285260999999991</v>
      </c>
      <c r="AB10" s="78">
        <v>225.03655774193547</v>
      </c>
      <c r="AC10" s="78">
        <v>139.25776064516128</v>
      </c>
      <c r="AD10" s="78">
        <v>481.58830999999998</v>
      </c>
      <c r="AE10" s="78">
        <v>313.74475999999999</v>
      </c>
      <c r="AF10" s="78">
        <v>24.457282000000003</v>
      </c>
      <c r="AG10" s="78">
        <v>16.988714499999997</v>
      </c>
      <c r="AH10" s="78">
        <v>35.019925000000001</v>
      </c>
      <c r="AI10" s="78">
        <v>24.126989999999999</v>
      </c>
      <c r="AJ10" s="78">
        <v>505.12691780645156</v>
      </c>
      <c r="AK10" s="78">
        <v>406.82890748387092</v>
      </c>
      <c r="AL10" s="79">
        <v>6.3</v>
      </c>
      <c r="AM10" s="79">
        <v>10.599999999999998</v>
      </c>
      <c r="AN10" s="80">
        <v>1.6819999999999999</v>
      </c>
      <c r="AO10" s="80">
        <v>1.0467999999999997</v>
      </c>
      <c r="AP10" s="87">
        <v>2.2999999999999998</v>
      </c>
    </row>
    <row r="11" spans="1:42" s="21" customFormat="1" ht="15" customHeight="1">
      <c r="A11" s="114"/>
      <c r="B11" s="117"/>
      <c r="C11" s="117"/>
      <c r="D11" s="22">
        <v>41225</v>
      </c>
      <c r="E11" s="24">
        <v>0.48958333333333331</v>
      </c>
      <c r="F11" s="111"/>
      <c r="G11" s="70">
        <v>2</v>
      </c>
      <c r="H11" s="41" t="s">
        <v>74</v>
      </c>
      <c r="I11" s="55">
        <v>352248</v>
      </c>
      <c r="J11" s="55">
        <v>1292127</v>
      </c>
      <c r="K11" s="88">
        <v>11</v>
      </c>
      <c r="L11" s="86">
        <v>16.316500000000001</v>
      </c>
      <c r="M11" s="86">
        <v>16.064</v>
      </c>
      <c r="N11" s="86">
        <v>32.732700000000001</v>
      </c>
      <c r="O11" s="86">
        <v>32.958100000000002</v>
      </c>
      <c r="P11" s="86">
        <v>8.23</v>
      </c>
      <c r="Q11" s="86">
        <v>8.24</v>
      </c>
      <c r="R11" s="86">
        <v>7.4418463969022266</v>
      </c>
      <c r="S11" s="86">
        <v>7.5624864246424641</v>
      </c>
      <c r="T11" s="77">
        <v>0.92006986400000035</v>
      </c>
      <c r="U11" s="77">
        <v>0.89607386399999944</v>
      </c>
      <c r="V11" s="78">
        <v>15.878232999999998</v>
      </c>
      <c r="W11" s="78">
        <v>12.335364999999999</v>
      </c>
      <c r="X11" s="78">
        <v>5.8350175483870963</v>
      </c>
      <c r="Y11" s="78">
        <v>5.934117451612904</v>
      </c>
      <c r="Z11" s="78">
        <v>52.299113999999996</v>
      </c>
      <c r="AA11" s="78">
        <v>54.197324999999999</v>
      </c>
      <c r="AB11" s="78">
        <v>74.012364548387097</v>
      </c>
      <c r="AC11" s="78">
        <v>72.466807451612908</v>
      </c>
      <c r="AD11" s="78">
        <v>237.87056999999999</v>
      </c>
      <c r="AE11" s="78">
        <v>244.05766</v>
      </c>
      <c r="AF11" s="78">
        <v>10.3762585</v>
      </c>
      <c r="AG11" s="78">
        <v>10.5826555</v>
      </c>
      <c r="AH11" s="78">
        <v>19.676475</v>
      </c>
      <c r="AI11" s="78">
        <v>20.153565</v>
      </c>
      <c r="AJ11" s="78">
        <v>315.40638116129031</v>
      </c>
      <c r="AK11" s="78">
        <v>324.82428683870967</v>
      </c>
      <c r="AL11" s="79">
        <v>13.399999999999995</v>
      </c>
      <c r="AM11" s="79">
        <v>6.3</v>
      </c>
      <c r="AN11" s="80">
        <v>1.9084000000000001</v>
      </c>
      <c r="AO11" s="80">
        <v>1.9139999999999999</v>
      </c>
      <c r="AP11" s="87">
        <v>2.5</v>
      </c>
    </row>
    <row r="12" spans="1:42" s="21" customFormat="1" ht="15" customHeight="1">
      <c r="A12" s="115"/>
      <c r="B12" s="118"/>
      <c r="C12" s="118"/>
      <c r="D12" s="22">
        <v>41225</v>
      </c>
      <c r="E12" s="24">
        <v>0.51250000000000007</v>
      </c>
      <c r="F12" s="111"/>
      <c r="G12" s="70">
        <v>3</v>
      </c>
      <c r="H12" s="41" t="s">
        <v>74</v>
      </c>
      <c r="I12" s="55">
        <v>352203</v>
      </c>
      <c r="J12" s="55">
        <v>1292428</v>
      </c>
      <c r="K12" s="88">
        <v>73</v>
      </c>
      <c r="L12" s="86">
        <v>16.427399999999999</v>
      </c>
      <c r="M12" s="86">
        <v>12.542899999999999</v>
      </c>
      <c r="N12" s="86">
        <v>32.773899999999998</v>
      </c>
      <c r="O12" s="86">
        <v>34.071100000000001</v>
      </c>
      <c r="P12" s="86">
        <v>8.24</v>
      </c>
      <c r="Q12" s="86">
        <v>8.11</v>
      </c>
      <c r="R12" s="86">
        <v>8.2571411525423741</v>
      </c>
      <c r="S12" s="86">
        <v>5.866674697993326</v>
      </c>
      <c r="T12" s="77">
        <v>0.60804826399999978</v>
      </c>
      <c r="U12" s="77">
        <v>0.50402506399999925</v>
      </c>
      <c r="V12" s="78">
        <v>5.2322619999999995</v>
      </c>
      <c r="W12" s="78">
        <v>1.7588619999999999</v>
      </c>
      <c r="X12" s="78">
        <v>5.2879413548387095</v>
      </c>
      <c r="Y12" s="78">
        <v>5.6383552580645162</v>
      </c>
      <c r="Z12" s="78">
        <v>38.090828999999999</v>
      </c>
      <c r="AA12" s="78">
        <v>133.67640299999999</v>
      </c>
      <c r="AB12" s="78">
        <v>48.611032354838713</v>
      </c>
      <c r="AC12" s="78">
        <v>141.07362025806452</v>
      </c>
      <c r="AD12" s="78">
        <v>205.29852</v>
      </c>
      <c r="AE12" s="78">
        <v>337.07912000000005</v>
      </c>
      <c r="AF12" s="78">
        <v>6.7187680000000007</v>
      </c>
      <c r="AG12" s="78">
        <v>30.325545999999996</v>
      </c>
      <c r="AH12" s="78">
        <v>16.244465000000002</v>
      </c>
      <c r="AI12" s="78">
        <v>35.305279999999996</v>
      </c>
      <c r="AJ12" s="78">
        <v>267.33272051612903</v>
      </c>
      <c r="AK12" s="78">
        <v>629.36473419354843</v>
      </c>
      <c r="AL12" s="79">
        <v>13.500000000000012</v>
      </c>
      <c r="AM12" s="79">
        <v>9.5000000000000089</v>
      </c>
      <c r="AN12" s="80">
        <v>2.3490000000000002</v>
      </c>
      <c r="AO12" s="80">
        <v>0.63240000000000007</v>
      </c>
      <c r="AP12" s="87">
        <v>6.5</v>
      </c>
    </row>
    <row r="13" spans="1:42" s="21" customFormat="1" ht="15" customHeight="1">
      <c r="A13" s="109" t="s">
        <v>99</v>
      </c>
      <c r="B13" s="110">
        <f>B$4</f>
        <v>2012</v>
      </c>
      <c r="C13" s="110">
        <f>C$4</f>
        <v>11</v>
      </c>
      <c r="D13" s="19">
        <v>41221</v>
      </c>
      <c r="E13" s="20">
        <v>0.60416666666666663</v>
      </c>
      <c r="F13" s="111" t="s">
        <v>31</v>
      </c>
      <c r="G13" s="70">
        <v>1</v>
      </c>
      <c r="H13" s="68" t="s">
        <v>73</v>
      </c>
      <c r="I13" s="17">
        <v>350883</v>
      </c>
      <c r="J13" s="17">
        <v>1291016</v>
      </c>
      <c r="K13" s="88">
        <v>17</v>
      </c>
      <c r="L13" s="86">
        <v>17.096299999999999</v>
      </c>
      <c r="M13" s="86">
        <v>16.858599999999999</v>
      </c>
      <c r="N13" s="86">
        <v>33.088500000000003</v>
      </c>
      <c r="O13" s="86">
        <v>33.147500000000001</v>
      </c>
      <c r="P13" s="86">
        <v>8.1999999999999993</v>
      </c>
      <c r="Q13" s="86">
        <v>8.1999999999999993</v>
      </c>
      <c r="R13" s="86">
        <v>8.0827393533412355</v>
      </c>
      <c r="S13" s="86">
        <v>8.0938230184318449</v>
      </c>
      <c r="T13" s="77">
        <v>0.72800000000000009</v>
      </c>
      <c r="U13" s="77">
        <v>0.50399999999999923</v>
      </c>
      <c r="V13" s="78">
        <v>2.3788589999999994</v>
      </c>
      <c r="W13" s="78">
        <v>5.895295</v>
      </c>
      <c r="X13" s="78">
        <v>8.8729200000000024</v>
      </c>
      <c r="Y13" s="78">
        <v>8.903888000000002</v>
      </c>
      <c r="Z13" s="78">
        <v>119.64707299999999</v>
      </c>
      <c r="AA13" s="78">
        <v>121.90138099999999</v>
      </c>
      <c r="AB13" s="78">
        <v>130.89885199999998</v>
      </c>
      <c r="AC13" s="78">
        <v>136.70056399999999</v>
      </c>
      <c r="AD13" s="78">
        <v>231.87507000000002</v>
      </c>
      <c r="AE13" s="78">
        <v>241.87792999999999</v>
      </c>
      <c r="AF13" s="78">
        <v>18.664201000000002</v>
      </c>
      <c r="AG13" s="78">
        <v>19.237887000000004</v>
      </c>
      <c r="AH13" s="78">
        <v>31.383780000000002</v>
      </c>
      <c r="AI13" s="78">
        <v>30.909790000000001</v>
      </c>
      <c r="AJ13" s="78">
        <v>503.25581600000004</v>
      </c>
      <c r="AK13" s="78">
        <v>482.82914400000004</v>
      </c>
      <c r="AL13" s="79">
        <v>27.79999999999999</v>
      </c>
      <c r="AM13" s="79">
        <v>5.2000000000000099</v>
      </c>
      <c r="AN13" s="80">
        <v>3.4716000000000005</v>
      </c>
      <c r="AO13" s="80">
        <v>1.9720000000000002</v>
      </c>
      <c r="AP13" s="87">
        <v>8</v>
      </c>
    </row>
    <row r="14" spans="1:42" s="21" customFormat="1" ht="15" customHeight="1">
      <c r="A14" s="109"/>
      <c r="B14" s="111"/>
      <c r="C14" s="111"/>
      <c r="D14" s="19">
        <v>41221</v>
      </c>
      <c r="E14" s="20">
        <v>0.61458333333333337</v>
      </c>
      <c r="F14" s="111"/>
      <c r="G14" s="70">
        <v>2</v>
      </c>
      <c r="H14" s="68" t="s">
        <v>73</v>
      </c>
      <c r="I14" s="17">
        <v>350883</v>
      </c>
      <c r="J14" s="17">
        <v>1290843</v>
      </c>
      <c r="K14" s="88">
        <v>12</v>
      </c>
      <c r="L14" s="86">
        <v>17.037700000000001</v>
      </c>
      <c r="M14" s="86">
        <v>16.821100000000001</v>
      </c>
      <c r="N14" s="86">
        <v>32.571599999999997</v>
      </c>
      <c r="O14" s="86">
        <v>33.125900000000001</v>
      </c>
      <c r="P14" s="86">
        <v>8.17</v>
      </c>
      <c r="Q14" s="86">
        <v>8.17</v>
      </c>
      <c r="R14" s="86">
        <v>8.0479182435486116</v>
      </c>
      <c r="S14" s="86">
        <v>8.1249548368065518</v>
      </c>
      <c r="T14" s="77">
        <v>0.63199999999999934</v>
      </c>
      <c r="U14" s="77">
        <v>0.58400000000000041</v>
      </c>
      <c r="V14" s="78">
        <v>74.56360438709676</v>
      </c>
      <c r="W14" s="78">
        <v>12.418874096774193</v>
      </c>
      <c r="X14" s="78">
        <v>11.891515096774196</v>
      </c>
      <c r="Y14" s="78">
        <v>6.751968774193549</v>
      </c>
      <c r="Z14" s="78">
        <v>236.33407270967734</v>
      </c>
      <c r="AA14" s="78">
        <v>106.27775267741936</v>
      </c>
      <c r="AB14" s="78">
        <v>322.78919219354833</v>
      </c>
      <c r="AC14" s="78">
        <v>125.44859554838708</v>
      </c>
      <c r="AD14" s="78">
        <v>466.01156000000003</v>
      </c>
      <c r="AE14" s="78">
        <v>246.29472000000004</v>
      </c>
      <c r="AF14" s="78">
        <v>31.793233999999998</v>
      </c>
      <c r="AG14" s="78">
        <v>17.232421000000002</v>
      </c>
      <c r="AH14" s="78">
        <v>42.703430000000004</v>
      </c>
      <c r="AI14" s="78">
        <v>29.342430000000004</v>
      </c>
      <c r="AJ14" s="78">
        <v>479.87294012903226</v>
      </c>
      <c r="AK14" s="78">
        <v>374.9734890322581</v>
      </c>
      <c r="AL14" s="79">
        <v>5.3999999999999879</v>
      </c>
      <c r="AM14" s="79">
        <v>4.7999999999999989</v>
      </c>
      <c r="AN14" s="80">
        <v>1.7109999999999999</v>
      </c>
      <c r="AO14" s="80">
        <v>1.3049999999999997</v>
      </c>
      <c r="AP14" s="87">
        <v>8.5</v>
      </c>
    </row>
    <row r="15" spans="1:42" s="21" customFormat="1" ht="15" customHeight="1">
      <c r="A15" s="109"/>
      <c r="B15" s="111"/>
      <c r="C15" s="111"/>
      <c r="D15" s="19">
        <v>41221</v>
      </c>
      <c r="E15" s="20">
        <v>0.625</v>
      </c>
      <c r="F15" s="111"/>
      <c r="G15" s="70">
        <v>3</v>
      </c>
      <c r="H15" s="68" t="s">
        <v>73</v>
      </c>
      <c r="I15" s="17">
        <v>350876</v>
      </c>
      <c r="J15" s="17">
        <v>1290758</v>
      </c>
      <c r="K15" s="88">
        <v>9</v>
      </c>
      <c r="L15" s="86">
        <v>17.2407</v>
      </c>
      <c r="M15" s="86">
        <v>16.8843</v>
      </c>
      <c r="N15" s="86">
        <v>33.094099999999997</v>
      </c>
      <c r="O15" s="86">
        <v>33.104399999999998</v>
      </c>
      <c r="P15" s="86">
        <v>8.17</v>
      </c>
      <c r="Q15" s="86">
        <v>8.17</v>
      </c>
      <c r="R15" s="86">
        <v>7.9917587320754713</v>
      </c>
      <c r="S15" s="86">
        <v>7.8085778330897551</v>
      </c>
      <c r="T15" s="77">
        <v>0.51999999999999891</v>
      </c>
      <c r="U15" s="77">
        <v>0.72800000000000009</v>
      </c>
      <c r="V15" s="78">
        <v>14.718215806451612</v>
      </c>
      <c r="W15" s="78">
        <v>16.820206516129034</v>
      </c>
      <c r="X15" s="78">
        <v>6.3416784516129043</v>
      </c>
      <c r="Y15" s="78">
        <v>6.6878921290322593</v>
      </c>
      <c r="Z15" s="78">
        <v>114.78543164516127</v>
      </c>
      <c r="AA15" s="78">
        <v>112.3133516129032</v>
      </c>
      <c r="AB15" s="78">
        <v>135.84532590322578</v>
      </c>
      <c r="AC15" s="78">
        <v>135.82145025806449</v>
      </c>
      <c r="AD15" s="78">
        <v>275.49774000000002</v>
      </c>
      <c r="AE15" s="78">
        <v>253.88293000000002</v>
      </c>
      <c r="AF15" s="78">
        <v>17.602540999999999</v>
      </c>
      <c r="AG15" s="78">
        <v>17.866982000000004</v>
      </c>
      <c r="AH15" s="78">
        <v>33.933840000000004</v>
      </c>
      <c r="AI15" s="78">
        <v>32.22016</v>
      </c>
      <c r="AJ15" s="78">
        <v>381.80361393548384</v>
      </c>
      <c r="AK15" s="78">
        <v>391.90447483870969</v>
      </c>
      <c r="AL15" s="79">
        <v>4.7999999999999989</v>
      </c>
      <c r="AM15" s="79">
        <v>5.8</v>
      </c>
      <c r="AN15" s="80">
        <v>1.6791999999999998</v>
      </c>
      <c r="AO15" s="80">
        <v>2.3144</v>
      </c>
      <c r="AP15" s="87">
        <v>8</v>
      </c>
    </row>
    <row r="16" spans="1:42" s="21" customFormat="1" ht="15" customHeight="1">
      <c r="A16" s="109"/>
      <c r="B16" s="111"/>
      <c r="C16" s="111"/>
      <c r="D16" s="19">
        <v>41222</v>
      </c>
      <c r="E16" s="20">
        <v>0.42708333333333331</v>
      </c>
      <c r="F16" s="111"/>
      <c r="G16" s="70">
        <v>4</v>
      </c>
      <c r="H16" s="68" t="s">
        <v>73</v>
      </c>
      <c r="I16" s="17">
        <v>350515</v>
      </c>
      <c r="J16" s="17">
        <v>1290556</v>
      </c>
      <c r="K16" s="88">
        <v>14</v>
      </c>
      <c r="L16" s="86">
        <v>16.3565</v>
      </c>
      <c r="M16" s="86">
        <v>16.5564</v>
      </c>
      <c r="N16" s="86">
        <v>32.881900000000002</v>
      </c>
      <c r="O16" s="86">
        <v>33.044499999999999</v>
      </c>
      <c r="P16" s="86">
        <v>8.1999999999999993</v>
      </c>
      <c r="Q16" s="86">
        <v>8.2100000000000009</v>
      </c>
      <c r="R16" s="86">
        <v>8.3856448972465927</v>
      </c>
      <c r="S16" s="86">
        <v>8.243400856554814</v>
      </c>
      <c r="T16" s="77">
        <v>0.58400000000000041</v>
      </c>
      <c r="U16" s="77">
        <v>0.51999999999999891</v>
      </c>
      <c r="V16" s="78">
        <v>35.553504225806449</v>
      </c>
      <c r="W16" s="78">
        <v>16.198058935483868</v>
      </c>
      <c r="X16" s="78">
        <v>6.8482978064516136</v>
      </c>
      <c r="Y16" s="78">
        <v>5.9646394838709682</v>
      </c>
      <c r="Z16" s="78">
        <v>124.58220758064513</v>
      </c>
      <c r="AA16" s="78">
        <v>103.92777454838709</v>
      </c>
      <c r="AB16" s="78">
        <v>166.98400961290321</v>
      </c>
      <c r="AC16" s="78">
        <v>126.09047296774192</v>
      </c>
      <c r="AD16" s="78">
        <v>309.69567999999998</v>
      </c>
      <c r="AE16" s="78">
        <v>258.74764999999996</v>
      </c>
      <c r="AF16" s="78">
        <v>21.543345000000002</v>
      </c>
      <c r="AG16" s="78">
        <v>16.267187000000003</v>
      </c>
      <c r="AH16" s="78">
        <v>39.213915</v>
      </c>
      <c r="AI16" s="78">
        <v>33.489145000000001</v>
      </c>
      <c r="AJ16" s="78">
        <v>443.16723974193548</v>
      </c>
      <c r="AK16" s="78">
        <v>394.54913264516131</v>
      </c>
      <c r="AL16" s="79">
        <v>4.1000000000000201</v>
      </c>
      <c r="AM16" s="79">
        <v>3.5999999999999921</v>
      </c>
      <c r="AN16" s="80">
        <v>2.3144</v>
      </c>
      <c r="AO16" s="80">
        <v>1.8822000000000003</v>
      </c>
      <c r="AP16" s="87">
        <v>5</v>
      </c>
    </row>
    <row r="17" spans="1:42" s="21" customFormat="1" ht="15" customHeight="1">
      <c r="A17" s="109"/>
      <c r="B17" s="111"/>
      <c r="C17" s="111"/>
      <c r="D17" s="19">
        <v>41220</v>
      </c>
      <c r="E17" s="20">
        <v>0.61805555555555558</v>
      </c>
      <c r="F17" s="111"/>
      <c r="G17" s="70">
        <v>5</v>
      </c>
      <c r="H17" s="68" t="s">
        <v>73</v>
      </c>
      <c r="I17" s="17">
        <v>350284</v>
      </c>
      <c r="J17" s="17">
        <v>1290270</v>
      </c>
      <c r="K17" s="88">
        <v>23</v>
      </c>
      <c r="L17" s="86">
        <v>16.846399999999999</v>
      </c>
      <c r="M17" s="86">
        <v>16.421199999999999</v>
      </c>
      <c r="N17" s="86">
        <v>32.696100000000001</v>
      </c>
      <c r="O17" s="86">
        <v>33.604199999999999</v>
      </c>
      <c r="P17" s="86">
        <v>8.1658999197034152</v>
      </c>
      <c r="Q17" s="86">
        <v>8.1263099448174518</v>
      </c>
      <c r="R17" s="86">
        <v>9.2776864182551826</v>
      </c>
      <c r="S17" s="86">
        <v>8.402815960137028</v>
      </c>
      <c r="T17" s="77">
        <v>0.64799999999999902</v>
      </c>
      <c r="U17" s="77">
        <v>0.31200000000000044</v>
      </c>
      <c r="V17" s="78">
        <v>13.33039264516129</v>
      </c>
      <c r="W17" s="78">
        <v>2.08427935483871</v>
      </c>
      <c r="X17" s="78">
        <v>7.5363011612903241</v>
      </c>
      <c r="Y17" s="78">
        <v>4.7105068387096782</v>
      </c>
      <c r="Z17" s="78">
        <v>109.18189551612905</v>
      </c>
      <c r="AA17" s="78">
        <v>128.97310548387097</v>
      </c>
      <c r="AB17" s="78">
        <v>130.04858932258065</v>
      </c>
      <c r="AC17" s="78">
        <v>135.76789167741936</v>
      </c>
      <c r="AD17" s="78">
        <v>279.65658000000002</v>
      </c>
      <c r="AE17" s="78">
        <v>273.29246000000001</v>
      </c>
      <c r="AF17" s="78">
        <v>16.003233000000002</v>
      </c>
      <c r="AG17" s="78">
        <v>20.011730000000004</v>
      </c>
      <c r="AH17" s="78">
        <v>31.369210000000002</v>
      </c>
      <c r="AI17" s="78">
        <v>31.802745000000002</v>
      </c>
      <c r="AJ17" s="78">
        <v>423.90413754838715</v>
      </c>
      <c r="AK17" s="78">
        <v>456.03618245161294</v>
      </c>
      <c r="AL17" s="79">
        <v>5.2999999999999989</v>
      </c>
      <c r="AM17" s="79">
        <v>5.8</v>
      </c>
      <c r="AN17" s="80">
        <v>1.8850000000000002</v>
      </c>
      <c r="AO17" s="80">
        <v>1.218</v>
      </c>
      <c r="AP17" s="87">
        <v>7.5</v>
      </c>
    </row>
    <row r="18" spans="1:42" s="21" customFormat="1" ht="15" customHeight="1">
      <c r="A18" s="109"/>
      <c r="B18" s="111"/>
      <c r="C18" s="111"/>
      <c r="D18" s="19">
        <v>41220</v>
      </c>
      <c r="E18" s="20">
        <v>0.56597222222222221</v>
      </c>
      <c r="F18" s="111"/>
      <c r="G18" s="70">
        <v>6</v>
      </c>
      <c r="H18" s="68" t="s">
        <v>73</v>
      </c>
      <c r="I18" s="17">
        <v>350241</v>
      </c>
      <c r="J18" s="17">
        <v>1290052</v>
      </c>
      <c r="K18" s="88">
        <v>24</v>
      </c>
      <c r="L18" s="86">
        <v>17.088799999999999</v>
      </c>
      <c r="M18" s="86">
        <v>16.507400000000001</v>
      </c>
      <c r="N18" s="86">
        <v>32.897100000000002</v>
      </c>
      <c r="O18" s="86">
        <v>33.416600000000003</v>
      </c>
      <c r="P18" s="86">
        <v>8.1757974134249061</v>
      </c>
      <c r="Q18" s="86">
        <v>8.1065149573744719</v>
      </c>
      <c r="R18" s="86">
        <v>9.2404281362161171</v>
      </c>
      <c r="S18" s="86">
        <v>8.5059875585509701</v>
      </c>
      <c r="T18" s="77">
        <v>0.75999999999999945</v>
      </c>
      <c r="U18" s="77">
        <v>0.53599999999999859</v>
      </c>
      <c r="V18" s="78">
        <v>12.995301064516129</v>
      </c>
      <c r="W18" s="78">
        <v>8.1361837741935474</v>
      </c>
      <c r="X18" s="78">
        <v>7.6270645161290327</v>
      </c>
      <c r="Y18" s="78">
        <v>8.2077501935483888</v>
      </c>
      <c r="Z18" s="78">
        <v>99.849029451612907</v>
      </c>
      <c r="AA18" s="78">
        <v>137.02718941935484</v>
      </c>
      <c r="AB18" s="78">
        <v>120.47139503225807</v>
      </c>
      <c r="AC18" s="78">
        <v>153.37112338709676</v>
      </c>
      <c r="AD18" s="78">
        <v>211.21961000000002</v>
      </c>
      <c r="AE18" s="78">
        <v>298.05880999999999</v>
      </c>
      <c r="AF18" s="78">
        <v>15.747071000000002</v>
      </c>
      <c r="AG18" s="78">
        <v>21.929536000000006</v>
      </c>
      <c r="AH18" s="78">
        <v>27.745774999999998</v>
      </c>
      <c r="AI18" s="78">
        <v>36.942235000000004</v>
      </c>
      <c r="AJ18" s="78">
        <v>399.64236335483866</v>
      </c>
      <c r="AK18" s="78">
        <v>504.74884825806453</v>
      </c>
      <c r="AL18" s="79">
        <v>4.8000000000000265</v>
      </c>
      <c r="AM18" s="79">
        <v>8.9999999999999805</v>
      </c>
      <c r="AN18" s="80">
        <v>2.8308</v>
      </c>
      <c r="AO18" s="80">
        <v>1.0439999999999998</v>
      </c>
      <c r="AP18" s="87">
        <v>6</v>
      </c>
    </row>
    <row r="19" spans="1:42" s="21" customFormat="1" ht="15" customHeight="1">
      <c r="A19" s="109"/>
      <c r="B19" s="111"/>
      <c r="C19" s="111"/>
      <c r="D19" s="22">
        <v>41220</v>
      </c>
      <c r="E19" s="20">
        <v>0.4465277777777778</v>
      </c>
      <c r="F19" s="111" t="s">
        <v>100</v>
      </c>
      <c r="G19" s="70">
        <v>1</v>
      </c>
      <c r="H19" s="68" t="s">
        <v>73</v>
      </c>
      <c r="I19" s="17">
        <v>350053</v>
      </c>
      <c r="J19" s="17">
        <v>1285510</v>
      </c>
      <c r="K19" s="88">
        <v>21</v>
      </c>
      <c r="L19" s="86">
        <v>15.3848</v>
      </c>
      <c r="M19" s="86">
        <v>17.270600000000002</v>
      </c>
      <c r="N19" s="86">
        <v>29.180199999999999</v>
      </c>
      <c r="O19" s="86">
        <v>33.249400000000001</v>
      </c>
      <c r="P19" s="86">
        <v>8.2252848820323567</v>
      </c>
      <c r="Q19" s="86">
        <v>8.195592400867886</v>
      </c>
      <c r="R19" s="86">
        <v>9.794872170456312</v>
      </c>
      <c r="S19" s="86">
        <v>8.5921834634822485</v>
      </c>
      <c r="T19" s="77">
        <v>1.8800000000000012</v>
      </c>
      <c r="U19" s="77">
        <v>2.2960000000000007</v>
      </c>
      <c r="V19" s="78">
        <v>15.231559903225806</v>
      </c>
      <c r="W19" s="78">
        <v>6.2101306129032263</v>
      </c>
      <c r="X19" s="78">
        <v>7.9191912258064523</v>
      </c>
      <c r="Y19" s="78">
        <v>6.6904609032258069</v>
      </c>
      <c r="Z19" s="78">
        <v>278.13147532258063</v>
      </c>
      <c r="AA19" s="78">
        <v>86.633271290322583</v>
      </c>
      <c r="AB19" s="78">
        <v>301.28222645161287</v>
      </c>
      <c r="AC19" s="78">
        <v>99.533862806451623</v>
      </c>
      <c r="AD19" s="78">
        <v>473.60053999999997</v>
      </c>
      <c r="AE19" s="78">
        <v>223.31974</v>
      </c>
      <c r="AF19" s="78">
        <v>14.344024000000001</v>
      </c>
      <c r="AG19" s="78">
        <v>12.962892</v>
      </c>
      <c r="AH19" s="78">
        <v>35.003029999999995</v>
      </c>
      <c r="AI19" s="78">
        <v>27.567525</v>
      </c>
      <c r="AJ19" s="78">
        <v>642.89315096774192</v>
      </c>
      <c r="AK19" s="78">
        <v>372.57468387096776</v>
      </c>
      <c r="AL19" s="79">
        <v>6.3</v>
      </c>
      <c r="AM19" s="79">
        <v>5.8999999999999888</v>
      </c>
      <c r="AN19" s="80">
        <v>1.8850000000000002</v>
      </c>
      <c r="AO19" s="80">
        <v>2.2535999999999996</v>
      </c>
      <c r="AP19" s="87">
        <v>6</v>
      </c>
    </row>
    <row r="20" spans="1:42" s="21" customFormat="1" ht="15" customHeight="1">
      <c r="A20" s="109"/>
      <c r="B20" s="111"/>
      <c r="C20" s="111"/>
      <c r="D20" s="22">
        <v>41220</v>
      </c>
      <c r="E20" s="20">
        <v>0.46527777777777773</v>
      </c>
      <c r="F20" s="111"/>
      <c r="G20" s="70">
        <v>2</v>
      </c>
      <c r="H20" s="68" t="s">
        <v>73</v>
      </c>
      <c r="I20" s="17">
        <v>345874</v>
      </c>
      <c r="J20" s="17">
        <v>1285786</v>
      </c>
      <c r="K20" s="88">
        <v>43</v>
      </c>
      <c r="L20" s="86">
        <v>17.0122</v>
      </c>
      <c r="M20" s="86">
        <v>15.170199999999999</v>
      </c>
      <c r="N20" s="86">
        <v>32.405799999999999</v>
      </c>
      <c r="O20" s="86">
        <v>34.0488</v>
      </c>
      <c r="P20" s="86">
        <v>8.2252848820323567</v>
      </c>
      <c r="Q20" s="86">
        <v>8.0768224762100012</v>
      </c>
      <c r="R20" s="86">
        <v>9.24974009841171</v>
      </c>
      <c r="S20" s="86">
        <v>8.3745286159713093</v>
      </c>
      <c r="T20" s="77">
        <v>0.72800000000000009</v>
      </c>
      <c r="U20" s="77">
        <v>0.31200000000000044</v>
      </c>
      <c r="V20" s="78">
        <v>6.7333133225806447</v>
      </c>
      <c r="W20" s="78">
        <v>2.9471835806451607</v>
      </c>
      <c r="X20" s="78">
        <v>4.9352745806451619</v>
      </c>
      <c r="Y20" s="78">
        <v>2.9192149677419357</v>
      </c>
      <c r="Z20" s="78">
        <v>96.439975258064521</v>
      </c>
      <c r="AA20" s="78">
        <v>191.09473735483871</v>
      </c>
      <c r="AB20" s="78">
        <v>108.10856316129032</v>
      </c>
      <c r="AC20" s="78">
        <v>196.9611359032258</v>
      </c>
      <c r="AD20" s="78">
        <v>269.69117</v>
      </c>
      <c r="AE20" s="78">
        <v>281.87536999999998</v>
      </c>
      <c r="AF20" s="78">
        <v>8.5170689999999993</v>
      </c>
      <c r="AG20" s="78">
        <v>31.335453999999999</v>
      </c>
      <c r="AH20" s="78">
        <v>25.121004999999997</v>
      </c>
      <c r="AI20" s="78">
        <v>37.227899999999998</v>
      </c>
      <c r="AJ20" s="78">
        <v>366.07501677419361</v>
      </c>
      <c r="AK20" s="78">
        <v>635.79129419354831</v>
      </c>
      <c r="AL20" s="79">
        <v>3.7000000000000091</v>
      </c>
      <c r="AM20" s="79">
        <v>5.5000000000000053</v>
      </c>
      <c r="AN20" s="80">
        <v>2.9234</v>
      </c>
      <c r="AO20" s="80">
        <v>1.4154000000000002</v>
      </c>
      <c r="AP20" s="87">
        <v>11</v>
      </c>
    </row>
    <row r="21" spans="1:42" s="21" customFormat="1" ht="15" customHeight="1">
      <c r="A21" s="109"/>
      <c r="B21" s="111"/>
      <c r="C21" s="111"/>
      <c r="D21" s="22">
        <v>41220</v>
      </c>
      <c r="E21" s="20">
        <v>0.4375</v>
      </c>
      <c r="F21" s="111"/>
      <c r="G21" s="70">
        <v>3</v>
      </c>
      <c r="H21" s="68" t="s">
        <v>73</v>
      </c>
      <c r="I21" s="17">
        <v>345990</v>
      </c>
      <c r="J21" s="17">
        <v>1285401</v>
      </c>
      <c r="K21" s="88">
        <v>25</v>
      </c>
      <c r="L21" s="86">
        <v>15.985200000000001</v>
      </c>
      <c r="M21" s="86">
        <v>16.541799999999999</v>
      </c>
      <c r="N21" s="86">
        <v>30.0962</v>
      </c>
      <c r="O21" s="86">
        <v>33.634900000000002</v>
      </c>
      <c r="P21" s="86">
        <v>8.2153873883108659</v>
      </c>
      <c r="Q21" s="86">
        <v>8.1263099448174518</v>
      </c>
      <c r="R21" s="86">
        <v>9.3957602314224413</v>
      </c>
      <c r="S21" s="86">
        <v>8.808234498347371</v>
      </c>
      <c r="T21" s="77">
        <v>0.85600000000000021</v>
      </c>
      <c r="U21" s="77">
        <v>0.56800000000000073</v>
      </c>
      <c r="V21" s="78">
        <v>14.209501645161291</v>
      </c>
      <c r="W21" s="78">
        <v>5.4676047096774187</v>
      </c>
      <c r="X21" s="78">
        <v>9.2392557419354855</v>
      </c>
      <c r="Y21" s="78">
        <v>7.9500165161290344</v>
      </c>
      <c r="Z21" s="78">
        <v>228.86342183870966</v>
      </c>
      <c r="AA21" s="78">
        <v>149.34014132258062</v>
      </c>
      <c r="AB21" s="78">
        <v>252.31217922580646</v>
      </c>
      <c r="AC21" s="78">
        <v>162.75776254838709</v>
      </c>
      <c r="AD21" s="78">
        <v>397.01662000000005</v>
      </c>
      <c r="AE21" s="78">
        <v>295.93858</v>
      </c>
      <c r="AF21" s="78">
        <v>16.272544</v>
      </c>
      <c r="AG21" s="78">
        <v>27.161377000000002</v>
      </c>
      <c r="AH21" s="78">
        <v>29.632125000000002</v>
      </c>
      <c r="AI21" s="78">
        <v>37.117540000000005</v>
      </c>
      <c r="AJ21" s="78">
        <v>582.07199354838724</v>
      </c>
      <c r="AK21" s="78">
        <v>539.95454890322583</v>
      </c>
      <c r="AL21" s="79">
        <v>5.2999999999999989</v>
      </c>
      <c r="AM21" s="79">
        <v>7.3000000000000007</v>
      </c>
      <c r="AN21" s="80">
        <v>3.0655999999999999</v>
      </c>
      <c r="AO21" s="80">
        <v>1.3892000000000002</v>
      </c>
      <c r="AP21" s="87">
        <v>7</v>
      </c>
    </row>
    <row r="22" spans="1:42" s="21" customFormat="1" ht="15" customHeight="1">
      <c r="A22" s="109"/>
      <c r="B22" s="111"/>
      <c r="C22" s="111"/>
      <c r="D22" s="22">
        <v>41220</v>
      </c>
      <c r="E22" s="20">
        <v>0.42152777777777778</v>
      </c>
      <c r="F22" s="111"/>
      <c r="G22" s="70">
        <v>4</v>
      </c>
      <c r="H22" s="68" t="s">
        <v>73</v>
      </c>
      <c r="I22" s="17">
        <v>345942</v>
      </c>
      <c r="J22" s="17">
        <v>1285174</v>
      </c>
      <c r="K22" s="88">
        <v>26</v>
      </c>
      <c r="L22" s="86">
        <v>17.533899999999999</v>
      </c>
      <c r="M22" s="86">
        <v>17.608000000000001</v>
      </c>
      <c r="N22" s="86">
        <v>33.011099999999999</v>
      </c>
      <c r="O22" s="86">
        <v>33.055799999999998</v>
      </c>
      <c r="P22" s="86">
        <v>8.2252848820323567</v>
      </c>
      <c r="Q22" s="86">
        <v>8.1362074385389427</v>
      </c>
      <c r="R22" s="86">
        <v>9.0299076206413886</v>
      </c>
      <c r="S22" s="86">
        <v>8.974427602089774</v>
      </c>
      <c r="T22" s="77">
        <v>0.6</v>
      </c>
      <c r="U22" s="77">
        <v>0.56800000000000073</v>
      </c>
      <c r="V22" s="78">
        <v>1.8568337741935481</v>
      </c>
      <c r="W22" s="78">
        <v>6.229807838709676</v>
      </c>
      <c r="X22" s="78">
        <v>5.7671292903225808</v>
      </c>
      <c r="Y22" s="78">
        <v>6.3934820645161308</v>
      </c>
      <c r="Z22" s="78">
        <v>51.142876806451611</v>
      </c>
      <c r="AA22" s="78">
        <v>141.33221629032258</v>
      </c>
      <c r="AB22" s="78">
        <v>58.766839870967736</v>
      </c>
      <c r="AC22" s="78">
        <v>153.95550619354839</v>
      </c>
      <c r="AD22" s="78">
        <v>214.63273999999998</v>
      </c>
      <c r="AE22" s="78">
        <v>289.79075999999998</v>
      </c>
      <c r="AF22" s="78">
        <v>12.309825</v>
      </c>
      <c r="AG22" s="78">
        <v>28.059892000000001</v>
      </c>
      <c r="AH22" s="78">
        <v>23.723990000000001</v>
      </c>
      <c r="AI22" s="78">
        <v>32.742200000000004</v>
      </c>
      <c r="AJ22" s="78">
        <v>258.20940825806451</v>
      </c>
      <c r="AK22" s="78">
        <v>477.07201161290334</v>
      </c>
      <c r="AL22" s="79">
        <v>4.0999999999999925</v>
      </c>
      <c r="AM22" s="79">
        <v>5.7000000000000108</v>
      </c>
      <c r="AN22" s="80">
        <v>2.1142000000000003</v>
      </c>
      <c r="AO22" s="80">
        <v>0.84099999999999997</v>
      </c>
      <c r="AP22" s="87">
        <v>10</v>
      </c>
    </row>
    <row r="23" spans="1:42" s="21" customFormat="1" ht="15" customHeight="1">
      <c r="A23" s="109"/>
      <c r="B23" s="111"/>
      <c r="C23" s="111"/>
      <c r="D23" s="22">
        <v>41219</v>
      </c>
      <c r="E23" s="23">
        <v>0.40069444444444446</v>
      </c>
      <c r="F23" s="111" t="s">
        <v>101</v>
      </c>
      <c r="G23" s="70">
        <v>1</v>
      </c>
      <c r="H23" s="68" t="s">
        <v>73</v>
      </c>
      <c r="I23" s="17">
        <v>350441</v>
      </c>
      <c r="J23" s="17">
        <v>1284938</v>
      </c>
      <c r="K23" s="88">
        <v>16</v>
      </c>
      <c r="L23" s="86">
        <v>16.328499999999998</v>
      </c>
      <c r="M23" s="86">
        <v>16.327100000000002</v>
      </c>
      <c r="N23" s="86">
        <v>31.979299999999999</v>
      </c>
      <c r="O23" s="86">
        <v>31.969799999999999</v>
      </c>
      <c r="P23" s="86">
        <v>8.0629730237643713</v>
      </c>
      <c r="Q23" s="86">
        <v>8.0629730237643713</v>
      </c>
      <c r="R23" s="86">
        <v>8.7750828343922862</v>
      </c>
      <c r="S23" s="86">
        <v>8.658719201438192</v>
      </c>
      <c r="T23" s="77">
        <v>1.6719999999999999</v>
      </c>
      <c r="U23" s="77">
        <v>1.847999999999999</v>
      </c>
      <c r="V23" s="78">
        <v>78.554030032258055</v>
      </c>
      <c r="W23" s="78">
        <v>63.622488096774177</v>
      </c>
      <c r="X23" s="78">
        <v>14.395356387096774</v>
      </c>
      <c r="Y23" s="78">
        <v>14.703181161290322</v>
      </c>
      <c r="Z23" s="78">
        <v>137.94185774193545</v>
      </c>
      <c r="AA23" s="78">
        <v>136.04431422580646</v>
      </c>
      <c r="AB23" s="78">
        <v>230.89124416129027</v>
      </c>
      <c r="AC23" s="78">
        <v>214.36998348387095</v>
      </c>
      <c r="AD23" s="78">
        <v>441.32794999999999</v>
      </c>
      <c r="AE23" s="78">
        <v>477.97008000000005</v>
      </c>
      <c r="AF23" s="78">
        <v>40.692672000000002</v>
      </c>
      <c r="AG23" s="78">
        <v>41.738260999999994</v>
      </c>
      <c r="AH23" s="78">
        <v>118.52385</v>
      </c>
      <c r="AI23" s="78">
        <v>141.95272</v>
      </c>
      <c r="AJ23" s="78">
        <v>686.77237367741941</v>
      </c>
      <c r="AK23" s="78">
        <v>680.66388103225813</v>
      </c>
      <c r="AL23" s="79">
        <v>75.200000000000045</v>
      </c>
      <c r="AM23" s="79">
        <v>92.600000000000023</v>
      </c>
      <c r="AN23" s="80">
        <v>3.0449999999999995</v>
      </c>
      <c r="AO23" s="80">
        <v>2.9841999999999995</v>
      </c>
      <c r="AP23" s="87">
        <v>1</v>
      </c>
    </row>
    <row r="24" spans="1:42" s="21" customFormat="1" ht="15" customHeight="1">
      <c r="A24" s="109"/>
      <c r="B24" s="111"/>
      <c r="C24" s="111"/>
      <c r="D24" s="22">
        <v>41219</v>
      </c>
      <c r="E24" s="23">
        <v>0.42777777777777781</v>
      </c>
      <c r="F24" s="111"/>
      <c r="G24" s="70">
        <v>2</v>
      </c>
      <c r="H24" s="68" t="s">
        <v>73</v>
      </c>
      <c r="I24" s="17">
        <v>350413</v>
      </c>
      <c r="J24" s="17">
        <v>1284682</v>
      </c>
      <c r="K24" s="88">
        <v>7</v>
      </c>
      <c r="L24" s="86">
        <v>16.311499999999999</v>
      </c>
      <c r="M24" s="86">
        <v>16.297799999999999</v>
      </c>
      <c r="N24" s="86">
        <v>32.263599999999997</v>
      </c>
      <c r="O24" s="86">
        <v>32.263300000000001</v>
      </c>
      <c r="P24" s="86">
        <v>8.0829275793142319</v>
      </c>
      <c r="Q24" s="86">
        <v>8.0929048570891631</v>
      </c>
      <c r="R24" s="86">
        <v>8.9383137627118661</v>
      </c>
      <c r="S24" s="86">
        <v>8.9047057253580473</v>
      </c>
      <c r="T24" s="77">
        <v>0.75999999999999945</v>
      </c>
      <c r="U24" s="77">
        <v>0.64799999999999902</v>
      </c>
      <c r="V24" s="78">
        <v>40.25867616129031</v>
      </c>
      <c r="W24" s="78">
        <v>40.899922225806449</v>
      </c>
      <c r="X24" s="78">
        <v>17.576925935483871</v>
      </c>
      <c r="Y24" s="78">
        <v>14.867582709677421</v>
      </c>
      <c r="Z24" s="78">
        <v>147.98838170967741</v>
      </c>
      <c r="AA24" s="78">
        <v>119.44683619354838</v>
      </c>
      <c r="AB24" s="78">
        <v>205.82398380645159</v>
      </c>
      <c r="AC24" s="78">
        <v>175.21434112903225</v>
      </c>
      <c r="AD24" s="78">
        <v>356.18142</v>
      </c>
      <c r="AE24" s="78">
        <v>347.89222999999998</v>
      </c>
      <c r="AF24" s="78">
        <v>31.073197000000093</v>
      </c>
      <c r="AG24" s="78">
        <v>41.383724999999998</v>
      </c>
      <c r="AH24" s="78">
        <v>43.719455000000004</v>
      </c>
      <c r="AI24" s="78">
        <v>47.236715000000004</v>
      </c>
      <c r="AJ24" s="78">
        <v>771.31980438709684</v>
      </c>
      <c r="AK24" s="78">
        <v>605.13038374193547</v>
      </c>
      <c r="AL24" s="79">
        <v>9.4000000000000199</v>
      </c>
      <c r="AM24" s="79">
        <v>10.300000000000004</v>
      </c>
      <c r="AN24" s="80">
        <v>2.3144</v>
      </c>
      <c r="AO24" s="80">
        <v>2.2882000000000007</v>
      </c>
      <c r="AP24" s="87">
        <v>2.5</v>
      </c>
    </row>
    <row r="25" spans="1:42" s="21" customFormat="1" ht="15" customHeight="1">
      <c r="A25" s="109" t="s">
        <v>102</v>
      </c>
      <c r="B25" s="110">
        <f>B$4</f>
        <v>2012</v>
      </c>
      <c r="C25" s="110">
        <f>C$4</f>
        <v>11</v>
      </c>
      <c r="D25" s="19">
        <v>40853</v>
      </c>
      <c r="E25" s="24">
        <v>0.46666666666666662</v>
      </c>
      <c r="F25" s="111" t="s">
        <v>32</v>
      </c>
      <c r="G25" s="70">
        <v>1</v>
      </c>
      <c r="H25" s="70" t="s">
        <v>143</v>
      </c>
      <c r="I25" s="17">
        <v>350706</v>
      </c>
      <c r="J25" s="17">
        <v>1284130</v>
      </c>
      <c r="K25" s="88">
        <v>10</v>
      </c>
      <c r="L25" s="86">
        <v>16.338000000000001</v>
      </c>
      <c r="M25" s="86">
        <v>16.310700000000001</v>
      </c>
      <c r="N25" s="86">
        <v>31.905899999999999</v>
      </c>
      <c r="O25" s="86">
        <v>31.904299999999999</v>
      </c>
      <c r="P25" s="86">
        <v>8.0500000000000007</v>
      </c>
      <c r="Q25" s="86">
        <v>8.14</v>
      </c>
      <c r="R25" s="86">
        <v>15.40761</v>
      </c>
      <c r="S25" s="86">
        <v>7.7313499999999999</v>
      </c>
      <c r="T25" s="77">
        <v>2.02928</v>
      </c>
      <c r="U25" s="77">
        <v>1.4052799999999992</v>
      </c>
      <c r="V25" s="78">
        <v>6.6086999999999998</v>
      </c>
      <c r="W25" s="78">
        <v>11.4499</v>
      </c>
      <c r="X25" s="78">
        <v>1.0791592000000001</v>
      </c>
      <c r="Y25" s="78">
        <v>1.6575234666666669</v>
      </c>
      <c r="Z25" s="78">
        <v>5.9723930000000003</v>
      </c>
      <c r="AA25" s="78">
        <v>9.6816090000000017</v>
      </c>
      <c r="AB25" s="78">
        <v>13.6602522</v>
      </c>
      <c r="AC25" s="78">
        <v>22.789032466666669</v>
      </c>
      <c r="AD25" s="78">
        <v>279.68633</v>
      </c>
      <c r="AE25" s="78">
        <v>256.79969</v>
      </c>
      <c r="AF25" s="78">
        <v>5.454326</v>
      </c>
      <c r="AG25" s="78">
        <v>5.7562660000000001</v>
      </c>
      <c r="AH25" s="78">
        <v>46.009425</v>
      </c>
      <c r="AI25" s="78">
        <v>43.653734999999998</v>
      </c>
      <c r="AJ25" s="78">
        <v>255.358712</v>
      </c>
      <c r="AK25" s="78">
        <v>269.38790666666665</v>
      </c>
      <c r="AL25" s="79">
        <v>23.999999999999964</v>
      </c>
      <c r="AM25" s="79">
        <v>12.000000000000011</v>
      </c>
      <c r="AN25" s="80">
        <v>8.3810000000000002</v>
      </c>
      <c r="AO25" s="80">
        <v>9.2510000000000012</v>
      </c>
      <c r="AP25" s="87">
        <v>1.8</v>
      </c>
    </row>
    <row r="26" spans="1:42" s="21" customFormat="1" ht="15" customHeight="1">
      <c r="A26" s="111"/>
      <c r="B26" s="111"/>
      <c r="C26" s="111"/>
      <c r="D26" s="19">
        <v>40853</v>
      </c>
      <c r="E26" s="25">
        <v>0.48055555555555557</v>
      </c>
      <c r="F26" s="111"/>
      <c r="G26" s="70">
        <v>2</v>
      </c>
      <c r="H26" s="70" t="s">
        <v>143</v>
      </c>
      <c r="I26" s="17">
        <v>350820</v>
      </c>
      <c r="J26" s="17">
        <v>1284050</v>
      </c>
      <c r="K26" s="88">
        <v>7.5</v>
      </c>
      <c r="L26" s="86">
        <v>16.393699999999999</v>
      </c>
      <c r="M26" s="86">
        <v>16.501100000000001</v>
      </c>
      <c r="N26" s="86">
        <v>31.730699999999999</v>
      </c>
      <c r="O26" s="86">
        <v>31.922000000000001</v>
      </c>
      <c r="P26" s="86">
        <v>8.18</v>
      </c>
      <c r="Q26" s="86">
        <v>8.26</v>
      </c>
      <c r="R26" s="86">
        <v>13.57314</v>
      </c>
      <c r="S26" s="86">
        <v>6.3533999999999997</v>
      </c>
      <c r="T26" s="77">
        <v>2.3332799999999994</v>
      </c>
      <c r="U26" s="77">
        <v>2.3012799999999984</v>
      </c>
      <c r="V26" s="78">
        <v>4.9713999999999992</v>
      </c>
      <c r="W26" s="78">
        <v>2.9952999999999994</v>
      </c>
      <c r="X26" s="78">
        <v>0.1805062933333331</v>
      </c>
      <c r="Y26" s="78">
        <v>0.21294000000000007</v>
      </c>
      <c r="Z26" s="78">
        <v>2.1472639999999998</v>
      </c>
      <c r="AA26" s="78">
        <v>4.4055689999999998</v>
      </c>
      <c r="AB26" s="78">
        <v>7.299170293333332</v>
      </c>
      <c r="AC26" s="78">
        <v>7.6138089999999989</v>
      </c>
      <c r="AD26" s="78">
        <v>281.91807000000006</v>
      </c>
      <c r="AE26" s="78">
        <v>290.13495</v>
      </c>
      <c r="AF26" s="78">
        <v>1.0610989999999998</v>
      </c>
      <c r="AG26" s="78">
        <v>2.7821569999999993</v>
      </c>
      <c r="AH26" s="78">
        <v>43.540429999999994</v>
      </c>
      <c r="AI26" s="78">
        <v>47.729460000000003</v>
      </c>
      <c r="AJ26" s="78">
        <v>30.860741333333333</v>
      </c>
      <c r="AK26" s="78">
        <v>60.225368000000003</v>
      </c>
      <c r="AL26" s="79">
        <v>11.6</v>
      </c>
      <c r="AM26" s="79">
        <v>10.599999999999998</v>
      </c>
      <c r="AN26" s="80">
        <v>8.4679999999999982</v>
      </c>
      <c r="AO26" s="80">
        <v>3.77</v>
      </c>
      <c r="AP26" s="87">
        <v>2.5</v>
      </c>
    </row>
    <row r="27" spans="1:42" s="21" customFormat="1" ht="15" customHeight="1">
      <c r="A27" s="111"/>
      <c r="B27" s="111"/>
      <c r="C27" s="111"/>
      <c r="D27" s="19">
        <v>40853</v>
      </c>
      <c r="E27" s="25">
        <v>0.53055555555555556</v>
      </c>
      <c r="F27" s="111" t="s">
        <v>33</v>
      </c>
      <c r="G27" s="70">
        <v>1</v>
      </c>
      <c r="H27" s="68" t="s">
        <v>143</v>
      </c>
      <c r="I27" s="17">
        <v>351145</v>
      </c>
      <c r="J27" s="17">
        <v>1283500</v>
      </c>
      <c r="K27" s="88">
        <v>7.5</v>
      </c>
      <c r="L27" s="86">
        <v>16.227799999999998</v>
      </c>
      <c r="M27" s="86">
        <v>16.1311</v>
      </c>
      <c r="N27" s="86">
        <v>31.240300000000001</v>
      </c>
      <c r="O27" s="86">
        <v>31.293800000000001</v>
      </c>
      <c r="P27" s="86">
        <v>8.08</v>
      </c>
      <c r="Q27" s="86">
        <v>8.17</v>
      </c>
      <c r="R27" s="86">
        <v>8.3410399999999996</v>
      </c>
      <c r="S27" s="86">
        <v>7.91479</v>
      </c>
      <c r="T27" s="77">
        <v>2.5867199999999979</v>
      </c>
      <c r="U27" s="77">
        <v>3.0027199999999996</v>
      </c>
      <c r="V27" s="78">
        <v>18.111799999999999</v>
      </c>
      <c r="W27" s="78">
        <v>17.128299999999999</v>
      </c>
      <c r="X27" s="78">
        <v>14.083064799999999</v>
      </c>
      <c r="Y27" s="78">
        <v>13.838565066666668</v>
      </c>
      <c r="Z27" s="78">
        <v>82.606874000000005</v>
      </c>
      <c r="AA27" s="78">
        <v>82.846694000000014</v>
      </c>
      <c r="AB27" s="78">
        <v>114.80173880000001</v>
      </c>
      <c r="AC27" s="78">
        <v>113.81355906666667</v>
      </c>
      <c r="AD27" s="78">
        <v>485.12127999999996</v>
      </c>
      <c r="AE27" s="78">
        <v>488.36941999999999</v>
      </c>
      <c r="AF27" s="78">
        <v>10.587306</v>
      </c>
      <c r="AG27" s="78">
        <v>10.01362</v>
      </c>
      <c r="AH27" s="78">
        <v>63.345709999999983</v>
      </c>
      <c r="AI27" s="78">
        <v>63.038965000000005</v>
      </c>
      <c r="AJ27" s="78">
        <v>1127.935536</v>
      </c>
      <c r="AK27" s="78">
        <v>1122.3403146666669</v>
      </c>
      <c r="AL27" s="79">
        <v>20.666666666666611</v>
      </c>
      <c r="AM27" s="79">
        <v>11.6</v>
      </c>
      <c r="AN27" s="80">
        <v>16.1128</v>
      </c>
      <c r="AO27" s="80">
        <v>17.1858</v>
      </c>
      <c r="AP27" s="87">
        <v>2.5</v>
      </c>
    </row>
    <row r="28" spans="1:42" s="21" customFormat="1" ht="15" customHeight="1">
      <c r="A28" s="111"/>
      <c r="B28" s="111"/>
      <c r="C28" s="111"/>
      <c r="D28" s="19">
        <v>40853</v>
      </c>
      <c r="E28" s="25">
        <v>0.57638888888888895</v>
      </c>
      <c r="F28" s="111"/>
      <c r="G28" s="70">
        <v>2</v>
      </c>
      <c r="H28" s="68" t="s">
        <v>143</v>
      </c>
      <c r="I28" s="17">
        <v>350850</v>
      </c>
      <c r="J28" s="17">
        <v>1283615</v>
      </c>
      <c r="K28" s="88">
        <v>19.7</v>
      </c>
      <c r="L28" s="86">
        <v>16.5441</v>
      </c>
      <c r="M28" s="86">
        <v>16.675000000000001</v>
      </c>
      <c r="N28" s="86">
        <v>31.594100000000001</v>
      </c>
      <c r="O28" s="86">
        <v>31.875399999999999</v>
      </c>
      <c r="P28" s="86">
        <v>8.0399999999999991</v>
      </c>
      <c r="Q28" s="86">
        <v>8.07</v>
      </c>
      <c r="R28" s="86">
        <v>8.3834999999999997</v>
      </c>
      <c r="S28" s="86">
        <v>6.1096599999999999</v>
      </c>
      <c r="T28" s="77">
        <v>2.0107199999999978</v>
      </c>
      <c r="U28" s="77">
        <v>2.1227199999999984</v>
      </c>
      <c r="V28" s="78">
        <v>3.7646000000000006</v>
      </c>
      <c r="W28" s="78">
        <v>51.1721</v>
      </c>
      <c r="X28" s="78">
        <v>8.5285853333333357</v>
      </c>
      <c r="Y28" s="78">
        <v>5.8199176000000001</v>
      </c>
      <c r="Z28" s="78">
        <v>47.948886999999999</v>
      </c>
      <c r="AA28" s="78">
        <v>36.15773699999999</v>
      </c>
      <c r="AB28" s="78">
        <v>60.24207233333334</v>
      </c>
      <c r="AC28" s="78">
        <v>93.14975459999998</v>
      </c>
      <c r="AD28" s="78">
        <v>371.88864999999998</v>
      </c>
      <c r="AE28" s="78">
        <v>324.24301000000003</v>
      </c>
      <c r="AF28" s="78">
        <v>10.074007999999999</v>
      </c>
      <c r="AG28" s="78">
        <v>14.059615999999998</v>
      </c>
      <c r="AH28" s="78">
        <v>52.3001</v>
      </c>
      <c r="AI28" s="78">
        <v>46.367784999999998</v>
      </c>
      <c r="AJ28" s="78">
        <v>834.90638933333344</v>
      </c>
      <c r="AK28" s="78">
        <v>615.01624800000002</v>
      </c>
      <c r="AL28" s="79">
        <v>7.2000000000000401</v>
      </c>
      <c r="AM28" s="79">
        <v>8.8000000000000291</v>
      </c>
      <c r="AN28" s="80">
        <v>12.258599999999999</v>
      </c>
      <c r="AO28" s="80">
        <v>8.2332000000000001</v>
      </c>
      <c r="AP28" s="87">
        <v>3.2</v>
      </c>
    </row>
    <row r="29" spans="1:42" s="21" customFormat="1" ht="15" customHeight="1">
      <c r="A29" s="111"/>
      <c r="B29" s="111"/>
      <c r="C29" s="111"/>
      <c r="D29" s="19">
        <v>40853</v>
      </c>
      <c r="E29" s="25">
        <v>0.56944444444444442</v>
      </c>
      <c r="F29" s="111"/>
      <c r="G29" s="70">
        <v>3</v>
      </c>
      <c r="H29" s="68" t="s">
        <v>143</v>
      </c>
      <c r="I29" s="17">
        <v>351003</v>
      </c>
      <c r="J29" s="17">
        <v>1283523</v>
      </c>
      <c r="K29" s="88">
        <v>13.5</v>
      </c>
      <c r="L29" s="86">
        <v>16.406199999999998</v>
      </c>
      <c r="M29" s="86">
        <v>16.641999999999999</v>
      </c>
      <c r="N29" s="86">
        <v>31.470300000000002</v>
      </c>
      <c r="O29" s="86">
        <v>31.742000000000001</v>
      </c>
      <c r="P29" s="86">
        <v>8.16</v>
      </c>
      <c r="Q29" s="86">
        <v>8.15</v>
      </c>
      <c r="R29" s="86">
        <v>9.4066700000000001</v>
      </c>
      <c r="S29" s="86">
        <v>6.0911799999999996</v>
      </c>
      <c r="T29" s="77">
        <v>2.6292800000000001</v>
      </c>
      <c r="U29" s="77">
        <v>1.7332800000000022</v>
      </c>
      <c r="V29" s="78">
        <v>5.8414999999999999</v>
      </c>
      <c r="W29" s="78">
        <v>33.514600000000002</v>
      </c>
      <c r="X29" s="78">
        <v>9.5348978666666699</v>
      </c>
      <c r="Y29" s="78">
        <v>11.144054133333334</v>
      </c>
      <c r="Z29" s="78">
        <v>53.812486</v>
      </c>
      <c r="AA29" s="78">
        <v>59.927896000000004</v>
      </c>
      <c r="AB29" s="78">
        <v>69.188883866666657</v>
      </c>
      <c r="AC29" s="78">
        <v>104.58655013333333</v>
      </c>
      <c r="AD29" s="78">
        <v>344.74132000000003</v>
      </c>
      <c r="AE29" s="78">
        <v>273.98643999999996</v>
      </c>
      <c r="AF29" s="78">
        <v>9.8173589999999997</v>
      </c>
      <c r="AG29" s="78">
        <v>13.501026999999997</v>
      </c>
      <c r="AH29" s="78">
        <v>51.884700000000002</v>
      </c>
      <c r="AI29" s="78">
        <v>36.463749999999997</v>
      </c>
      <c r="AJ29" s="78">
        <v>1012.8940826666668</v>
      </c>
      <c r="AK29" s="78">
        <v>960.33602933333339</v>
      </c>
      <c r="AL29" s="79">
        <v>10.199999999999987</v>
      </c>
      <c r="AM29" s="79">
        <v>7.2000000000000401</v>
      </c>
      <c r="AN29" s="80">
        <v>15.390599999999999</v>
      </c>
      <c r="AO29" s="80">
        <v>7.5371999999999986</v>
      </c>
      <c r="AP29" s="87">
        <v>3.1</v>
      </c>
    </row>
    <row r="30" spans="1:42" s="21" customFormat="1" ht="15" customHeight="1">
      <c r="A30" s="111"/>
      <c r="B30" s="111"/>
      <c r="C30" s="111"/>
      <c r="D30" s="22">
        <v>41218</v>
      </c>
      <c r="E30" s="20">
        <v>0.71666666666666667</v>
      </c>
      <c r="F30" s="111" t="s">
        <v>34</v>
      </c>
      <c r="G30" s="70">
        <v>1</v>
      </c>
      <c r="H30" s="68" t="s">
        <v>73</v>
      </c>
      <c r="I30" s="17">
        <v>350198</v>
      </c>
      <c r="J30" s="17">
        <v>1284611</v>
      </c>
      <c r="K30" s="88">
        <v>24</v>
      </c>
      <c r="L30" s="86">
        <v>16.75</v>
      </c>
      <c r="M30" s="86">
        <v>16.61</v>
      </c>
      <c r="N30" s="86">
        <v>32.24</v>
      </c>
      <c r="O30" s="86">
        <v>32.369999999999997</v>
      </c>
      <c r="P30" s="86">
        <v>8.1464423487605284</v>
      </c>
      <c r="Q30" s="86">
        <v>8.1263623938632907</v>
      </c>
      <c r="R30" s="86">
        <v>8.7479853906532714</v>
      </c>
      <c r="S30" s="86">
        <v>8.7296633840145077</v>
      </c>
      <c r="T30" s="77">
        <v>0.98400000000000032</v>
      </c>
      <c r="U30" s="77">
        <v>0.74399999999999977</v>
      </c>
      <c r="V30" s="78">
        <v>19.581384290322582</v>
      </c>
      <c r="W30" s="78">
        <v>29.964593354838705</v>
      </c>
      <c r="X30" s="78">
        <v>13.401383483870969</v>
      </c>
      <c r="Y30" s="78">
        <v>15.133736258064516</v>
      </c>
      <c r="Z30" s="78">
        <v>79.805621677419353</v>
      </c>
      <c r="AA30" s="78">
        <v>97.749186161290325</v>
      </c>
      <c r="AB30" s="78">
        <v>112.7883894516129</v>
      </c>
      <c r="AC30" s="78">
        <v>142.84751577419354</v>
      </c>
      <c r="AD30" s="78">
        <v>297.96242000000001</v>
      </c>
      <c r="AE30" s="78">
        <v>144.30360000000002</v>
      </c>
      <c r="AF30" s="78">
        <v>35.997992000000011</v>
      </c>
      <c r="AG30" s="78">
        <v>39.836525999999999</v>
      </c>
      <c r="AH30" s="78">
        <v>38.471154999999996</v>
      </c>
      <c r="AI30" s="78">
        <v>47.660485000000001</v>
      </c>
      <c r="AJ30" s="78">
        <v>515.52555509677416</v>
      </c>
      <c r="AK30" s="78">
        <v>546.07399045161287</v>
      </c>
      <c r="AL30" s="79">
        <v>8.1999999999999851</v>
      </c>
      <c r="AM30" s="79">
        <v>6.5999999999999943</v>
      </c>
      <c r="AN30" s="80">
        <v>3.8803999999999998</v>
      </c>
      <c r="AO30" s="80">
        <v>3.4191999999999996</v>
      </c>
      <c r="AP30" s="89">
        <v>6</v>
      </c>
    </row>
    <row r="31" spans="1:42" s="21" customFormat="1" ht="15" customHeight="1">
      <c r="A31" s="111"/>
      <c r="B31" s="111"/>
      <c r="C31" s="111"/>
      <c r="D31" s="19">
        <v>40853</v>
      </c>
      <c r="E31" s="25">
        <v>0.60763888888888895</v>
      </c>
      <c r="F31" s="111"/>
      <c r="G31" s="70">
        <v>2</v>
      </c>
      <c r="H31" s="68" t="s">
        <v>143</v>
      </c>
      <c r="I31" s="17" t="s">
        <v>144</v>
      </c>
      <c r="J31" s="17">
        <v>1283715</v>
      </c>
      <c r="K31" s="88">
        <v>13.7</v>
      </c>
      <c r="L31" s="86">
        <v>16.752700000000001</v>
      </c>
      <c r="M31" s="86">
        <v>16.897200000000002</v>
      </c>
      <c r="N31" s="86">
        <v>31.539400000000001</v>
      </c>
      <c r="O31" s="86">
        <v>32.1586</v>
      </c>
      <c r="P31" s="86">
        <v>8.1</v>
      </c>
      <c r="Q31" s="86">
        <v>8.0500000000000007</v>
      </c>
      <c r="R31" s="86">
        <v>7.6858199999999997</v>
      </c>
      <c r="S31" s="86">
        <v>6.0668199999999999</v>
      </c>
      <c r="T31" s="77">
        <v>1.3387199999999979</v>
      </c>
      <c r="U31" s="77">
        <v>0.61871999999999905</v>
      </c>
      <c r="V31" s="78">
        <v>50.161529419354828</v>
      </c>
      <c r="W31" s="78">
        <v>46.389289483870954</v>
      </c>
      <c r="X31" s="78">
        <v>18.706473032258064</v>
      </c>
      <c r="Y31" s="78">
        <v>15.001729806451612</v>
      </c>
      <c r="Z31" s="78">
        <v>179.41292464516127</v>
      </c>
      <c r="AA31" s="78">
        <v>82.394775129032254</v>
      </c>
      <c r="AB31" s="78">
        <v>248.28092709677415</v>
      </c>
      <c r="AC31" s="78">
        <v>143.78579441935483</v>
      </c>
      <c r="AD31" s="78">
        <v>444.62292000000002</v>
      </c>
      <c r="AE31" s="78">
        <v>338.6103</v>
      </c>
      <c r="AF31" s="78">
        <v>45.592379000000008</v>
      </c>
      <c r="AG31" s="78">
        <v>41.852218999999991</v>
      </c>
      <c r="AH31" s="78">
        <v>49.608525</v>
      </c>
      <c r="AI31" s="78">
        <v>43.929169999999999</v>
      </c>
      <c r="AJ31" s="78">
        <v>816.80552980645166</v>
      </c>
      <c r="AK31" s="78">
        <v>621.58061316129033</v>
      </c>
      <c r="AL31" s="79">
        <v>10.800000000000033</v>
      </c>
      <c r="AM31" s="79">
        <v>12.000000000000011</v>
      </c>
      <c r="AN31" s="80">
        <v>2.7494000000000001</v>
      </c>
      <c r="AO31" s="80">
        <v>2.7231999999999994</v>
      </c>
      <c r="AP31" s="89">
        <v>3.5</v>
      </c>
    </row>
    <row r="32" spans="1:42" s="21" customFormat="1" ht="15" customHeight="1">
      <c r="A32" s="109" t="s">
        <v>103</v>
      </c>
      <c r="B32" s="110">
        <f>B$4</f>
        <v>2012</v>
      </c>
      <c r="C32" s="110">
        <f>C$4</f>
        <v>11</v>
      </c>
      <c r="D32" s="19" t="s">
        <v>145</v>
      </c>
      <c r="E32" s="20">
        <v>0.50972222222222219</v>
      </c>
      <c r="F32" s="111" t="s">
        <v>35</v>
      </c>
      <c r="G32" s="70">
        <v>1</v>
      </c>
      <c r="H32" s="68" t="s">
        <v>77</v>
      </c>
      <c r="I32" s="17" t="s">
        <v>151</v>
      </c>
      <c r="J32" s="17">
        <v>1274047</v>
      </c>
      <c r="K32" s="88">
        <v>10.8</v>
      </c>
      <c r="L32" s="86">
        <v>15.4621</v>
      </c>
      <c r="M32" s="86">
        <v>31.1983</v>
      </c>
      <c r="N32" s="86">
        <v>15.411199999999999</v>
      </c>
      <c r="O32" s="86">
        <v>31.197199999999999</v>
      </c>
      <c r="P32" s="86">
        <v>8.1199999999999992</v>
      </c>
      <c r="Q32" s="86">
        <v>8.11</v>
      </c>
      <c r="R32" s="86">
        <v>8.0135138621008792</v>
      </c>
      <c r="S32" s="86">
        <v>7.917421961749918</v>
      </c>
      <c r="T32" s="77">
        <v>1.0719999999999998</v>
      </c>
      <c r="U32" s="77">
        <v>1.2960000000000009</v>
      </c>
      <c r="V32" s="78">
        <v>68.069400000000002</v>
      </c>
      <c r="W32" s="78">
        <v>61.910800000000002</v>
      </c>
      <c r="X32" s="78">
        <v>20.866384</v>
      </c>
      <c r="Y32" s="78">
        <v>20.423983999999997</v>
      </c>
      <c r="Z32" s="78">
        <v>121.437729</v>
      </c>
      <c r="AA32" s="78">
        <v>122.26111099999999</v>
      </c>
      <c r="AB32" s="78">
        <v>210.373513</v>
      </c>
      <c r="AC32" s="78">
        <v>204.59589499999998</v>
      </c>
      <c r="AD32" s="78">
        <v>347.98498000000006</v>
      </c>
      <c r="AE32" s="78">
        <v>339.62746999999996</v>
      </c>
      <c r="AF32" s="78">
        <v>27.511043000000001</v>
      </c>
      <c r="AG32" s="78">
        <v>28.099826000000004</v>
      </c>
      <c r="AH32" s="78">
        <v>43.393645000000006</v>
      </c>
      <c r="AI32" s="78">
        <v>46.303150000000002</v>
      </c>
      <c r="AJ32" s="78">
        <v>731.59021600000005</v>
      </c>
      <c r="AK32" s="78">
        <v>701.413048</v>
      </c>
      <c r="AL32" s="79">
        <v>8.4000000000000181</v>
      </c>
      <c r="AM32" s="79">
        <v>17.299999999999983</v>
      </c>
      <c r="AN32" s="80">
        <v>3.8831999999999995</v>
      </c>
      <c r="AO32" s="80">
        <v>3.6802000000000001</v>
      </c>
      <c r="AP32" s="89">
        <v>1.5</v>
      </c>
    </row>
    <row r="33" spans="1:42" s="21" customFormat="1" ht="15" customHeight="1">
      <c r="A33" s="109"/>
      <c r="B33" s="110"/>
      <c r="C33" s="110"/>
      <c r="D33" s="22" t="s">
        <v>145</v>
      </c>
      <c r="E33" s="23">
        <v>0.49374999999999997</v>
      </c>
      <c r="F33" s="112"/>
      <c r="G33" s="70">
        <v>2</v>
      </c>
      <c r="H33" s="70" t="s">
        <v>77</v>
      </c>
      <c r="I33" s="17" t="s">
        <v>152</v>
      </c>
      <c r="J33" s="17">
        <v>1273902</v>
      </c>
      <c r="K33" s="88">
        <v>17.2</v>
      </c>
      <c r="L33" s="86">
        <v>16.0639</v>
      </c>
      <c r="M33" s="86">
        <v>31.424499999999998</v>
      </c>
      <c r="N33" s="86">
        <v>16.093499999999999</v>
      </c>
      <c r="O33" s="86">
        <v>31.532900000000001</v>
      </c>
      <c r="P33" s="86">
        <v>8.129999999999999</v>
      </c>
      <c r="Q33" s="86">
        <v>8.1399999999999988</v>
      </c>
      <c r="R33" s="86">
        <v>7.7084191985085173</v>
      </c>
      <c r="S33" s="86">
        <v>7.7909824635602627</v>
      </c>
      <c r="T33" s="77">
        <v>1.2320000000000022</v>
      </c>
      <c r="U33" s="77">
        <v>1.4080000000000013</v>
      </c>
      <c r="V33" s="78">
        <v>58.375099999999996</v>
      </c>
      <c r="W33" s="78">
        <v>46.990299999999998</v>
      </c>
      <c r="X33" s="78">
        <v>20.751359999999998</v>
      </c>
      <c r="Y33" s="78">
        <v>20.786752</v>
      </c>
      <c r="Z33" s="78">
        <v>110.15419800000001</v>
      </c>
      <c r="AA33" s="78">
        <v>103.62309999999999</v>
      </c>
      <c r="AB33" s="78">
        <v>189.28065799999999</v>
      </c>
      <c r="AC33" s="78">
        <v>171.40015199999999</v>
      </c>
      <c r="AD33" s="78">
        <v>311.0317</v>
      </c>
      <c r="AE33" s="78">
        <v>309.57695999999999</v>
      </c>
      <c r="AF33" s="78">
        <v>22.227093000000004</v>
      </c>
      <c r="AG33" s="78">
        <v>19.917252000000001</v>
      </c>
      <c r="AH33" s="78">
        <v>34.035519999999998</v>
      </c>
      <c r="AI33" s="78">
        <v>34.069310000000002</v>
      </c>
      <c r="AJ33" s="78">
        <v>615.78764799999999</v>
      </c>
      <c r="AK33" s="78">
        <v>586.59787200000005</v>
      </c>
      <c r="AL33" s="79">
        <v>5.2000000000000099</v>
      </c>
      <c r="AM33" s="79">
        <v>7.3000000000000007</v>
      </c>
      <c r="AN33" s="80">
        <v>3.1871999999999998</v>
      </c>
      <c r="AO33" s="80">
        <v>3.8832</v>
      </c>
      <c r="AP33" s="89">
        <v>1.8</v>
      </c>
    </row>
    <row r="34" spans="1:42" s="21" customFormat="1" ht="15" customHeight="1">
      <c r="A34" s="109"/>
      <c r="B34" s="110"/>
      <c r="C34" s="110"/>
      <c r="D34" s="22" t="s">
        <v>145</v>
      </c>
      <c r="E34" s="23">
        <v>0.48333333333333334</v>
      </c>
      <c r="F34" s="112"/>
      <c r="G34" s="70">
        <v>3</v>
      </c>
      <c r="H34" s="70" t="s">
        <v>77</v>
      </c>
      <c r="I34" s="17" t="s">
        <v>153</v>
      </c>
      <c r="J34" s="17">
        <v>1274056</v>
      </c>
      <c r="K34" s="88">
        <v>6</v>
      </c>
      <c r="L34" s="86">
        <v>16.4297</v>
      </c>
      <c r="M34" s="86">
        <v>31.353200000000001</v>
      </c>
      <c r="N34" s="86">
        <v>16.4375</v>
      </c>
      <c r="O34" s="86">
        <v>31.3523</v>
      </c>
      <c r="P34" s="86">
        <v>8.1399999999999988</v>
      </c>
      <c r="Q34" s="86">
        <v>8.1399999999999988</v>
      </c>
      <c r="R34" s="86">
        <v>7.5587698192363755</v>
      </c>
      <c r="S34" s="86">
        <v>7.5613648004621679</v>
      </c>
      <c r="T34" s="77">
        <v>0.97600000000000198</v>
      </c>
      <c r="U34" s="77">
        <v>0.8</v>
      </c>
      <c r="V34" s="78">
        <v>55.605199999999996</v>
      </c>
      <c r="W34" s="78">
        <v>56.253400000000006</v>
      </c>
      <c r="X34" s="78">
        <v>21.48132</v>
      </c>
      <c r="Y34" s="78">
        <v>21.238000000000003</v>
      </c>
      <c r="Z34" s="78">
        <v>115.37028299999997</v>
      </c>
      <c r="AA34" s="78">
        <v>112.91212799999997</v>
      </c>
      <c r="AB34" s="78">
        <v>192.45680299999998</v>
      </c>
      <c r="AC34" s="78">
        <v>190.40352799999997</v>
      </c>
      <c r="AD34" s="78">
        <v>330.85346000000004</v>
      </c>
      <c r="AE34" s="78">
        <v>333.46760999999998</v>
      </c>
      <c r="AF34" s="78">
        <v>18.769880000000001</v>
      </c>
      <c r="AG34" s="78">
        <v>21.819474</v>
      </c>
      <c r="AH34" s="78">
        <v>34.426585000000003</v>
      </c>
      <c r="AI34" s="78">
        <v>35.491124999999997</v>
      </c>
      <c r="AJ34" s="78">
        <v>637.23256800000001</v>
      </c>
      <c r="AK34" s="78">
        <v>613.72029599999996</v>
      </c>
      <c r="AL34" s="79">
        <v>5.0000000000000044</v>
      </c>
      <c r="AM34" s="79">
        <v>6.3</v>
      </c>
      <c r="AN34" s="80">
        <v>2.9813999999999998</v>
      </c>
      <c r="AO34" s="80">
        <v>3.1871999999999994</v>
      </c>
      <c r="AP34" s="89">
        <v>2.2000000000000002</v>
      </c>
    </row>
    <row r="35" spans="1:42" s="21" customFormat="1" ht="15" customHeight="1">
      <c r="A35" s="109"/>
      <c r="B35" s="110"/>
      <c r="C35" s="110"/>
      <c r="D35" s="22" t="s">
        <v>145</v>
      </c>
      <c r="E35" s="23">
        <v>0.42499999999999999</v>
      </c>
      <c r="F35" s="112"/>
      <c r="G35" s="70">
        <v>4</v>
      </c>
      <c r="H35" s="70" t="s">
        <v>77</v>
      </c>
      <c r="I35" s="17" t="s">
        <v>154</v>
      </c>
      <c r="J35" s="17">
        <v>1274924</v>
      </c>
      <c r="K35" s="88">
        <v>3.7</v>
      </c>
      <c r="L35" s="86">
        <v>16.972200000000001</v>
      </c>
      <c r="M35" s="86">
        <v>31.9892</v>
      </c>
      <c r="N35" s="86">
        <v>16.9025</v>
      </c>
      <c r="O35" s="86">
        <v>32.0991</v>
      </c>
      <c r="P35" s="86">
        <v>8.129999999999999</v>
      </c>
      <c r="Q35" s="86">
        <v>8.129999999999999</v>
      </c>
      <c r="R35" s="86">
        <v>7.0429432759270894</v>
      </c>
      <c r="S35" s="86">
        <v>6.8781698423899122</v>
      </c>
      <c r="T35" s="77">
        <v>1.2320000000000022</v>
      </c>
      <c r="U35" s="77">
        <v>1.3920000000000017</v>
      </c>
      <c r="V35" s="78">
        <v>29.487500000000004</v>
      </c>
      <c r="W35" s="78">
        <v>32.139800000000001</v>
      </c>
      <c r="X35" s="78">
        <v>17.095851612903228</v>
      </c>
      <c r="Y35" s="78">
        <v>16.325932903225809</v>
      </c>
      <c r="Z35" s="78">
        <v>99.627260419354855</v>
      </c>
      <c r="AA35" s="78">
        <v>99.427539354838714</v>
      </c>
      <c r="AB35" s="78">
        <v>146.2106120322581</v>
      </c>
      <c r="AC35" s="78">
        <v>147.89327225806454</v>
      </c>
      <c r="AD35" s="78">
        <v>267.35366000000005</v>
      </c>
      <c r="AE35" s="78">
        <v>310.60995000000003</v>
      </c>
      <c r="AF35" s="78">
        <v>18.895039000000004</v>
      </c>
      <c r="AG35" s="78">
        <v>18.653974000000002</v>
      </c>
      <c r="AH35" s="78">
        <v>24.403355000000001</v>
      </c>
      <c r="AI35" s="78">
        <v>33.630969999999998</v>
      </c>
      <c r="AJ35" s="78">
        <v>525.89118038709682</v>
      </c>
      <c r="AK35" s="78">
        <v>514.16789109677416</v>
      </c>
      <c r="AL35" s="79">
        <v>7.5999999999999961</v>
      </c>
      <c r="AM35" s="79">
        <v>3.999999999999976</v>
      </c>
      <c r="AN35" s="80">
        <v>2.8102</v>
      </c>
      <c r="AO35" s="80">
        <v>2.5781999999999994</v>
      </c>
      <c r="AP35" s="89">
        <v>2.2999999999999998</v>
      </c>
    </row>
    <row r="36" spans="1:42" s="21" customFormat="1" ht="15" customHeight="1">
      <c r="A36" s="109"/>
      <c r="B36" s="110"/>
      <c r="C36" s="110"/>
      <c r="D36" s="22" t="s">
        <v>145</v>
      </c>
      <c r="E36" s="23">
        <v>0.38194444444444442</v>
      </c>
      <c r="F36" s="112"/>
      <c r="G36" s="70">
        <v>5</v>
      </c>
      <c r="H36" s="70" t="s">
        <v>77</v>
      </c>
      <c r="I36" s="17" t="s">
        <v>155</v>
      </c>
      <c r="J36" s="17">
        <v>1274804</v>
      </c>
      <c r="K36" s="88">
        <v>37.6</v>
      </c>
      <c r="L36" s="86">
        <v>16.650099999999998</v>
      </c>
      <c r="M36" s="86">
        <v>31.548300000000001</v>
      </c>
      <c r="N36" s="86">
        <v>16.541399999999999</v>
      </c>
      <c r="O36" s="86">
        <v>32.711500000000001</v>
      </c>
      <c r="P36" s="86">
        <v>8.16</v>
      </c>
      <c r="Q36" s="86">
        <v>8.1399999999999988</v>
      </c>
      <c r="R36" s="86">
        <v>4.3527709407566881</v>
      </c>
      <c r="S36" s="86">
        <v>3.3222081135720383</v>
      </c>
      <c r="T36" s="77">
        <v>1.1840000000000004</v>
      </c>
      <c r="U36" s="77">
        <v>0.752000000000001</v>
      </c>
      <c r="V36" s="78">
        <v>27.267100000000003</v>
      </c>
      <c r="W36" s="78">
        <v>37.752400000000002</v>
      </c>
      <c r="X36" s="78">
        <v>17.082294193548389</v>
      </c>
      <c r="Y36" s="78">
        <v>12.42810348387097</v>
      </c>
      <c r="Z36" s="78">
        <v>107.10990229032258</v>
      </c>
      <c r="AA36" s="78">
        <v>101.41830322580645</v>
      </c>
      <c r="AB36" s="78">
        <v>151.45929648387099</v>
      </c>
      <c r="AC36" s="78">
        <v>151.59880670967743</v>
      </c>
      <c r="AD36" s="78">
        <v>303.37839000000002</v>
      </c>
      <c r="AE36" s="78">
        <v>293.99495999999999</v>
      </c>
      <c r="AF36" s="78">
        <v>19.031886</v>
      </c>
      <c r="AG36" s="78">
        <v>18.051068000000001</v>
      </c>
      <c r="AH36" s="78">
        <v>30.487879999999997</v>
      </c>
      <c r="AI36" s="78">
        <v>35.390995000000004</v>
      </c>
      <c r="AJ36" s="78">
        <v>548.29661780645165</v>
      </c>
      <c r="AK36" s="78">
        <v>464.58628051612914</v>
      </c>
      <c r="AL36" s="79">
        <v>2.3000000000000242</v>
      </c>
      <c r="AM36" s="79">
        <v>5.0999999999999934</v>
      </c>
      <c r="AN36" s="80">
        <v>2.5781999999999994</v>
      </c>
      <c r="AO36" s="80">
        <v>3.7382</v>
      </c>
      <c r="AP36" s="89">
        <v>4</v>
      </c>
    </row>
    <row r="37" spans="1:42" s="21" customFormat="1" ht="15" customHeight="1">
      <c r="A37" s="109"/>
      <c r="B37" s="110"/>
      <c r="C37" s="110"/>
      <c r="D37" s="22" t="s">
        <v>145</v>
      </c>
      <c r="E37" s="23">
        <v>0.3979166666666667</v>
      </c>
      <c r="F37" s="112"/>
      <c r="G37" s="70">
        <v>6</v>
      </c>
      <c r="H37" s="70" t="s">
        <v>77</v>
      </c>
      <c r="I37" s="17" t="s">
        <v>156</v>
      </c>
      <c r="J37" s="17">
        <v>1274720</v>
      </c>
      <c r="K37" s="88">
        <v>15</v>
      </c>
      <c r="L37" s="86">
        <v>16.888200000000001</v>
      </c>
      <c r="M37" s="86">
        <v>31.670500000000001</v>
      </c>
      <c r="N37" s="86">
        <v>16.9026</v>
      </c>
      <c r="O37" s="86">
        <v>31.827999999999999</v>
      </c>
      <c r="P37" s="86">
        <v>8.15</v>
      </c>
      <c r="Q37" s="86">
        <v>8.1399999999999988</v>
      </c>
      <c r="R37" s="86">
        <v>7.5907277506797737</v>
      </c>
      <c r="S37" s="86">
        <v>7.0611474022350587</v>
      </c>
      <c r="T37" s="77">
        <v>0.84800000000000186</v>
      </c>
      <c r="U37" s="77">
        <v>0.73600000000000143</v>
      </c>
      <c r="V37" s="78">
        <v>33.647599999999997</v>
      </c>
      <c r="W37" s="78">
        <v>18.6858</v>
      </c>
      <c r="X37" s="78">
        <v>16.962560774193548</v>
      </c>
      <c r="Y37" s="78">
        <v>16.422690064516129</v>
      </c>
      <c r="Z37" s="78">
        <v>105.25155516129033</v>
      </c>
      <c r="AA37" s="78">
        <v>104.32438009677421</v>
      </c>
      <c r="AB37" s="78">
        <v>155.86171593548389</v>
      </c>
      <c r="AC37" s="78">
        <v>139.43287016129034</v>
      </c>
      <c r="AD37" s="78">
        <v>307.31322999999998</v>
      </c>
      <c r="AE37" s="78">
        <v>285.72831000000002</v>
      </c>
      <c r="AF37" s="78">
        <v>19.047957000000004</v>
      </c>
      <c r="AG37" s="78">
        <v>21.071442000000005</v>
      </c>
      <c r="AH37" s="78">
        <v>29.974055</v>
      </c>
      <c r="AI37" s="78">
        <v>29.638945</v>
      </c>
      <c r="AJ37" s="78">
        <v>540.43231922580651</v>
      </c>
      <c r="AK37" s="78">
        <v>536.94758193548387</v>
      </c>
      <c r="AL37" s="79">
        <v>2.2999999999999963</v>
      </c>
      <c r="AM37" s="79">
        <v>3.7000000000000091</v>
      </c>
      <c r="AN37" s="80">
        <v>2.5754000000000001</v>
      </c>
      <c r="AO37" s="80">
        <v>2.5781999999999994</v>
      </c>
      <c r="AP37" s="89">
        <v>3.2</v>
      </c>
    </row>
    <row r="38" spans="1:42" s="21" customFormat="1" ht="15" customHeight="1">
      <c r="A38" s="109"/>
      <c r="B38" s="110"/>
      <c r="C38" s="110"/>
      <c r="D38" s="22" t="s">
        <v>145</v>
      </c>
      <c r="E38" s="23">
        <v>0.41319444444444442</v>
      </c>
      <c r="F38" s="112"/>
      <c r="G38" s="70">
        <v>7</v>
      </c>
      <c r="H38" s="70" t="s">
        <v>77</v>
      </c>
      <c r="I38" s="17" t="s">
        <v>157</v>
      </c>
      <c r="J38" s="17">
        <v>1274756</v>
      </c>
      <c r="K38" s="88">
        <v>4</v>
      </c>
      <c r="L38" s="86">
        <v>16.453399999999998</v>
      </c>
      <c r="M38" s="86">
        <v>29.702100000000002</v>
      </c>
      <c r="N38" s="86">
        <v>16.974399999999999</v>
      </c>
      <c r="O38" s="86">
        <v>31.157900000000001</v>
      </c>
      <c r="P38" s="86">
        <v>8.1399999999999988</v>
      </c>
      <c r="Q38" s="86">
        <v>8.1399999999999988</v>
      </c>
      <c r="R38" s="86">
        <v>7.6573633794392526</v>
      </c>
      <c r="S38" s="86">
        <v>7.7609665971852415</v>
      </c>
      <c r="T38" s="77">
        <v>0.9600000000000023</v>
      </c>
      <c r="U38" s="77">
        <v>1.1680000000000008</v>
      </c>
      <c r="V38" s="78">
        <v>27.288800000000002</v>
      </c>
      <c r="W38" s="78">
        <v>37.662100000000002</v>
      </c>
      <c r="X38" s="78">
        <v>17.325043354838712</v>
      </c>
      <c r="Y38" s="78">
        <v>17.590340645161291</v>
      </c>
      <c r="Z38" s="78">
        <v>199.28923203225807</v>
      </c>
      <c r="AA38" s="78">
        <v>140.6333859677419</v>
      </c>
      <c r="AB38" s="78">
        <v>243.90307538709681</v>
      </c>
      <c r="AC38" s="78">
        <v>195.88582661290317</v>
      </c>
      <c r="AD38" s="78">
        <v>383.80495999999999</v>
      </c>
      <c r="AE38" s="78">
        <v>339.37924999999996</v>
      </c>
      <c r="AF38" s="78">
        <v>20.452952000000003</v>
      </c>
      <c r="AG38" s="78">
        <v>21.087513000000001</v>
      </c>
      <c r="AH38" s="78">
        <v>30.178035000000001</v>
      </c>
      <c r="AI38" s="78">
        <v>30.218490000000003</v>
      </c>
      <c r="AJ38" s="78">
        <v>735.16851664516139</v>
      </c>
      <c r="AK38" s="78">
        <v>643.18877135483876</v>
      </c>
      <c r="AL38" s="79">
        <v>5.2999999999999989</v>
      </c>
      <c r="AM38" s="79">
        <v>24.300000000000015</v>
      </c>
      <c r="AN38" s="80">
        <v>3.0131999999999999</v>
      </c>
      <c r="AO38" s="80">
        <v>2.7812000000000001</v>
      </c>
      <c r="AP38" s="89">
        <v>2.6</v>
      </c>
    </row>
    <row r="39" spans="1:42" s="21" customFormat="1" ht="15" customHeight="1">
      <c r="A39" s="109"/>
      <c r="B39" s="110"/>
      <c r="C39" s="110"/>
      <c r="D39" s="22" t="s">
        <v>145</v>
      </c>
      <c r="E39" s="23">
        <v>0.45694444444444443</v>
      </c>
      <c r="F39" s="112"/>
      <c r="G39" s="70">
        <v>8</v>
      </c>
      <c r="H39" s="70" t="s">
        <v>77</v>
      </c>
      <c r="I39" s="17" t="s">
        <v>158</v>
      </c>
      <c r="J39" s="17">
        <v>1274535</v>
      </c>
      <c r="K39" s="88">
        <v>21.3</v>
      </c>
      <c r="L39" s="86">
        <v>16.917000000000002</v>
      </c>
      <c r="M39" s="86">
        <v>31.427399999999999</v>
      </c>
      <c r="N39" s="86">
        <v>16.826899999999998</v>
      </c>
      <c r="O39" s="86">
        <v>32.421199999999999</v>
      </c>
      <c r="P39" s="86">
        <v>8.15</v>
      </c>
      <c r="Q39" s="86">
        <v>8.129999999999999</v>
      </c>
      <c r="R39" s="86">
        <v>7.446201221458046</v>
      </c>
      <c r="S39" s="86">
        <v>6.7128233262342691</v>
      </c>
      <c r="T39" s="77">
        <v>0.84800000000000186</v>
      </c>
      <c r="U39" s="77">
        <v>0.60800000000000132</v>
      </c>
      <c r="V39" s="78">
        <v>31.679199999999998</v>
      </c>
      <c r="W39" s="78">
        <v>35.418599999999998</v>
      </c>
      <c r="X39" s="78">
        <v>18.129925935483872</v>
      </c>
      <c r="Y39" s="78">
        <v>16.829127225806452</v>
      </c>
      <c r="Z39" s="78">
        <v>108.1458989032258</v>
      </c>
      <c r="AA39" s="78">
        <v>95.139789838709675</v>
      </c>
      <c r="AB39" s="78">
        <v>157.95502483870968</v>
      </c>
      <c r="AC39" s="78">
        <v>147.38751706451615</v>
      </c>
      <c r="AD39" s="78">
        <v>297.55473999999998</v>
      </c>
      <c r="AE39" s="78">
        <v>279.75220000000002</v>
      </c>
      <c r="AF39" s="78">
        <v>21.873044000000004</v>
      </c>
      <c r="AG39" s="78">
        <v>23.247358000000002</v>
      </c>
      <c r="AH39" s="78">
        <v>28.344694999999998</v>
      </c>
      <c r="AI39" s="78">
        <v>28.985464999999998</v>
      </c>
      <c r="AJ39" s="78">
        <v>574.65958606451613</v>
      </c>
      <c r="AK39" s="78">
        <v>526.06337677419356</v>
      </c>
      <c r="AL39" s="79">
        <v>5.2000000000000099</v>
      </c>
      <c r="AM39" s="79">
        <v>4.299999999999998</v>
      </c>
      <c r="AN39" s="80">
        <v>2.7839999999999998</v>
      </c>
      <c r="AO39" s="80">
        <v>2.5491999999999999</v>
      </c>
      <c r="AP39" s="89">
        <v>3.2</v>
      </c>
    </row>
    <row r="40" spans="1:42" s="21" customFormat="1" ht="15" customHeight="1">
      <c r="A40" s="109"/>
      <c r="B40" s="110"/>
      <c r="C40" s="110"/>
      <c r="D40" s="22" t="s">
        <v>145</v>
      </c>
      <c r="E40" s="23">
        <v>0.46527777777777773</v>
      </c>
      <c r="F40" s="112"/>
      <c r="G40" s="70">
        <v>9</v>
      </c>
      <c r="H40" s="70" t="s">
        <v>77</v>
      </c>
      <c r="I40" s="17" t="s">
        <v>159</v>
      </c>
      <c r="J40" s="17">
        <v>1274326</v>
      </c>
      <c r="K40" s="88">
        <v>21</v>
      </c>
      <c r="L40" s="86">
        <v>16.700800000000001</v>
      </c>
      <c r="M40" s="86">
        <v>31.497800000000002</v>
      </c>
      <c r="N40" s="86">
        <v>16.782</v>
      </c>
      <c r="O40" s="86">
        <v>31.774699999999999</v>
      </c>
      <c r="P40" s="86">
        <v>8.1399999999999988</v>
      </c>
      <c r="Q40" s="86">
        <v>8.129999999999999</v>
      </c>
      <c r="R40" s="86">
        <v>7.528921125246022</v>
      </c>
      <c r="S40" s="86">
        <v>7.2432973079491116</v>
      </c>
      <c r="T40" s="77">
        <v>0.81599999999999973</v>
      </c>
      <c r="U40" s="77">
        <v>1.0880000000000025</v>
      </c>
      <c r="V40" s="78">
        <v>85.72377449999999</v>
      </c>
      <c r="W40" s="78">
        <v>85.388875833333316</v>
      </c>
      <c r="X40" s="78">
        <v>20.354912516129033</v>
      </c>
      <c r="Y40" s="78">
        <v>20.04508980645161</v>
      </c>
      <c r="Z40" s="78">
        <v>105.20836177419355</v>
      </c>
      <c r="AA40" s="78">
        <v>114.19774370967738</v>
      </c>
      <c r="AB40" s="78">
        <v>211.28704879032256</v>
      </c>
      <c r="AC40" s="78">
        <v>219.63170934946231</v>
      </c>
      <c r="AD40" s="78">
        <v>312.65163999999999</v>
      </c>
      <c r="AE40" s="78">
        <v>326.40293000000003</v>
      </c>
      <c r="AF40" s="78">
        <v>23.549785000000004</v>
      </c>
      <c r="AG40" s="78">
        <v>25.678949000000003</v>
      </c>
      <c r="AH40" s="78">
        <v>31.60078</v>
      </c>
      <c r="AI40" s="78">
        <v>40.508009999999999</v>
      </c>
      <c r="AJ40" s="78">
        <v>588.42534348387096</v>
      </c>
      <c r="AK40" s="78">
        <v>618.23423019354834</v>
      </c>
      <c r="AL40" s="79">
        <v>3.0999999999999917</v>
      </c>
      <c r="AM40" s="79">
        <v>7.5999999999999961</v>
      </c>
      <c r="AN40" s="80">
        <v>2.5781999999999994</v>
      </c>
      <c r="AO40" s="80">
        <v>3.4771999999999998</v>
      </c>
      <c r="AP40" s="89">
        <v>2.8</v>
      </c>
    </row>
    <row r="41" spans="1:42" s="21" customFormat="1" ht="15" customHeight="1">
      <c r="A41" s="109" t="s">
        <v>104</v>
      </c>
      <c r="B41" s="110">
        <f>B$4</f>
        <v>2012</v>
      </c>
      <c r="C41" s="110">
        <f>C$4</f>
        <v>11</v>
      </c>
      <c r="D41" s="22" t="s">
        <v>146</v>
      </c>
      <c r="E41" s="23">
        <v>0.59236111111111112</v>
      </c>
      <c r="F41" s="111" t="s">
        <v>36</v>
      </c>
      <c r="G41" s="70">
        <v>1</v>
      </c>
      <c r="H41" s="70" t="s">
        <v>77</v>
      </c>
      <c r="I41" s="17" t="s">
        <v>160</v>
      </c>
      <c r="J41" s="17">
        <v>1274403</v>
      </c>
      <c r="K41" s="88">
        <v>18.899999999999999</v>
      </c>
      <c r="L41" s="86">
        <v>16.134499999999999</v>
      </c>
      <c r="M41" s="86">
        <v>31.616099999999999</v>
      </c>
      <c r="N41" s="86">
        <v>16.138999999999999</v>
      </c>
      <c r="O41" s="86">
        <v>31.627700000000001</v>
      </c>
      <c r="P41" s="86">
        <v>8.15</v>
      </c>
      <c r="Q41" s="86">
        <v>8.15</v>
      </c>
      <c r="R41" s="86">
        <v>7.6976284608977315</v>
      </c>
      <c r="S41" s="86">
        <v>7.7011898493491842</v>
      </c>
      <c r="T41" s="77">
        <v>0.75728000000000006</v>
      </c>
      <c r="U41" s="77">
        <v>0.99728000000000072</v>
      </c>
      <c r="V41" s="78">
        <v>41.258142709677415</v>
      </c>
      <c r="W41" s="78">
        <v>41.999881677419346</v>
      </c>
      <c r="X41" s="78">
        <v>14.529112161290321</v>
      </c>
      <c r="Y41" s="78">
        <v>14.506888064516129</v>
      </c>
      <c r="Z41" s="78">
        <v>71.917880999999994</v>
      </c>
      <c r="AA41" s="78">
        <v>71.683415999999994</v>
      </c>
      <c r="AB41" s="78">
        <v>127.70513587096771</v>
      </c>
      <c r="AC41" s="78">
        <v>128.19018574193547</v>
      </c>
      <c r="AD41" s="78">
        <v>313.32083999999998</v>
      </c>
      <c r="AE41" s="78">
        <v>296.44552000000004</v>
      </c>
      <c r="AF41" s="78">
        <v>20.558994999999996</v>
      </c>
      <c r="AG41" s="78">
        <v>20.344846</v>
      </c>
      <c r="AH41" s="78">
        <v>29.746825000000001</v>
      </c>
      <c r="AI41" s="78">
        <v>31.117025000000002</v>
      </c>
      <c r="AJ41" s="78">
        <v>483.50385187096765</v>
      </c>
      <c r="AK41" s="78">
        <v>480.83757354838713</v>
      </c>
      <c r="AL41" s="79">
        <v>6.8000000000000007</v>
      </c>
      <c r="AM41" s="79">
        <v>3.9000000000000146</v>
      </c>
      <c r="AN41" s="80">
        <v>3.3294000000000001</v>
      </c>
      <c r="AO41" s="80">
        <v>3.7644000000000006</v>
      </c>
      <c r="AP41" s="89">
        <v>2.7</v>
      </c>
    </row>
    <row r="42" spans="1:42" s="21" customFormat="1" ht="15" customHeight="1">
      <c r="A42" s="109"/>
      <c r="B42" s="110"/>
      <c r="C42" s="110"/>
      <c r="D42" s="22" t="s">
        <v>148</v>
      </c>
      <c r="E42" s="20">
        <v>0.6166666666666667</v>
      </c>
      <c r="F42" s="111"/>
      <c r="G42" s="70">
        <v>2</v>
      </c>
      <c r="H42" s="70" t="s">
        <v>77</v>
      </c>
      <c r="I42" s="17" t="s">
        <v>161</v>
      </c>
      <c r="J42" s="17">
        <v>1274118</v>
      </c>
      <c r="K42" s="88">
        <v>7.2</v>
      </c>
      <c r="L42" s="86">
        <v>14.655099999999999</v>
      </c>
      <c r="M42" s="86">
        <v>31.328900000000001</v>
      </c>
      <c r="N42" s="86">
        <v>14.42</v>
      </c>
      <c r="O42" s="86">
        <v>31.447299999999998</v>
      </c>
      <c r="P42" s="86">
        <v>8.24</v>
      </c>
      <c r="Q42" s="86">
        <v>8.2299999999999986</v>
      </c>
      <c r="R42" s="86">
        <v>8.3635686175282142</v>
      </c>
      <c r="S42" s="86">
        <v>7.9488191937333887</v>
      </c>
      <c r="T42" s="77">
        <v>1.30128</v>
      </c>
      <c r="U42" s="77">
        <v>1.0612799999999993</v>
      </c>
      <c r="V42" s="78">
        <v>5.2810016451612904</v>
      </c>
      <c r="W42" s="78">
        <v>7.7420736129032264</v>
      </c>
      <c r="X42" s="78">
        <v>1.1520229677419356</v>
      </c>
      <c r="Y42" s="78">
        <v>1.6540918709677419</v>
      </c>
      <c r="Z42" s="78">
        <v>3.3263579999999999</v>
      </c>
      <c r="AA42" s="78">
        <v>5.7531810000000005</v>
      </c>
      <c r="AB42" s="78">
        <v>9.7593826129032255</v>
      </c>
      <c r="AC42" s="78">
        <v>15.149346483870969</v>
      </c>
      <c r="AD42" s="78">
        <v>193.63344000000001</v>
      </c>
      <c r="AE42" s="78">
        <v>212.76871</v>
      </c>
      <c r="AF42" s="78">
        <v>2.5128235000000001</v>
      </c>
      <c r="AG42" s="78">
        <v>3.5152539999999997</v>
      </c>
      <c r="AH42" s="78">
        <v>21.336369999999999</v>
      </c>
      <c r="AI42" s="78">
        <v>23.766150000000003</v>
      </c>
      <c r="AJ42" s="78">
        <v>169.16144722580648</v>
      </c>
      <c r="AK42" s="78">
        <v>244.8637809032258</v>
      </c>
      <c r="AL42" s="79">
        <v>5.0999999999999934</v>
      </c>
      <c r="AM42" s="79">
        <v>8.5000000000000071</v>
      </c>
      <c r="AN42" s="80">
        <v>3.9935999999999998</v>
      </c>
      <c r="AO42" s="80">
        <v>5.7045999999999992</v>
      </c>
      <c r="AP42" s="87">
        <v>2.5</v>
      </c>
    </row>
    <row r="43" spans="1:42" s="21" customFormat="1" ht="15" customHeight="1">
      <c r="A43" s="109"/>
      <c r="B43" s="110"/>
      <c r="C43" s="110"/>
      <c r="D43" s="22" t="s">
        <v>148</v>
      </c>
      <c r="E43" s="20">
        <v>0.40416666666666662</v>
      </c>
      <c r="F43" s="111"/>
      <c r="G43" s="70">
        <v>3</v>
      </c>
      <c r="H43" s="68" t="s">
        <v>77</v>
      </c>
      <c r="I43" s="17" t="s">
        <v>162</v>
      </c>
      <c r="J43" s="17">
        <v>1274125</v>
      </c>
      <c r="K43" s="88">
        <v>9</v>
      </c>
      <c r="L43" s="86">
        <v>14.863899999999999</v>
      </c>
      <c r="M43" s="86">
        <v>31.871500000000001</v>
      </c>
      <c r="N43" s="86">
        <v>15.1454</v>
      </c>
      <c r="O43" s="86">
        <v>32.022199999999998</v>
      </c>
      <c r="P43" s="86">
        <v>8.18</v>
      </c>
      <c r="Q43" s="86">
        <v>8.17</v>
      </c>
      <c r="R43" s="86">
        <v>8.1222447923028653</v>
      </c>
      <c r="S43" s="86">
        <v>7.9417140194549587</v>
      </c>
      <c r="T43" s="77">
        <v>0.86928000000000061</v>
      </c>
      <c r="U43" s="77">
        <v>0.78927999999999943</v>
      </c>
      <c r="V43" s="78">
        <v>16.24686158064516</v>
      </c>
      <c r="W43" s="78">
        <v>29.544941548387094</v>
      </c>
      <c r="X43" s="78">
        <v>8.7509867741935494</v>
      </c>
      <c r="Y43" s="78">
        <v>9.6347789999999982</v>
      </c>
      <c r="Z43" s="78">
        <v>40.106346000000002</v>
      </c>
      <c r="AA43" s="78">
        <v>50.010176999999999</v>
      </c>
      <c r="AB43" s="78">
        <v>65.104194354838711</v>
      </c>
      <c r="AC43" s="78">
        <v>89.18989754838708</v>
      </c>
      <c r="AD43" s="78">
        <v>229.72032999999999</v>
      </c>
      <c r="AE43" s="78">
        <v>238.33403999999999</v>
      </c>
      <c r="AF43" s="78">
        <v>9.9697630000000004</v>
      </c>
      <c r="AG43" s="78">
        <v>12.9576745</v>
      </c>
      <c r="AH43" s="78">
        <v>24.114279999999997</v>
      </c>
      <c r="AI43" s="78">
        <v>22.959530000000001</v>
      </c>
      <c r="AJ43" s="78">
        <v>406.40549058064516</v>
      </c>
      <c r="AK43" s="78">
        <v>408.14236399999993</v>
      </c>
      <c r="AL43" s="79">
        <v>7.4999999999999929</v>
      </c>
      <c r="AM43" s="79">
        <v>15.199999999999992</v>
      </c>
      <c r="AN43" s="80">
        <v>5.2406000000000006</v>
      </c>
      <c r="AO43" s="80">
        <v>4.3415999999999988</v>
      </c>
      <c r="AP43" s="87">
        <v>1.5</v>
      </c>
    </row>
    <row r="44" spans="1:42" s="21" customFormat="1" ht="15" customHeight="1">
      <c r="A44" s="109"/>
      <c r="B44" s="110"/>
      <c r="C44" s="110"/>
      <c r="D44" s="19" t="s">
        <v>148</v>
      </c>
      <c r="E44" s="20">
        <v>0.60555555555555551</v>
      </c>
      <c r="F44" s="111"/>
      <c r="G44" s="70">
        <v>4</v>
      </c>
      <c r="H44" s="68" t="s">
        <v>77</v>
      </c>
      <c r="I44" s="17" t="s">
        <v>163</v>
      </c>
      <c r="J44" s="17">
        <v>1273940</v>
      </c>
      <c r="K44" s="88">
        <v>10</v>
      </c>
      <c r="L44" s="86">
        <v>14.961499999999999</v>
      </c>
      <c r="M44" s="86">
        <v>31.192699999999999</v>
      </c>
      <c r="N44" s="86">
        <v>14.9095</v>
      </c>
      <c r="O44" s="86">
        <v>31.202999999999999</v>
      </c>
      <c r="P44" s="86">
        <v>8.27</v>
      </c>
      <c r="Q44" s="86">
        <v>8.26</v>
      </c>
      <c r="R44" s="86">
        <v>8.778289043961129</v>
      </c>
      <c r="S44" s="86">
        <v>8.4496856230440294</v>
      </c>
      <c r="T44" s="77">
        <v>1.6212799999999987</v>
      </c>
      <c r="U44" s="77">
        <v>1.0612799999999993</v>
      </c>
      <c r="V44" s="78">
        <v>5.4171365161290321</v>
      </c>
      <c r="W44" s="78">
        <v>7.0619594838709681</v>
      </c>
      <c r="X44" s="78">
        <v>0.24083500000000002</v>
      </c>
      <c r="Y44" s="78">
        <v>0.46181800000000006</v>
      </c>
      <c r="Z44" s="78">
        <v>2.8522829999999999</v>
      </c>
      <c r="AA44" s="78">
        <v>3.1965570000000003</v>
      </c>
      <c r="AB44" s="78">
        <v>8.5102545161290326</v>
      </c>
      <c r="AC44" s="78">
        <v>10.720334483870968</v>
      </c>
      <c r="AD44" s="78">
        <v>200.38955999999999</v>
      </c>
      <c r="AE44" s="78">
        <v>202.94007999999999</v>
      </c>
      <c r="AF44" s="78">
        <v>1.9033225</v>
      </c>
      <c r="AG44" s="78">
        <v>1.1823865</v>
      </c>
      <c r="AH44" s="78">
        <v>21.972179999999998</v>
      </c>
      <c r="AI44" s="78">
        <v>23.982375000000001</v>
      </c>
      <c r="AJ44" s="78">
        <v>147.55854400000004</v>
      </c>
      <c r="AK44" s="78">
        <v>175.20930000000001</v>
      </c>
      <c r="AL44" s="79">
        <v>5.2000000000000099</v>
      </c>
      <c r="AM44" s="79">
        <v>3.3000000000000251</v>
      </c>
      <c r="AN44" s="80">
        <v>6.8355999999999995</v>
      </c>
      <c r="AO44" s="80">
        <v>7.5633999999999997</v>
      </c>
      <c r="AP44" s="87">
        <v>3</v>
      </c>
    </row>
    <row r="45" spans="1:42" s="21" customFormat="1" ht="15" customHeight="1">
      <c r="A45" s="109"/>
      <c r="B45" s="110"/>
      <c r="C45" s="110"/>
      <c r="D45" s="19" t="s">
        <v>148</v>
      </c>
      <c r="E45" s="20">
        <v>0.59375</v>
      </c>
      <c r="F45" s="111"/>
      <c r="G45" s="70">
        <v>5</v>
      </c>
      <c r="H45" s="68" t="s">
        <v>77</v>
      </c>
      <c r="I45" s="17" t="s">
        <v>164</v>
      </c>
      <c r="J45" s="17">
        <v>1273839</v>
      </c>
      <c r="K45" s="88">
        <v>9.5</v>
      </c>
      <c r="L45" s="86">
        <v>14.848599999999999</v>
      </c>
      <c r="M45" s="86">
        <v>31.202500000000001</v>
      </c>
      <c r="N45" s="86">
        <v>15.2735</v>
      </c>
      <c r="O45" s="86">
        <v>31.819900000000001</v>
      </c>
      <c r="P45" s="86">
        <v>8.26</v>
      </c>
      <c r="Q45" s="86">
        <v>8.25</v>
      </c>
      <c r="R45" s="86">
        <v>8.7387691406031216</v>
      </c>
      <c r="S45" s="86">
        <v>8.6211300547194405</v>
      </c>
      <c r="T45" s="77">
        <v>1.3332799999999991</v>
      </c>
      <c r="U45" s="77">
        <v>1.8452799999999996</v>
      </c>
      <c r="V45" s="78">
        <v>6.4490724516129028</v>
      </c>
      <c r="W45" s="78">
        <v>4.9157344193548393</v>
      </c>
      <c r="X45" s="78">
        <v>0.18883900000000006</v>
      </c>
      <c r="Y45" s="78">
        <v>0.51381399999999999</v>
      </c>
      <c r="Z45" s="78">
        <v>3.1990559999999997</v>
      </c>
      <c r="AA45" s="78">
        <v>3.7529519999999996</v>
      </c>
      <c r="AB45" s="78">
        <v>9.8369674516129031</v>
      </c>
      <c r="AC45" s="78">
        <v>9.1825004193548381</v>
      </c>
      <c r="AD45" s="78">
        <v>205.82912000000002</v>
      </c>
      <c r="AE45" s="78">
        <v>192.97452999999999</v>
      </c>
      <c r="AF45" s="78">
        <v>1.5728934999999999</v>
      </c>
      <c r="AG45" s="78">
        <v>1.9183419999999998</v>
      </c>
      <c r="AH45" s="78">
        <v>20.738845000000001</v>
      </c>
      <c r="AI45" s="78">
        <v>21.656444999999998</v>
      </c>
      <c r="AJ45" s="78">
        <v>103.98404800000002</v>
      </c>
      <c r="AK45" s="78">
        <v>118.92557599999999</v>
      </c>
      <c r="AL45" s="79">
        <v>4.0000000000000036</v>
      </c>
      <c r="AM45" s="79">
        <v>4.3000000000000256</v>
      </c>
      <c r="AN45" s="80">
        <v>5.0403999999999991</v>
      </c>
      <c r="AO45" s="80">
        <v>5.3013999999999992</v>
      </c>
      <c r="AP45" s="87">
        <v>4</v>
      </c>
    </row>
    <row r="46" spans="1:42" s="21" customFormat="1" ht="15" customHeight="1">
      <c r="A46" s="109" t="s">
        <v>105</v>
      </c>
      <c r="B46" s="110">
        <f>B$4</f>
        <v>2012</v>
      </c>
      <c r="C46" s="110">
        <f>C$4</f>
        <v>11</v>
      </c>
      <c r="D46" s="22" t="s">
        <v>150</v>
      </c>
      <c r="E46" s="20">
        <v>0.59027777777777779</v>
      </c>
      <c r="F46" s="111" t="s">
        <v>37</v>
      </c>
      <c r="G46" s="70">
        <v>1</v>
      </c>
      <c r="H46" s="68" t="s">
        <v>77</v>
      </c>
      <c r="I46" s="17" t="s">
        <v>165</v>
      </c>
      <c r="J46" s="17">
        <v>1271307</v>
      </c>
      <c r="K46" s="88">
        <v>9.3000000000000007</v>
      </c>
      <c r="L46" s="86">
        <v>15.033200000000001</v>
      </c>
      <c r="M46" s="86">
        <v>30.3383</v>
      </c>
      <c r="N46" s="86">
        <v>15.8782</v>
      </c>
      <c r="O46" s="86">
        <v>31.075900000000001</v>
      </c>
      <c r="P46" s="86">
        <v>8.1999999999999993</v>
      </c>
      <c r="Q46" s="86">
        <v>8.1999999999999993</v>
      </c>
      <c r="R46" s="86">
        <v>8.0240656743095133</v>
      </c>
      <c r="S46" s="86">
        <v>8.3557871624111151</v>
      </c>
      <c r="T46" s="77">
        <v>1.5520000000000012</v>
      </c>
      <c r="U46" s="77">
        <v>1.472</v>
      </c>
      <c r="V46" s="78">
        <v>67.483993387096774</v>
      </c>
      <c r="W46" s="78">
        <v>50.8413653548387</v>
      </c>
      <c r="X46" s="78">
        <v>5.1674559999999996</v>
      </c>
      <c r="Y46" s="78">
        <v>6.0730530000000007</v>
      </c>
      <c r="Z46" s="78">
        <v>35.868629999999996</v>
      </c>
      <c r="AA46" s="78">
        <v>36.053409000000002</v>
      </c>
      <c r="AB46" s="78">
        <v>108.52007938709676</v>
      </c>
      <c r="AC46" s="78">
        <v>92.967827354838704</v>
      </c>
      <c r="AD46" s="78">
        <v>328.01279</v>
      </c>
      <c r="AE46" s="78">
        <v>277.00364999999999</v>
      </c>
      <c r="AF46" s="78">
        <v>23.786733999999999</v>
      </c>
      <c r="AG46" s="78">
        <v>18.890377000000001</v>
      </c>
      <c r="AH46" s="78">
        <v>33.401879999999998</v>
      </c>
      <c r="AI46" s="78">
        <v>31.821964999999995</v>
      </c>
      <c r="AJ46" s="78">
        <v>480.58793999999995</v>
      </c>
      <c r="AK46" s="78">
        <v>412.99389600000001</v>
      </c>
      <c r="AL46" s="79">
        <v>5.0000000000000044</v>
      </c>
      <c r="AM46" s="79">
        <v>8.5999999999999961</v>
      </c>
      <c r="AN46" s="80">
        <v>4.1357999999999988</v>
      </c>
      <c r="AO46" s="80">
        <v>3.5351999999999997</v>
      </c>
      <c r="AP46" s="87">
        <v>1.5</v>
      </c>
    </row>
    <row r="47" spans="1:42" s="21" customFormat="1" ht="15" customHeight="1">
      <c r="A47" s="109"/>
      <c r="B47" s="110"/>
      <c r="C47" s="110"/>
      <c r="D47" s="22" t="s">
        <v>150</v>
      </c>
      <c r="E47" s="20">
        <v>0.56527777777777777</v>
      </c>
      <c r="F47" s="111"/>
      <c r="G47" s="70">
        <v>2</v>
      </c>
      <c r="H47" s="68" t="s">
        <v>73</v>
      </c>
      <c r="I47" s="17" t="s">
        <v>166</v>
      </c>
      <c r="J47" s="17">
        <v>1270822</v>
      </c>
      <c r="K47" s="88">
        <v>11.1</v>
      </c>
      <c r="L47" s="86">
        <v>16.0426</v>
      </c>
      <c r="M47" s="86">
        <v>31.537199999999999</v>
      </c>
      <c r="N47" s="86">
        <v>16.015999999999998</v>
      </c>
      <c r="O47" s="86">
        <v>31.532900000000001</v>
      </c>
      <c r="P47" s="86">
        <v>8.1999999999999993</v>
      </c>
      <c r="Q47" s="86">
        <v>8.1999999999999993</v>
      </c>
      <c r="R47" s="86">
        <v>7.7248966284503622</v>
      </c>
      <c r="S47" s="86">
        <v>7.6943118738768872</v>
      </c>
      <c r="T47" s="77">
        <v>1.2320000000000022</v>
      </c>
      <c r="U47" s="77">
        <v>1.6800000000000013</v>
      </c>
      <c r="V47" s="78">
        <v>29.700684322580639</v>
      </c>
      <c r="W47" s="78">
        <v>31.779682290322583</v>
      </c>
      <c r="X47" s="78">
        <v>8.6988510000000012</v>
      </c>
      <c r="Y47" s="78">
        <v>8.677185999999999</v>
      </c>
      <c r="Z47" s="78">
        <v>46.259031</v>
      </c>
      <c r="AA47" s="78">
        <v>41.216931000000002</v>
      </c>
      <c r="AB47" s="78">
        <v>84.65856632258064</v>
      </c>
      <c r="AC47" s="78">
        <v>81.673799290322577</v>
      </c>
      <c r="AD47" s="78">
        <v>281.09956</v>
      </c>
      <c r="AE47" s="78">
        <v>254.37019999999998</v>
      </c>
      <c r="AF47" s="78">
        <v>14.114175999999999</v>
      </c>
      <c r="AG47" s="78">
        <v>13.498376499999999</v>
      </c>
      <c r="AH47" s="78">
        <v>29.368934999999997</v>
      </c>
      <c r="AI47" s="78">
        <v>26.875450000000001</v>
      </c>
      <c r="AJ47" s="78">
        <v>326.23183599999993</v>
      </c>
      <c r="AK47" s="78">
        <v>322.33275199999997</v>
      </c>
      <c r="AL47" s="79">
        <v>10.40000000000002</v>
      </c>
      <c r="AM47" s="79">
        <v>8.1999999999999851</v>
      </c>
      <c r="AN47" s="80">
        <v>4.8318000000000012</v>
      </c>
      <c r="AO47" s="80">
        <v>3.6745999999999999</v>
      </c>
      <c r="AP47" s="87">
        <v>1.5</v>
      </c>
    </row>
    <row r="48" spans="1:42" s="21" customFormat="1" ht="15" customHeight="1">
      <c r="A48" s="109"/>
      <c r="B48" s="110"/>
      <c r="C48" s="110"/>
      <c r="D48" s="22" t="s">
        <v>150</v>
      </c>
      <c r="E48" s="20">
        <v>0.51458333333333328</v>
      </c>
      <c r="F48" s="111"/>
      <c r="G48" s="70">
        <v>3</v>
      </c>
      <c r="H48" s="68" t="s">
        <v>77</v>
      </c>
      <c r="I48" s="17" t="s">
        <v>167</v>
      </c>
      <c r="J48" s="17">
        <v>1270303</v>
      </c>
      <c r="K48" s="88">
        <v>12.9</v>
      </c>
      <c r="L48" s="86">
        <v>15.422000000000001</v>
      </c>
      <c r="M48" s="86">
        <v>31.315000000000001</v>
      </c>
      <c r="N48" s="86">
        <v>15.9895</v>
      </c>
      <c r="O48" s="86">
        <v>31.927800000000001</v>
      </c>
      <c r="P48" s="86">
        <v>8.2299999999999986</v>
      </c>
      <c r="Q48" s="86">
        <v>8.17</v>
      </c>
      <c r="R48" s="86">
        <v>8.0275251732755599</v>
      </c>
      <c r="S48" s="86">
        <v>7.4426541145899119</v>
      </c>
      <c r="T48" s="77">
        <v>1.6480000000000019</v>
      </c>
      <c r="U48" s="77">
        <v>1.1200000000000017</v>
      </c>
      <c r="V48" s="78">
        <v>27.814964258064514</v>
      </c>
      <c r="W48" s="78">
        <v>21.779651645161291</v>
      </c>
      <c r="X48" s="78">
        <v>6.2853700000000003</v>
      </c>
      <c r="Y48" s="78">
        <v>10.115742000000001</v>
      </c>
      <c r="Z48" s="78">
        <v>33.891774000000005</v>
      </c>
      <c r="AA48" s="78">
        <v>58.342578000000003</v>
      </c>
      <c r="AB48" s="78">
        <v>67.992108258064519</v>
      </c>
      <c r="AC48" s="78">
        <v>90.237971645161295</v>
      </c>
      <c r="AD48" s="78">
        <v>153.54745</v>
      </c>
      <c r="AE48" s="78">
        <v>260.65921000000003</v>
      </c>
      <c r="AF48" s="78">
        <v>13.213006</v>
      </c>
      <c r="AG48" s="78">
        <v>14.4596245</v>
      </c>
      <c r="AH48" s="78">
        <v>15.976160000000004</v>
      </c>
      <c r="AI48" s="78">
        <v>25.834315</v>
      </c>
      <c r="AJ48" s="78">
        <v>324.56505199999998</v>
      </c>
      <c r="AK48" s="78">
        <v>325.19009599999993</v>
      </c>
      <c r="AL48" s="79">
        <v>4.5999999999999925</v>
      </c>
      <c r="AM48" s="79">
        <v>4.8000000000000265</v>
      </c>
      <c r="AN48" s="80">
        <v>4.5183999999999997</v>
      </c>
      <c r="AO48" s="80">
        <v>4.4547999999999996</v>
      </c>
      <c r="AP48" s="87">
        <v>2.5</v>
      </c>
    </row>
    <row r="49" spans="1:42" s="21" customFormat="1" ht="15" customHeight="1">
      <c r="A49" s="109"/>
      <c r="B49" s="110"/>
      <c r="C49" s="110"/>
      <c r="D49" s="22" t="s">
        <v>150</v>
      </c>
      <c r="E49" s="20">
        <v>0.53125</v>
      </c>
      <c r="F49" s="111"/>
      <c r="G49" s="70">
        <v>4</v>
      </c>
      <c r="H49" s="68" t="s">
        <v>77</v>
      </c>
      <c r="I49" s="17" t="s">
        <v>168</v>
      </c>
      <c r="J49" s="17">
        <v>1270152</v>
      </c>
      <c r="K49" s="88">
        <v>5.7</v>
      </c>
      <c r="L49" s="86">
        <v>14.3109</v>
      </c>
      <c r="M49" s="86">
        <v>30.747199999999999</v>
      </c>
      <c r="N49" s="86">
        <v>14.303699999999999</v>
      </c>
      <c r="O49" s="86">
        <v>30.748999999999999</v>
      </c>
      <c r="P49" s="86">
        <v>8.2199999999999989</v>
      </c>
      <c r="Q49" s="86">
        <v>8.2199999999999989</v>
      </c>
      <c r="R49" s="86">
        <v>8.1460078736569894</v>
      </c>
      <c r="S49" s="86">
        <v>8.1916383659244918</v>
      </c>
      <c r="T49" s="77">
        <v>1.424000000000001</v>
      </c>
      <c r="U49" s="77">
        <v>1.9520000000000011</v>
      </c>
      <c r="V49" s="78">
        <v>48.674972161290313</v>
      </c>
      <c r="W49" s="78">
        <v>54.573589677419349</v>
      </c>
      <c r="X49" s="78">
        <v>4.4308460000000007</v>
      </c>
      <c r="Y49" s="78">
        <v>4.4395119999999997</v>
      </c>
      <c r="Z49" s="78">
        <v>38.467442999999996</v>
      </c>
      <c r="AA49" s="78">
        <v>33.963069000000004</v>
      </c>
      <c r="AB49" s="78">
        <v>91.573261161290318</v>
      </c>
      <c r="AC49" s="78">
        <v>92.976170677419347</v>
      </c>
      <c r="AD49" s="78">
        <v>277.85009000000002</v>
      </c>
      <c r="AE49" s="78">
        <v>156.5256</v>
      </c>
      <c r="AF49" s="78">
        <v>17.703836499999998</v>
      </c>
      <c r="AG49" s="78">
        <v>16.847724999999997</v>
      </c>
      <c r="AH49" s="78">
        <v>29.493244999999998</v>
      </c>
      <c r="AI49" s="78">
        <v>19.457305000000002</v>
      </c>
      <c r="AJ49" s="78">
        <v>416.68463199999997</v>
      </c>
      <c r="AK49" s="78">
        <v>413.73799600000001</v>
      </c>
      <c r="AL49" s="79">
        <v>6.8000000000000282</v>
      </c>
      <c r="AM49" s="79">
        <v>11.800000000000033</v>
      </c>
      <c r="AN49" s="80">
        <v>4.9739999999999993</v>
      </c>
      <c r="AO49" s="80">
        <v>4.6315999999999997</v>
      </c>
      <c r="AP49" s="87">
        <v>1.2</v>
      </c>
    </row>
    <row r="50" spans="1:42" s="21" customFormat="1" ht="15" customHeight="1">
      <c r="A50" s="109"/>
      <c r="B50" s="110"/>
      <c r="C50" s="110"/>
      <c r="D50" s="22" t="s">
        <v>150</v>
      </c>
      <c r="E50" s="20">
        <v>0.50138888888888888</v>
      </c>
      <c r="F50" s="111"/>
      <c r="G50" s="70">
        <v>5</v>
      </c>
      <c r="H50" s="68" t="s">
        <v>77</v>
      </c>
      <c r="I50" s="17" t="s">
        <v>169</v>
      </c>
      <c r="J50" s="17">
        <v>1270228</v>
      </c>
      <c r="K50" s="88">
        <v>16.8</v>
      </c>
      <c r="L50" s="86">
        <v>14.7342</v>
      </c>
      <c r="M50" s="86">
        <v>31.119299999999999</v>
      </c>
      <c r="N50" s="86">
        <v>16.013500000000001</v>
      </c>
      <c r="O50" s="86">
        <v>32.116599999999998</v>
      </c>
      <c r="P50" s="86">
        <v>8.2099999999999991</v>
      </c>
      <c r="Q50" s="86">
        <v>8.16</v>
      </c>
      <c r="R50" s="86">
        <v>8.4102183438789559</v>
      </c>
      <c r="S50" s="86">
        <v>7.3276116011616654</v>
      </c>
      <c r="T50" s="77">
        <v>1.8560000000000003</v>
      </c>
      <c r="U50" s="77">
        <v>1.1200000000000017</v>
      </c>
      <c r="V50" s="78">
        <v>26.867062193548389</v>
      </c>
      <c r="W50" s="78">
        <v>19.58412670967742</v>
      </c>
      <c r="X50" s="78">
        <v>6.4456910000000001</v>
      </c>
      <c r="Y50" s="78">
        <v>11.900937999999998</v>
      </c>
      <c r="Z50" s="78">
        <v>45.421865999999994</v>
      </c>
      <c r="AA50" s="78">
        <v>69.198233999999999</v>
      </c>
      <c r="AB50" s="78">
        <v>78.734619193548383</v>
      </c>
      <c r="AC50" s="78">
        <v>100.68329870967742</v>
      </c>
      <c r="AD50" s="78">
        <v>257.49549000000002</v>
      </c>
      <c r="AE50" s="78">
        <v>268.09825000000001</v>
      </c>
      <c r="AF50" s="78">
        <v>14.594799999999999</v>
      </c>
      <c r="AG50" s="78">
        <v>14.189273500000001</v>
      </c>
      <c r="AH50" s="78">
        <v>22.119430000000001</v>
      </c>
      <c r="AI50" s="78">
        <v>23.530860000000001</v>
      </c>
      <c r="AJ50" s="78">
        <v>384.420456</v>
      </c>
      <c r="AK50" s="78">
        <v>329.624932</v>
      </c>
      <c r="AL50" s="79">
        <v>6.5999999999999943</v>
      </c>
      <c r="AM50" s="79">
        <v>9.8000000000000309</v>
      </c>
      <c r="AN50" s="80">
        <v>4.3125999999999989</v>
      </c>
      <c r="AO50" s="80">
        <v>2.8074000000000003</v>
      </c>
      <c r="AP50" s="87">
        <v>2.2999999999999998</v>
      </c>
    </row>
    <row r="51" spans="1:42" s="21" customFormat="1" ht="15" customHeight="1">
      <c r="A51" s="109" t="s">
        <v>106</v>
      </c>
      <c r="B51" s="110">
        <f>B$4</f>
        <v>2012</v>
      </c>
      <c r="C51" s="110">
        <f>C$4</f>
        <v>11</v>
      </c>
      <c r="D51" s="22">
        <v>41219</v>
      </c>
      <c r="E51" s="20">
        <v>0.40277777777777773</v>
      </c>
      <c r="F51" s="111" t="s">
        <v>38</v>
      </c>
      <c r="G51" s="70">
        <v>1</v>
      </c>
      <c r="H51" s="68" t="s">
        <v>73</v>
      </c>
      <c r="I51" s="57">
        <v>344309</v>
      </c>
      <c r="J51" s="57">
        <v>1261335</v>
      </c>
      <c r="K51" s="88">
        <v>18</v>
      </c>
      <c r="L51" s="86">
        <v>15.016999999999999</v>
      </c>
      <c r="M51" s="86">
        <v>14.8019</v>
      </c>
      <c r="N51" s="86">
        <v>32.477200000000003</v>
      </c>
      <c r="O51" s="86">
        <v>32.4803</v>
      </c>
      <c r="P51" s="86">
        <v>8</v>
      </c>
      <c r="Q51" s="86">
        <v>8.0299999999999994</v>
      </c>
      <c r="R51" s="86">
        <v>7.79</v>
      </c>
      <c r="S51" s="86">
        <v>7.52</v>
      </c>
      <c r="T51" s="77">
        <v>0.73599999999999854</v>
      </c>
      <c r="U51" s="77">
        <v>0.47999999999999832</v>
      </c>
      <c r="V51" s="78">
        <v>85.72377449999999</v>
      </c>
      <c r="W51" s="78">
        <v>85.388875833333316</v>
      </c>
      <c r="X51" s="78">
        <v>7.5265036875</v>
      </c>
      <c r="Y51" s="78">
        <v>6.3186799374999998</v>
      </c>
      <c r="Z51" s="78">
        <v>95.378640000000019</v>
      </c>
      <c r="AA51" s="78">
        <v>93.836315999999997</v>
      </c>
      <c r="AB51" s="78">
        <v>188.62891818750001</v>
      </c>
      <c r="AC51" s="78">
        <v>185.54387177083331</v>
      </c>
      <c r="AD51" s="78">
        <v>300.74030000000005</v>
      </c>
      <c r="AE51" s="78">
        <v>261.65740999999997</v>
      </c>
      <c r="AF51" s="78">
        <v>18.356246031249999</v>
      </c>
      <c r="AG51" s="78">
        <v>17.774240406249994</v>
      </c>
      <c r="AH51" s="78">
        <v>40.125004999999994</v>
      </c>
      <c r="AI51" s="78">
        <v>40.114464999999996</v>
      </c>
      <c r="AJ51" s="78">
        <v>345.99513200000001</v>
      </c>
      <c r="AK51" s="78">
        <v>341.70911599999999</v>
      </c>
      <c r="AL51" s="79">
        <v>7.5714285714285703</v>
      </c>
      <c r="AM51" s="79">
        <v>12.500000000000011</v>
      </c>
      <c r="AN51" s="80">
        <v>2.2826000000000004</v>
      </c>
      <c r="AO51" s="80">
        <v>1.9112</v>
      </c>
      <c r="AP51" s="87">
        <v>1.7</v>
      </c>
    </row>
    <row r="52" spans="1:42" s="21" customFormat="1" ht="15" customHeight="1">
      <c r="A52" s="111"/>
      <c r="B52" s="111"/>
      <c r="C52" s="111"/>
      <c r="D52" s="22">
        <v>41219</v>
      </c>
      <c r="E52" s="20">
        <v>0.41666666666666669</v>
      </c>
      <c r="F52" s="111"/>
      <c r="G52" s="70">
        <v>2</v>
      </c>
      <c r="H52" s="68" t="s">
        <v>73</v>
      </c>
      <c r="I52" s="57">
        <v>345420</v>
      </c>
      <c r="J52" s="57">
        <v>1262244</v>
      </c>
      <c r="K52" s="88">
        <v>11</v>
      </c>
      <c r="L52" s="86">
        <v>15.0099</v>
      </c>
      <c r="M52" s="86">
        <v>15.0303</v>
      </c>
      <c r="N52" s="86">
        <v>32.218499999999999</v>
      </c>
      <c r="O52" s="86">
        <v>32.247399999999999</v>
      </c>
      <c r="P52" s="86">
        <v>8.1199999999999992</v>
      </c>
      <c r="Q52" s="86">
        <v>8.07</v>
      </c>
      <c r="R52" s="86">
        <v>8.07</v>
      </c>
      <c r="S52" s="86">
        <v>7.86</v>
      </c>
      <c r="T52" s="77">
        <v>0.99199999999999877</v>
      </c>
      <c r="U52" s="77">
        <v>0.8960000000000008</v>
      </c>
      <c r="V52" s="78">
        <v>13.541151166666667</v>
      </c>
      <c r="W52" s="78">
        <v>12.955078499999999</v>
      </c>
      <c r="X52" s="78">
        <v>8.9412281874999984</v>
      </c>
      <c r="Y52" s="78">
        <v>8.8079884374999988</v>
      </c>
      <c r="Z52" s="78">
        <v>81.835677000000004</v>
      </c>
      <c r="AA52" s="78">
        <v>81.387033000000002</v>
      </c>
      <c r="AB52" s="78">
        <v>104.31805635416667</v>
      </c>
      <c r="AC52" s="78">
        <v>103.1500999375</v>
      </c>
      <c r="AD52" s="78">
        <v>244.21803</v>
      </c>
      <c r="AE52" s="78">
        <v>264.82225</v>
      </c>
      <c r="AF52" s="78">
        <v>17.988268281249997</v>
      </c>
      <c r="AG52" s="78">
        <v>17.811789156249997</v>
      </c>
      <c r="AH52" s="78">
        <v>33.030034999999998</v>
      </c>
      <c r="AI52" s="78">
        <v>35.413935000000002</v>
      </c>
      <c r="AJ52" s="78">
        <v>338.40531199999998</v>
      </c>
      <c r="AK52" s="78">
        <v>335.69678799999997</v>
      </c>
      <c r="AL52" s="79">
        <v>4.4285714285714564</v>
      </c>
      <c r="AM52" s="79">
        <v>3.5999999999999921</v>
      </c>
      <c r="AN52" s="80">
        <v>3.5268000000000006</v>
      </c>
      <c r="AO52" s="80">
        <v>1.9111999999999998</v>
      </c>
      <c r="AP52" s="87">
        <v>3</v>
      </c>
    </row>
    <row r="53" spans="1:42" s="21" customFormat="1" ht="15" customHeight="1">
      <c r="A53" s="111"/>
      <c r="B53" s="111"/>
      <c r="C53" s="111"/>
      <c r="D53" s="22">
        <v>41219</v>
      </c>
      <c r="E53" s="20">
        <v>0.52083333333333337</v>
      </c>
      <c r="F53" s="111"/>
      <c r="G53" s="70">
        <v>3</v>
      </c>
      <c r="H53" s="68" t="s">
        <v>73</v>
      </c>
      <c r="I53" s="57">
        <v>350040</v>
      </c>
      <c r="J53" s="57">
        <v>1261721</v>
      </c>
      <c r="K53" s="88">
        <v>17</v>
      </c>
      <c r="L53" s="86">
        <v>15.326499999999999</v>
      </c>
      <c r="M53" s="86">
        <v>15.334300000000001</v>
      </c>
      <c r="N53" s="86">
        <v>32.424500000000002</v>
      </c>
      <c r="O53" s="86">
        <v>32.390700000000002</v>
      </c>
      <c r="P53" s="86">
        <v>8.06</v>
      </c>
      <c r="Q53" s="86">
        <v>8.0500000000000007</v>
      </c>
      <c r="R53" s="86">
        <v>7.73</v>
      </c>
      <c r="S53" s="86">
        <v>7.52</v>
      </c>
      <c r="T53" s="77">
        <v>0.57599999999999907</v>
      </c>
      <c r="U53" s="77">
        <v>0.4</v>
      </c>
      <c r="V53" s="78">
        <v>37.701697833333327</v>
      </c>
      <c r="W53" s="78">
        <v>20.179321166666664</v>
      </c>
      <c r="X53" s="78">
        <v>10.8975776875</v>
      </c>
      <c r="Y53" s="78">
        <v>10.907326937499999</v>
      </c>
      <c r="Z53" s="78">
        <v>87.395657999999997</v>
      </c>
      <c r="AA53" s="78">
        <v>87.338916000000012</v>
      </c>
      <c r="AB53" s="78">
        <v>135.99493352083331</v>
      </c>
      <c r="AC53" s="78">
        <v>118.42556410416667</v>
      </c>
      <c r="AD53" s="78">
        <v>269.51966999999996</v>
      </c>
      <c r="AE53" s="78">
        <v>272.08418999999998</v>
      </c>
      <c r="AF53" s="78">
        <v>17.860602531250002</v>
      </c>
      <c r="AG53" s="78">
        <v>17.84933790625</v>
      </c>
      <c r="AH53" s="78">
        <v>35.192904999999996</v>
      </c>
      <c r="AI53" s="78">
        <v>37.197520000000004</v>
      </c>
      <c r="AJ53" s="78">
        <v>342.78062</v>
      </c>
      <c r="AK53" s="78">
        <v>363.28801600000003</v>
      </c>
      <c r="AL53" s="79">
        <v>3.7000000000000091</v>
      </c>
      <c r="AM53" s="79">
        <v>7.3000000000000007</v>
      </c>
      <c r="AN53" s="80">
        <v>1.6474</v>
      </c>
      <c r="AO53" s="80">
        <v>1.4762000000000004</v>
      </c>
      <c r="AP53" s="87">
        <v>1.8</v>
      </c>
    </row>
    <row r="54" spans="1:42" s="21" customFormat="1" ht="15" customHeight="1">
      <c r="A54" s="111"/>
      <c r="B54" s="111"/>
      <c r="C54" s="111"/>
      <c r="D54" s="22">
        <v>41219</v>
      </c>
      <c r="E54" s="20">
        <v>0.375</v>
      </c>
      <c r="F54" s="111"/>
      <c r="G54" s="70">
        <v>4</v>
      </c>
      <c r="H54" s="68" t="s">
        <v>73</v>
      </c>
      <c r="I54" s="57">
        <v>345244</v>
      </c>
      <c r="J54" s="57">
        <v>1261417</v>
      </c>
      <c r="K54" s="88">
        <v>30</v>
      </c>
      <c r="L54" s="86">
        <v>15.5267</v>
      </c>
      <c r="M54" s="86">
        <v>15.3972</v>
      </c>
      <c r="N54" s="86">
        <v>32.431800000000003</v>
      </c>
      <c r="O54" s="86">
        <v>32.4724</v>
      </c>
      <c r="P54" s="86">
        <v>7.89</v>
      </c>
      <c r="Q54" s="86">
        <v>8.01</v>
      </c>
      <c r="R54" s="86">
        <v>7.96</v>
      </c>
      <c r="S54" s="86">
        <v>7.77</v>
      </c>
      <c r="T54" s="77">
        <v>0.51200000000000045</v>
      </c>
      <c r="U54" s="77">
        <v>0.81599999999999973</v>
      </c>
      <c r="V54" s="78">
        <v>64.445748499999979</v>
      </c>
      <c r="W54" s="78">
        <v>63.393209833333309</v>
      </c>
      <c r="X54" s="78">
        <v>3.7806251874999992</v>
      </c>
      <c r="Y54" s="78">
        <v>3.8510364375000004</v>
      </c>
      <c r="Z54" s="78">
        <v>84.333795000000009</v>
      </c>
      <c r="AA54" s="78">
        <v>86.222892000000002</v>
      </c>
      <c r="AB54" s="78">
        <v>152.56016868749998</v>
      </c>
      <c r="AC54" s="78">
        <v>153.46713827083332</v>
      </c>
      <c r="AD54" s="78">
        <v>275.44587000000001</v>
      </c>
      <c r="AE54" s="78">
        <v>261.68071999999995</v>
      </c>
      <c r="AF54" s="78">
        <v>15.359855781249998</v>
      </c>
      <c r="AG54" s="78">
        <v>16.084546656250001</v>
      </c>
      <c r="AH54" s="78">
        <v>36.041685000000001</v>
      </c>
      <c r="AI54" s="78">
        <v>36.479405</v>
      </c>
      <c r="AJ54" s="78">
        <v>336.14324799999997</v>
      </c>
      <c r="AK54" s="78">
        <v>340.28044399999999</v>
      </c>
      <c r="AL54" s="79">
        <v>6.0999999999999943</v>
      </c>
      <c r="AM54" s="79">
        <v>9.5000000000000089</v>
      </c>
      <c r="AN54" s="80">
        <v>3.4108000000000001</v>
      </c>
      <c r="AO54" s="80">
        <v>2.4247999999999998</v>
      </c>
      <c r="AP54" s="87">
        <v>1</v>
      </c>
    </row>
    <row r="55" spans="1:42" s="21" customFormat="1" ht="15" customHeight="1">
      <c r="A55" s="111"/>
      <c r="B55" s="111"/>
      <c r="C55" s="111"/>
      <c r="D55" s="22">
        <v>41219</v>
      </c>
      <c r="E55" s="20">
        <v>0.4861111111111111</v>
      </c>
      <c r="F55" s="111"/>
      <c r="G55" s="70">
        <v>5</v>
      </c>
      <c r="H55" s="68" t="s">
        <v>73</v>
      </c>
      <c r="I55" s="57">
        <v>341908</v>
      </c>
      <c r="J55" s="57">
        <v>1264659</v>
      </c>
      <c r="K55" s="88">
        <v>21</v>
      </c>
      <c r="L55" s="86">
        <v>15.499700000000001</v>
      </c>
      <c r="M55" s="86">
        <v>15.431800000000001</v>
      </c>
      <c r="N55" s="86">
        <v>32.277999999999999</v>
      </c>
      <c r="O55" s="86">
        <v>32.425600000000003</v>
      </c>
      <c r="P55" s="86">
        <v>8.06</v>
      </c>
      <c r="Q55" s="86">
        <v>8.0299999999999994</v>
      </c>
      <c r="R55" s="86">
        <v>7.87</v>
      </c>
      <c r="S55" s="86">
        <v>7.6</v>
      </c>
      <c r="T55" s="77">
        <v>1.2799999999999983</v>
      </c>
      <c r="U55" s="77">
        <v>0.97599999999999909</v>
      </c>
      <c r="V55" s="78">
        <v>5.4318191666666662</v>
      </c>
      <c r="W55" s="78">
        <v>10.9098045</v>
      </c>
      <c r="X55" s="78">
        <v>11.244217687499999</v>
      </c>
      <c r="Y55" s="78">
        <v>10.8076679375</v>
      </c>
      <c r="Z55" s="78">
        <v>74.564028000000008</v>
      </c>
      <c r="AA55" s="78">
        <v>84.892689000000004</v>
      </c>
      <c r="AB55" s="78">
        <v>91.240064854166661</v>
      </c>
      <c r="AC55" s="78">
        <v>106.61016143750001</v>
      </c>
      <c r="AD55" s="78">
        <v>250.97030000000004</v>
      </c>
      <c r="AE55" s="78">
        <v>279.04450000000003</v>
      </c>
      <c r="AF55" s="78">
        <v>14.856702531250001</v>
      </c>
      <c r="AG55" s="78">
        <v>16.767933906250001</v>
      </c>
      <c r="AH55" s="78">
        <v>32.660049999999998</v>
      </c>
      <c r="AI55" s="78">
        <v>41.526669999999996</v>
      </c>
      <c r="AJ55" s="78">
        <v>328.97012400000006</v>
      </c>
      <c r="AK55" s="78">
        <v>342.810384</v>
      </c>
      <c r="AL55" s="79">
        <v>3.8999999999999964</v>
      </c>
      <c r="AM55" s="79">
        <v>7.5999999999999961</v>
      </c>
      <c r="AN55" s="80">
        <v>2.1694</v>
      </c>
      <c r="AO55" s="80">
        <v>1.8476000000000001</v>
      </c>
      <c r="AP55" s="87">
        <v>2.5</v>
      </c>
    </row>
    <row r="56" spans="1:42" s="21" customFormat="1" ht="15" customHeight="1">
      <c r="A56" s="111"/>
      <c r="B56" s="111"/>
      <c r="C56" s="111"/>
      <c r="D56" s="22">
        <v>41219</v>
      </c>
      <c r="E56" s="20">
        <v>0.46458333333333335</v>
      </c>
      <c r="F56" s="111" t="s">
        <v>39</v>
      </c>
      <c r="G56" s="70">
        <v>1</v>
      </c>
      <c r="H56" s="68" t="s">
        <v>73</v>
      </c>
      <c r="I56" s="57">
        <v>341919</v>
      </c>
      <c r="J56" s="57">
        <v>1264507</v>
      </c>
      <c r="K56" s="88">
        <v>21</v>
      </c>
      <c r="L56" s="86">
        <v>15.4922</v>
      </c>
      <c r="M56" s="86">
        <v>15.4983</v>
      </c>
      <c r="N56" s="86">
        <v>32.046599999999998</v>
      </c>
      <c r="O56" s="86">
        <v>32.061399999999999</v>
      </c>
      <c r="P56" s="86">
        <v>8.07</v>
      </c>
      <c r="Q56" s="86">
        <v>8.0500000000000007</v>
      </c>
      <c r="R56" s="86">
        <v>8.52</v>
      </c>
      <c r="S56" s="86">
        <v>8.49</v>
      </c>
      <c r="T56" s="77">
        <v>0.97599999999999909</v>
      </c>
      <c r="U56" s="77">
        <v>0.67199999999999993</v>
      </c>
      <c r="V56" s="78">
        <v>80.706274833333325</v>
      </c>
      <c r="W56" s="78">
        <v>81.770774166666641</v>
      </c>
      <c r="X56" s="78">
        <v>11.6363541875</v>
      </c>
      <c r="Y56" s="78">
        <v>11.654769437499997</v>
      </c>
      <c r="Z56" s="78">
        <v>74.395859999999999</v>
      </c>
      <c r="AA56" s="78">
        <v>75.514824000000004</v>
      </c>
      <c r="AB56" s="78">
        <v>166.73848902083333</v>
      </c>
      <c r="AC56" s="78">
        <v>168.94036760416665</v>
      </c>
      <c r="AD56" s="78">
        <v>294.69804000000005</v>
      </c>
      <c r="AE56" s="78">
        <v>266.56622999999996</v>
      </c>
      <c r="AF56" s="78">
        <v>17.913170781249999</v>
      </c>
      <c r="AG56" s="78">
        <v>18.172257156249998</v>
      </c>
      <c r="AH56" s="78">
        <v>34.412790000000001</v>
      </c>
      <c r="AI56" s="78">
        <v>37.289745000000003</v>
      </c>
      <c r="AJ56" s="78">
        <v>348.49530800000002</v>
      </c>
      <c r="AK56" s="78">
        <v>352.00745999999998</v>
      </c>
      <c r="AL56" s="79">
        <v>4.0999999999999925</v>
      </c>
      <c r="AM56" s="79">
        <v>4.399999999999987</v>
      </c>
      <c r="AN56" s="80">
        <v>1.6764000000000003</v>
      </c>
      <c r="AO56" s="80">
        <v>1.6791999999999998</v>
      </c>
      <c r="AP56" s="87">
        <v>2.2000000000000002</v>
      </c>
    </row>
    <row r="57" spans="1:42" s="21" customFormat="1" ht="15" customHeight="1">
      <c r="A57" s="111"/>
      <c r="B57" s="111"/>
      <c r="C57" s="111"/>
      <c r="D57" s="22">
        <v>41219</v>
      </c>
      <c r="E57" s="20">
        <v>0.4368055555555555</v>
      </c>
      <c r="F57" s="111"/>
      <c r="G57" s="70">
        <v>2</v>
      </c>
      <c r="H57" s="68" t="s">
        <v>73</v>
      </c>
      <c r="I57" s="55">
        <v>344707</v>
      </c>
      <c r="J57" s="55">
        <v>1262319</v>
      </c>
      <c r="K57" s="88">
        <v>3</v>
      </c>
      <c r="L57" s="86">
        <v>14.3119</v>
      </c>
      <c r="M57" s="86">
        <v>14.345800000000001</v>
      </c>
      <c r="N57" s="86">
        <v>31.580400000000001</v>
      </c>
      <c r="O57" s="86">
        <v>31.570699999999999</v>
      </c>
      <c r="P57" s="86">
        <v>8.15</v>
      </c>
      <c r="Q57" s="86">
        <v>8.14</v>
      </c>
      <c r="R57" s="86">
        <v>7.92</v>
      </c>
      <c r="S57" s="86">
        <v>7.85</v>
      </c>
      <c r="T57" s="77">
        <v>1.3759999999999992</v>
      </c>
      <c r="U57" s="77">
        <v>1.2159999999999997</v>
      </c>
      <c r="V57" s="78">
        <v>29.107165500000001</v>
      </c>
      <c r="W57" s="78">
        <v>61.32999483333333</v>
      </c>
      <c r="X57" s="78">
        <v>9.6280086874999995</v>
      </c>
      <c r="Y57" s="78">
        <v>9.5944279375000008</v>
      </c>
      <c r="Z57" s="78">
        <v>63.509628000000014</v>
      </c>
      <c r="AA57" s="78">
        <v>62.582499000000013</v>
      </c>
      <c r="AB57" s="78">
        <v>102.24480218750001</v>
      </c>
      <c r="AC57" s="78">
        <v>133.50692177083334</v>
      </c>
      <c r="AD57" s="78">
        <v>268.23117999999999</v>
      </c>
      <c r="AE57" s="78">
        <v>271.91416000000004</v>
      </c>
      <c r="AF57" s="78">
        <v>15.652736031250003</v>
      </c>
      <c r="AG57" s="78">
        <v>14.77034040625</v>
      </c>
      <c r="AH57" s="78">
        <v>43.878329999999998</v>
      </c>
      <c r="AI57" s="78">
        <v>42.636935000000001</v>
      </c>
      <c r="AJ57" s="78">
        <v>385.84912799999995</v>
      </c>
      <c r="AK57" s="78">
        <v>368.55624399999999</v>
      </c>
      <c r="AL57" s="79">
        <v>9.3000000000000025</v>
      </c>
      <c r="AM57" s="79">
        <v>10.599999999999998</v>
      </c>
      <c r="AN57" s="80">
        <v>4.6054000000000004</v>
      </c>
      <c r="AO57" s="80">
        <v>4.176000000000001</v>
      </c>
      <c r="AP57" s="87">
        <v>0.7</v>
      </c>
    </row>
    <row r="58" spans="1:42" s="21" customFormat="1" ht="15" customHeight="1">
      <c r="A58" s="109" t="s">
        <v>107</v>
      </c>
      <c r="B58" s="110">
        <f>B$4</f>
        <v>2012</v>
      </c>
      <c r="C58" s="110">
        <f>C$4</f>
        <v>11</v>
      </c>
      <c r="D58" s="22">
        <v>41222</v>
      </c>
      <c r="E58" s="20">
        <v>0.4861111111111111</v>
      </c>
      <c r="F58" s="111" t="s">
        <v>40</v>
      </c>
      <c r="G58" s="70">
        <v>1</v>
      </c>
      <c r="H58" s="68" t="s">
        <v>76</v>
      </c>
      <c r="I58" s="57">
        <v>342540</v>
      </c>
      <c r="J58" s="57">
        <v>1265153</v>
      </c>
      <c r="K58" s="88">
        <v>15</v>
      </c>
      <c r="L58" s="86">
        <v>13.303800000000001</v>
      </c>
      <c r="M58" s="86">
        <v>13.188700000000001</v>
      </c>
      <c r="N58" s="86">
        <v>30.083400000000001</v>
      </c>
      <c r="O58" s="86">
        <v>30.223800000000001</v>
      </c>
      <c r="P58" s="86">
        <v>8.0399999999999991</v>
      </c>
      <c r="Q58" s="86">
        <v>8.07</v>
      </c>
      <c r="R58" s="86">
        <v>8.69</v>
      </c>
      <c r="S58" s="86">
        <v>8.61</v>
      </c>
      <c r="T58" s="77">
        <v>0.95472000000000035</v>
      </c>
      <c r="U58" s="77">
        <v>1.0027199999999994</v>
      </c>
      <c r="V58" s="78">
        <v>36.164752166666659</v>
      </c>
      <c r="W58" s="78">
        <v>34.277956999999994</v>
      </c>
      <c r="X58" s="78">
        <v>22.863157187500001</v>
      </c>
      <c r="Y58" s="78">
        <v>19.240620677419354</v>
      </c>
      <c r="Z58" s="78">
        <v>174.59150100000002</v>
      </c>
      <c r="AA58" s="78">
        <v>168.40809300000001</v>
      </c>
      <c r="AB58" s="78">
        <v>233.61941035416669</v>
      </c>
      <c r="AC58" s="78">
        <v>221.92667067741937</v>
      </c>
      <c r="AD58" s="78">
        <v>401.05009000000001</v>
      </c>
      <c r="AE58" s="78">
        <v>414.82742000000002</v>
      </c>
      <c r="AF58" s="78">
        <v>29.33752328125</v>
      </c>
      <c r="AG58" s="78">
        <v>29.360906499999999</v>
      </c>
      <c r="AH58" s="78">
        <v>53.614965000000005</v>
      </c>
      <c r="AI58" s="78">
        <v>82.755275000000012</v>
      </c>
      <c r="AJ58" s="78">
        <v>586.84541999999999</v>
      </c>
      <c r="AK58" s="78">
        <v>604.45898709677408</v>
      </c>
      <c r="AL58" s="79">
        <v>13.200000000000045</v>
      </c>
      <c r="AM58" s="79">
        <v>42.60000000000003</v>
      </c>
      <c r="AN58" s="80">
        <v>1.5225000000000004</v>
      </c>
      <c r="AO58" s="80">
        <v>1.9434999999999998</v>
      </c>
      <c r="AP58" s="87">
        <v>1.2</v>
      </c>
    </row>
    <row r="59" spans="1:42" s="21" customFormat="1" ht="15" customHeight="1">
      <c r="A59" s="109"/>
      <c r="B59" s="110"/>
      <c r="C59" s="110"/>
      <c r="D59" s="22">
        <v>41222</v>
      </c>
      <c r="E59" s="20">
        <v>0.52083333333333337</v>
      </c>
      <c r="F59" s="111"/>
      <c r="G59" s="70">
        <v>2</v>
      </c>
      <c r="H59" s="68" t="s">
        <v>76</v>
      </c>
      <c r="I59" s="57">
        <v>342725</v>
      </c>
      <c r="J59" s="57">
        <v>1264620</v>
      </c>
      <c r="K59" s="88">
        <v>11</v>
      </c>
      <c r="L59" s="86">
        <v>12.969900000000001</v>
      </c>
      <c r="M59" s="86">
        <v>12.9861</v>
      </c>
      <c r="N59" s="86">
        <v>29.7879</v>
      </c>
      <c r="O59" s="86">
        <v>29.966799999999999</v>
      </c>
      <c r="P59" s="86">
        <v>8</v>
      </c>
      <c r="Q59" s="86">
        <v>8.0399999999999991</v>
      </c>
      <c r="R59" s="86">
        <v>8.8699999999999992</v>
      </c>
      <c r="S59" s="86">
        <v>8.8800000000000008</v>
      </c>
      <c r="T59" s="77">
        <v>1.0507199999999983</v>
      </c>
      <c r="U59" s="77">
        <v>1.1947199999999982</v>
      </c>
      <c r="V59" s="78">
        <v>33.506493999999996</v>
      </c>
      <c r="W59" s="78">
        <v>24.230996999999999</v>
      </c>
      <c r="X59" s="78">
        <v>26.161819419354835</v>
      </c>
      <c r="Y59" s="78">
        <v>26.245544161290322</v>
      </c>
      <c r="Z59" s="78">
        <v>181.96693200000004</v>
      </c>
      <c r="AA59" s="78">
        <v>182.02793700000004</v>
      </c>
      <c r="AB59" s="78">
        <v>241.63524541935487</v>
      </c>
      <c r="AC59" s="78">
        <v>232.50447816129039</v>
      </c>
      <c r="AD59" s="78">
        <v>401.53917999999999</v>
      </c>
      <c r="AE59" s="78">
        <v>426.02650999999997</v>
      </c>
      <c r="AF59" s="78">
        <v>31.342026999999995</v>
      </c>
      <c r="AG59" s="78">
        <v>31.280495499999997</v>
      </c>
      <c r="AH59" s="78">
        <v>42.647939999999998</v>
      </c>
      <c r="AI59" s="78">
        <v>43.132160000000006</v>
      </c>
      <c r="AJ59" s="78">
        <v>565.12346077419352</v>
      </c>
      <c r="AK59" s="78">
        <v>565.31452645161289</v>
      </c>
      <c r="AL59" s="79">
        <v>5.0000000000000044</v>
      </c>
      <c r="AM59" s="79">
        <v>6.0000000000000053</v>
      </c>
      <c r="AN59" s="80">
        <v>2.4510000000000005</v>
      </c>
      <c r="AO59" s="80">
        <v>3.4589999999999996</v>
      </c>
      <c r="AP59" s="87">
        <v>2</v>
      </c>
    </row>
    <row r="60" spans="1:42" s="21" customFormat="1" ht="15" customHeight="1">
      <c r="A60" s="109"/>
      <c r="B60" s="110"/>
      <c r="C60" s="110"/>
      <c r="D60" s="22">
        <v>41222</v>
      </c>
      <c r="E60" s="20">
        <v>0.54166666666666663</v>
      </c>
      <c r="F60" s="111"/>
      <c r="G60" s="70">
        <v>3</v>
      </c>
      <c r="H60" s="68" t="s">
        <v>76</v>
      </c>
      <c r="I60" s="57">
        <v>350910</v>
      </c>
      <c r="J60" s="57">
        <v>1262140</v>
      </c>
      <c r="K60" s="88">
        <v>10</v>
      </c>
      <c r="L60" s="86">
        <v>13.3697</v>
      </c>
      <c r="M60" s="86">
        <v>13.210800000000001</v>
      </c>
      <c r="N60" s="86">
        <v>30.265799999999999</v>
      </c>
      <c r="O60" s="86">
        <v>30.280999999999999</v>
      </c>
      <c r="P60" s="86">
        <v>8.0500000000000007</v>
      </c>
      <c r="Q60" s="86">
        <v>7.96</v>
      </c>
      <c r="R60" s="86">
        <v>8.69</v>
      </c>
      <c r="S60" s="86">
        <v>8.6999999999999993</v>
      </c>
      <c r="T60" s="77">
        <v>1.4987200000000003</v>
      </c>
      <c r="U60" s="77">
        <v>1.3227199999999983</v>
      </c>
      <c r="V60" s="78">
        <v>34.224133999999992</v>
      </c>
      <c r="W60" s="78">
        <v>22.096018000000001</v>
      </c>
      <c r="X60" s="78">
        <v>19.010831903225807</v>
      </c>
      <c r="Y60" s="78">
        <v>18.786913645161288</v>
      </c>
      <c r="Z60" s="78">
        <v>168.16730700000002</v>
      </c>
      <c r="AA60" s="78">
        <v>165.45765600000001</v>
      </c>
      <c r="AB60" s="78">
        <v>221.40227290322582</v>
      </c>
      <c r="AC60" s="78">
        <v>206.34058764516129</v>
      </c>
      <c r="AD60" s="78">
        <v>406.67066999999997</v>
      </c>
      <c r="AE60" s="78">
        <v>407.04118000000005</v>
      </c>
      <c r="AF60" s="78">
        <v>29.266428999999999</v>
      </c>
      <c r="AG60" s="78">
        <v>28.874468499999995</v>
      </c>
      <c r="AH60" s="78">
        <v>58.637429999999995</v>
      </c>
      <c r="AI60" s="78">
        <v>65.847565000000003</v>
      </c>
      <c r="AJ60" s="78">
        <v>616.46156012903225</v>
      </c>
      <c r="AK60" s="78">
        <v>612.30708180645161</v>
      </c>
      <c r="AL60" s="79">
        <v>18.400000000000027</v>
      </c>
      <c r="AM60" s="79">
        <v>25.600000000000012</v>
      </c>
      <c r="AN60" s="80">
        <v>4.5534999999999997</v>
      </c>
      <c r="AO60" s="80">
        <v>4.0459999999999994</v>
      </c>
      <c r="AP60" s="87">
        <v>0.8</v>
      </c>
    </row>
    <row r="61" spans="1:42" s="21" customFormat="1" ht="15" customHeight="1">
      <c r="A61" s="109"/>
      <c r="B61" s="110"/>
      <c r="C61" s="110"/>
      <c r="D61" s="22">
        <v>41222</v>
      </c>
      <c r="E61" s="23">
        <v>0.5625</v>
      </c>
      <c r="F61" s="111"/>
      <c r="G61" s="70">
        <v>4</v>
      </c>
      <c r="H61" s="68" t="s">
        <v>76</v>
      </c>
      <c r="I61" s="57">
        <v>350954</v>
      </c>
      <c r="J61" s="57">
        <v>1261732</v>
      </c>
      <c r="K61" s="88">
        <v>17</v>
      </c>
      <c r="L61" s="86">
        <v>13.766</v>
      </c>
      <c r="M61" s="86">
        <v>13.4528</v>
      </c>
      <c r="N61" s="86">
        <v>30.667200000000001</v>
      </c>
      <c r="O61" s="86">
        <v>30.532699999999998</v>
      </c>
      <c r="P61" s="86">
        <v>8.0299999999999994</v>
      </c>
      <c r="Q61" s="86">
        <v>8.0399999999999991</v>
      </c>
      <c r="R61" s="86">
        <v>8.6300000000000008</v>
      </c>
      <c r="S61" s="86">
        <v>8.5299999999999994</v>
      </c>
      <c r="T61" s="77">
        <v>1.290719999999999</v>
      </c>
      <c r="U61" s="77">
        <v>1.7387199999999978</v>
      </c>
      <c r="V61" s="78">
        <v>23.154536999999998</v>
      </c>
      <c r="W61" s="78">
        <v>17.323711999999997</v>
      </c>
      <c r="X61" s="78">
        <v>7.6511298387096787</v>
      </c>
      <c r="Y61" s="78">
        <v>10.722238709677418</v>
      </c>
      <c r="Z61" s="78">
        <v>179.98949703225804</v>
      </c>
      <c r="AA61" s="78">
        <v>191.87847225806451</v>
      </c>
      <c r="AB61" s="78">
        <v>210.79516387096771</v>
      </c>
      <c r="AC61" s="78">
        <v>219.92442296774192</v>
      </c>
      <c r="AD61" s="78">
        <v>371.38346000000001</v>
      </c>
      <c r="AE61" s="78">
        <v>471.79915999999997</v>
      </c>
      <c r="AF61" s="78">
        <v>28.7863845</v>
      </c>
      <c r="AG61" s="78">
        <v>31.344483999999998</v>
      </c>
      <c r="AH61" s="78">
        <v>67.493665000000007</v>
      </c>
      <c r="AI61" s="78">
        <v>140.83765</v>
      </c>
      <c r="AJ61" s="78">
        <v>638.7246225161291</v>
      </c>
      <c r="AK61" s="78">
        <v>662.88920012903236</v>
      </c>
      <c r="AL61" s="79">
        <v>57.666666666666615</v>
      </c>
      <c r="AM61" s="79">
        <v>48.999999999999972</v>
      </c>
      <c r="AN61" s="80">
        <v>5.0469999999999997</v>
      </c>
      <c r="AO61" s="80">
        <v>4.1909999999999998</v>
      </c>
      <c r="AP61" s="87">
        <v>0.5</v>
      </c>
    </row>
    <row r="62" spans="1:42" s="21" customFormat="1" ht="15" customHeight="1">
      <c r="A62" s="109" t="s">
        <v>108</v>
      </c>
      <c r="B62" s="110">
        <f>B$4</f>
        <v>2012</v>
      </c>
      <c r="C62" s="110">
        <f>C$4</f>
        <v>11</v>
      </c>
      <c r="D62" s="19">
        <v>41221</v>
      </c>
      <c r="E62" s="20">
        <v>0.43263888888888885</v>
      </c>
      <c r="F62" s="111" t="s">
        <v>41</v>
      </c>
      <c r="G62" s="70">
        <v>1</v>
      </c>
      <c r="H62" s="68" t="s">
        <v>80</v>
      </c>
      <c r="I62" s="55">
        <v>373530</v>
      </c>
      <c r="J62" s="55">
        <v>1263340</v>
      </c>
      <c r="K62" s="88">
        <v>9</v>
      </c>
      <c r="L62" s="90">
        <v>14.3476</v>
      </c>
      <c r="M62" s="90">
        <v>14.3765</v>
      </c>
      <c r="N62" s="90">
        <v>25.497699999999998</v>
      </c>
      <c r="O62" s="90">
        <v>26.0716</v>
      </c>
      <c r="P62" s="90">
        <v>8.0500000000000007</v>
      </c>
      <c r="Q62" s="90">
        <v>8.06</v>
      </c>
      <c r="R62" s="90">
        <v>8.5891468743831521</v>
      </c>
      <c r="S62" s="90">
        <v>8.4067120181405901</v>
      </c>
      <c r="T62" s="77">
        <v>1.4987200000000003</v>
      </c>
      <c r="U62" s="77">
        <v>1.9787200000000014</v>
      </c>
      <c r="V62" s="78">
        <v>80.706274833333325</v>
      </c>
      <c r="W62" s="78">
        <v>81.770774166666641</v>
      </c>
      <c r="X62" s="78">
        <v>27.283324645161294</v>
      </c>
      <c r="Y62" s="78">
        <v>29.971689548387108</v>
      </c>
      <c r="Z62" s="78">
        <v>681.78038238709678</v>
      </c>
      <c r="AA62" s="78">
        <v>592.05224512903226</v>
      </c>
      <c r="AB62" s="78">
        <v>789.76998186559138</v>
      </c>
      <c r="AC62" s="78">
        <v>703.79470884408602</v>
      </c>
      <c r="AD62" s="78">
        <v>938.08113000000003</v>
      </c>
      <c r="AE62" s="78">
        <v>864.49531000000002</v>
      </c>
      <c r="AF62" s="78">
        <v>61.249915999999999</v>
      </c>
      <c r="AG62" s="78">
        <v>61.327349000000005</v>
      </c>
      <c r="AH62" s="78">
        <v>61.913974999999994</v>
      </c>
      <c r="AI62" s="78">
        <v>62.466549999999998</v>
      </c>
      <c r="AJ62" s="78">
        <v>656.44689780645172</v>
      </c>
      <c r="AK62" s="78">
        <v>578.72660593548392</v>
      </c>
      <c r="AL62" s="79">
        <v>12.6</v>
      </c>
      <c r="AM62" s="79">
        <v>37.20000000000001</v>
      </c>
      <c r="AN62" s="80">
        <v>2.1113999999999997</v>
      </c>
      <c r="AO62" s="80">
        <v>3.2657999999999996</v>
      </c>
      <c r="AP62" s="87">
        <v>0.9</v>
      </c>
    </row>
    <row r="63" spans="1:42" s="21" customFormat="1" ht="15" customHeight="1">
      <c r="A63" s="109"/>
      <c r="B63" s="110"/>
      <c r="C63" s="110"/>
      <c r="D63" s="19">
        <v>41221</v>
      </c>
      <c r="E63" s="20">
        <v>0.4777777777777778</v>
      </c>
      <c r="F63" s="111"/>
      <c r="G63" s="70">
        <v>2</v>
      </c>
      <c r="H63" s="68" t="s">
        <v>80</v>
      </c>
      <c r="I63" s="55">
        <v>373215</v>
      </c>
      <c r="J63" s="55">
        <v>1263510</v>
      </c>
      <c r="K63" s="88">
        <v>16</v>
      </c>
      <c r="L63" s="90">
        <v>14.4817</v>
      </c>
      <c r="M63" s="90">
        <v>14.5547</v>
      </c>
      <c r="N63" s="90">
        <v>27.551100000000002</v>
      </c>
      <c r="O63" s="90">
        <v>28.011299999999999</v>
      </c>
      <c r="P63" s="90">
        <v>8.07</v>
      </c>
      <c r="Q63" s="90">
        <v>8.0500000000000007</v>
      </c>
      <c r="R63" s="90">
        <v>7.9993768797717273</v>
      </c>
      <c r="S63" s="90">
        <v>8.0960244424075789</v>
      </c>
      <c r="T63" s="77">
        <v>1.6587199999999995</v>
      </c>
      <c r="U63" s="77">
        <v>1.6267200000000004</v>
      </c>
      <c r="V63" s="78">
        <v>71.107165500000008</v>
      </c>
      <c r="W63" s="78">
        <v>61.32999483333333</v>
      </c>
      <c r="X63" s="78">
        <v>34.593342451612905</v>
      </c>
      <c r="Y63" s="78">
        <v>35.290907354838708</v>
      </c>
      <c r="Z63" s="78">
        <v>464.14876087096769</v>
      </c>
      <c r="AA63" s="78">
        <v>399.73762161290324</v>
      </c>
      <c r="AB63" s="78">
        <v>569.8492688225806</v>
      </c>
      <c r="AC63" s="78">
        <v>496.35852380107531</v>
      </c>
      <c r="AD63" s="78">
        <v>777.28539000000001</v>
      </c>
      <c r="AE63" s="78">
        <v>678.82486000000006</v>
      </c>
      <c r="AF63" s="78">
        <v>60.181925</v>
      </c>
      <c r="AG63" s="78">
        <v>58.659076000000006</v>
      </c>
      <c r="AH63" s="78">
        <v>63.915799999999997</v>
      </c>
      <c r="AI63" s="78">
        <v>64.271804000000003</v>
      </c>
      <c r="AJ63" s="78">
        <v>479.86995406451621</v>
      </c>
      <c r="AK63" s="78">
        <v>420.44727019354838</v>
      </c>
      <c r="AL63" s="79">
        <v>5.4000000000000163</v>
      </c>
      <c r="AM63" s="79">
        <v>8.4000000000000181</v>
      </c>
      <c r="AN63" s="80">
        <v>2.2854000000000001</v>
      </c>
      <c r="AO63" s="80">
        <v>1.6819999999999999</v>
      </c>
      <c r="AP63" s="87">
        <v>1.6</v>
      </c>
    </row>
    <row r="64" spans="1:42" s="21" customFormat="1" ht="15" customHeight="1">
      <c r="A64" s="109"/>
      <c r="B64" s="110"/>
      <c r="C64" s="110"/>
      <c r="D64" s="19">
        <v>41221</v>
      </c>
      <c r="E64" s="20">
        <v>0.3888888888888889</v>
      </c>
      <c r="F64" s="111"/>
      <c r="G64" s="70">
        <v>3</v>
      </c>
      <c r="H64" s="68" t="s">
        <v>80</v>
      </c>
      <c r="I64" s="55">
        <v>373024</v>
      </c>
      <c r="J64" s="55">
        <v>1263505</v>
      </c>
      <c r="K64" s="88">
        <v>7</v>
      </c>
      <c r="L64" s="90">
        <v>14.361800000000001</v>
      </c>
      <c r="M64" s="90">
        <v>14.423299999999999</v>
      </c>
      <c r="N64" s="90">
        <v>27.4344</v>
      </c>
      <c r="O64" s="90">
        <v>27.6815</v>
      </c>
      <c r="P64" s="90">
        <v>8.0399999999999991</v>
      </c>
      <c r="Q64" s="90">
        <v>8.0299999999999994</v>
      </c>
      <c r="R64" s="90">
        <v>8.1476385493888994</v>
      </c>
      <c r="S64" s="90">
        <v>8.5385327751160016</v>
      </c>
      <c r="T64" s="77">
        <v>1.3387200000000008</v>
      </c>
      <c r="U64" s="77">
        <v>1.9307199999999995</v>
      </c>
      <c r="V64" s="78">
        <v>36.164752166666659</v>
      </c>
      <c r="W64" s="78">
        <v>34.277956999999994</v>
      </c>
      <c r="X64" s="78">
        <v>36.196400258064521</v>
      </c>
      <c r="Y64" s="78">
        <v>36.416173161290331</v>
      </c>
      <c r="Z64" s="78">
        <v>498.83575835483873</v>
      </c>
      <c r="AA64" s="78">
        <v>435.18005209677415</v>
      </c>
      <c r="AB64" s="78">
        <v>571.19691077956986</v>
      </c>
      <c r="AC64" s="78">
        <v>505.87418225806448</v>
      </c>
      <c r="AD64" s="78">
        <v>749.81948999999997</v>
      </c>
      <c r="AE64" s="78">
        <v>681.09663999999998</v>
      </c>
      <c r="AF64" s="78">
        <v>64.050652999999997</v>
      </c>
      <c r="AG64" s="78">
        <v>62.64858000000001</v>
      </c>
      <c r="AH64" s="78">
        <v>64.203557500000002</v>
      </c>
      <c r="AI64" s="78">
        <v>64.106883999999994</v>
      </c>
      <c r="AJ64" s="78">
        <v>513.2989463225806</v>
      </c>
      <c r="AK64" s="78">
        <v>449.98840645161295</v>
      </c>
      <c r="AL64" s="79">
        <v>8.7999999999999741</v>
      </c>
      <c r="AM64" s="79">
        <v>7.5999999999999961</v>
      </c>
      <c r="AN64" s="80">
        <v>1.9112000000000005</v>
      </c>
      <c r="AO64" s="80">
        <v>3.7007999999999983</v>
      </c>
      <c r="AP64" s="87">
        <v>1.6</v>
      </c>
    </row>
    <row r="65" spans="1:42" s="21" customFormat="1" ht="15" customHeight="1">
      <c r="A65" s="109"/>
      <c r="B65" s="110"/>
      <c r="C65" s="110"/>
      <c r="D65" s="19">
        <v>41221</v>
      </c>
      <c r="E65" s="20">
        <v>0.50972222222222219</v>
      </c>
      <c r="F65" s="111"/>
      <c r="G65" s="70">
        <v>4</v>
      </c>
      <c r="H65" s="68" t="s">
        <v>80</v>
      </c>
      <c r="I65" s="55">
        <v>372755</v>
      </c>
      <c r="J65" s="55">
        <v>1263425</v>
      </c>
      <c r="K65" s="88">
        <v>11</v>
      </c>
      <c r="L65" s="90">
        <v>14.2805</v>
      </c>
      <c r="M65" s="90">
        <v>14.242900000000001</v>
      </c>
      <c r="N65" s="90">
        <v>28.4133</v>
      </c>
      <c r="O65" s="90">
        <v>28.7638</v>
      </c>
      <c r="P65" s="90">
        <v>8.11</v>
      </c>
      <c r="Q65" s="90">
        <v>8.11</v>
      </c>
      <c r="R65" s="90">
        <v>8.4096328928046979</v>
      </c>
      <c r="S65" s="90">
        <v>7.932698037768346</v>
      </c>
      <c r="T65" s="77">
        <v>1.5787200000000012</v>
      </c>
      <c r="U65" s="77">
        <v>1.946720000000002</v>
      </c>
      <c r="V65" s="78">
        <v>33.506493999999996</v>
      </c>
      <c r="W65" s="78">
        <v>24.230996999999999</v>
      </c>
      <c r="X65" s="78">
        <v>37.702130064516133</v>
      </c>
      <c r="Y65" s="78">
        <v>37.665310967741938</v>
      </c>
      <c r="Z65" s="78">
        <v>351.88308783870968</v>
      </c>
      <c r="AA65" s="78">
        <v>310.80243758064512</v>
      </c>
      <c r="AB65" s="78">
        <v>423.09171190322576</v>
      </c>
      <c r="AC65" s="78">
        <v>372.69874554838708</v>
      </c>
      <c r="AD65" s="78">
        <v>658.16792999999996</v>
      </c>
      <c r="AE65" s="78">
        <v>562.64165999999989</v>
      </c>
      <c r="AF65" s="78">
        <v>60.612433000000003</v>
      </c>
      <c r="AG65" s="78">
        <v>59.648173</v>
      </c>
      <c r="AH65" s="78">
        <v>63.769340499999991</v>
      </c>
      <c r="AI65" s="78">
        <v>63.744524999999996</v>
      </c>
      <c r="AJ65" s="78">
        <v>381.0929305806452</v>
      </c>
      <c r="AK65" s="78">
        <v>359.03686270967739</v>
      </c>
      <c r="AL65" s="79">
        <v>4.6000000000000485</v>
      </c>
      <c r="AM65" s="79">
        <v>10.000000000000009</v>
      </c>
      <c r="AN65" s="80">
        <v>3.6718000000000002</v>
      </c>
      <c r="AO65" s="80">
        <v>1.9719999999999998</v>
      </c>
      <c r="AP65" s="87">
        <v>2</v>
      </c>
    </row>
    <row r="66" spans="1:42" s="21" customFormat="1" ht="15" customHeight="1">
      <c r="A66" s="109"/>
      <c r="B66" s="110"/>
      <c r="C66" s="110"/>
      <c r="D66" s="19">
        <v>41220</v>
      </c>
      <c r="E66" s="20">
        <v>0.41388888888888892</v>
      </c>
      <c r="F66" s="111"/>
      <c r="G66" s="70">
        <v>5</v>
      </c>
      <c r="H66" s="68" t="s">
        <v>74</v>
      </c>
      <c r="I66" s="55">
        <v>372500</v>
      </c>
      <c r="J66" s="55">
        <v>1263400</v>
      </c>
      <c r="K66" s="88">
        <v>19</v>
      </c>
      <c r="L66" s="90">
        <v>14.365500000000001</v>
      </c>
      <c r="M66" s="90">
        <v>14.867800000000001</v>
      </c>
      <c r="N66" s="90">
        <v>28.851500000000001</v>
      </c>
      <c r="O66" s="90">
        <v>29.296600000000002</v>
      </c>
      <c r="P66" s="90" t="s">
        <v>78</v>
      </c>
      <c r="Q66" s="90" t="s">
        <v>79</v>
      </c>
      <c r="R66" s="90">
        <v>8.5269820446033631</v>
      </c>
      <c r="S66" s="90">
        <v>8.4066635430678769</v>
      </c>
      <c r="T66" s="77">
        <v>2.0907200000000019</v>
      </c>
      <c r="U66" s="77">
        <v>1.7707200000000001</v>
      </c>
      <c r="V66" s="78">
        <v>34.224133999999992</v>
      </c>
      <c r="W66" s="78">
        <v>22.096018000000001</v>
      </c>
      <c r="X66" s="78">
        <v>39.145923870967742</v>
      </c>
      <c r="Y66" s="78">
        <v>35.782256774193549</v>
      </c>
      <c r="Z66" s="78">
        <v>313.02128832258069</v>
      </c>
      <c r="AA66" s="78">
        <v>267.40804006451611</v>
      </c>
      <c r="AB66" s="78">
        <v>386.39134619354843</v>
      </c>
      <c r="AC66" s="78">
        <v>325.2863148387097</v>
      </c>
      <c r="AD66" s="78">
        <v>508.38368000000003</v>
      </c>
      <c r="AE66" s="78">
        <v>467.83562000000006</v>
      </c>
      <c r="AF66" s="78">
        <v>60.918269000000002</v>
      </c>
      <c r="AG66" s="78">
        <v>59.969105999999996</v>
      </c>
      <c r="AH66" s="78">
        <v>63.109768999999993</v>
      </c>
      <c r="AI66" s="78">
        <v>64.370430499999998</v>
      </c>
      <c r="AJ66" s="78">
        <v>380.58032283870966</v>
      </c>
      <c r="AK66" s="78">
        <v>331.74124696774197</v>
      </c>
      <c r="AL66" s="79">
        <v>5.2000000000000384</v>
      </c>
      <c r="AM66" s="79">
        <v>18.799999999999983</v>
      </c>
      <c r="AN66" s="80">
        <v>2.7465999999999995</v>
      </c>
      <c r="AO66" s="80">
        <v>2.1749999999999994</v>
      </c>
      <c r="AP66" s="87">
        <v>2.2000000000000002</v>
      </c>
    </row>
    <row r="67" spans="1:42" s="21" customFormat="1" ht="15" customHeight="1">
      <c r="A67" s="109"/>
      <c r="B67" s="110"/>
      <c r="C67" s="110"/>
      <c r="D67" s="19">
        <v>41220</v>
      </c>
      <c r="E67" s="20">
        <v>0.44236111111111115</v>
      </c>
      <c r="F67" s="111"/>
      <c r="G67" s="70">
        <v>6</v>
      </c>
      <c r="H67" s="68" t="s">
        <v>74</v>
      </c>
      <c r="I67" s="55">
        <v>372230</v>
      </c>
      <c r="J67" s="55">
        <v>1263605</v>
      </c>
      <c r="K67" s="88">
        <v>15</v>
      </c>
      <c r="L67" s="90">
        <v>14.4352</v>
      </c>
      <c r="M67" s="90">
        <v>14.4183</v>
      </c>
      <c r="N67" s="90">
        <v>29.344000000000001</v>
      </c>
      <c r="O67" s="90">
        <v>29.3584</v>
      </c>
      <c r="P67" s="90">
        <v>8.15</v>
      </c>
      <c r="Q67" s="90">
        <v>8.1199999999999992</v>
      </c>
      <c r="R67" s="90">
        <v>8.3088868036259278</v>
      </c>
      <c r="S67" s="90">
        <v>8.4561632653061238</v>
      </c>
      <c r="T67" s="77">
        <v>1.4987200000000003</v>
      </c>
      <c r="U67" s="77">
        <v>1.6267200000000004</v>
      </c>
      <c r="V67" s="78">
        <v>23.154536999999998</v>
      </c>
      <c r="W67" s="78">
        <v>17.323711999999997</v>
      </c>
      <c r="X67" s="78">
        <v>22.662292935483872</v>
      </c>
      <c r="Y67" s="78">
        <v>22.389593483870968</v>
      </c>
      <c r="Z67" s="78">
        <v>278.42215800000002</v>
      </c>
      <c r="AA67" s="78">
        <v>277.81519500000007</v>
      </c>
      <c r="AB67" s="78">
        <v>324.23898793548386</v>
      </c>
      <c r="AC67" s="78">
        <v>317.52850048387103</v>
      </c>
      <c r="AD67" s="78">
        <v>362.77731</v>
      </c>
      <c r="AE67" s="78">
        <v>441.86093</v>
      </c>
      <c r="AF67" s="78">
        <v>35.624522500000005</v>
      </c>
      <c r="AG67" s="78">
        <v>34.920544</v>
      </c>
      <c r="AH67" s="78">
        <v>53.947905000000006</v>
      </c>
      <c r="AI67" s="78">
        <v>41.435684999999999</v>
      </c>
      <c r="AJ67" s="78">
        <v>315.88644567741937</v>
      </c>
      <c r="AK67" s="78">
        <v>314.51538141935481</v>
      </c>
      <c r="AL67" s="79">
        <v>3.7999999999999701</v>
      </c>
      <c r="AM67" s="79">
        <v>4.8000000000000265</v>
      </c>
      <c r="AN67" s="80">
        <v>3.7906</v>
      </c>
      <c r="AO67" s="80">
        <v>4.0750000000000011</v>
      </c>
      <c r="AP67" s="87">
        <v>2.2999999999999998</v>
      </c>
    </row>
    <row r="68" spans="1:42" s="21" customFormat="1" ht="15" customHeight="1">
      <c r="A68" s="109"/>
      <c r="B68" s="110"/>
      <c r="C68" s="110"/>
      <c r="D68" s="19">
        <v>41222</v>
      </c>
      <c r="E68" s="20">
        <v>0.47916666666666669</v>
      </c>
      <c r="F68" s="111"/>
      <c r="G68" s="70">
        <v>7</v>
      </c>
      <c r="H68" s="68" t="s">
        <v>80</v>
      </c>
      <c r="I68" s="55">
        <v>372030</v>
      </c>
      <c r="J68" s="55">
        <v>1263940</v>
      </c>
      <c r="K68" s="88">
        <v>11</v>
      </c>
      <c r="L68" s="90">
        <v>13.859500000000001</v>
      </c>
      <c r="M68" s="90">
        <v>14.0985</v>
      </c>
      <c r="N68" s="90">
        <v>28.735399999999998</v>
      </c>
      <c r="O68" s="90">
        <v>29.1037</v>
      </c>
      <c r="P68" s="90">
        <v>8.11</v>
      </c>
      <c r="Q68" s="90">
        <v>8.1300000000000008</v>
      </c>
      <c r="R68" s="90">
        <v>8.11606744904552</v>
      </c>
      <c r="S68" s="90">
        <v>8.1503541201451686</v>
      </c>
      <c r="T68" s="77">
        <v>1.146720000000002</v>
      </c>
      <c r="U68" s="77">
        <v>1.6267200000000004</v>
      </c>
      <c r="V68" s="78">
        <v>43.391984999999991</v>
      </c>
      <c r="W68" s="78">
        <v>54.084820999999991</v>
      </c>
      <c r="X68" s="78">
        <v>27.875451032258063</v>
      </c>
      <c r="Y68" s="78">
        <v>23.68138658064516</v>
      </c>
      <c r="Z68" s="78">
        <v>446.15445</v>
      </c>
      <c r="AA68" s="78">
        <v>331.43109299999998</v>
      </c>
      <c r="AB68" s="78">
        <v>517.42188603225804</v>
      </c>
      <c r="AC68" s="78">
        <v>409.19730058064516</v>
      </c>
      <c r="AD68" s="78">
        <v>743.86024999999995</v>
      </c>
      <c r="AE68" s="78">
        <v>507.99356999999998</v>
      </c>
      <c r="AF68" s="78">
        <v>49.851865000000004</v>
      </c>
      <c r="AG68" s="78">
        <v>39.580464999999997</v>
      </c>
      <c r="AH68" s="78">
        <v>57.217165000000001</v>
      </c>
      <c r="AI68" s="78">
        <v>44.889549999999993</v>
      </c>
      <c r="AJ68" s="78">
        <v>429.13462516129033</v>
      </c>
      <c r="AK68" s="78">
        <v>357.37170090322581</v>
      </c>
      <c r="AL68" s="79">
        <v>5.4000000000000163</v>
      </c>
      <c r="AM68" s="79">
        <v>8.0000000000000071</v>
      </c>
      <c r="AN68" s="80">
        <v>3.3555999999999999</v>
      </c>
      <c r="AO68" s="80">
        <v>2.3433999999999999</v>
      </c>
      <c r="AP68" s="87">
        <v>1.8</v>
      </c>
    </row>
    <row r="69" spans="1:42" s="21" customFormat="1" ht="15" customHeight="1">
      <c r="A69" s="109"/>
      <c r="B69" s="110"/>
      <c r="C69" s="110"/>
      <c r="D69" s="19">
        <v>41222</v>
      </c>
      <c r="E69" s="20">
        <v>0.45763888888888887</v>
      </c>
      <c r="F69" s="111"/>
      <c r="G69" s="70">
        <v>8</v>
      </c>
      <c r="H69" s="68" t="s">
        <v>80</v>
      </c>
      <c r="I69" s="55">
        <v>371925</v>
      </c>
      <c r="J69" s="55">
        <v>1263755</v>
      </c>
      <c r="K69" s="88">
        <v>10</v>
      </c>
      <c r="L69" s="90">
        <v>13.9739</v>
      </c>
      <c r="M69" s="90">
        <v>14.0875</v>
      </c>
      <c r="N69" s="90">
        <v>29.175799999999999</v>
      </c>
      <c r="O69" s="90">
        <v>29.271899999999999</v>
      </c>
      <c r="P69" s="90">
        <v>8.15</v>
      </c>
      <c r="Q69" s="90">
        <v>8.14</v>
      </c>
      <c r="R69" s="90">
        <v>8.7778897282554738</v>
      </c>
      <c r="S69" s="90">
        <v>8.2781042287441604</v>
      </c>
      <c r="T69" s="77">
        <v>1.4667200000000009</v>
      </c>
      <c r="U69" s="77">
        <v>1.4827200000000005</v>
      </c>
      <c r="V69" s="78">
        <v>13.663747999999998</v>
      </c>
      <c r="W69" s="78">
        <v>14.363446999999997</v>
      </c>
      <c r="X69" s="78">
        <v>23.066380129032257</v>
      </c>
      <c r="Y69" s="78">
        <v>22.178394677419355</v>
      </c>
      <c r="Z69" s="78">
        <v>294.65066400000001</v>
      </c>
      <c r="AA69" s="78">
        <v>287.31301200000007</v>
      </c>
      <c r="AB69" s="78">
        <v>331.38079212903222</v>
      </c>
      <c r="AC69" s="78">
        <v>323.85485367741938</v>
      </c>
      <c r="AD69" s="78">
        <v>504.47460000000001</v>
      </c>
      <c r="AE69" s="78">
        <v>475.03393000000005</v>
      </c>
      <c r="AF69" s="78">
        <v>35.527137999999994</v>
      </c>
      <c r="AG69" s="78">
        <v>35.949621999999998</v>
      </c>
      <c r="AH69" s="78">
        <v>41.990584999999996</v>
      </c>
      <c r="AI69" s="78">
        <v>41.920835000000004</v>
      </c>
      <c r="AJ69" s="78">
        <v>350.22642064516128</v>
      </c>
      <c r="AK69" s="78">
        <v>345.49202438709676</v>
      </c>
      <c r="AL69" s="79">
        <v>2.0000000000000018</v>
      </c>
      <c r="AM69" s="79">
        <v>4.4000000000000146</v>
      </c>
      <c r="AN69" s="80">
        <v>3.7587999999999999</v>
      </c>
      <c r="AO69" s="80">
        <v>3.5295999999999994</v>
      </c>
      <c r="AP69" s="87">
        <v>2</v>
      </c>
    </row>
    <row r="70" spans="1:42" s="21" customFormat="1" ht="15" customHeight="1">
      <c r="A70" s="109"/>
      <c r="B70" s="110"/>
      <c r="C70" s="110"/>
      <c r="D70" s="19">
        <v>41222</v>
      </c>
      <c r="E70" s="20">
        <v>0.42708333333333331</v>
      </c>
      <c r="F70" s="111"/>
      <c r="G70" s="70">
        <v>9</v>
      </c>
      <c r="H70" s="68" t="s">
        <v>80</v>
      </c>
      <c r="I70" s="55">
        <v>372020</v>
      </c>
      <c r="J70" s="55">
        <v>1263420</v>
      </c>
      <c r="K70" s="88">
        <v>10</v>
      </c>
      <c r="L70" s="90">
        <v>13.654400000000001</v>
      </c>
      <c r="M70" s="90">
        <v>14.480700000000001</v>
      </c>
      <c r="N70" s="90">
        <v>29.0396</v>
      </c>
      <c r="O70" s="90">
        <v>29.4435</v>
      </c>
      <c r="P70" s="90">
        <v>8.09</v>
      </c>
      <c r="Q70" s="90">
        <v>8.11</v>
      </c>
      <c r="R70" s="90">
        <v>8.4441502053052719</v>
      </c>
      <c r="S70" s="90">
        <v>8.5255071008314456</v>
      </c>
      <c r="T70" s="77">
        <v>1.6267200000000004</v>
      </c>
      <c r="U70" s="77">
        <v>1.64272</v>
      </c>
      <c r="V70" s="78">
        <v>27.837137999999996</v>
      </c>
      <c r="W70" s="78">
        <v>17.018714999999997</v>
      </c>
      <c r="X70" s="78">
        <v>25.272436225806452</v>
      </c>
      <c r="Y70" s="78">
        <v>18.989865774193547</v>
      </c>
      <c r="Z70" s="78">
        <v>344.70754500000004</v>
      </c>
      <c r="AA70" s="78">
        <v>280.917777</v>
      </c>
      <c r="AB70" s="78">
        <v>397.81711922580655</v>
      </c>
      <c r="AC70" s="78">
        <v>316.9263577741936</v>
      </c>
      <c r="AD70" s="78">
        <v>594.40548999999999</v>
      </c>
      <c r="AE70" s="78">
        <v>474.94250999999997</v>
      </c>
      <c r="AF70" s="78">
        <v>39.180752499999997</v>
      </c>
      <c r="AG70" s="78">
        <v>34.511626</v>
      </c>
      <c r="AH70" s="78">
        <v>47.700164999999998</v>
      </c>
      <c r="AI70" s="78">
        <v>41.078720000000004</v>
      </c>
      <c r="AJ70" s="78">
        <v>366.86065612903224</v>
      </c>
      <c r="AK70" s="78">
        <v>324.29621587096773</v>
      </c>
      <c r="AL70" s="79">
        <v>2.9333333333333429</v>
      </c>
      <c r="AM70" s="79">
        <v>4.9999999999999485</v>
      </c>
      <c r="AN70" s="80">
        <v>2.5188000000000006</v>
      </c>
      <c r="AO70" s="80">
        <v>1.8822000000000003</v>
      </c>
      <c r="AP70" s="87">
        <v>2</v>
      </c>
    </row>
    <row r="71" spans="1:42" s="21" customFormat="1" ht="15" customHeight="1">
      <c r="A71" s="109"/>
      <c r="B71" s="110"/>
      <c r="C71" s="110"/>
      <c r="D71" s="19">
        <v>41220</v>
      </c>
      <c r="E71" s="20">
        <v>0.46458333333333335</v>
      </c>
      <c r="F71" s="111"/>
      <c r="G71" s="70">
        <v>10</v>
      </c>
      <c r="H71" s="68" t="s">
        <v>74</v>
      </c>
      <c r="I71" s="55">
        <v>372200</v>
      </c>
      <c r="J71" s="55">
        <v>1263140</v>
      </c>
      <c r="K71" s="88">
        <v>16</v>
      </c>
      <c r="L71" s="90">
        <v>14.979799999999999</v>
      </c>
      <c r="M71" s="90">
        <v>15.2529</v>
      </c>
      <c r="N71" s="90">
        <v>29.508900000000001</v>
      </c>
      <c r="O71" s="90">
        <v>29.607900000000001</v>
      </c>
      <c r="P71" s="90">
        <v>8.17</v>
      </c>
      <c r="Q71" s="90">
        <v>8.15</v>
      </c>
      <c r="R71" s="90">
        <v>8.0488575615022757</v>
      </c>
      <c r="S71" s="90">
        <v>7.8816694164375196</v>
      </c>
      <c r="T71" s="77">
        <v>1.6107200000000006</v>
      </c>
      <c r="U71" s="77">
        <v>1.4507200000000011</v>
      </c>
      <c r="V71" s="78">
        <v>2.3788589999999994</v>
      </c>
      <c r="W71" s="78">
        <v>5.895295</v>
      </c>
      <c r="X71" s="78">
        <v>17.438931322580647</v>
      </c>
      <c r="Y71" s="78">
        <v>13.491847870967742</v>
      </c>
      <c r="Z71" s="78">
        <v>258.91569899999996</v>
      </c>
      <c r="AA71" s="78">
        <v>242.20885499999997</v>
      </c>
      <c r="AB71" s="78">
        <v>278.73348932258062</v>
      </c>
      <c r="AC71" s="78">
        <v>261.59599787096772</v>
      </c>
      <c r="AD71" s="78">
        <v>450.87063000000001</v>
      </c>
      <c r="AE71" s="78">
        <v>422.02818000000002</v>
      </c>
      <c r="AF71" s="78">
        <v>32.906477499999994</v>
      </c>
      <c r="AG71" s="78">
        <v>31.932148000000002</v>
      </c>
      <c r="AH71" s="78">
        <v>36.528075000000001</v>
      </c>
      <c r="AI71" s="78">
        <v>44.2804</v>
      </c>
      <c r="AJ71" s="78">
        <v>306.73353561290321</v>
      </c>
      <c r="AK71" s="78">
        <v>302.20748735483869</v>
      </c>
      <c r="AL71" s="79">
        <v>7.0000000000000062</v>
      </c>
      <c r="AM71" s="79">
        <v>13.199999999999989</v>
      </c>
      <c r="AN71" s="80">
        <v>2.7204000000000006</v>
      </c>
      <c r="AO71" s="80">
        <v>3.2657999999999991</v>
      </c>
      <c r="AP71" s="87">
        <v>2.2000000000000002</v>
      </c>
    </row>
    <row r="72" spans="1:42" s="21" customFormat="1" ht="15" customHeight="1">
      <c r="A72" s="109"/>
      <c r="B72" s="110"/>
      <c r="C72" s="110"/>
      <c r="D72" s="19">
        <v>41222</v>
      </c>
      <c r="E72" s="20">
        <v>0.53472222222222221</v>
      </c>
      <c r="F72" s="111"/>
      <c r="G72" s="70">
        <v>11</v>
      </c>
      <c r="H72" s="68" t="s">
        <v>80</v>
      </c>
      <c r="I72" s="55">
        <v>371833</v>
      </c>
      <c r="J72" s="55">
        <v>1263121</v>
      </c>
      <c r="K72" s="88">
        <v>17</v>
      </c>
      <c r="L72" s="90">
        <v>14.8324</v>
      </c>
      <c r="M72" s="90">
        <v>14.8515</v>
      </c>
      <c r="N72" s="90">
        <v>29.659199999999998</v>
      </c>
      <c r="O72" s="90">
        <v>29.693100000000001</v>
      </c>
      <c r="P72" s="90">
        <v>8.16</v>
      </c>
      <c r="Q72" s="90">
        <v>8.16</v>
      </c>
      <c r="R72" s="90">
        <v>8.2132554731289584</v>
      </c>
      <c r="S72" s="90">
        <v>7.9153644263038556</v>
      </c>
      <c r="T72" s="77">
        <v>1.4507200000000011</v>
      </c>
      <c r="U72" s="77">
        <v>1.5307199999999994</v>
      </c>
      <c r="V72" s="78">
        <v>74.56360438709676</v>
      </c>
      <c r="W72" s="78">
        <v>12.418874096774193</v>
      </c>
      <c r="X72" s="78">
        <v>13.006831419354837</v>
      </c>
      <c r="Y72" s="78">
        <v>13.046107967741936</v>
      </c>
      <c r="Z72" s="78">
        <v>245.12445300000002</v>
      </c>
      <c r="AA72" s="78">
        <v>243.78836999999999</v>
      </c>
      <c r="AB72" s="78">
        <v>332.69488880645162</v>
      </c>
      <c r="AC72" s="78">
        <v>269.25335206451609</v>
      </c>
      <c r="AD72" s="78">
        <v>426.82591000000002</v>
      </c>
      <c r="AE72" s="78">
        <v>416.43916999999999</v>
      </c>
      <c r="AF72" s="78">
        <v>30.987857499999993</v>
      </c>
      <c r="AG72" s="78">
        <v>30.764502999999998</v>
      </c>
      <c r="AH72" s="78">
        <v>35.493760000000002</v>
      </c>
      <c r="AI72" s="78">
        <v>35.175699999999999</v>
      </c>
      <c r="AJ72" s="78">
        <v>300.86618709677418</v>
      </c>
      <c r="AK72" s="78">
        <v>300.50709883870968</v>
      </c>
      <c r="AL72" s="79">
        <v>3.0999999999999917</v>
      </c>
      <c r="AM72" s="79">
        <v>3.5999999999999921</v>
      </c>
      <c r="AN72" s="80">
        <v>3.4784666666666664</v>
      </c>
      <c r="AO72" s="80">
        <v>1.2731999999999999</v>
      </c>
      <c r="AP72" s="87">
        <v>2.2999999999999998</v>
      </c>
    </row>
    <row r="73" spans="1:42" s="21" customFormat="1" ht="15" customHeight="1">
      <c r="A73" s="109"/>
      <c r="B73" s="110"/>
      <c r="C73" s="110"/>
      <c r="D73" s="19">
        <v>41222</v>
      </c>
      <c r="E73" s="20">
        <v>0.49374999999999997</v>
      </c>
      <c r="F73" s="111"/>
      <c r="G73" s="70">
        <v>12</v>
      </c>
      <c r="H73" s="68" t="s">
        <v>74</v>
      </c>
      <c r="I73" s="55">
        <v>372127</v>
      </c>
      <c r="J73" s="55">
        <v>1262626</v>
      </c>
      <c r="K73" s="88">
        <v>30</v>
      </c>
      <c r="L73" s="90">
        <v>15.3216</v>
      </c>
      <c r="M73" s="90">
        <v>15.2514</v>
      </c>
      <c r="N73" s="90">
        <v>29.811800000000002</v>
      </c>
      <c r="O73" s="90">
        <v>29.990500000000001</v>
      </c>
      <c r="P73" s="90">
        <v>8.16</v>
      </c>
      <c r="Q73" s="90">
        <v>8.15</v>
      </c>
      <c r="R73" s="90">
        <v>7.9149486049926585</v>
      </c>
      <c r="S73" s="90">
        <v>7.9986664206188109</v>
      </c>
      <c r="T73" s="77">
        <v>1.4507200000000011</v>
      </c>
      <c r="U73" s="77">
        <v>1.3867199999999997</v>
      </c>
      <c r="V73" s="78">
        <v>14.718215806451612</v>
      </c>
      <c r="W73" s="78">
        <v>16.820206516129034</v>
      </c>
      <c r="X73" s="78">
        <v>11.408513516129032</v>
      </c>
      <c r="Y73" s="78">
        <v>6.2395240645161296</v>
      </c>
      <c r="Z73" s="78">
        <v>223.92352499999998</v>
      </c>
      <c r="AA73" s="78">
        <v>197.60141100000004</v>
      </c>
      <c r="AB73" s="78">
        <v>250.05025432258066</v>
      </c>
      <c r="AC73" s="78">
        <v>220.66114158064519</v>
      </c>
      <c r="AD73" s="78">
        <v>409.59758000000005</v>
      </c>
      <c r="AE73" s="78">
        <v>410.23871000000003</v>
      </c>
      <c r="AF73" s="78">
        <v>29.624958999999997</v>
      </c>
      <c r="AG73" s="78">
        <v>27.253816</v>
      </c>
      <c r="AH73" s="78">
        <v>37.517595</v>
      </c>
      <c r="AI73" s="78">
        <v>39.469819999999999</v>
      </c>
      <c r="AJ73" s="78">
        <v>299.10627058064517</v>
      </c>
      <c r="AK73" s="78">
        <v>291.09783432258064</v>
      </c>
      <c r="AL73" s="79">
        <v>5.5999999999999943</v>
      </c>
      <c r="AM73" s="79">
        <v>9.5999999999999979</v>
      </c>
      <c r="AN73" s="80">
        <v>2.6886000000000005</v>
      </c>
      <c r="AO73" s="80">
        <v>1.4762</v>
      </c>
      <c r="AP73" s="87">
        <v>2.5</v>
      </c>
    </row>
    <row r="74" spans="1:42" s="21" customFormat="1" ht="15" customHeight="1">
      <c r="A74" s="109"/>
      <c r="B74" s="110"/>
      <c r="C74" s="110"/>
      <c r="D74" s="19">
        <v>41222</v>
      </c>
      <c r="E74" s="23">
        <v>0.52638888888888891</v>
      </c>
      <c r="F74" s="111"/>
      <c r="G74" s="70">
        <v>13</v>
      </c>
      <c r="H74" s="68" t="s">
        <v>74</v>
      </c>
      <c r="I74" s="55">
        <v>371933</v>
      </c>
      <c r="J74" s="55">
        <v>1262112</v>
      </c>
      <c r="K74" s="88">
        <v>19</v>
      </c>
      <c r="L74" s="90">
        <v>15.9983</v>
      </c>
      <c r="M74" s="90">
        <v>15.847099999999999</v>
      </c>
      <c r="N74" s="90">
        <v>30.095500000000001</v>
      </c>
      <c r="O74" s="90">
        <v>30.098099999999999</v>
      </c>
      <c r="P74" s="90">
        <v>8.17</v>
      </c>
      <c r="Q74" s="90">
        <v>8.17</v>
      </c>
      <c r="R74" s="90">
        <v>8.1446234778373121</v>
      </c>
      <c r="S74" s="90">
        <v>8.0130876272943468</v>
      </c>
      <c r="T74" s="77">
        <v>0.89072000000000173</v>
      </c>
      <c r="U74" s="77">
        <v>1.0987200000000001</v>
      </c>
      <c r="V74" s="78">
        <v>35.553504225806449</v>
      </c>
      <c r="W74" s="78">
        <v>16.198058935483868</v>
      </c>
      <c r="X74" s="78">
        <v>4.0213076129032261</v>
      </c>
      <c r="Y74" s="78">
        <v>2.9402939999999993</v>
      </c>
      <c r="Z74" s="78">
        <v>186.65005800000003</v>
      </c>
      <c r="AA74" s="78">
        <v>185.21328</v>
      </c>
      <c r="AB74" s="78">
        <v>226.22486983870971</v>
      </c>
      <c r="AC74" s="78">
        <v>204.35163293548388</v>
      </c>
      <c r="AD74" s="78">
        <v>350.11325999999997</v>
      </c>
      <c r="AE74" s="78">
        <v>401.46561000000003</v>
      </c>
      <c r="AF74" s="78">
        <v>26.654973999999999</v>
      </c>
      <c r="AG74" s="78">
        <v>28.532895999999997</v>
      </c>
      <c r="AH74" s="78">
        <v>35.517320000000005</v>
      </c>
      <c r="AI74" s="78">
        <v>47.697219999999994</v>
      </c>
      <c r="AJ74" s="78">
        <v>282.4048260645161</v>
      </c>
      <c r="AK74" s="78">
        <v>270.03740399999998</v>
      </c>
      <c r="AL74" s="79">
        <v>5.1999999999999824</v>
      </c>
      <c r="AM74" s="79">
        <v>12.400000000000022</v>
      </c>
      <c r="AN74" s="80">
        <v>3.903799999999999</v>
      </c>
      <c r="AO74" s="80">
        <v>2.8570000000000002</v>
      </c>
      <c r="AP74" s="87">
        <v>2.2000000000000002</v>
      </c>
    </row>
    <row r="75" spans="1:42" s="21" customFormat="1" ht="15" customHeight="1">
      <c r="A75" s="109"/>
      <c r="B75" s="110"/>
      <c r="C75" s="110"/>
      <c r="D75" s="19">
        <v>41220</v>
      </c>
      <c r="E75" s="23">
        <v>0.55555555555555558</v>
      </c>
      <c r="F75" s="111"/>
      <c r="G75" s="70">
        <v>14</v>
      </c>
      <c r="H75" s="68" t="s">
        <v>74</v>
      </c>
      <c r="I75" s="55">
        <v>371748</v>
      </c>
      <c r="J75" s="55">
        <v>1261700</v>
      </c>
      <c r="K75" s="88">
        <v>27</v>
      </c>
      <c r="L75" s="90">
        <v>16.0763</v>
      </c>
      <c r="M75" s="90">
        <v>16.111899999999999</v>
      </c>
      <c r="N75" s="90">
        <v>30.205300000000001</v>
      </c>
      <c r="O75" s="90">
        <v>30.251000000000001</v>
      </c>
      <c r="P75" s="90">
        <v>8.16</v>
      </c>
      <c r="Q75" s="90">
        <v>8.16</v>
      </c>
      <c r="R75" s="90">
        <v>7.9323309739133103</v>
      </c>
      <c r="S75" s="90">
        <v>8.224855543991433</v>
      </c>
      <c r="T75" s="77">
        <v>1.1307199999999995</v>
      </c>
      <c r="U75" s="77">
        <v>1.2747200000000021</v>
      </c>
      <c r="V75" s="78">
        <v>13.33039264516129</v>
      </c>
      <c r="W75" s="78">
        <v>2.08427935483871</v>
      </c>
      <c r="X75" s="78">
        <v>2.3640049999999997</v>
      </c>
      <c r="Y75" s="78">
        <v>2.277345</v>
      </c>
      <c r="Z75" s="78">
        <v>175.07307300000002</v>
      </c>
      <c r="AA75" s="78">
        <v>173.860029</v>
      </c>
      <c r="AB75" s="78">
        <v>190.7674706451613</v>
      </c>
      <c r="AC75" s="78">
        <v>178.22165335483874</v>
      </c>
      <c r="AD75" s="78">
        <v>339.43007</v>
      </c>
      <c r="AE75" s="78">
        <v>340.57324</v>
      </c>
      <c r="AF75" s="78">
        <v>27.6767845</v>
      </c>
      <c r="AG75" s="78">
        <v>27.496550499999998</v>
      </c>
      <c r="AH75" s="78">
        <v>32.234110000000001</v>
      </c>
      <c r="AI75" s="78">
        <v>31.053474999999999</v>
      </c>
      <c r="AJ75" s="78">
        <v>271.43631200000004</v>
      </c>
      <c r="AK75" s="78">
        <v>270.33504400000004</v>
      </c>
      <c r="AL75" s="79">
        <v>5.5999999999999943</v>
      </c>
      <c r="AM75" s="79">
        <v>5.7999999999999723</v>
      </c>
      <c r="AN75" s="80">
        <v>2.4565999999999995</v>
      </c>
      <c r="AO75" s="80">
        <v>4.4229999999999974</v>
      </c>
      <c r="AP75" s="87">
        <v>1.9</v>
      </c>
    </row>
    <row r="76" spans="1:42" s="21" customFormat="1" ht="15" customHeight="1">
      <c r="A76" s="109"/>
      <c r="B76" s="110"/>
      <c r="C76" s="110"/>
      <c r="D76" s="19">
        <v>41220</v>
      </c>
      <c r="E76" s="23">
        <v>0.63263888888888886</v>
      </c>
      <c r="F76" s="111"/>
      <c r="G76" s="70">
        <v>15</v>
      </c>
      <c r="H76" s="68" t="s">
        <v>74</v>
      </c>
      <c r="I76" s="55">
        <v>371636</v>
      </c>
      <c r="J76" s="55">
        <v>1262412</v>
      </c>
      <c r="K76" s="88">
        <v>18</v>
      </c>
      <c r="L76" s="90">
        <v>15.7879</v>
      </c>
      <c r="M76" s="90">
        <v>15.7904</v>
      </c>
      <c r="N76" s="90">
        <v>29.993200000000002</v>
      </c>
      <c r="O76" s="90">
        <v>29.991399999999999</v>
      </c>
      <c r="P76" s="90">
        <v>8.17</v>
      </c>
      <c r="Q76" s="90">
        <v>8.16</v>
      </c>
      <c r="R76" s="90">
        <v>8.7578867808208614</v>
      </c>
      <c r="S76" s="90">
        <v>8.4890818130979557</v>
      </c>
      <c r="T76" s="77">
        <v>1.1307199999999995</v>
      </c>
      <c r="U76" s="77">
        <v>1.322720000000001</v>
      </c>
      <c r="V76" s="78">
        <v>12.995301064516129</v>
      </c>
      <c r="W76" s="78">
        <v>8.1361837741935474</v>
      </c>
      <c r="X76" s="78">
        <v>3.8588899999999997</v>
      </c>
      <c r="Y76" s="78">
        <v>3.9065530000000002</v>
      </c>
      <c r="Z76" s="78">
        <v>191.58132000000003</v>
      </c>
      <c r="AA76" s="78">
        <v>194.61995700000003</v>
      </c>
      <c r="AB76" s="78">
        <v>208.43551106451616</v>
      </c>
      <c r="AC76" s="78">
        <v>206.66269377419357</v>
      </c>
      <c r="AD76" s="78">
        <v>364.27202</v>
      </c>
      <c r="AE76" s="78">
        <v>377.29223000000002</v>
      </c>
      <c r="AF76" s="78">
        <v>28.322622999999997</v>
      </c>
      <c r="AG76" s="78">
        <v>28.502856999999999</v>
      </c>
      <c r="AH76" s="78">
        <v>35.950544999999998</v>
      </c>
      <c r="AI76" s="78">
        <v>35.303575000000002</v>
      </c>
      <c r="AJ76" s="78">
        <v>262.59640399999995</v>
      </c>
      <c r="AK76" s="78">
        <v>267.38840799999997</v>
      </c>
      <c r="AL76" s="79">
        <v>7.2000000000000401</v>
      </c>
      <c r="AM76" s="79">
        <v>7.5999999999999961</v>
      </c>
      <c r="AN76" s="80">
        <v>2.9496000000000007</v>
      </c>
      <c r="AO76" s="80">
        <v>1.6791999999999996</v>
      </c>
      <c r="AP76" s="87">
        <v>2</v>
      </c>
    </row>
    <row r="77" spans="1:42" s="21" customFormat="1" ht="15" customHeight="1">
      <c r="A77" s="109"/>
      <c r="B77" s="110"/>
      <c r="C77" s="110"/>
      <c r="D77" s="19">
        <v>41222</v>
      </c>
      <c r="E77" s="23">
        <v>0.44097222222222227</v>
      </c>
      <c r="F77" s="111"/>
      <c r="G77" s="70">
        <v>16</v>
      </c>
      <c r="H77" s="68" t="s">
        <v>80</v>
      </c>
      <c r="I77" s="55">
        <v>371922</v>
      </c>
      <c r="J77" s="55">
        <v>1263550</v>
      </c>
      <c r="K77" s="88">
        <v>14</v>
      </c>
      <c r="L77" s="90">
        <v>13.867900000000001</v>
      </c>
      <c r="M77" s="90">
        <v>14.41</v>
      </c>
      <c r="N77" s="90">
        <v>29.144200000000001</v>
      </c>
      <c r="O77" s="90">
        <v>29.495100000000001</v>
      </c>
      <c r="P77" s="90">
        <v>8.15</v>
      </c>
      <c r="Q77" s="90">
        <v>8.14</v>
      </c>
      <c r="R77" s="90">
        <v>8.5140815285571065</v>
      </c>
      <c r="S77" s="90">
        <v>8.0827674084937371</v>
      </c>
      <c r="T77" s="77">
        <v>1.3067200000000014</v>
      </c>
      <c r="U77" s="77">
        <v>1.3067200000000014</v>
      </c>
      <c r="V77" s="78">
        <v>4.1561754838709675</v>
      </c>
      <c r="W77" s="78">
        <v>8.7519651935483864</v>
      </c>
      <c r="X77" s="78">
        <v>23.279395999999998</v>
      </c>
      <c r="Y77" s="78">
        <v>19.717670000000002</v>
      </c>
      <c r="Z77" s="78">
        <v>293.378379</v>
      </c>
      <c r="AA77" s="78">
        <v>259.27290899999997</v>
      </c>
      <c r="AB77" s="78">
        <v>320.813950483871</v>
      </c>
      <c r="AC77" s="78">
        <v>287.74254419354838</v>
      </c>
      <c r="AD77" s="78">
        <v>555.34171000000003</v>
      </c>
      <c r="AE77" s="78">
        <v>476.03492999999992</v>
      </c>
      <c r="AF77" s="78">
        <v>34.841085999999997</v>
      </c>
      <c r="AG77" s="78">
        <v>34.931202999999996</v>
      </c>
      <c r="AH77" s="78">
        <v>42.650264999999997</v>
      </c>
      <c r="AI77" s="78">
        <v>38.959250000000004</v>
      </c>
      <c r="AJ77" s="78">
        <v>373.97329200000001</v>
      </c>
      <c r="AK77" s="78">
        <v>316.29066</v>
      </c>
      <c r="AL77" s="79">
        <v>4.1999999999999815</v>
      </c>
      <c r="AM77" s="79">
        <v>4.8000000000000265</v>
      </c>
      <c r="AN77" s="80">
        <v>2.8626</v>
      </c>
      <c r="AO77" s="80">
        <v>2.7176000000000005</v>
      </c>
      <c r="AP77" s="87">
        <v>1.9</v>
      </c>
    </row>
    <row r="78" spans="1:42" s="21" customFormat="1" ht="15" customHeight="1">
      <c r="A78" s="109"/>
      <c r="B78" s="110"/>
      <c r="C78" s="110"/>
      <c r="D78" s="19">
        <v>41222</v>
      </c>
      <c r="E78" s="23">
        <v>0.52083333333333337</v>
      </c>
      <c r="F78" s="111"/>
      <c r="G78" s="70">
        <v>17</v>
      </c>
      <c r="H78" s="68" t="s">
        <v>80</v>
      </c>
      <c r="I78" s="55">
        <v>371760</v>
      </c>
      <c r="J78" s="55">
        <v>1263338</v>
      </c>
      <c r="K78" s="88">
        <v>10</v>
      </c>
      <c r="L78" s="90">
        <v>14.340199999999999</v>
      </c>
      <c r="M78" s="90">
        <v>14.1393</v>
      </c>
      <c r="N78" s="90">
        <v>29.502099999999999</v>
      </c>
      <c r="O78" s="90">
        <v>29.6692</v>
      </c>
      <c r="P78" s="90">
        <v>8.16</v>
      </c>
      <c r="Q78" s="90">
        <v>8.14</v>
      </c>
      <c r="R78" s="90">
        <v>8.1178980193640857</v>
      </c>
      <c r="S78" s="90">
        <v>8.0307505167298938</v>
      </c>
      <c r="T78" s="77">
        <v>0.82672000000000023</v>
      </c>
      <c r="U78" s="77">
        <v>1.6587199999999995</v>
      </c>
      <c r="V78" s="78">
        <v>15.231559903225806</v>
      </c>
      <c r="W78" s="78">
        <v>6.2101306129032263</v>
      </c>
      <c r="X78" s="78">
        <v>19.258372000000001</v>
      </c>
      <c r="Y78" s="78">
        <v>15.185352000000002</v>
      </c>
      <c r="Z78" s="78">
        <v>252.450198</v>
      </c>
      <c r="AA78" s="78">
        <v>239.50743599999998</v>
      </c>
      <c r="AB78" s="78">
        <v>286.9401299032258</v>
      </c>
      <c r="AC78" s="78">
        <v>260.90291861290325</v>
      </c>
      <c r="AD78" s="78">
        <v>447.05318</v>
      </c>
      <c r="AE78" s="78">
        <v>435.72557</v>
      </c>
      <c r="AF78" s="78">
        <v>33.038746000000003</v>
      </c>
      <c r="AG78" s="78">
        <v>32.783414499999992</v>
      </c>
      <c r="AH78" s="78">
        <v>38.597790000000003</v>
      </c>
      <c r="AI78" s="78">
        <v>37.984455000000004</v>
      </c>
      <c r="AJ78" s="78">
        <v>304.77199199999995</v>
      </c>
      <c r="AK78" s="78">
        <v>325.57702799999998</v>
      </c>
      <c r="AL78" s="79">
        <v>3.1333333333333209</v>
      </c>
      <c r="AM78" s="79">
        <v>4.6000000000000485</v>
      </c>
      <c r="AN78" s="80">
        <v>2.6886000000000005</v>
      </c>
      <c r="AO78" s="80">
        <v>3.6138000000000003</v>
      </c>
      <c r="AP78" s="87">
        <v>2.5</v>
      </c>
    </row>
    <row r="79" spans="1:42" s="21" customFormat="1" ht="15" customHeight="1">
      <c r="A79" s="109"/>
      <c r="B79" s="110"/>
      <c r="C79" s="110"/>
      <c r="D79" s="19">
        <v>41220</v>
      </c>
      <c r="E79" s="23">
        <v>0.60972222222222217</v>
      </c>
      <c r="F79" s="111"/>
      <c r="G79" s="70">
        <v>18</v>
      </c>
      <c r="H79" s="68" t="s">
        <v>74</v>
      </c>
      <c r="I79" s="55">
        <v>371910</v>
      </c>
      <c r="J79" s="55">
        <v>1262752</v>
      </c>
      <c r="K79" s="88">
        <v>26</v>
      </c>
      <c r="L79" s="90">
        <v>15.5009</v>
      </c>
      <c r="M79" s="90">
        <v>15.6487</v>
      </c>
      <c r="N79" s="90">
        <v>29.8248</v>
      </c>
      <c r="O79" s="90">
        <v>29.904199999999999</v>
      </c>
      <c r="P79" s="90">
        <v>8.17</v>
      </c>
      <c r="Q79" s="90">
        <v>8.17</v>
      </c>
      <c r="R79" s="90">
        <v>7.7318807755963501</v>
      </c>
      <c r="S79" s="90">
        <v>7.6319758125472417</v>
      </c>
      <c r="T79" s="77">
        <v>1.2907200000000019</v>
      </c>
      <c r="U79" s="77">
        <v>1.2747200000000021</v>
      </c>
      <c r="V79" s="78">
        <v>6.7333133225806447</v>
      </c>
      <c r="W79" s="78">
        <v>2.9471835806451607</v>
      </c>
      <c r="X79" s="78">
        <v>9.686774999999999</v>
      </c>
      <c r="Y79" s="78">
        <v>7.5289409999999988</v>
      </c>
      <c r="Z79" s="78">
        <v>212.22379500000002</v>
      </c>
      <c r="AA79" s="78">
        <v>202.58941500000003</v>
      </c>
      <c r="AB79" s="78">
        <v>228.64388332258065</v>
      </c>
      <c r="AC79" s="78">
        <v>213.06553958064521</v>
      </c>
      <c r="AD79" s="78">
        <v>473.93486000000007</v>
      </c>
      <c r="AE79" s="78">
        <v>378.28231</v>
      </c>
      <c r="AF79" s="78">
        <v>29.854611999999999</v>
      </c>
      <c r="AG79" s="78">
        <v>29.223792999999997</v>
      </c>
      <c r="AH79" s="78">
        <v>40.370524999999994</v>
      </c>
      <c r="AI79" s="78">
        <v>36.908445</v>
      </c>
      <c r="AJ79" s="78">
        <v>279.02613200000002</v>
      </c>
      <c r="AK79" s="78">
        <v>274.531768</v>
      </c>
      <c r="AL79" s="79">
        <v>5.5999999999999943</v>
      </c>
      <c r="AM79" s="79">
        <v>9.5999999999999979</v>
      </c>
      <c r="AN79" s="80">
        <v>1.4789999999999996</v>
      </c>
      <c r="AO79" s="80">
        <v>2.1113999999999997</v>
      </c>
      <c r="AP79" s="87">
        <v>2.1</v>
      </c>
    </row>
    <row r="80" spans="1:42" s="21" customFormat="1" ht="15" customHeight="1">
      <c r="A80" s="109"/>
      <c r="B80" s="110"/>
      <c r="C80" s="110"/>
      <c r="D80" s="22">
        <v>41223</v>
      </c>
      <c r="E80" s="23">
        <v>0.39930555555555558</v>
      </c>
      <c r="F80" s="111" t="s">
        <v>109</v>
      </c>
      <c r="G80" s="70">
        <v>1</v>
      </c>
      <c r="H80" s="68" t="s">
        <v>74</v>
      </c>
      <c r="I80" s="55">
        <v>371749</v>
      </c>
      <c r="J80" s="55">
        <v>1264243</v>
      </c>
      <c r="K80" s="88">
        <v>4.7</v>
      </c>
      <c r="L80" s="90">
        <v>13.2517</v>
      </c>
      <c r="M80" s="90">
        <v>13.786899999999999</v>
      </c>
      <c r="N80" s="90">
        <v>28.746600000000001</v>
      </c>
      <c r="O80" s="90">
        <v>29.1297</v>
      </c>
      <c r="P80" s="90">
        <v>8.14</v>
      </c>
      <c r="Q80" s="90">
        <v>8.1300000000000008</v>
      </c>
      <c r="R80" s="90">
        <v>8.9719095931368535</v>
      </c>
      <c r="S80" s="90">
        <v>7.9648354539682558</v>
      </c>
      <c r="T80" s="77">
        <v>1.2747200000000021</v>
      </c>
      <c r="U80" s="77">
        <v>1.5467200000000021</v>
      </c>
      <c r="V80" s="78">
        <v>14.209501645161291</v>
      </c>
      <c r="W80" s="78">
        <v>5.4676047096774187</v>
      </c>
      <c r="X80" s="78">
        <v>29.752897999999995</v>
      </c>
      <c r="Y80" s="78">
        <v>26.979778</v>
      </c>
      <c r="Z80" s="78">
        <v>273.358743</v>
      </c>
      <c r="AA80" s="78">
        <v>264.972981</v>
      </c>
      <c r="AB80" s="78">
        <v>317.32114264516127</v>
      </c>
      <c r="AC80" s="78">
        <v>297.42036370967747</v>
      </c>
      <c r="AD80" s="78">
        <v>577.89837</v>
      </c>
      <c r="AE80" s="78">
        <v>513.78754000000004</v>
      </c>
      <c r="AF80" s="78">
        <v>31.116249999999997</v>
      </c>
      <c r="AG80" s="78">
        <v>31.566835000000001</v>
      </c>
      <c r="AH80" s="78">
        <v>42.725285</v>
      </c>
      <c r="AI80" s="78">
        <v>41.430104999999998</v>
      </c>
      <c r="AJ80" s="78">
        <v>436.15028799999999</v>
      </c>
      <c r="AK80" s="78">
        <v>404.00516800000003</v>
      </c>
      <c r="AL80" s="79">
        <v>4.0000000000000036</v>
      </c>
      <c r="AM80" s="79">
        <v>4.4000000000000146</v>
      </c>
      <c r="AN80" s="80">
        <v>1.7689999999999997</v>
      </c>
      <c r="AO80" s="80">
        <v>1.7979999999999998</v>
      </c>
      <c r="AP80" s="87">
        <v>2</v>
      </c>
    </row>
    <row r="81" spans="1:42" s="21" customFormat="1" ht="15" customHeight="1">
      <c r="A81" s="109"/>
      <c r="B81" s="110"/>
      <c r="C81" s="110"/>
      <c r="D81" s="22">
        <v>41223</v>
      </c>
      <c r="E81" s="20">
        <v>0.38541666666666669</v>
      </c>
      <c r="F81" s="111"/>
      <c r="G81" s="70">
        <v>2</v>
      </c>
      <c r="H81" s="68" t="s">
        <v>74</v>
      </c>
      <c r="I81" s="55">
        <v>371803</v>
      </c>
      <c r="J81" s="55">
        <v>1264002</v>
      </c>
      <c r="K81" s="88">
        <v>8.5</v>
      </c>
      <c r="L81" s="90">
        <v>13.380599999999999</v>
      </c>
      <c r="M81" s="90">
        <v>13.581099999999999</v>
      </c>
      <c r="N81" s="90">
        <v>28.9648</v>
      </c>
      <c r="O81" s="90">
        <v>29.0823</v>
      </c>
      <c r="P81" s="90">
        <v>8.14</v>
      </c>
      <c r="Q81" s="90">
        <v>8.1300000000000008</v>
      </c>
      <c r="R81" s="90">
        <v>7.4745715744890875</v>
      </c>
      <c r="S81" s="90">
        <v>6.9775726812098995</v>
      </c>
      <c r="T81" s="77">
        <v>1.4507200000000011</v>
      </c>
      <c r="U81" s="77">
        <v>1.4027200000000022</v>
      </c>
      <c r="V81" s="78">
        <v>1.8568337741935481</v>
      </c>
      <c r="W81" s="78">
        <v>6.229807838709676</v>
      </c>
      <c r="X81" s="78">
        <v>27.530068999999997</v>
      </c>
      <c r="Y81" s="78">
        <v>26.299496999999999</v>
      </c>
      <c r="Z81" s="78">
        <v>268.34427899999997</v>
      </c>
      <c r="AA81" s="78">
        <v>265.05324299999995</v>
      </c>
      <c r="AB81" s="78">
        <v>297.73118177419354</v>
      </c>
      <c r="AC81" s="78">
        <v>297.58254783870962</v>
      </c>
      <c r="AD81" s="78">
        <v>534.76415999999995</v>
      </c>
      <c r="AE81" s="78">
        <v>544.51816999999994</v>
      </c>
      <c r="AF81" s="78">
        <v>31.2514255</v>
      </c>
      <c r="AG81" s="78">
        <v>31.431659499999995</v>
      </c>
      <c r="AH81" s="78">
        <v>42.794415000000001</v>
      </c>
      <c r="AI81" s="78">
        <v>43.165640000000003</v>
      </c>
      <c r="AJ81" s="78">
        <v>402.39791200000008</v>
      </c>
      <c r="AK81" s="78">
        <v>389.89703200000008</v>
      </c>
      <c r="AL81" s="79">
        <v>3.3999999999999586</v>
      </c>
      <c r="AM81" s="79">
        <v>3.7999999999999701</v>
      </c>
      <c r="AN81" s="80">
        <v>0.46399999999999997</v>
      </c>
      <c r="AO81" s="80">
        <v>1.131</v>
      </c>
      <c r="AP81" s="87">
        <v>3</v>
      </c>
    </row>
    <row r="82" spans="1:42" s="21" customFormat="1" ht="15" customHeight="1">
      <c r="A82" s="109"/>
      <c r="B82" s="110"/>
      <c r="C82" s="110"/>
      <c r="D82" s="22">
        <v>41223</v>
      </c>
      <c r="E82" s="20">
        <v>0.3611111111111111</v>
      </c>
      <c r="F82" s="111"/>
      <c r="G82" s="70">
        <v>3</v>
      </c>
      <c r="H82" s="68" t="s">
        <v>74</v>
      </c>
      <c r="I82" s="55">
        <v>371729</v>
      </c>
      <c r="J82" s="55">
        <v>1263611</v>
      </c>
      <c r="K82" s="88">
        <v>6.5</v>
      </c>
      <c r="L82" s="90">
        <v>12.920400000000001</v>
      </c>
      <c r="M82" s="90">
        <v>13.0403</v>
      </c>
      <c r="N82" s="90">
        <v>28.732800000000001</v>
      </c>
      <c r="O82" s="90">
        <v>28.933399999999999</v>
      </c>
      <c r="P82" s="90">
        <v>8.1</v>
      </c>
      <c r="Q82" s="90">
        <v>8.1</v>
      </c>
      <c r="R82" s="90">
        <v>8.0848984339195162</v>
      </c>
      <c r="S82" s="90">
        <v>7.9153187844565682</v>
      </c>
      <c r="T82" s="77">
        <v>1.4987200000000003</v>
      </c>
      <c r="U82" s="77">
        <v>1.3067200000000014</v>
      </c>
      <c r="V82" s="78">
        <v>57.608201903225805</v>
      </c>
      <c r="W82" s="78">
        <v>58.500621967741921</v>
      </c>
      <c r="X82" s="78">
        <v>27.626613656250001</v>
      </c>
      <c r="Y82" s="78">
        <v>27.175440031250002</v>
      </c>
      <c r="Z82" s="78">
        <v>284.04505500000005</v>
      </c>
      <c r="AA82" s="78">
        <v>277.87399500000004</v>
      </c>
      <c r="AB82" s="78">
        <v>369.27987055947585</v>
      </c>
      <c r="AC82" s="78">
        <v>363.55005699899198</v>
      </c>
      <c r="AD82" s="78">
        <v>609.26536999999996</v>
      </c>
      <c r="AE82" s="78">
        <v>540.32636000000002</v>
      </c>
      <c r="AF82" s="78">
        <v>24.836221562500004</v>
      </c>
      <c r="AG82" s="78">
        <v>30.581180312499999</v>
      </c>
      <c r="AH82" s="78">
        <v>42.281985000000006</v>
      </c>
      <c r="AI82" s="78">
        <v>40.300775000000002</v>
      </c>
      <c r="AJ82" s="78">
        <v>421.97704325000001</v>
      </c>
      <c r="AK82" s="78">
        <v>423.01134225000004</v>
      </c>
      <c r="AL82" s="79">
        <v>4.5999999999999925</v>
      </c>
      <c r="AM82" s="79">
        <v>3.0000000000000027</v>
      </c>
      <c r="AN82" s="80">
        <v>1.3077999999999999</v>
      </c>
      <c r="AO82" s="80">
        <v>1.3049999999999997</v>
      </c>
      <c r="AP82" s="87">
        <v>3</v>
      </c>
    </row>
    <row r="83" spans="1:42" s="21" customFormat="1" ht="15" customHeight="1">
      <c r="A83" s="109"/>
      <c r="B83" s="110"/>
      <c r="C83" s="110"/>
      <c r="D83" s="22">
        <v>41223</v>
      </c>
      <c r="E83" s="20">
        <v>0.4375</v>
      </c>
      <c r="F83" s="111"/>
      <c r="G83" s="70">
        <v>4</v>
      </c>
      <c r="H83" s="68" t="s">
        <v>74</v>
      </c>
      <c r="I83" s="55">
        <v>371733</v>
      </c>
      <c r="J83" s="55">
        <v>1264653</v>
      </c>
      <c r="K83" s="88">
        <v>1.4</v>
      </c>
      <c r="L83" s="86">
        <v>11.555300000000001</v>
      </c>
      <c r="M83" s="86">
        <v>11.4633</v>
      </c>
      <c r="N83" s="86">
        <v>20.847300000000001</v>
      </c>
      <c r="O83" s="86">
        <v>21.1602</v>
      </c>
      <c r="P83" s="86">
        <v>7.85</v>
      </c>
      <c r="Q83" s="86">
        <v>7.87</v>
      </c>
      <c r="R83" s="86">
        <v>7.0933109818893767</v>
      </c>
      <c r="S83" s="86">
        <v>6.9129521788275836</v>
      </c>
      <c r="T83" s="77">
        <v>2.6667200000000011</v>
      </c>
      <c r="U83" s="77">
        <v>2.9547200000000005</v>
      </c>
      <c r="V83" s="78">
        <v>78.554030032258055</v>
      </c>
      <c r="W83" s="78">
        <v>63.622488096774177</v>
      </c>
      <c r="X83" s="78">
        <v>76.662091406249999</v>
      </c>
      <c r="Y83" s="78">
        <v>75.989934781249985</v>
      </c>
      <c r="Z83" s="78">
        <v>775.98966900000005</v>
      </c>
      <c r="AA83" s="78">
        <v>753.98759100000007</v>
      </c>
      <c r="AB83" s="78">
        <v>931.2057904385083</v>
      </c>
      <c r="AC83" s="78">
        <v>893.60001387802424</v>
      </c>
      <c r="AD83" s="78">
        <v>1416.5591999999999</v>
      </c>
      <c r="AE83" s="78">
        <v>1359.568</v>
      </c>
      <c r="AF83" s="78">
        <v>40.831989062499993</v>
      </c>
      <c r="AG83" s="78">
        <v>40.4790308125</v>
      </c>
      <c r="AH83" s="78">
        <v>70.62760999999999</v>
      </c>
      <c r="AI83" s="78">
        <v>75.370920000000012</v>
      </c>
      <c r="AJ83" s="78">
        <v>1524.6290692500002</v>
      </c>
      <c r="AK83" s="78">
        <v>1489.2619962500003</v>
      </c>
      <c r="AL83" s="79">
        <v>19.000000000000018</v>
      </c>
      <c r="AM83" s="79">
        <v>18.39999999999997</v>
      </c>
      <c r="AN83" s="80">
        <v>1.5369999999999997</v>
      </c>
      <c r="AO83" s="80">
        <v>1.3049999999999997</v>
      </c>
      <c r="AP83" s="87">
        <v>0.7</v>
      </c>
    </row>
    <row r="84" spans="1:42" s="21" customFormat="1" ht="15" customHeight="1">
      <c r="A84" s="109"/>
      <c r="B84" s="110"/>
      <c r="C84" s="110"/>
      <c r="D84" s="22">
        <v>41223</v>
      </c>
      <c r="E84" s="20">
        <v>0.4513888888888889</v>
      </c>
      <c r="F84" s="111"/>
      <c r="G84" s="70">
        <v>5</v>
      </c>
      <c r="H84" s="68" t="s">
        <v>74</v>
      </c>
      <c r="I84" s="55">
        <v>371736</v>
      </c>
      <c r="J84" s="55">
        <v>1264522</v>
      </c>
      <c r="K84" s="88">
        <v>1.7</v>
      </c>
      <c r="L84" s="86">
        <v>12.2674</v>
      </c>
      <c r="M84" s="86">
        <v>12.7113</v>
      </c>
      <c r="N84" s="86">
        <v>25.2439</v>
      </c>
      <c r="O84" s="86">
        <v>27.724399999999999</v>
      </c>
      <c r="P84" s="86">
        <v>8</v>
      </c>
      <c r="Q84" s="86">
        <v>8</v>
      </c>
      <c r="R84" s="86">
        <v>7.3919071395835587</v>
      </c>
      <c r="S84" s="86">
        <v>7.1402771534785296</v>
      </c>
      <c r="T84" s="77">
        <v>1.7707200000000001</v>
      </c>
      <c r="U84" s="77">
        <v>2.0907200000000019</v>
      </c>
      <c r="V84" s="78">
        <v>40.25867616129031</v>
      </c>
      <c r="W84" s="78">
        <v>40.899922225806449</v>
      </c>
      <c r="X84" s="78">
        <v>48.249527156250004</v>
      </c>
      <c r="Y84" s="78">
        <v>48.370309531249994</v>
      </c>
      <c r="Z84" s="78">
        <v>442.25601</v>
      </c>
      <c r="AA84" s="78">
        <v>445.38123000000002</v>
      </c>
      <c r="AB84" s="78">
        <v>530.76421331754034</v>
      </c>
      <c r="AC84" s="78">
        <v>534.6514617570565</v>
      </c>
      <c r="AD84" s="78">
        <v>900.45032000000003</v>
      </c>
      <c r="AE84" s="78">
        <v>934.74689000000001</v>
      </c>
      <c r="AF84" s="78">
        <v>38.834395562499999</v>
      </c>
      <c r="AG84" s="78">
        <v>38.7968468125</v>
      </c>
      <c r="AH84" s="78">
        <v>62.968595000000001</v>
      </c>
      <c r="AI84" s="78">
        <v>63.983225000000004</v>
      </c>
      <c r="AJ84" s="78">
        <v>897.78434725000022</v>
      </c>
      <c r="AK84" s="78">
        <v>913.5518262500002</v>
      </c>
      <c r="AL84" s="79">
        <v>27.200000000000003</v>
      </c>
      <c r="AM84" s="79">
        <v>12.399999999999967</v>
      </c>
      <c r="AN84" s="80">
        <v>1.1019999999999999</v>
      </c>
      <c r="AO84" s="80">
        <v>1.3339999999999999</v>
      </c>
      <c r="AP84" s="87">
        <v>0.7</v>
      </c>
    </row>
    <row r="85" spans="1:42" s="21" customFormat="1" ht="15" customHeight="1">
      <c r="A85" s="109"/>
      <c r="B85" s="110"/>
      <c r="C85" s="110"/>
      <c r="D85" s="22">
        <v>41223</v>
      </c>
      <c r="E85" s="23">
        <v>0.46527777777777773</v>
      </c>
      <c r="F85" s="111"/>
      <c r="G85" s="70">
        <v>6</v>
      </c>
      <c r="H85" s="68" t="s">
        <v>74</v>
      </c>
      <c r="I85" s="57">
        <v>371860</v>
      </c>
      <c r="J85" s="57">
        <v>1263924</v>
      </c>
      <c r="K85" s="88">
        <v>6.5</v>
      </c>
      <c r="L85" s="86">
        <v>12.8588</v>
      </c>
      <c r="M85" s="86">
        <v>13.9762</v>
      </c>
      <c r="N85" s="86">
        <v>28.496099999999998</v>
      </c>
      <c r="O85" s="86">
        <v>24.7835</v>
      </c>
      <c r="P85" s="86">
        <v>8.15</v>
      </c>
      <c r="Q85" s="86">
        <v>8.15</v>
      </c>
      <c r="R85" s="86">
        <v>8.064823145301327</v>
      </c>
      <c r="S85" s="86">
        <v>7.9648354539682558</v>
      </c>
      <c r="T85" s="91">
        <v>1.5787200000000012</v>
      </c>
      <c r="U85" s="91">
        <v>1.5787200000000012</v>
      </c>
      <c r="V85" s="78">
        <v>19.581384290322582</v>
      </c>
      <c r="W85" s="78">
        <v>29.964593354838705</v>
      </c>
      <c r="X85" s="78">
        <v>29.837526906250002</v>
      </c>
      <c r="Y85" s="78">
        <v>30.031970281250004</v>
      </c>
      <c r="Z85" s="78">
        <v>273.27157200000005</v>
      </c>
      <c r="AA85" s="78">
        <v>268.13950799999998</v>
      </c>
      <c r="AB85" s="78">
        <v>322.69048319657259</v>
      </c>
      <c r="AC85" s="78">
        <v>328.13607163608873</v>
      </c>
      <c r="AD85" s="78">
        <v>583.82184000000007</v>
      </c>
      <c r="AE85" s="78">
        <v>533.37486999999999</v>
      </c>
      <c r="AF85" s="78">
        <v>29.927832062499999</v>
      </c>
      <c r="AG85" s="78">
        <v>30.626238812499999</v>
      </c>
      <c r="AH85" s="78">
        <v>39.145714999999996</v>
      </c>
      <c r="AI85" s="78">
        <v>39.160284999999995</v>
      </c>
      <c r="AJ85" s="78">
        <v>450.4463092499999</v>
      </c>
      <c r="AK85" s="78">
        <v>430.58628024999996</v>
      </c>
      <c r="AL85" s="92">
        <v>2.9999999999999472</v>
      </c>
      <c r="AM85" s="92">
        <v>3.7999999999999701</v>
      </c>
      <c r="AN85" s="93">
        <v>1.3339999999999999</v>
      </c>
      <c r="AO85" s="93">
        <v>1.3629999999999998</v>
      </c>
      <c r="AP85" s="87">
        <v>4</v>
      </c>
    </row>
    <row r="86" spans="1:42">
      <c r="T86" s="52"/>
      <c r="U86" s="52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1"/>
      <c r="AM86" s="51"/>
      <c r="AN86" s="49"/>
      <c r="AO86" s="49"/>
    </row>
    <row r="87" spans="1:42">
      <c r="T87" s="53"/>
      <c r="U87" s="53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8"/>
      <c r="AM87" s="48"/>
      <c r="AN87" s="47"/>
      <c r="AO87" s="47"/>
    </row>
    <row r="88" spans="1:42">
      <c r="T88" s="53"/>
      <c r="U88" s="53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8"/>
      <c r="AM88" s="48"/>
      <c r="AN88" s="47"/>
      <c r="AO88" s="47"/>
    </row>
    <row r="89" spans="1:42">
      <c r="T89" s="53"/>
      <c r="U89" s="53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8"/>
      <c r="AM89" s="48"/>
      <c r="AN89" s="47"/>
      <c r="AO89" s="47"/>
    </row>
    <row r="90" spans="1:42">
      <c r="T90" s="53"/>
      <c r="U90" s="53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8"/>
      <c r="AM90" s="48"/>
      <c r="AN90" s="47"/>
      <c r="AO90" s="47"/>
    </row>
    <row r="91" spans="1:42">
      <c r="T91" s="53"/>
      <c r="U91" s="53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8"/>
      <c r="AM91" s="48"/>
      <c r="AN91" s="47"/>
      <c r="AO91" s="47"/>
    </row>
    <row r="92" spans="1:42">
      <c r="T92" s="53"/>
      <c r="U92" s="53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8"/>
      <c r="AM92" s="48"/>
      <c r="AN92" s="47"/>
      <c r="AO92" s="47"/>
    </row>
    <row r="93" spans="1:42">
      <c r="T93" s="53"/>
      <c r="U93" s="53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8"/>
      <c r="AM93" s="48"/>
      <c r="AN93" s="47"/>
      <c r="AO93" s="47"/>
    </row>
    <row r="94" spans="1:42">
      <c r="T94" s="53"/>
      <c r="U94" s="53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8"/>
      <c r="AM94" s="48"/>
      <c r="AN94" s="47"/>
      <c r="AO94" s="47"/>
    </row>
    <row r="95" spans="1:42">
      <c r="T95" s="53"/>
      <c r="U95" s="53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8"/>
      <c r="AM95" s="48"/>
      <c r="AN95" s="47"/>
      <c r="AO95" s="47"/>
    </row>
    <row r="96" spans="1:42">
      <c r="T96" s="53"/>
      <c r="U96" s="53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8"/>
      <c r="AM96" s="48"/>
      <c r="AN96" s="47"/>
      <c r="AO96" s="47"/>
    </row>
    <row r="97" spans="20:41">
      <c r="T97" s="53"/>
      <c r="U97" s="53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8"/>
      <c r="AM97" s="48"/>
      <c r="AN97" s="47"/>
      <c r="AO97" s="47"/>
    </row>
    <row r="98" spans="20:41">
      <c r="T98" s="53"/>
      <c r="U98" s="53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8"/>
      <c r="AM98" s="48"/>
      <c r="AN98" s="47"/>
      <c r="AO98" s="47"/>
    </row>
    <row r="99" spans="20:41">
      <c r="T99" s="53"/>
      <c r="U99" s="53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8"/>
      <c r="AM99" s="48"/>
      <c r="AN99" s="47"/>
      <c r="AO99" s="47"/>
    </row>
    <row r="100" spans="20:41">
      <c r="T100" s="53"/>
      <c r="U100" s="53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8"/>
      <c r="AM100" s="48"/>
      <c r="AN100" s="47"/>
      <c r="AO100" s="47"/>
    </row>
    <row r="101" spans="20:41">
      <c r="T101" s="53"/>
      <c r="U101" s="53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8"/>
      <c r="AM101" s="48"/>
      <c r="AN101" s="47"/>
      <c r="AO101" s="47"/>
    </row>
    <row r="102" spans="20:41">
      <c r="T102" s="53"/>
      <c r="U102" s="53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8"/>
      <c r="AM102" s="48"/>
      <c r="AN102" s="47"/>
      <c r="AO102" s="47"/>
    </row>
    <row r="103" spans="20:41">
      <c r="T103" s="53"/>
      <c r="U103" s="53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8"/>
      <c r="AM103" s="48"/>
      <c r="AN103" s="47"/>
      <c r="AO103" s="47"/>
    </row>
    <row r="104" spans="20:41">
      <c r="T104" s="53"/>
      <c r="U104" s="53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8"/>
      <c r="AM104" s="48"/>
      <c r="AN104" s="47"/>
      <c r="AO104" s="47"/>
    </row>
    <row r="105" spans="20:41">
      <c r="T105" s="53"/>
      <c r="U105" s="53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8"/>
      <c r="AM105" s="48"/>
      <c r="AN105" s="47"/>
      <c r="AO105" s="47"/>
    </row>
    <row r="106" spans="20:41">
      <c r="T106" s="53"/>
      <c r="U106" s="53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8"/>
      <c r="AM106" s="48"/>
      <c r="AN106" s="47"/>
      <c r="AO106" s="47"/>
    </row>
    <row r="107" spans="20:41">
      <c r="T107" s="53"/>
      <c r="U107" s="53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8"/>
      <c r="AM107" s="48"/>
      <c r="AN107" s="47"/>
      <c r="AO107" s="47"/>
    </row>
    <row r="108" spans="20:41">
      <c r="T108" s="53"/>
      <c r="U108" s="53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8"/>
      <c r="AM108" s="48"/>
      <c r="AN108" s="47"/>
      <c r="AO108" s="47"/>
    </row>
    <row r="109" spans="20:41">
      <c r="T109" s="53"/>
      <c r="U109" s="53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8"/>
      <c r="AM109" s="48"/>
      <c r="AN109" s="47"/>
      <c r="AO109" s="47"/>
    </row>
    <row r="110" spans="20:41">
      <c r="T110" s="53"/>
      <c r="U110" s="53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8"/>
      <c r="AM110" s="48"/>
      <c r="AN110" s="47"/>
      <c r="AO110" s="47"/>
    </row>
    <row r="111" spans="20:41">
      <c r="T111" s="53"/>
      <c r="U111" s="53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8"/>
      <c r="AM111" s="48"/>
      <c r="AN111" s="47"/>
      <c r="AO111" s="47"/>
    </row>
    <row r="112" spans="20:41">
      <c r="T112" s="53"/>
      <c r="U112" s="53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8"/>
      <c r="AM112" s="48"/>
      <c r="AN112" s="47"/>
      <c r="AO112" s="47"/>
    </row>
    <row r="113" spans="20:41">
      <c r="T113" s="53"/>
      <c r="U113" s="53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8"/>
      <c r="AM113" s="48"/>
      <c r="AN113" s="47"/>
      <c r="AO113" s="47"/>
    </row>
    <row r="114" spans="20:41">
      <c r="T114" s="53"/>
      <c r="U114" s="53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8"/>
      <c r="AM114" s="48"/>
      <c r="AN114" s="47"/>
      <c r="AO114" s="47"/>
    </row>
    <row r="115" spans="20:41">
      <c r="T115" s="53"/>
      <c r="U115" s="53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8"/>
      <c r="AM115" s="48"/>
      <c r="AN115" s="47"/>
      <c r="AO115" s="47"/>
    </row>
    <row r="116" spans="20:41">
      <c r="T116" s="53"/>
      <c r="U116" s="53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8"/>
      <c r="AM116" s="48"/>
      <c r="AN116" s="47"/>
      <c r="AO116" s="47"/>
    </row>
    <row r="117" spans="20:41">
      <c r="T117" s="53"/>
      <c r="U117" s="53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8"/>
      <c r="AM117" s="48"/>
      <c r="AN117" s="47"/>
      <c r="AO117" s="47"/>
    </row>
    <row r="118" spans="20:41">
      <c r="T118" s="53"/>
      <c r="U118" s="53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8"/>
      <c r="AM118" s="48"/>
      <c r="AN118" s="47"/>
      <c r="AO118" s="47"/>
    </row>
    <row r="119" spans="20:41">
      <c r="T119" s="53"/>
      <c r="U119" s="53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8"/>
      <c r="AM119" s="48"/>
      <c r="AN119" s="47"/>
      <c r="AO119" s="47"/>
    </row>
    <row r="120" spans="20:41">
      <c r="T120" s="53"/>
      <c r="U120" s="53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8"/>
      <c r="AM120" s="48"/>
      <c r="AN120" s="47"/>
      <c r="AO120" s="47"/>
    </row>
    <row r="121" spans="20:41">
      <c r="T121" s="53"/>
      <c r="U121" s="53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8"/>
      <c r="AM121" s="48"/>
      <c r="AN121" s="47"/>
      <c r="AO121" s="47"/>
    </row>
    <row r="122" spans="20:41">
      <c r="T122" s="53"/>
      <c r="U122" s="53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8"/>
      <c r="AM122" s="48"/>
      <c r="AN122" s="47"/>
      <c r="AO122" s="47"/>
    </row>
    <row r="123" spans="20:41">
      <c r="T123" s="53"/>
      <c r="U123" s="53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8"/>
      <c r="AM123" s="48"/>
      <c r="AN123" s="47"/>
      <c r="AO123" s="47"/>
    </row>
    <row r="124" spans="20:41">
      <c r="T124" s="53"/>
      <c r="U124" s="53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8"/>
      <c r="AM124" s="48"/>
      <c r="AN124" s="47"/>
      <c r="AO124" s="47"/>
    </row>
    <row r="125" spans="20:41">
      <c r="T125" s="53"/>
      <c r="U125" s="53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8"/>
      <c r="AM125" s="48"/>
      <c r="AN125" s="47"/>
      <c r="AO125" s="47"/>
    </row>
    <row r="126" spans="20:41">
      <c r="T126" s="53"/>
      <c r="U126" s="53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8"/>
      <c r="AM126" s="48"/>
      <c r="AN126" s="47"/>
      <c r="AO126" s="47"/>
    </row>
    <row r="127" spans="20:41">
      <c r="T127" s="53"/>
      <c r="U127" s="53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8"/>
      <c r="AM127" s="48"/>
      <c r="AN127" s="47"/>
      <c r="AO127" s="47"/>
    </row>
    <row r="128" spans="20:41">
      <c r="T128" s="53"/>
      <c r="U128" s="53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8"/>
      <c r="AM128" s="48"/>
      <c r="AN128" s="47"/>
      <c r="AO128" s="47"/>
    </row>
    <row r="129" spans="20:41">
      <c r="T129" s="53"/>
      <c r="U129" s="53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8"/>
      <c r="AM129" s="48"/>
      <c r="AN129" s="47"/>
      <c r="AO129" s="47"/>
    </row>
    <row r="130" spans="20:41">
      <c r="T130" s="53"/>
      <c r="U130" s="53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8"/>
      <c r="AM130" s="48"/>
      <c r="AN130" s="47"/>
      <c r="AO130" s="47"/>
    </row>
    <row r="131" spans="20:41">
      <c r="T131" s="53"/>
      <c r="U131" s="53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8"/>
      <c r="AM131" s="48"/>
      <c r="AN131" s="47"/>
      <c r="AO131" s="47"/>
    </row>
    <row r="132" spans="20:41">
      <c r="T132" s="53"/>
      <c r="U132" s="53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8"/>
      <c r="AM132" s="48"/>
      <c r="AN132" s="47"/>
      <c r="AO132" s="47"/>
    </row>
    <row r="133" spans="20:41">
      <c r="T133" s="53"/>
      <c r="U133" s="53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8"/>
      <c r="AM133" s="48"/>
      <c r="AN133" s="47"/>
      <c r="AO133" s="47"/>
    </row>
    <row r="134" spans="20:41">
      <c r="T134" s="53"/>
      <c r="U134" s="53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8"/>
      <c r="AM134" s="48"/>
      <c r="AN134" s="47"/>
      <c r="AO134" s="47"/>
    </row>
    <row r="135" spans="20:41">
      <c r="T135" s="53"/>
      <c r="U135" s="53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8"/>
      <c r="AM135" s="48"/>
      <c r="AN135" s="47"/>
      <c r="AO135" s="47"/>
    </row>
    <row r="136" spans="20:41">
      <c r="T136" s="53"/>
      <c r="U136" s="53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8"/>
      <c r="AM136" s="48"/>
      <c r="AN136" s="47"/>
      <c r="AO136" s="47"/>
    </row>
    <row r="137" spans="20:41">
      <c r="T137" s="53"/>
      <c r="U137" s="53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8"/>
      <c r="AM137" s="48"/>
      <c r="AN137" s="47"/>
      <c r="AO137" s="47"/>
    </row>
    <row r="138" spans="20:41">
      <c r="T138" s="53"/>
      <c r="U138" s="53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8"/>
      <c r="AM138" s="48"/>
      <c r="AN138" s="47"/>
      <c r="AO138" s="47"/>
    </row>
    <row r="139" spans="20:41">
      <c r="T139" s="53"/>
      <c r="U139" s="53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8"/>
      <c r="AM139" s="48"/>
      <c r="AN139" s="47"/>
      <c r="AO139" s="47"/>
    </row>
    <row r="140" spans="20:41">
      <c r="T140" s="53"/>
      <c r="U140" s="53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8"/>
      <c r="AM140" s="48"/>
      <c r="AN140" s="47"/>
      <c r="AO140" s="47"/>
    </row>
    <row r="141" spans="20:41">
      <c r="T141" s="53"/>
      <c r="U141" s="53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8"/>
      <c r="AM141" s="48"/>
      <c r="AN141" s="47"/>
      <c r="AO141" s="47"/>
    </row>
    <row r="142" spans="20:41">
      <c r="T142" s="53"/>
      <c r="U142" s="53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8"/>
      <c r="AM142" s="48"/>
      <c r="AN142" s="47"/>
      <c r="AO142" s="47"/>
    </row>
    <row r="143" spans="20:41">
      <c r="T143" s="53"/>
      <c r="U143" s="53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8"/>
      <c r="AM143" s="48"/>
      <c r="AN143" s="47"/>
      <c r="AO143" s="47"/>
    </row>
    <row r="144" spans="20:41">
      <c r="T144" s="53"/>
      <c r="U144" s="53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8"/>
      <c r="AM144" s="48"/>
      <c r="AN144" s="47"/>
      <c r="AO144" s="47"/>
    </row>
    <row r="145" spans="20:41">
      <c r="T145" s="53"/>
      <c r="U145" s="53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8"/>
      <c r="AM145" s="48"/>
      <c r="AN145" s="47"/>
      <c r="AO145" s="47"/>
    </row>
    <row r="146" spans="20:41">
      <c r="T146" s="53"/>
      <c r="U146" s="53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8"/>
      <c r="AM146" s="48"/>
      <c r="AN146" s="47"/>
      <c r="AO146" s="47"/>
    </row>
    <row r="147" spans="20:41">
      <c r="T147" s="53"/>
      <c r="U147" s="53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8"/>
      <c r="AM147" s="48"/>
      <c r="AN147" s="47"/>
      <c r="AO147" s="47"/>
    </row>
    <row r="148" spans="20:41">
      <c r="T148" s="53"/>
      <c r="U148" s="53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8"/>
      <c r="AM148" s="48"/>
      <c r="AN148" s="47"/>
      <c r="AO148" s="47"/>
    </row>
    <row r="149" spans="20:41">
      <c r="T149" s="53"/>
      <c r="U149" s="53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8"/>
      <c r="AM149" s="48"/>
      <c r="AN149" s="47"/>
      <c r="AO149" s="47"/>
    </row>
    <row r="150" spans="20:41">
      <c r="T150" s="53"/>
      <c r="U150" s="53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8"/>
      <c r="AM150" s="48"/>
      <c r="AN150" s="47"/>
      <c r="AO150" s="47"/>
    </row>
    <row r="151" spans="20:41">
      <c r="T151" s="53"/>
      <c r="U151" s="53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8"/>
      <c r="AM151" s="48"/>
      <c r="AN151" s="47"/>
      <c r="AO151" s="47"/>
    </row>
    <row r="152" spans="20:41">
      <c r="T152" s="53"/>
      <c r="U152" s="53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8"/>
      <c r="AM152" s="48"/>
      <c r="AN152" s="47"/>
      <c r="AO152" s="47"/>
    </row>
    <row r="153" spans="20:41">
      <c r="T153" s="53"/>
      <c r="U153" s="53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8"/>
      <c r="AM153" s="48"/>
      <c r="AN153" s="47"/>
      <c r="AO153" s="47"/>
    </row>
    <row r="154" spans="20:41">
      <c r="T154" s="53"/>
      <c r="U154" s="53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8"/>
      <c r="AM154" s="48"/>
      <c r="AN154" s="47"/>
      <c r="AO154" s="47"/>
    </row>
    <row r="155" spans="20:41">
      <c r="T155" s="53"/>
      <c r="U155" s="53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8"/>
      <c r="AM155" s="48"/>
      <c r="AN155" s="47"/>
      <c r="AO155" s="47"/>
    </row>
    <row r="156" spans="20:41">
      <c r="T156" s="53"/>
      <c r="U156" s="53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8"/>
      <c r="AM156" s="48"/>
      <c r="AN156" s="47"/>
      <c r="AO156" s="47"/>
    </row>
    <row r="157" spans="20:41">
      <c r="T157" s="53"/>
      <c r="U157" s="53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8"/>
      <c r="AM157" s="48"/>
      <c r="AN157" s="47"/>
      <c r="AO157" s="47"/>
    </row>
    <row r="158" spans="20:41">
      <c r="T158" s="53"/>
      <c r="U158" s="53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8"/>
      <c r="AM158" s="48"/>
      <c r="AN158" s="47"/>
      <c r="AO158" s="47"/>
    </row>
    <row r="159" spans="20:41">
      <c r="T159" s="53"/>
      <c r="U159" s="53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8"/>
      <c r="AM159" s="48"/>
      <c r="AN159" s="47"/>
      <c r="AO159" s="47"/>
    </row>
    <row r="160" spans="20:41">
      <c r="T160" s="53"/>
      <c r="U160" s="53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8"/>
      <c r="AM160" s="48"/>
      <c r="AN160" s="47"/>
      <c r="AO160" s="47"/>
    </row>
    <row r="161" spans="20:41">
      <c r="T161" s="53"/>
      <c r="U161" s="53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8"/>
      <c r="AM161" s="48"/>
      <c r="AN161" s="47"/>
      <c r="AO161" s="47"/>
    </row>
    <row r="162" spans="20:41">
      <c r="T162" s="53"/>
      <c r="U162" s="53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8"/>
      <c r="AM162" s="48"/>
      <c r="AN162" s="47"/>
      <c r="AO162" s="47"/>
    </row>
    <row r="163" spans="20:41">
      <c r="T163" s="53"/>
      <c r="U163" s="53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8"/>
      <c r="AM163" s="48"/>
      <c r="AN163" s="47"/>
      <c r="AO163" s="47"/>
    </row>
    <row r="164" spans="20:41">
      <c r="T164" s="53"/>
      <c r="U164" s="53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8"/>
      <c r="AM164" s="48"/>
      <c r="AN164" s="47"/>
      <c r="AO164" s="47"/>
    </row>
    <row r="165" spans="20:41">
      <c r="T165" s="53"/>
      <c r="U165" s="53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8"/>
      <c r="AM165" s="48"/>
      <c r="AN165" s="47"/>
      <c r="AO165" s="47"/>
    </row>
    <row r="166" spans="20:41">
      <c r="T166" s="53"/>
      <c r="U166" s="53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8"/>
      <c r="AM166" s="48"/>
      <c r="AN166" s="47"/>
      <c r="AO166" s="47"/>
    </row>
    <row r="167" spans="20:41">
      <c r="T167" s="53"/>
      <c r="U167" s="53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8"/>
      <c r="AM167" s="48"/>
      <c r="AN167" s="47"/>
      <c r="AO167" s="47"/>
    </row>
    <row r="168" spans="20:41">
      <c r="T168" s="53"/>
      <c r="U168" s="53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8"/>
      <c r="AM168" s="48"/>
      <c r="AN168" s="47"/>
      <c r="AO168" s="47"/>
    </row>
    <row r="169" spans="20:41">
      <c r="T169" s="53"/>
      <c r="U169" s="53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8"/>
      <c r="AM169" s="48"/>
      <c r="AN169" s="47"/>
      <c r="AO169" s="47"/>
    </row>
    <row r="170" spans="20:41">
      <c r="T170" s="53"/>
      <c r="U170" s="53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8"/>
      <c r="AM170" s="48"/>
      <c r="AN170" s="47"/>
      <c r="AO170" s="47"/>
    </row>
    <row r="171" spans="20:41">
      <c r="T171" s="53"/>
      <c r="U171" s="53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8"/>
      <c r="AM171" s="48"/>
      <c r="AN171" s="47"/>
      <c r="AO171" s="47"/>
    </row>
    <row r="172" spans="20:41">
      <c r="T172" s="53"/>
      <c r="U172" s="53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8"/>
      <c r="AM172" s="48"/>
      <c r="AN172" s="47"/>
      <c r="AO172" s="47"/>
    </row>
    <row r="173" spans="20:41">
      <c r="T173" s="53"/>
      <c r="U173" s="53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8"/>
      <c r="AM173" s="48"/>
      <c r="AN173" s="47"/>
      <c r="AO173" s="47"/>
    </row>
    <row r="174" spans="20:41">
      <c r="T174" s="53"/>
      <c r="U174" s="53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8"/>
      <c r="AM174" s="48"/>
      <c r="AN174" s="47"/>
      <c r="AO174" s="47"/>
    </row>
    <row r="175" spans="20:41">
      <c r="T175" s="53"/>
      <c r="U175" s="53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8"/>
      <c r="AM175" s="48"/>
      <c r="AN175" s="47"/>
      <c r="AO175" s="47"/>
    </row>
    <row r="176" spans="20:41">
      <c r="T176" s="53"/>
      <c r="U176" s="53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8"/>
      <c r="AM176" s="48"/>
      <c r="AN176" s="47"/>
      <c r="AO176" s="47"/>
    </row>
    <row r="177" spans="20:41">
      <c r="T177" s="53"/>
      <c r="U177" s="53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8"/>
      <c r="AM177" s="48"/>
      <c r="AN177" s="47"/>
      <c r="AO177" s="47"/>
    </row>
    <row r="178" spans="20:41">
      <c r="T178" s="53"/>
      <c r="U178" s="53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8"/>
      <c r="AM178" s="48"/>
      <c r="AN178" s="47"/>
      <c r="AO178" s="47"/>
    </row>
    <row r="179" spans="20:41">
      <c r="T179" s="53"/>
      <c r="U179" s="53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8"/>
      <c r="AM179" s="48"/>
      <c r="AN179" s="47"/>
      <c r="AO179" s="47"/>
    </row>
    <row r="180" spans="20:41">
      <c r="T180" s="53"/>
      <c r="U180" s="53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8"/>
      <c r="AM180" s="48"/>
      <c r="AN180" s="47"/>
      <c r="AO180" s="47"/>
    </row>
    <row r="181" spans="20:41">
      <c r="T181" s="53"/>
      <c r="U181" s="53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8"/>
      <c r="AM181" s="48"/>
      <c r="AN181" s="47"/>
      <c r="AO181" s="47"/>
    </row>
    <row r="182" spans="20:41">
      <c r="T182" s="53"/>
      <c r="U182" s="53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8"/>
      <c r="AM182" s="48"/>
      <c r="AN182" s="47"/>
      <c r="AO182" s="47"/>
    </row>
    <row r="183" spans="20:41">
      <c r="T183" s="53"/>
      <c r="U183" s="53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8"/>
      <c r="AM183" s="48"/>
      <c r="AN183" s="47"/>
      <c r="AO183" s="47"/>
    </row>
    <row r="184" spans="20:41">
      <c r="T184" s="53"/>
      <c r="U184" s="53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8"/>
      <c r="AM184" s="48"/>
      <c r="AN184" s="47"/>
      <c r="AO184" s="47"/>
    </row>
    <row r="185" spans="20:41">
      <c r="T185" s="53"/>
      <c r="U185" s="53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8"/>
      <c r="AM185" s="48"/>
      <c r="AN185" s="47"/>
      <c r="AO185" s="47"/>
    </row>
    <row r="186" spans="20:41">
      <c r="T186" s="53"/>
      <c r="U186" s="53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8"/>
      <c r="AM186" s="48"/>
      <c r="AN186" s="47"/>
      <c r="AO186" s="47"/>
    </row>
    <row r="187" spans="20:41">
      <c r="T187" s="53"/>
      <c r="U187" s="53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8"/>
      <c r="AM187" s="48"/>
      <c r="AN187" s="47"/>
      <c r="AO187" s="47"/>
    </row>
    <row r="188" spans="20:41">
      <c r="T188" s="53"/>
      <c r="U188" s="53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8"/>
      <c r="AM188" s="48"/>
      <c r="AN188" s="47"/>
      <c r="AO188" s="47"/>
    </row>
    <row r="189" spans="20:41">
      <c r="T189" s="53"/>
      <c r="U189" s="53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8"/>
      <c r="AM189" s="48"/>
      <c r="AN189" s="47"/>
      <c r="AO189" s="47"/>
    </row>
    <row r="190" spans="20:41"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</sheetData>
  <mergeCells count="89">
    <mergeCell ref="L1:M1"/>
    <mergeCell ref="R3:U3"/>
    <mergeCell ref="V3:AK3"/>
    <mergeCell ref="AL3:AM3"/>
    <mergeCell ref="A1:A3"/>
    <mergeCell ref="B1:C1"/>
    <mergeCell ref="D1:D3"/>
    <mergeCell ref="E1:E3"/>
    <mergeCell ref="H1:H3"/>
    <mergeCell ref="AJ1:AK1"/>
    <mergeCell ref="N1:O1"/>
    <mergeCell ref="P1:Q1"/>
    <mergeCell ref="R1:S1"/>
    <mergeCell ref="T1:U1"/>
    <mergeCell ref="V1:W1"/>
    <mergeCell ref="X1:Y1"/>
    <mergeCell ref="AD2:AE2"/>
    <mergeCell ref="AL1:AM1"/>
    <mergeCell ref="AN1:AO1"/>
    <mergeCell ref="B2:B3"/>
    <mergeCell ref="C2:C3"/>
    <mergeCell ref="F2:F3"/>
    <mergeCell ref="G2:G3"/>
    <mergeCell ref="L2:M2"/>
    <mergeCell ref="N2:O2"/>
    <mergeCell ref="P2:Q2"/>
    <mergeCell ref="R2:S2"/>
    <mergeCell ref="Z1:AA1"/>
    <mergeCell ref="AB1:AC1"/>
    <mergeCell ref="AD1:AE1"/>
    <mergeCell ref="AF1:AG1"/>
    <mergeCell ref="AH1:AI1"/>
    <mergeCell ref="T2:U2"/>
    <mergeCell ref="V2:W2"/>
    <mergeCell ref="X2:Y2"/>
    <mergeCell ref="Z2:AA2"/>
    <mergeCell ref="AB2:AC2"/>
    <mergeCell ref="L3:M3"/>
    <mergeCell ref="N3:O3"/>
    <mergeCell ref="P3:Q3"/>
    <mergeCell ref="AN3:AO3"/>
    <mergeCell ref="AF2:AG2"/>
    <mergeCell ref="AH2:AI2"/>
    <mergeCell ref="AJ2:AK2"/>
    <mergeCell ref="AL2:AM2"/>
    <mergeCell ref="AN2:AO2"/>
    <mergeCell ref="A5:A12"/>
    <mergeCell ref="B5:B12"/>
    <mergeCell ref="C5:C12"/>
    <mergeCell ref="F5:F9"/>
    <mergeCell ref="F10:F12"/>
    <mergeCell ref="F23:F24"/>
    <mergeCell ref="A25:A31"/>
    <mergeCell ref="B25:B31"/>
    <mergeCell ref="C25:C31"/>
    <mergeCell ref="F25:F26"/>
    <mergeCell ref="F27:F29"/>
    <mergeCell ref="F30:F31"/>
    <mergeCell ref="A13:A24"/>
    <mergeCell ref="B13:B24"/>
    <mergeCell ref="C13:C24"/>
    <mergeCell ref="F13:F18"/>
    <mergeCell ref="F19:F22"/>
    <mergeCell ref="A32:A40"/>
    <mergeCell ref="B32:B40"/>
    <mergeCell ref="C32:C40"/>
    <mergeCell ref="F32:F40"/>
    <mergeCell ref="A41:A45"/>
    <mergeCell ref="B41:B45"/>
    <mergeCell ref="C41:C45"/>
    <mergeCell ref="F41:F45"/>
    <mergeCell ref="A46:A50"/>
    <mergeCell ref="B46:B50"/>
    <mergeCell ref="C46:C50"/>
    <mergeCell ref="F46:F50"/>
    <mergeCell ref="A51:A57"/>
    <mergeCell ref="B51:B57"/>
    <mergeCell ref="C51:C57"/>
    <mergeCell ref="F51:F55"/>
    <mergeCell ref="F56:F57"/>
    <mergeCell ref="A58:A61"/>
    <mergeCell ref="B58:B61"/>
    <mergeCell ref="C58:C61"/>
    <mergeCell ref="F58:F61"/>
    <mergeCell ref="A62:A85"/>
    <mergeCell ref="B62:B85"/>
    <mergeCell ref="C62:C85"/>
    <mergeCell ref="F62:F79"/>
    <mergeCell ref="F80:F8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연안</vt:lpstr>
      <vt:lpstr>환경관리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TG</cp:lastModifiedBy>
  <dcterms:created xsi:type="dcterms:W3CDTF">2008-06-12T01:55:37Z</dcterms:created>
  <dcterms:modified xsi:type="dcterms:W3CDTF">2014-08-11T08:25:30Z</dcterms:modified>
</cp:coreProperties>
</file>