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925" yWindow="15" windowWidth="13830" windowHeight="12615" activeTab="3"/>
  </bookViews>
  <sheets>
    <sheet name="항만" sheetId="8" r:id="rId1"/>
    <sheet name="연안" sheetId="9" r:id="rId2"/>
    <sheet name="환경관리" sheetId="10" r:id="rId3"/>
    <sheet name="하구역" sheetId="11" r:id="rId4"/>
  </sheets>
  <calcPr calcId="125725"/>
</workbook>
</file>

<file path=xl/calcChain.xml><?xml version="1.0" encoding="utf-8"?>
<calcChain xmlns="http://schemas.openxmlformats.org/spreadsheetml/2006/main">
  <c r="C5" i="11"/>
  <c r="C62" i="10"/>
  <c r="B62"/>
  <c r="C58"/>
  <c r="B58"/>
  <c r="C51"/>
  <c r="B51"/>
  <c r="C46"/>
  <c r="B46"/>
  <c r="C41"/>
  <c r="B41"/>
  <c r="C32"/>
  <c r="B32"/>
  <c r="C25"/>
  <c r="B25"/>
  <c r="C13"/>
  <c r="B13"/>
  <c r="C5"/>
  <c r="B5"/>
  <c r="C201" i="9"/>
  <c r="B201"/>
  <c r="C197"/>
  <c r="B197"/>
  <c r="C194"/>
  <c r="B194"/>
  <c r="C189"/>
  <c r="B189"/>
  <c r="C184"/>
  <c r="B184"/>
  <c r="C180"/>
  <c r="B180"/>
  <c r="C170"/>
  <c r="B170"/>
  <c r="C164"/>
  <c r="B164"/>
  <c r="C160"/>
  <c r="B160"/>
  <c r="C157"/>
  <c r="B157"/>
  <c r="C155"/>
  <c r="B155"/>
  <c r="C151"/>
  <c r="B151"/>
  <c r="C149"/>
  <c r="B149"/>
  <c r="C145"/>
  <c r="B145"/>
  <c r="C142"/>
  <c r="B142"/>
  <c r="C139"/>
  <c r="B139"/>
  <c r="C136"/>
  <c r="B136"/>
  <c r="C134"/>
  <c r="B134"/>
  <c r="C132"/>
  <c r="B132"/>
  <c r="C129"/>
  <c r="B129"/>
  <c r="C126"/>
  <c r="B126"/>
  <c r="C118"/>
  <c r="B118"/>
  <c r="C115"/>
  <c r="B115"/>
  <c r="C110"/>
  <c r="B110"/>
  <c r="C105"/>
  <c r="B105"/>
  <c r="C103"/>
  <c r="B103"/>
  <c r="C99"/>
  <c r="B99"/>
  <c r="C96"/>
  <c r="B96"/>
  <c r="C90"/>
  <c r="B90"/>
  <c r="C86"/>
  <c r="B86"/>
  <c r="C82"/>
  <c r="B82"/>
  <c r="C78"/>
  <c r="B78"/>
  <c r="B71"/>
  <c r="C67"/>
  <c r="B67"/>
  <c r="C63"/>
  <c r="B63"/>
  <c r="C61"/>
  <c r="B61"/>
  <c r="C49"/>
  <c r="B49"/>
  <c r="C47"/>
  <c r="B47"/>
  <c r="C45"/>
  <c r="B45"/>
  <c r="C43"/>
  <c r="B43"/>
  <c r="C41"/>
  <c r="B41"/>
  <c r="C35"/>
  <c r="B35"/>
  <c r="C31"/>
  <c r="B31"/>
  <c r="C27"/>
  <c r="B27"/>
  <c r="C20"/>
  <c r="B20"/>
  <c r="C15"/>
  <c r="B15"/>
  <c r="C11"/>
  <c r="B11"/>
  <c r="C7"/>
  <c r="B7"/>
  <c r="C5"/>
  <c r="B5"/>
  <c r="C42" i="8"/>
  <c r="B42"/>
  <c r="C21"/>
  <c r="B21"/>
  <c r="C5"/>
  <c r="B5"/>
</calcChain>
</file>

<file path=xl/sharedStrings.xml><?xml version="1.0" encoding="utf-8"?>
<sst xmlns="http://schemas.openxmlformats.org/spreadsheetml/2006/main" count="944" uniqueCount="282">
  <si>
    <t>연안명</t>
  </si>
  <si>
    <t>정점</t>
  </si>
  <si>
    <t>수온</t>
  </si>
  <si>
    <t>염분</t>
  </si>
  <si>
    <t>수소이온농도</t>
  </si>
  <si>
    <t>용존산소량</t>
  </si>
  <si>
    <t>화학적산소요구량</t>
  </si>
  <si>
    <t>암모니아질소</t>
  </si>
  <si>
    <t>아질산질소</t>
  </si>
  <si>
    <t>질산질소</t>
  </si>
  <si>
    <t>용존무기질소</t>
  </si>
  <si>
    <t>총질소</t>
  </si>
  <si>
    <t>용존무기인</t>
  </si>
  <si>
    <t>총인</t>
  </si>
  <si>
    <t>규산규소</t>
  </si>
  <si>
    <t>투명도</t>
  </si>
  <si>
    <t>Area</t>
  </si>
  <si>
    <t>Sta.</t>
  </si>
  <si>
    <t>Salinity</t>
  </si>
  <si>
    <t>pH</t>
  </si>
  <si>
    <t>DO</t>
  </si>
  <si>
    <t>COD</t>
  </si>
  <si>
    <t>NH₄- N</t>
  </si>
  <si>
    <t>NO₂- N</t>
  </si>
  <si>
    <t>NO₃- N</t>
  </si>
  <si>
    <t>DIN</t>
  </si>
  <si>
    <t>T - N</t>
  </si>
  <si>
    <t>DIP</t>
  </si>
  <si>
    <t>T - P</t>
  </si>
  <si>
    <t>SiO2-Si</t>
  </si>
  <si>
    <t>Trans.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</si>
  <si>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</si>
  <si>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</si>
  <si>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</si>
  <si>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</si>
  <si>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</si>
  <si>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</si>
  <si>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</si>
  <si>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</si>
  <si>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</si>
  <si>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</si>
  <si>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</si>
  <si>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</si>
  <si>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</si>
  <si>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</si>
  <si>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</si>
  <si>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</si>
  <si>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구룡포연안</t>
  </si>
  <si>
    <t>울산연안</t>
  </si>
  <si>
    <t>온산연안</t>
  </si>
  <si>
    <t>부산연안</t>
  </si>
  <si>
    <t>행 암 만</t>
  </si>
  <si>
    <t>마 산 만</t>
  </si>
  <si>
    <t>진 해 만</t>
  </si>
  <si>
    <t>광 양 만</t>
  </si>
  <si>
    <t>가 막 만</t>
  </si>
  <si>
    <t>득 량 만</t>
  </si>
  <si>
    <t>완도연안</t>
  </si>
  <si>
    <t>도 암 만</t>
  </si>
  <si>
    <t>함평연안</t>
  </si>
  <si>
    <t>인천연안</t>
  </si>
  <si>
    <t>거제도동안</t>
  </si>
  <si>
    <t>통영연안</t>
  </si>
  <si>
    <t>여수연안</t>
  </si>
  <si>
    <t>제주연안</t>
  </si>
  <si>
    <t>성산연안</t>
  </si>
  <si>
    <t>서귀포연안</t>
  </si>
  <si>
    <t>한림연안</t>
  </si>
  <si>
    <t>목포연안</t>
  </si>
  <si>
    <t>보령연안</t>
  </si>
  <si>
    <t>아산연안</t>
  </si>
  <si>
    <t>거제도남안</t>
  </si>
  <si>
    <t>통영외안</t>
  </si>
  <si>
    <t>고성.자란만</t>
  </si>
  <si>
    <t>진 주 만</t>
  </si>
  <si>
    <t>남해도남안</t>
  </si>
  <si>
    <t>여 자 만</t>
  </si>
  <si>
    <t>고흥연안</t>
  </si>
  <si>
    <t>조천연안</t>
  </si>
  <si>
    <t>표선연안</t>
  </si>
  <si>
    <t>대정연안</t>
  </si>
  <si>
    <t>진도연안</t>
  </si>
  <si>
    <t>해 남 만</t>
  </si>
  <si>
    <t>신안연안</t>
  </si>
  <si>
    <t>무안연안</t>
  </si>
  <si>
    <t>고창연안</t>
  </si>
  <si>
    <t>전주포연안</t>
  </si>
  <si>
    <t>군산연안</t>
  </si>
  <si>
    <t>천 수 만</t>
  </si>
  <si>
    <t>태안연안</t>
  </si>
  <si>
    <t>가로림연안</t>
  </si>
  <si>
    <t>대산연안</t>
  </si>
  <si>
    <t>위도</t>
  </si>
  <si>
    <t>경도</t>
  </si>
  <si>
    <t>Latitude</t>
  </si>
  <si>
    <t>Longitude</t>
  </si>
  <si>
    <t>맑음</t>
  </si>
  <si>
    <t>2012.-02-20</t>
  </si>
  <si>
    <t>눈비,흐림</t>
  </si>
  <si>
    <t>흐림</t>
  </si>
  <si>
    <t>맑음바람</t>
  </si>
  <si>
    <t>눈</t>
  </si>
  <si>
    <t>약간흐림</t>
  </si>
  <si>
    <t>201202-22</t>
  </si>
  <si>
    <t>눈,흐림</t>
  </si>
  <si>
    <t>맑음,바람</t>
  </si>
  <si>
    <t>비바람</t>
  </si>
  <si>
    <t>년도</t>
    <phoneticPr fontId="2" type="noConversion"/>
  </si>
  <si>
    <t>월</t>
    <phoneticPr fontId="2" type="noConversion"/>
  </si>
  <si>
    <t>SPM</t>
    <phoneticPr fontId="2" type="noConversion"/>
  </si>
  <si>
    <t>m</t>
    <phoneticPr fontId="2" type="noConversion"/>
  </si>
  <si>
    <t>(㎍/L)</t>
    <phoneticPr fontId="2" type="noConversion"/>
  </si>
  <si>
    <t>부유입자물질</t>
    <phoneticPr fontId="2" type="noConversion"/>
  </si>
  <si>
    <t>Depth</t>
    <phoneticPr fontId="2" type="noConversion"/>
  </si>
  <si>
    <t>Temp.</t>
    <phoneticPr fontId="2" type="noConversion"/>
  </si>
  <si>
    <t>(m)</t>
    <phoneticPr fontId="2" type="noConversion"/>
  </si>
  <si>
    <t>01-01</t>
  </si>
  <si>
    <t>01-02</t>
  </si>
  <si>
    <t>01-04</t>
  </si>
  <si>
    <t>01-06</t>
  </si>
  <si>
    <t>01-07</t>
  </si>
  <si>
    <t>01-08</t>
  </si>
  <si>
    <t>01-09</t>
  </si>
  <si>
    <t>01-10</t>
  </si>
  <si>
    <t>01-11</t>
  </si>
  <si>
    <t>01-13</t>
  </si>
  <si>
    <t>01-14</t>
  </si>
  <si>
    <t>01-15</t>
  </si>
  <si>
    <t>02-01</t>
  </si>
  <si>
    <t>01-03</t>
  </si>
  <si>
    <t>01-05</t>
  </si>
  <si>
    <t>01-12</t>
  </si>
  <si>
    <t>02-02</t>
  </si>
  <si>
    <t>(℃)</t>
    <phoneticPr fontId="2" type="noConversion"/>
  </si>
  <si>
    <t>(㎍/L)</t>
    <phoneticPr fontId="2" type="noConversion"/>
  </si>
  <si>
    <t>m</t>
    <phoneticPr fontId="2" type="noConversion"/>
  </si>
  <si>
    <t>저층</t>
    <phoneticPr fontId="2" type="noConversion"/>
  </si>
  <si>
    <t>H1</t>
    <phoneticPr fontId="4" type="noConversion"/>
  </si>
  <si>
    <t>맑음</t>
    <phoneticPr fontId="2" type="noConversion"/>
  </si>
  <si>
    <t>H2</t>
    <phoneticPr fontId="4" type="noConversion"/>
  </si>
  <si>
    <t>항만
환경
측정만
(남해)</t>
    <phoneticPr fontId="4" type="noConversion"/>
  </si>
  <si>
    <t>02-03</t>
    <phoneticPr fontId="3" type="noConversion"/>
  </si>
  <si>
    <t>기장연안</t>
    <phoneticPr fontId="4" type="noConversion"/>
  </si>
  <si>
    <t>02-04</t>
    <phoneticPr fontId="3" type="noConversion"/>
  </si>
  <si>
    <t>H3</t>
    <phoneticPr fontId="4" type="noConversion"/>
  </si>
  <si>
    <t>02-35</t>
    <phoneticPr fontId="3" type="noConversion"/>
  </si>
  <si>
    <t>신항</t>
    <phoneticPr fontId="3" type="noConversion"/>
  </si>
  <si>
    <t>H1</t>
    <phoneticPr fontId="3" type="noConversion"/>
  </si>
  <si>
    <t>02-07</t>
    <phoneticPr fontId="3" type="noConversion"/>
  </si>
  <si>
    <t>H1</t>
    <phoneticPr fontId="4" type="noConversion"/>
  </si>
  <si>
    <t>02-09</t>
    <phoneticPr fontId="3" type="noConversion"/>
  </si>
  <si>
    <t>H2</t>
    <phoneticPr fontId="4" type="noConversion"/>
  </si>
  <si>
    <t>02-11</t>
    <phoneticPr fontId="3" type="noConversion"/>
  </si>
  <si>
    <t>02-14</t>
    <phoneticPr fontId="3" type="noConversion"/>
  </si>
  <si>
    <t>사천연안</t>
    <phoneticPr fontId="4" type="noConversion"/>
  </si>
  <si>
    <t>02-17</t>
    <phoneticPr fontId="3" type="noConversion"/>
  </si>
  <si>
    <t>02-19</t>
    <phoneticPr fontId="3" type="noConversion"/>
  </si>
  <si>
    <t>H3</t>
    <phoneticPr fontId="4" type="noConversion"/>
  </si>
  <si>
    <t>02-24</t>
    <phoneticPr fontId="3" type="noConversion"/>
  </si>
  <si>
    <t>02-26</t>
    <phoneticPr fontId="3" type="noConversion"/>
  </si>
  <si>
    <t>02-28</t>
    <phoneticPr fontId="3" type="noConversion"/>
  </si>
  <si>
    <t>02-30</t>
    <phoneticPr fontId="3" type="noConversion"/>
  </si>
  <si>
    <t>02-31</t>
    <phoneticPr fontId="3" type="noConversion"/>
  </si>
  <si>
    <t>항만
환경
측정망
(서해)</t>
    <phoneticPr fontId="3" type="noConversion"/>
  </si>
  <si>
    <t>03-02</t>
    <phoneticPr fontId="3" type="noConversion"/>
  </si>
  <si>
    <t>03-09</t>
    <phoneticPr fontId="3" type="noConversion"/>
  </si>
  <si>
    <t>03-14</t>
    <phoneticPr fontId="3" type="noConversion"/>
  </si>
  <si>
    <t>03-15</t>
    <phoneticPr fontId="3" type="noConversion"/>
  </si>
  <si>
    <t>조사년월</t>
    <phoneticPr fontId="2" type="noConversion"/>
  </si>
  <si>
    <t>해역</t>
    <phoneticPr fontId="2" type="noConversion"/>
  </si>
  <si>
    <t>code
no.</t>
    <phoneticPr fontId="2" type="noConversion"/>
  </si>
  <si>
    <t>조사일</t>
    <phoneticPr fontId="2" type="noConversion"/>
  </si>
  <si>
    <t>조사시간</t>
    <phoneticPr fontId="2" type="noConversion"/>
  </si>
  <si>
    <t>기상</t>
    <phoneticPr fontId="2" type="noConversion"/>
  </si>
  <si>
    <t>수심</t>
    <phoneticPr fontId="2" type="noConversion"/>
  </si>
  <si>
    <r>
      <t>클로로필-</t>
    </r>
    <r>
      <rPr>
        <i/>
        <sz val="10"/>
        <rFont val="맑은 고딕"/>
        <family val="3"/>
        <charset val="129"/>
        <scheme val="major"/>
      </rPr>
      <t>a</t>
    </r>
    <phoneticPr fontId="2" type="noConversion"/>
  </si>
  <si>
    <r>
      <t>Chl-</t>
    </r>
    <r>
      <rPr>
        <i/>
        <sz val="10"/>
        <rFont val="맑은 고딕"/>
        <family val="3"/>
        <charset val="129"/>
        <scheme val="major"/>
      </rPr>
      <t>a</t>
    </r>
    <phoneticPr fontId="2" type="noConversion"/>
  </si>
  <si>
    <t>항만
환경
측정망
(동해)</t>
    <phoneticPr fontId="4" type="noConversion"/>
  </si>
  <si>
    <t>연근해
환경
측정망
(동 해)</t>
    <phoneticPr fontId="2" type="noConversion"/>
  </si>
  <si>
    <t>01-01</t>
    <phoneticPr fontId="4" type="noConversion"/>
  </si>
  <si>
    <t>01-02</t>
    <phoneticPr fontId="4" type="noConversion"/>
  </si>
  <si>
    <t>01-04</t>
    <phoneticPr fontId="4" type="noConversion"/>
  </si>
  <si>
    <t>03-06</t>
    <phoneticPr fontId="3" type="noConversion"/>
  </si>
  <si>
    <t>03-07</t>
    <phoneticPr fontId="3" type="noConversion"/>
  </si>
  <si>
    <t>03-08</t>
    <phoneticPr fontId="3" type="noConversion"/>
  </si>
  <si>
    <t>03-09</t>
    <phoneticPr fontId="4" type="noConversion"/>
  </si>
  <si>
    <t>03-10</t>
    <phoneticPr fontId="3" type="noConversion"/>
  </si>
  <si>
    <t>03-11</t>
    <phoneticPr fontId="3" type="noConversion"/>
  </si>
  <si>
    <t xml:space="preserve">2.83
</t>
    <phoneticPr fontId="2" type="noConversion"/>
  </si>
  <si>
    <t>03-12</t>
    <phoneticPr fontId="3" type="noConversion"/>
  </si>
  <si>
    <t>03-13</t>
    <phoneticPr fontId="3" type="noConversion"/>
  </si>
  <si>
    <t>03-14</t>
    <phoneticPr fontId="4" type="noConversion"/>
  </si>
  <si>
    <t>북위</t>
    <phoneticPr fontId="2" type="noConversion"/>
  </si>
  <si>
    <t>동경</t>
    <phoneticPr fontId="2" type="noConversion"/>
  </si>
  <si>
    <t>부유입자물질</t>
    <phoneticPr fontId="2" type="noConversion"/>
  </si>
  <si>
    <r>
      <t>클로로필-</t>
    </r>
    <r>
      <rPr>
        <i/>
        <sz val="10"/>
        <rFont val="맑은 고딕"/>
        <family val="3"/>
        <charset val="129"/>
        <scheme val="major"/>
      </rPr>
      <t>a</t>
    </r>
    <phoneticPr fontId="2" type="noConversion"/>
  </si>
  <si>
    <t>년도</t>
    <phoneticPr fontId="2" type="noConversion"/>
  </si>
  <si>
    <t>월</t>
    <phoneticPr fontId="2" type="noConversion"/>
  </si>
  <si>
    <t>Latitude</t>
    <phoneticPr fontId="2" type="noConversion"/>
  </si>
  <si>
    <t>Longitude</t>
    <phoneticPr fontId="2" type="noConversion"/>
  </si>
  <si>
    <t>Depth</t>
    <phoneticPr fontId="2" type="noConversion"/>
  </si>
  <si>
    <t>Temp.</t>
    <phoneticPr fontId="2" type="noConversion"/>
  </si>
  <si>
    <t>SPM</t>
    <phoneticPr fontId="2" type="noConversion"/>
  </si>
  <si>
    <r>
      <t>Chl-</t>
    </r>
    <r>
      <rPr>
        <i/>
        <sz val="10"/>
        <rFont val="맑은 고딕"/>
        <family val="3"/>
        <charset val="129"/>
        <scheme val="major"/>
      </rPr>
      <t>a</t>
    </r>
    <phoneticPr fontId="2" type="noConversion"/>
  </si>
  <si>
    <t>(m)</t>
    <phoneticPr fontId="2" type="noConversion"/>
  </si>
  <si>
    <t>01-06</t>
    <phoneticPr fontId="4" type="noConversion"/>
  </si>
  <si>
    <t>01-07</t>
    <phoneticPr fontId="4" type="noConversion"/>
  </si>
  <si>
    <t>01-08</t>
    <phoneticPr fontId="4" type="noConversion"/>
  </si>
  <si>
    <t>01-09</t>
    <phoneticPr fontId="4" type="noConversion"/>
  </si>
  <si>
    <t>01-10</t>
    <phoneticPr fontId="4" type="noConversion"/>
  </si>
  <si>
    <t>01-11</t>
    <phoneticPr fontId="4" type="noConversion"/>
  </si>
  <si>
    <t>01-13</t>
    <phoneticPr fontId="4" type="noConversion"/>
  </si>
  <si>
    <t>01-14</t>
    <phoneticPr fontId="4" type="noConversion"/>
  </si>
  <si>
    <t>구룡포연안</t>
    <phoneticPr fontId="3" type="noConversion"/>
  </si>
  <si>
    <t>01-15</t>
    <phoneticPr fontId="4" type="noConversion"/>
  </si>
  <si>
    <t>연근해
환경
측정망
(남 해)</t>
    <phoneticPr fontId="2" type="noConversion"/>
  </si>
  <si>
    <t>02-03</t>
    <phoneticPr fontId="4" type="noConversion"/>
  </si>
  <si>
    <t>02-08</t>
    <phoneticPr fontId="2" type="noConversion"/>
  </si>
  <si>
    <t>진해만</t>
    <phoneticPr fontId="2" type="noConversion"/>
  </si>
  <si>
    <t>02-09</t>
    <phoneticPr fontId="4" type="noConversion"/>
  </si>
  <si>
    <t>02-10</t>
    <phoneticPr fontId="3" type="noConversion"/>
  </si>
  <si>
    <t>02-11</t>
    <phoneticPr fontId="4" type="noConversion"/>
  </si>
  <si>
    <t>02-12</t>
    <phoneticPr fontId="3" type="noConversion"/>
  </si>
  <si>
    <t>02-13</t>
    <phoneticPr fontId="3" type="noConversion"/>
  </si>
  <si>
    <t>02-14</t>
    <phoneticPr fontId="4" type="noConversion"/>
  </si>
  <si>
    <t>사천연안</t>
    <phoneticPr fontId="4" type="noConversion"/>
  </si>
  <si>
    <t>02-15</t>
    <phoneticPr fontId="3" type="noConversion"/>
  </si>
  <si>
    <t>02-16</t>
    <phoneticPr fontId="3" type="noConversion"/>
  </si>
  <si>
    <t>02-19</t>
    <phoneticPr fontId="4" type="noConversion"/>
  </si>
  <si>
    <t>02-21</t>
    <phoneticPr fontId="3" type="noConversion"/>
  </si>
  <si>
    <t>02-22</t>
    <phoneticPr fontId="3" type="noConversion"/>
  </si>
  <si>
    <t>02-24</t>
    <phoneticPr fontId="4" type="noConversion"/>
  </si>
  <si>
    <t>흐림</t>
    <phoneticPr fontId="2" type="noConversion"/>
  </si>
  <si>
    <t>02-25</t>
    <phoneticPr fontId="3" type="noConversion"/>
  </si>
  <si>
    <t>02-26</t>
    <phoneticPr fontId="4" type="noConversion"/>
  </si>
  <si>
    <t>02-27</t>
    <phoneticPr fontId="3" type="noConversion"/>
  </si>
  <si>
    <t>02-28</t>
    <phoneticPr fontId="4" type="noConversion"/>
  </si>
  <si>
    <t>02-29</t>
    <phoneticPr fontId="3" type="noConversion"/>
  </si>
  <si>
    <t>02-30</t>
    <phoneticPr fontId="4" type="noConversion"/>
  </si>
  <si>
    <t>02-33</t>
    <phoneticPr fontId="3" type="noConversion"/>
  </si>
  <si>
    <t>연근해
환경
측정망
(서 해)</t>
    <phoneticPr fontId="2" type="noConversion"/>
  </si>
  <si>
    <t>03-01</t>
    <phoneticPr fontId="3" type="noConversion"/>
  </si>
  <si>
    <t>03-02</t>
    <phoneticPr fontId="4" type="noConversion"/>
  </si>
  <si>
    <t>03-03</t>
    <phoneticPr fontId="3" type="noConversion"/>
  </si>
  <si>
    <t>03-04</t>
    <phoneticPr fontId="3" type="noConversion"/>
  </si>
  <si>
    <t>위도</t>
    <phoneticPr fontId="2" type="noConversion"/>
  </si>
  <si>
    <t>경도</t>
    <phoneticPr fontId="2" type="noConversion"/>
  </si>
  <si>
    <t>02-34</t>
    <phoneticPr fontId="4" type="noConversion"/>
  </si>
  <si>
    <t>섬진강</t>
    <phoneticPr fontId="2" type="noConversion"/>
  </si>
  <si>
    <t>흐림,이슬비</t>
    <phoneticPr fontId="2" type="noConversion"/>
  </si>
  <si>
    <t>섬진강
하구역</t>
    <phoneticPr fontId="4" type="noConversion"/>
  </si>
  <si>
    <t>흐림,이슬비</t>
    <phoneticPr fontId="2" type="noConversion"/>
  </si>
  <si>
    <t>울산
특별
관리
(남해)</t>
    <phoneticPr fontId="4" type="noConversion"/>
  </si>
  <si>
    <t>02-01</t>
    <phoneticPr fontId="4" type="noConversion"/>
  </si>
  <si>
    <t>부산
특별
관리
(남해)</t>
    <phoneticPr fontId="4" type="noConversion"/>
  </si>
  <si>
    <t>02-04</t>
    <phoneticPr fontId="4" type="noConversion"/>
  </si>
  <si>
    <t>02-05</t>
    <phoneticPr fontId="3" type="noConversion"/>
  </si>
  <si>
    <t>낙동강하구</t>
    <phoneticPr fontId="4" type="noConversion"/>
  </si>
  <si>
    <t>02-35</t>
    <phoneticPr fontId="3" type="noConversion"/>
  </si>
  <si>
    <t>신항연안</t>
    <phoneticPr fontId="3" type="noConversion"/>
  </si>
  <si>
    <t>마산만
특별
관리
(남해)</t>
    <phoneticPr fontId="4" type="noConversion"/>
  </si>
  <si>
    <t>02-06</t>
    <phoneticPr fontId="3" type="noConversion"/>
  </si>
  <si>
    <t>02-07</t>
    <phoneticPr fontId="4" type="noConversion"/>
  </si>
  <si>
    <t>02-08</t>
    <phoneticPr fontId="3" type="noConversion"/>
  </si>
  <si>
    <t>광양만
특별
관리
(남해)</t>
    <phoneticPr fontId="4" type="noConversion"/>
  </si>
  <si>
    <t>02-17</t>
    <phoneticPr fontId="4" type="noConversion"/>
  </si>
  <si>
    <t>가막만
환경
보전
(남해)</t>
    <phoneticPr fontId="4" type="noConversion"/>
  </si>
  <si>
    <t>02-20</t>
    <phoneticPr fontId="3" type="noConversion"/>
  </si>
  <si>
    <t>득량만
환경
보전
(남해)</t>
    <phoneticPr fontId="4" type="noConversion"/>
  </si>
  <si>
    <t>02-23</t>
    <phoneticPr fontId="3" type="noConversion"/>
  </si>
  <si>
    <t>완도
도암만
환경
보전
(남해)</t>
    <phoneticPr fontId="4" type="noConversion"/>
  </si>
  <si>
    <t>02-31</t>
    <phoneticPr fontId="4" type="noConversion"/>
  </si>
  <si>
    <t>02-32</t>
    <phoneticPr fontId="3" type="noConversion"/>
  </si>
  <si>
    <t>함평만
환경
(서해)</t>
    <phoneticPr fontId="3" type="noConversion"/>
  </si>
  <si>
    <t>03-05</t>
    <phoneticPr fontId="3" type="noConversion"/>
  </si>
  <si>
    <t>시화호
인천
특별 관리
(서해)</t>
    <phoneticPr fontId="4" type="noConversion"/>
  </si>
  <si>
    <t>03-15</t>
    <phoneticPr fontId="4" type="noConversion"/>
  </si>
  <si>
    <t>03-16</t>
    <phoneticPr fontId="3" type="noConversion"/>
  </si>
  <si>
    <t>시화호</t>
    <phoneticPr fontId="4" type="noConversion"/>
  </si>
  <si>
    <t>(mg/L)</t>
    <phoneticPr fontId="2" type="noConversion"/>
  </si>
  <si>
    <t>(㎍/L)</t>
  </si>
  <si>
    <t>(mg/L)</t>
  </si>
</sst>
</file>

<file path=xl/styles.xml><?xml version="1.0" encoding="utf-8"?>
<styleSheet xmlns="http://schemas.openxmlformats.org/spreadsheetml/2006/main">
  <numFmts count="15">
    <numFmt numFmtId="176" formatCode="00"/>
    <numFmt numFmtId="177" formatCode="0.0_);[Red]\(0.0\)"/>
    <numFmt numFmtId="178" formatCode="0.00_);[Red]\(0.00\)"/>
    <numFmt numFmtId="179" formatCode="0.000_);[Red]\(0.000\)"/>
    <numFmt numFmtId="180" formatCode="0.0_ "/>
    <numFmt numFmtId="181" formatCode="0_);[Red]\(0\)"/>
    <numFmt numFmtId="182" formatCode="h:mm;@"/>
    <numFmt numFmtId="183" formatCode="hh:mm"/>
    <numFmt numFmtId="184" formatCode="##\˚##\′##\″"/>
    <numFmt numFmtId="185" formatCode="0.00_ "/>
    <numFmt numFmtId="186" formatCode="0.0;_渀"/>
    <numFmt numFmtId="187" formatCode="0.0;_ÿ"/>
    <numFmt numFmtId="188" formatCode="0.0;_˿"/>
    <numFmt numFmtId="189" formatCode="mm&quot;월&quot;\ dd&quot;일&quot;"/>
    <numFmt numFmtId="190" formatCode="m&quot;월&quot;\ d&quot;일&quot;"/>
  </numFmts>
  <fonts count="1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4">
    <xf numFmtId="0" fontId="0" fillId="0" borderId="0" xfId="0">
      <alignment vertical="center"/>
    </xf>
    <xf numFmtId="184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84" fontId="6" fillId="0" borderId="1" xfId="0" applyNumberFormat="1" applyFont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8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184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20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182" fontId="6" fillId="0" borderId="1" xfId="0" applyNumberFormat="1" applyFont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right"/>
    </xf>
    <xf numFmtId="178" fontId="6" fillId="0" borderId="1" xfId="0" applyNumberFormat="1" applyFont="1" applyFill="1" applyBorder="1" applyAlignment="1">
      <alignment horizontal="right"/>
    </xf>
    <xf numFmtId="177" fontId="6" fillId="0" borderId="1" xfId="0" applyNumberFormat="1" applyFont="1" applyBorder="1" applyAlignment="1">
      <alignment horizontal="right"/>
    </xf>
    <xf numFmtId="177" fontId="6" fillId="0" borderId="1" xfId="0" applyNumberFormat="1" applyFont="1" applyFill="1" applyBorder="1" applyAlignment="1">
      <alignment horizontal="right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177" fontId="6" fillId="0" borderId="0" xfId="0" applyNumberFormat="1" applyFont="1" applyAlignment="1">
      <alignment horizontal="center" vertical="center"/>
    </xf>
    <xf numFmtId="0" fontId="6" fillId="0" borderId="1" xfId="0" quotePrefix="1" applyFont="1" applyBorder="1" applyAlignment="1">
      <alignment horizontal="center"/>
    </xf>
    <xf numFmtId="20" fontId="6" fillId="0" borderId="7" xfId="0" applyNumberFormat="1" applyFont="1" applyFill="1" applyBorder="1" applyAlignment="1" applyProtection="1">
      <alignment horizontal="center" vertical="center"/>
    </xf>
    <xf numFmtId="20" fontId="6" fillId="0" borderId="1" xfId="0" applyNumberFormat="1" applyFont="1" applyFill="1" applyBorder="1" applyAlignment="1" applyProtection="1">
      <alignment horizontal="center" vertical="center"/>
    </xf>
    <xf numFmtId="20" fontId="6" fillId="0" borderId="6" xfId="0" applyNumberFormat="1" applyFont="1" applyFill="1" applyBorder="1" applyAlignment="1" applyProtection="1">
      <alignment horizontal="center" vertical="center"/>
    </xf>
    <xf numFmtId="20" fontId="6" fillId="0" borderId="2" xfId="0" applyNumberFormat="1" applyFont="1" applyFill="1" applyBorder="1" applyAlignment="1" applyProtection="1">
      <alignment horizontal="center" vertical="center"/>
    </xf>
    <xf numFmtId="183" fontId="6" fillId="0" borderId="1" xfId="0" applyNumberFormat="1" applyFont="1" applyFill="1" applyBorder="1" applyAlignment="1" applyProtection="1">
      <alignment horizontal="center" vertical="center"/>
    </xf>
    <xf numFmtId="182" fontId="6" fillId="0" borderId="1" xfId="0" applyNumberFormat="1" applyFont="1" applyBorder="1" applyAlignment="1">
      <alignment horizontal="center" vertical="center"/>
    </xf>
    <xf numFmtId="184" fontId="6" fillId="0" borderId="1" xfId="0" applyNumberFormat="1" applyFont="1" applyFill="1" applyBorder="1" applyAlignment="1">
      <alignment horizontal="center" vertical="center" wrapText="1"/>
    </xf>
    <xf numFmtId="185" fontId="6" fillId="0" borderId="1" xfId="0" applyNumberFormat="1" applyFont="1" applyFill="1" applyBorder="1">
      <alignment vertical="center"/>
    </xf>
    <xf numFmtId="180" fontId="6" fillId="0" borderId="1" xfId="0" applyNumberFormat="1" applyFont="1" applyFill="1" applyBorder="1" applyAlignment="1">
      <alignment horizontal="right" vertical="center"/>
    </xf>
    <xf numFmtId="0" fontId="6" fillId="0" borderId="0" xfId="0" applyFont="1" applyFill="1">
      <alignment vertical="center"/>
    </xf>
    <xf numFmtId="178" fontId="6" fillId="0" borderId="0" xfId="0" applyNumberFormat="1" applyFont="1" applyFill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Border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184" fontId="9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</xf>
    <xf numFmtId="0" fontId="9" fillId="2" borderId="6" xfId="0" applyFont="1" applyFill="1" applyBorder="1" applyAlignment="1" applyProtection="1">
      <alignment horizontal="center" vertical="center" wrapText="1"/>
    </xf>
    <xf numFmtId="178" fontId="10" fillId="2" borderId="1" xfId="0" applyNumberFormat="1" applyFont="1" applyFill="1" applyBorder="1" applyAlignment="1">
      <alignment horizontal="center" vertical="center"/>
    </xf>
    <xf numFmtId="178" fontId="10" fillId="0" borderId="1" xfId="0" applyNumberFormat="1" applyFont="1" applyFill="1" applyBorder="1" applyAlignment="1">
      <alignment horizontal="right" vertical="center"/>
    </xf>
    <xf numFmtId="177" fontId="10" fillId="0" borderId="1" xfId="0" applyNumberFormat="1" applyFont="1" applyFill="1" applyBorder="1" applyAlignment="1">
      <alignment horizontal="right" vertical="center"/>
    </xf>
    <xf numFmtId="179" fontId="6" fillId="0" borderId="0" xfId="0" applyNumberFormat="1" applyFont="1">
      <alignment vertical="center"/>
    </xf>
    <xf numFmtId="177" fontId="6" fillId="0" borderId="1" xfId="0" applyNumberFormat="1" applyFont="1" applyFill="1" applyBorder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20" fontId="6" fillId="0" borderId="1" xfId="0" applyNumberFormat="1" applyFont="1" applyFill="1" applyBorder="1" applyAlignment="1">
      <alignment horizontal="center" vertical="center"/>
    </xf>
    <xf numFmtId="182" fontId="6" fillId="0" borderId="1" xfId="0" applyNumberFormat="1" applyFont="1" applyFill="1" applyBorder="1" applyAlignment="1">
      <alignment horizontal="center" vertical="center"/>
    </xf>
    <xf numFmtId="182" fontId="6" fillId="0" borderId="1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>
      <alignment vertical="center"/>
    </xf>
    <xf numFmtId="185" fontId="6" fillId="0" borderId="0" xfId="0" applyNumberFormat="1" applyFont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9" fontId="6" fillId="2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80" fontId="6" fillId="0" borderId="1" xfId="0" applyNumberFormat="1" applyFont="1" applyBorder="1" applyAlignment="1">
      <alignment horizontal="right" vertical="center"/>
    </xf>
    <xf numFmtId="185" fontId="6" fillId="0" borderId="1" xfId="0" applyNumberFormat="1" applyFont="1" applyBorder="1" applyAlignment="1">
      <alignment horizontal="right" vertical="center"/>
    </xf>
    <xf numFmtId="187" fontId="6" fillId="0" borderId="1" xfId="0" applyNumberFormat="1" applyFont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185" fontId="6" fillId="0" borderId="1" xfId="0" applyNumberFormat="1" applyFont="1" applyFill="1" applyBorder="1" applyAlignment="1">
      <alignment horizontal="right" vertical="center"/>
    </xf>
    <xf numFmtId="187" fontId="6" fillId="0" borderId="1" xfId="0" applyNumberFormat="1" applyFont="1" applyFill="1" applyBorder="1" applyAlignment="1">
      <alignment horizontal="right" vertical="center"/>
    </xf>
    <xf numFmtId="178" fontId="6" fillId="0" borderId="1" xfId="0" applyNumberFormat="1" applyFont="1" applyBorder="1" applyAlignment="1">
      <alignment horizontal="right" vertical="center"/>
    </xf>
    <xf numFmtId="177" fontId="6" fillId="0" borderId="1" xfId="0" applyNumberFormat="1" applyFont="1" applyFill="1" applyBorder="1" applyAlignment="1" applyProtection="1">
      <alignment horizontal="right" vertical="center"/>
    </xf>
    <xf numFmtId="188" fontId="6" fillId="0" borderId="1" xfId="0" applyNumberFormat="1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right" vertical="center" wrapText="1"/>
    </xf>
    <xf numFmtId="186" fontId="6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9" fontId="6" fillId="2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2" borderId="1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89" fontId="6" fillId="0" borderId="1" xfId="0" quotePrefix="1" applyNumberFormat="1" applyFont="1" applyFill="1" applyBorder="1" applyAlignment="1">
      <alignment horizontal="center" vertical="center"/>
    </xf>
    <xf numFmtId="189" fontId="6" fillId="0" borderId="1" xfId="0" quotePrefix="1" applyNumberFormat="1" applyFont="1" applyBorder="1" applyAlignment="1">
      <alignment horizontal="center" vertical="center"/>
    </xf>
    <xf numFmtId="189" fontId="6" fillId="0" borderId="1" xfId="0" applyNumberFormat="1" applyFont="1" applyBorder="1" applyAlignment="1">
      <alignment horizontal="center" vertical="center"/>
    </xf>
    <xf numFmtId="181" fontId="6" fillId="0" borderId="1" xfId="0" applyNumberFormat="1" applyFont="1" applyFill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190" fontId="6" fillId="0" borderId="1" xfId="0" quotePrefix="1" applyNumberFormat="1" applyFont="1" applyFill="1" applyBorder="1" applyAlignment="1">
      <alignment horizontal="center" vertical="center"/>
    </xf>
    <xf numFmtId="178" fontId="6" fillId="2" borderId="4" xfId="0" applyNumberFormat="1" applyFont="1" applyFill="1" applyBorder="1" applyAlignment="1">
      <alignment horizontal="center" vertical="center"/>
    </xf>
    <xf numFmtId="178" fontId="6" fillId="2" borderId="5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177" fontId="10" fillId="2" borderId="1" xfId="0" quotePrefix="1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28</xdr:row>
      <xdr:rowOff>142875</xdr:rowOff>
    </xdr:from>
    <xdr:to>
      <xdr:col>15</xdr:col>
      <xdr:colOff>0</xdr:colOff>
      <xdr:row>29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582025" y="54768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" name="Line 7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5" name="Line 10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6" name="Line 13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7" name="Line 16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" name="Line 19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9" name="Line 22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0" name="Line 25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1" name="Line 28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" name="Line 31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3" name="Line 34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4" name="Line 37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5" name="Line 39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6" name="Line 41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17" name="Line 43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76</xdr:row>
      <xdr:rowOff>0</xdr:rowOff>
    </xdr:from>
    <xdr:to>
      <xdr:col>20</xdr:col>
      <xdr:colOff>0</xdr:colOff>
      <xdr:row>76</xdr:row>
      <xdr:rowOff>0</xdr:rowOff>
    </xdr:to>
    <xdr:sp macro="" textlink="">
      <xdr:nvSpPr>
        <xdr:cNvPr id="18" name="Line 44"/>
        <xdr:cNvSpPr>
          <a:spLocks noChangeShapeType="1"/>
        </xdr:cNvSpPr>
      </xdr:nvSpPr>
      <xdr:spPr bwMode="auto">
        <a:xfrm>
          <a:off x="112490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19" name="Line 45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20" name="Line 46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21" name="Line 48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22" name="Line 50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23" name="Line 52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24" name="Line 54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67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25" name="Line 55"/>
        <xdr:cNvSpPr>
          <a:spLocks noChangeShapeType="1"/>
        </xdr:cNvSpPr>
      </xdr:nvSpPr>
      <xdr:spPr bwMode="auto">
        <a:xfrm>
          <a:off x="112490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26" name="Line 56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27" name="Line 57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28" name="Line 59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29" name="Line 61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30" name="Line 63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31" name="Line 65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76</xdr:row>
      <xdr:rowOff>0</xdr:rowOff>
    </xdr:from>
    <xdr:to>
      <xdr:col>20</xdr:col>
      <xdr:colOff>0</xdr:colOff>
      <xdr:row>76</xdr:row>
      <xdr:rowOff>0</xdr:rowOff>
    </xdr:to>
    <xdr:sp macro="" textlink="">
      <xdr:nvSpPr>
        <xdr:cNvPr id="32" name="Line 66"/>
        <xdr:cNvSpPr>
          <a:spLocks noChangeShapeType="1"/>
        </xdr:cNvSpPr>
      </xdr:nvSpPr>
      <xdr:spPr bwMode="auto">
        <a:xfrm>
          <a:off x="112490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33" name="Line 67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34" name="Line 68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35" name="Line 70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36" name="Line 72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37" name="Line 74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38" name="Line 76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67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39" name="Line 77"/>
        <xdr:cNvSpPr>
          <a:spLocks noChangeShapeType="1"/>
        </xdr:cNvSpPr>
      </xdr:nvSpPr>
      <xdr:spPr bwMode="auto">
        <a:xfrm>
          <a:off x="112490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40" name="Line 78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41" name="Line 79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2" name="Line 81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3" name="Line 84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4" name="Line 87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5" name="Line 90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6" name="Line 93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7" name="Line 96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8" name="Line 99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49" name="Line 102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50" name="Line 105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51" name="Line 108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52" name="Line 111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53" name="Line 114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54" name="Line 117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55" name="Line 119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56" name="Line 121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9525</xdr:colOff>
      <xdr:row>51</xdr:row>
      <xdr:rowOff>0</xdr:rowOff>
    </xdr:to>
    <xdr:sp macro="" textlink="">
      <xdr:nvSpPr>
        <xdr:cNvPr id="57" name="Line 123"/>
        <xdr:cNvSpPr>
          <a:spLocks noChangeShapeType="1"/>
        </xdr:cNvSpPr>
      </xdr:nvSpPr>
      <xdr:spPr bwMode="auto">
        <a:xfrm flipV="1">
          <a:off x="804862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51</xdr:row>
      <xdr:rowOff>0</xdr:rowOff>
    </xdr:from>
    <xdr:to>
      <xdr:col>20</xdr:col>
      <xdr:colOff>0</xdr:colOff>
      <xdr:row>51</xdr:row>
      <xdr:rowOff>0</xdr:rowOff>
    </xdr:to>
    <xdr:sp macro="" textlink="">
      <xdr:nvSpPr>
        <xdr:cNvPr id="58" name="Line 124"/>
        <xdr:cNvSpPr>
          <a:spLocks noChangeShapeType="1"/>
        </xdr:cNvSpPr>
      </xdr:nvSpPr>
      <xdr:spPr bwMode="auto">
        <a:xfrm>
          <a:off x="112490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9525</xdr:colOff>
      <xdr:row>51</xdr:row>
      <xdr:rowOff>0</xdr:rowOff>
    </xdr:to>
    <xdr:sp macro="" textlink="">
      <xdr:nvSpPr>
        <xdr:cNvPr id="59" name="Line 125"/>
        <xdr:cNvSpPr>
          <a:spLocks noChangeShapeType="1"/>
        </xdr:cNvSpPr>
      </xdr:nvSpPr>
      <xdr:spPr bwMode="auto">
        <a:xfrm flipV="1">
          <a:off x="804862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60" name="Line 126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61" name="Line 128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62" name="Line 130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63" name="Line 132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64" name="Line 134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76</xdr:row>
      <xdr:rowOff>0</xdr:rowOff>
    </xdr:from>
    <xdr:to>
      <xdr:col>20</xdr:col>
      <xdr:colOff>0</xdr:colOff>
      <xdr:row>76</xdr:row>
      <xdr:rowOff>0</xdr:rowOff>
    </xdr:to>
    <xdr:sp macro="" textlink="">
      <xdr:nvSpPr>
        <xdr:cNvPr id="65" name="Line 135"/>
        <xdr:cNvSpPr>
          <a:spLocks noChangeShapeType="1"/>
        </xdr:cNvSpPr>
      </xdr:nvSpPr>
      <xdr:spPr bwMode="auto">
        <a:xfrm>
          <a:off x="112490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66" name="Line 136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67" name="Line 137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68" name="Line 139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69" name="Line 141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70" name="Line 143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71" name="Line 145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67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72" name="Line 146"/>
        <xdr:cNvSpPr>
          <a:spLocks noChangeShapeType="1"/>
        </xdr:cNvSpPr>
      </xdr:nvSpPr>
      <xdr:spPr bwMode="auto">
        <a:xfrm>
          <a:off x="112490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73" name="Line 147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74" name="Line 148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75" name="Line 150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76" name="Line 153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77" name="Line 156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78" name="Line 159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79" name="Line 162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0" name="Line 165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1" name="Line 168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2" name="Line 171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3" name="Line 174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4" name="Line 177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5" name="Line 180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86" name="Line 183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87" name="Line 186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88" name="Line 188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89" name="Line 190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90" name="Line 192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76</xdr:row>
      <xdr:rowOff>0</xdr:rowOff>
    </xdr:from>
    <xdr:to>
      <xdr:col>20</xdr:col>
      <xdr:colOff>0</xdr:colOff>
      <xdr:row>76</xdr:row>
      <xdr:rowOff>0</xdr:rowOff>
    </xdr:to>
    <xdr:sp macro="" textlink="">
      <xdr:nvSpPr>
        <xdr:cNvPr id="91" name="Line 193"/>
        <xdr:cNvSpPr>
          <a:spLocks noChangeShapeType="1"/>
        </xdr:cNvSpPr>
      </xdr:nvSpPr>
      <xdr:spPr bwMode="auto">
        <a:xfrm>
          <a:off x="112490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92" name="Line 194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93" name="Line 195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94" name="Line 197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95" name="Line 199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96" name="Line 201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97" name="Line 203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67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98" name="Line 204"/>
        <xdr:cNvSpPr>
          <a:spLocks noChangeShapeType="1"/>
        </xdr:cNvSpPr>
      </xdr:nvSpPr>
      <xdr:spPr bwMode="auto">
        <a:xfrm>
          <a:off x="112490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99" name="Line 205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00" name="Line 206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01" name="Line 208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02" name="Line 210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03" name="Line 212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104" name="Line 214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76</xdr:row>
      <xdr:rowOff>0</xdr:rowOff>
    </xdr:from>
    <xdr:to>
      <xdr:col>20</xdr:col>
      <xdr:colOff>0</xdr:colOff>
      <xdr:row>76</xdr:row>
      <xdr:rowOff>0</xdr:rowOff>
    </xdr:to>
    <xdr:sp macro="" textlink="">
      <xdr:nvSpPr>
        <xdr:cNvPr id="105" name="Line 215"/>
        <xdr:cNvSpPr>
          <a:spLocks noChangeShapeType="1"/>
        </xdr:cNvSpPr>
      </xdr:nvSpPr>
      <xdr:spPr bwMode="auto">
        <a:xfrm>
          <a:off x="112490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106" name="Line 216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07" name="Line 217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08" name="Line 219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09" name="Line 221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10" name="Line 223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111" name="Line 225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67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112" name="Line 226"/>
        <xdr:cNvSpPr>
          <a:spLocks noChangeShapeType="1"/>
        </xdr:cNvSpPr>
      </xdr:nvSpPr>
      <xdr:spPr bwMode="auto">
        <a:xfrm>
          <a:off x="112490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113" name="Line 227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14" name="Line 228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15" name="Line 230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16" name="Line 233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17" name="Line 236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18" name="Line 239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19" name="Line 242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0" name="Line 245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1" name="Line 248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2" name="Line 251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3" name="Line 254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4" name="Line 257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5" name="Line 260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47</xdr:row>
      <xdr:rowOff>142875</xdr:rowOff>
    </xdr:from>
    <xdr:to>
      <xdr:col>14</xdr:col>
      <xdr:colOff>0</xdr:colOff>
      <xdr:row>48</xdr:row>
      <xdr:rowOff>0</xdr:rowOff>
    </xdr:to>
    <xdr:sp macro="" textlink="">
      <xdr:nvSpPr>
        <xdr:cNvPr id="126" name="Line 263"/>
        <xdr:cNvSpPr>
          <a:spLocks noChangeShapeType="1"/>
        </xdr:cNvSpPr>
      </xdr:nvSpPr>
      <xdr:spPr bwMode="auto">
        <a:xfrm>
          <a:off x="8048625" y="90963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127" name="Line 266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128" name="Line 268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129" name="Line 270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9525</xdr:colOff>
      <xdr:row>51</xdr:row>
      <xdr:rowOff>0</xdr:rowOff>
    </xdr:to>
    <xdr:sp macro="" textlink="">
      <xdr:nvSpPr>
        <xdr:cNvPr id="130" name="Line 272"/>
        <xdr:cNvSpPr>
          <a:spLocks noChangeShapeType="1"/>
        </xdr:cNvSpPr>
      </xdr:nvSpPr>
      <xdr:spPr bwMode="auto">
        <a:xfrm flipV="1">
          <a:off x="804862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51</xdr:row>
      <xdr:rowOff>0</xdr:rowOff>
    </xdr:from>
    <xdr:to>
      <xdr:col>20</xdr:col>
      <xdr:colOff>0</xdr:colOff>
      <xdr:row>51</xdr:row>
      <xdr:rowOff>0</xdr:rowOff>
    </xdr:to>
    <xdr:sp macro="" textlink="">
      <xdr:nvSpPr>
        <xdr:cNvPr id="131" name="Line 273"/>
        <xdr:cNvSpPr>
          <a:spLocks noChangeShapeType="1"/>
        </xdr:cNvSpPr>
      </xdr:nvSpPr>
      <xdr:spPr bwMode="auto">
        <a:xfrm>
          <a:off x="112490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9525</xdr:colOff>
      <xdr:row>51</xdr:row>
      <xdr:rowOff>0</xdr:rowOff>
    </xdr:to>
    <xdr:sp macro="" textlink="">
      <xdr:nvSpPr>
        <xdr:cNvPr id="132" name="Line 274"/>
        <xdr:cNvSpPr>
          <a:spLocks noChangeShapeType="1"/>
        </xdr:cNvSpPr>
      </xdr:nvSpPr>
      <xdr:spPr bwMode="auto">
        <a:xfrm flipV="1">
          <a:off x="8048625" y="9715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133" name="Line 275"/>
        <xdr:cNvSpPr>
          <a:spLocks noChangeShapeType="1"/>
        </xdr:cNvSpPr>
      </xdr:nvSpPr>
      <xdr:spPr bwMode="auto">
        <a:xfrm>
          <a:off x="8048625" y="9715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34" name="Line 277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35" name="Line 279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36" name="Line 281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137" name="Line 283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76</xdr:row>
      <xdr:rowOff>0</xdr:rowOff>
    </xdr:from>
    <xdr:to>
      <xdr:col>20</xdr:col>
      <xdr:colOff>0</xdr:colOff>
      <xdr:row>76</xdr:row>
      <xdr:rowOff>0</xdr:rowOff>
    </xdr:to>
    <xdr:sp macro="" textlink="">
      <xdr:nvSpPr>
        <xdr:cNvPr id="138" name="Line 284"/>
        <xdr:cNvSpPr>
          <a:spLocks noChangeShapeType="1"/>
        </xdr:cNvSpPr>
      </xdr:nvSpPr>
      <xdr:spPr bwMode="auto">
        <a:xfrm>
          <a:off x="112490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9525</xdr:colOff>
      <xdr:row>76</xdr:row>
      <xdr:rowOff>0</xdr:rowOff>
    </xdr:to>
    <xdr:sp macro="" textlink="">
      <xdr:nvSpPr>
        <xdr:cNvPr id="139" name="Line 285"/>
        <xdr:cNvSpPr>
          <a:spLocks noChangeShapeType="1"/>
        </xdr:cNvSpPr>
      </xdr:nvSpPr>
      <xdr:spPr bwMode="auto">
        <a:xfrm flipV="1">
          <a:off x="8048625" y="144780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140" name="Line 286"/>
        <xdr:cNvSpPr>
          <a:spLocks noChangeShapeType="1"/>
        </xdr:cNvSpPr>
      </xdr:nvSpPr>
      <xdr:spPr bwMode="auto">
        <a:xfrm>
          <a:off x="8048625" y="14478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41" name="Line 288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42" name="Line 290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43" name="Line 292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144" name="Line 294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67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145" name="Line 295"/>
        <xdr:cNvSpPr>
          <a:spLocks noChangeShapeType="1"/>
        </xdr:cNvSpPr>
      </xdr:nvSpPr>
      <xdr:spPr bwMode="auto">
        <a:xfrm>
          <a:off x="112490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9525</xdr:colOff>
      <xdr:row>67</xdr:row>
      <xdr:rowOff>0</xdr:rowOff>
    </xdr:to>
    <xdr:sp macro="" textlink="">
      <xdr:nvSpPr>
        <xdr:cNvPr id="146" name="Line 296"/>
        <xdr:cNvSpPr>
          <a:spLocks noChangeShapeType="1"/>
        </xdr:cNvSpPr>
      </xdr:nvSpPr>
      <xdr:spPr bwMode="auto">
        <a:xfrm flipV="1">
          <a:off x="8048625" y="12763500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67</xdr:row>
      <xdr:rowOff>0</xdr:rowOff>
    </xdr:from>
    <xdr:to>
      <xdr:col>14</xdr:col>
      <xdr:colOff>0</xdr:colOff>
      <xdr:row>67</xdr:row>
      <xdr:rowOff>0</xdr:rowOff>
    </xdr:to>
    <xdr:sp macro="" textlink="">
      <xdr:nvSpPr>
        <xdr:cNvPr id="147" name="Line 297"/>
        <xdr:cNvSpPr>
          <a:spLocks noChangeShapeType="1"/>
        </xdr:cNvSpPr>
      </xdr:nvSpPr>
      <xdr:spPr bwMode="auto">
        <a:xfrm>
          <a:off x="8048625" y="1276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zoomScaleNormal="100" workbookViewId="0">
      <pane xSplit="8" topLeftCell="I1" activePane="topRight" state="frozen"/>
      <selection pane="topRight" activeCell="S3" sqref="S3:AN3"/>
    </sheetView>
  </sheetViews>
  <sheetFormatPr defaultRowHeight="13.5"/>
  <cols>
    <col min="1" max="2" width="5.44140625" style="12" customWidth="1"/>
    <col min="3" max="3" width="2.77734375" style="12" customWidth="1"/>
    <col min="4" max="5" width="8.88671875" style="12" customWidth="1"/>
    <col min="6" max="6" width="5.44140625" style="12" customWidth="1"/>
    <col min="7" max="7" width="8.88671875" style="12" customWidth="1"/>
    <col min="8" max="8" width="2.77734375" style="12" customWidth="1"/>
    <col min="9" max="11" width="8.88671875" style="12" customWidth="1"/>
    <col min="12" max="12" width="6.21875" style="12" customWidth="1"/>
    <col min="13" max="14" width="6.21875" style="28" customWidth="1"/>
    <col min="15" max="16" width="6.21875" style="12" customWidth="1"/>
    <col min="17" max="18" width="6.21875" style="18" customWidth="1"/>
    <col min="19" max="42" width="6.21875" style="12" customWidth="1"/>
    <col min="43" max="43" width="6.21875" style="30" customWidth="1"/>
    <col min="44" max="16384" width="8.88671875" style="12"/>
  </cols>
  <sheetData>
    <row r="1" spans="1:43" s="2" customFormat="1" ht="15" customHeight="1">
      <c r="A1" s="94" t="s">
        <v>169</v>
      </c>
      <c r="B1" s="94" t="s">
        <v>168</v>
      </c>
      <c r="C1" s="94"/>
      <c r="D1" s="96" t="s">
        <v>171</v>
      </c>
      <c r="E1" s="96" t="s">
        <v>172</v>
      </c>
      <c r="F1" s="97" t="s">
        <v>170</v>
      </c>
      <c r="G1" s="63" t="s">
        <v>0</v>
      </c>
      <c r="H1" s="64" t="s">
        <v>1</v>
      </c>
      <c r="I1" s="96" t="s">
        <v>173</v>
      </c>
      <c r="J1" s="1" t="s">
        <v>92</v>
      </c>
      <c r="K1" s="1" t="s">
        <v>93</v>
      </c>
      <c r="L1" s="65" t="s">
        <v>174</v>
      </c>
      <c r="M1" s="90" t="s">
        <v>2</v>
      </c>
      <c r="N1" s="90"/>
      <c r="O1" s="90" t="s">
        <v>3</v>
      </c>
      <c r="P1" s="90"/>
      <c r="Q1" s="90" t="s">
        <v>4</v>
      </c>
      <c r="R1" s="90"/>
      <c r="S1" s="90" t="s">
        <v>5</v>
      </c>
      <c r="T1" s="90"/>
      <c r="U1" s="90" t="s">
        <v>6</v>
      </c>
      <c r="V1" s="90"/>
      <c r="W1" s="91" t="s">
        <v>7</v>
      </c>
      <c r="X1" s="91"/>
      <c r="Y1" s="91" t="s">
        <v>8</v>
      </c>
      <c r="Z1" s="91"/>
      <c r="AA1" s="91" t="s">
        <v>9</v>
      </c>
      <c r="AB1" s="91"/>
      <c r="AC1" s="91" t="s">
        <v>10</v>
      </c>
      <c r="AD1" s="91"/>
      <c r="AE1" s="91" t="s">
        <v>11</v>
      </c>
      <c r="AF1" s="91"/>
      <c r="AG1" s="91" t="s">
        <v>12</v>
      </c>
      <c r="AH1" s="91"/>
      <c r="AI1" s="91" t="s">
        <v>13</v>
      </c>
      <c r="AJ1" s="91"/>
      <c r="AK1" s="91" t="s">
        <v>14</v>
      </c>
      <c r="AL1" s="91"/>
      <c r="AM1" s="92" t="s">
        <v>112</v>
      </c>
      <c r="AN1" s="92"/>
      <c r="AO1" s="90" t="s">
        <v>175</v>
      </c>
      <c r="AP1" s="90"/>
      <c r="AQ1" s="62" t="s">
        <v>15</v>
      </c>
    </row>
    <row r="2" spans="1:43" s="2" customFormat="1" ht="15" customHeight="1">
      <c r="A2" s="94"/>
      <c r="B2" s="94" t="s">
        <v>107</v>
      </c>
      <c r="C2" s="94" t="s">
        <v>108</v>
      </c>
      <c r="D2" s="96"/>
      <c r="E2" s="96"/>
      <c r="F2" s="97"/>
      <c r="G2" s="94" t="s">
        <v>16</v>
      </c>
      <c r="H2" s="95" t="s">
        <v>17</v>
      </c>
      <c r="I2" s="96"/>
      <c r="J2" s="1" t="s">
        <v>94</v>
      </c>
      <c r="K2" s="1" t="s">
        <v>95</v>
      </c>
      <c r="L2" s="3" t="s">
        <v>113</v>
      </c>
      <c r="M2" s="90" t="s">
        <v>114</v>
      </c>
      <c r="N2" s="90"/>
      <c r="O2" s="90" t="s">
        <v>18</v>
      </c>
      <c r="P2" s="90"/>
      <c r="Q2" s="90" t="s">
        <v>19</v>
      </c>
      <c r="R2" s="90"/>
      <c r="S2" s="90" t="s">
        <v>20</v>
      </c>
      <c r="T2" s="90"/>
      <c r="U2" s="90" t="s">
        <v>21</v>
      </c>
      <c r="V2" s="90"/>
      <c r="W2" s="91" t="s">
        <v>22</v>
      </c>
      <c r="X2" s="91"/>
      <c r="Y2" s="91" t="s">
        <v>23</v>
      </c>
      <c r="Z2" s="91"/>
      <c r="AA2" s="91" t="s">
        <v>24</v>
      </c>
      <c r="AB2" s="91"/>
      <c r="AC2" s="91" t="s">
        <v>25</v>
      </c>
      <c r="AD2" s="91"/>
      <c r="AE2" s="91" t="s">
        <v>26</v>
      </c>
      <c r="AF2" s="91"/>
      <c r="AG2" s="91" t="s">
        <v>27</v>
      </c>
      <c r="AH2" s="91"/>
      <c r="AI2" s="91" t="s">
        <v>28</v>
      </c>
      <c r="AJ2" s="91"/>
      <c r="AK2" s="91" t="s">
        <v>29</v>
      </c>
      <c r="AL2" s="91"/>
      <c r="AM2" s="92" t="s">
        <v>109</v>
      </c>
      <c r="AN2" s="93"/>
      <c r="AO2" s="90" t="s">
        <v>176</v>
      </c>
      <c r="AP2" s="90"/>
      <c r="AQ2" s="62" t="s">
        <v>30</v>
      </c>
    </row>
    <row r="3" spans="1:43" s="2" customFormat="1" ht="15" customHeight="1">
      <c r="A3" s="94"/>
      <c r="B3" s="94"/>
      <c r="C3" s="94"/>
      <c r="D3" s="96"/>
      <c r="E3" s="96"/>
      <c r="F3" s="97"/>
      <c r="G3" s="94"/>
      <c r="H3" s="95"/>
      <c r="I3" s="96"/>
      <c r="J3" s="3"/>
      <c r="K3" s="3"/>
      <c r="L3" s="3" t="s">
        <v>115</v>
      </c>
      <c r="M3" s="90" t="s">
        <v>133</v>
      </c>
      <c r="N3" s="90"/>
      <c r="O3" s="90"/>
      <c r="P3" s="90"/>
      <c r="Q3" s="90"/>
      <c r="R3" s="90"/>
      <c r="S3" s="123" t="s">
        <v>279</v>
      </c>
      <c r="T3" s="123"/>
      <c r="U3" s="123"/>
      <c r="V3" s="123"/>
      <c r="W3" s="123" t="s">
        <v>280</v>
      </c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 t="s">
        <v>281</v>
      </c>
      <c r="AN3" s="123"/>
      <c r="AO3" s="90" t="s">
        <v>111</v>
      </c>
      <c r="AP3" s="90"/>
      <c r="AQ3" s="62" t="s">
        <v>110</v>
      </c>
    </row>
    <row r="4" spans="1:43" s="6" customFormat="1" ht="15" customHeight="1">
      <c r="A4" s="63"/>
      <c r="B4" s="63">
        <v>2012</v>
      </c>
      <c r="C4" s="63">
        <v>2</v>
      </c>
      <c r="D4" s="64"/>
      <c r="E4" s="64"/>
      <c r="F4" s="4"/>
      <c r="G4" s="63"/>
      <c r="H4" s="64"/>
      <c r="I4" s="64"/>
      <c r="J4" s="64"/>
      <c r="K4" s="64"/>
      <c r="L4" s="64"/>
      <c r="M4" s="60" t="s">
        <v>31</v>
      </c>
      <c r="N4" s="60" t="s">
        <v>32</v>
      </c>
      <c r="O4" s="60" t="s">
        <v>31</v>
      </c>
      <c r="P4" s="60" t="s">
        <v>32</v>
      </c>
      <c r="Q4" s="60" t="s">
        <v>31</v>
      </c>
      <c r="R4" s="60" t="s">
        <v>32</v>
      </c>
      <c r="S4" s="60" t="s">
        <v>31</v>
      </c>
      <c r="T4" s="60" t="s">
        <v>32</v>
      </c>
      <c r="U4" s="60" t="s">
        <v>31</v>
      </c>
      <c r="V4" s="60" t="s">
        <v>32</v>
      </c>
      <c r="W4" s="61" t="s">
        <v>31</v>
      </c>
      <c r="X4" s="61" t="s">
        <v>32</v>
      </c>
      <c r="Y4" s="61" t="s">
        <v>31</v>
      </c>
      <c r="Z4" s="61" t="s">
        <v>32</v>
      </c>
      <c r="AA4" s="61" t="s">
        <v>31</v>
      </c>
      <c r="AB4" s="61" t="s">
        <v>32</v>
      </c>
      <c r="AC4" s="61" t="s">
        <v>31</v>
      </c>
      <c r="AD4" s="61" t="s">
        <v>32</v>
      </c>
      <c r="AE4" s="61" t="s">
        <v>31</v>
      </c>
      <c r="AF4" s="61" t="s">
        <v>32</v>
      </c>
      <c r="AG4" s="61" t="s">
        <v>31</v>
      </c>
      <c r="AH4" s="61" t="s">
        <v>32</v>
      </c>
      <c r="AI4" s="61" t="s">
        <v>31</v>
      </c>
      <c r="AJ4" s="61" t="s">
        <v>32</v>
      </c>
      <c r="AK4" s="61" t="s">
        <v>31</v>
      </c>
      <c r="AL4" s="61" t="s">
        <v>32</v>
      </c>
      <c r="AM4" s="62" t="s">
        <v>31</v>
      </c>
      <c r="AN4" s="62" t="s">
        <v>32</v>
      </c>
      <c r="AO4" s="60" t="s">
        <v>31</v>
      </c>
      <c r="AP4" s="60" t="s">
        <v>136</v>
      </c>
      <c r="AQ4" s="62" t="s">
        <v>31</v>
      </c>
    </row>
    <row r="5" spans="1:43" ht="15" customHeight="1">
      <c r="A5" s="83" t="s">
        <v>177</v>
      </c>
      <c r="B5" s="86">
        <f>B$4</f>
        <v>2012</v>
      </c>
      <c r="C5" s="86">
        <f>C$4</f>
        <v>2</v>
      </c>
      <c r="D5" s="7">
        <v>40580</v>
      </c>
      <c r="E5" s="8">
        <v>0.59930555555555554</v>
      </c>
      <c r="F5" s="69" t="s">
        <v>116</v>
      </c>
      <c r="G5" s="68" t="s">
        <v>33</v>
      </c>
      <c r="H5" s="68" t="s">
        <v>137</v>
      </c>
      <c r="I5" s="9" t="s">
        <v>138</v>
      </c>
      <c r="J5" s="10">
        <v>382647</v>
      </c>
      <c r="K5" s="10">
        <v>1282735</v>
      </c>
      <c r="L5" s="71">
        <v>7</v>
      </c>
      <c r="M5" s="11">
        <v>3.16</v>
      </c>
      <c r="N5" s="11">
        <v>3.08</v>
      </c>
      <c r="O5" s="11">
        <v>33.119999999999997</v>
      </c>
      <c r="P5" s="11">
        <v>33.020000000000003</v>
      </c>
      <c r="Q5" s="11">
        <v>8.2200000000000006</v>
      </c>
      <c r="R5" s="11">
        <v>8.2200000000000006</v>
      </c>
      <c r="S5" s="11">
        <v>10.651769491525423</v>
      </c>
      <c r="T5" s="11">
        <v>10.587986440677964</v>
      </c>
      <c r="U5" s="72">
        <v>1.9140175953593928</v>
      </c>
      <c r="V5" s="72">
        <v>0.68243524291365376</v>
      </c>
      <c r="W5" s="71">
        <v>14.062999999999999</v>
      </c>
      <c r="X5" s="71">
        <v>11.599</v>
      </c>
      <c r="Y5" s="71">
        <v>2.198</v>
      </c>
      <c r="Z5" s="71">
        <v>2.0649999999999999</v>
      </c>
      <c r="AA5" s="71">
        <v>58.596999999999994</v>
      </c>
      <c r="AB5" s="71">
        <v>59.164000000000001</v>
      </c>
      <c r="AC5" s="71">
        <v>74.85799999999999</v>
      </c>
      <c r="AD5" s="71">
        <v>72.828000000000003</v>
      </c>
      <c r="AE5" s="71">
        <v>131.51599999999999</v>
      </c>
      <c r="AF5" s="71">
        <v>219.36600000000001</v>
      </c>
      <c r="AG5" s="71">
        <v>9.0984999999999996</v>
      </c>
      <c r="AH5" s="71">
        <v>9.2999999999999989</v>
      </c>
      <c r="AI5" s="71">
        <v>16.817499999999999</v>
      </c>
      <c r="AJ5" s="71">
        <v>17.406500000000001</v>
      </c>
      <c r="AK5" s="71">
        <v>209.77600000000001</v>
      </c>
      <c r="AL5" s="71">
        <v>203.29400000000001</v>
      </c>
      <c r="AM5" s="73">
        <v>1.5999999999999659</v>
      </c>
      <c r="AN5" s="73">
        <v>1.7999999999999829</v>
      </c>
      <c r="AO5" s="72">
        <v>0.6352000000000001</v>
      </c>
      <c r="AP5" s="72">
        <v>0.43220000000000003</v>
      </c>
      <c r="AQ5" s="74">
        <v>5</v>
      </c>
    </row>
    <row r="6" spans="1:43" ht="15" customHeight="1">
      <c r="A6" s="85"/>
      <c r="B6" s="85"/>
      <c r="C6" s="85"/>
      <c r="D6" s="7">
        <v>40579</v>
      </c>
      <c r="E6" s="8">
        <v>0.65347222222222223</v>
      </c>
      <c r="F6" s="87" t="s">
        <v>117</v>
      </c>
      <c r="G6" s="84" t="s">
        <v>34</v>
      </c>
      <c r="H6" s="68" t="s">
        <v>137</v>
      </c>
      <c r="I6" s="9" t="s">
        <v>138</v>
      </c>
      <c r="J6" s="10">
        <v>381232</v>
      </c>
      <c r="K6" s="10">
        <v>1283552</v>
      </c>
      <c r="L6" s="71">
        <v>10</v>
      </c>
      <c r="M6" s="11">
        <v>3.85</v>
      </c>
      <c r="N6" s="11">
        <v>4.17</v>
      </c>
      <c r="O6" s="11">
        <v>32.46</v>
      </c>
      <c r="P6" s="11">
        <v>33.72</v>
      </c>
      <c r="Q6" s="11">
        <v>8.27</v>
      </c>
      <c r="R6" s="11">
        <v>8.27</v>
      </c>
      <c r="S6" s="11">
        <v>10.029884745762715</v>
      </c>
      <c r="T6" s="11">
        <v>10.348799999999999</v>
      </c>
      <c r="U6" s="72">
        <v>0.57047321087313452</v>
      </c>
      <c r="V6" s="72">
        <v>0.47450575483840102</v>
      </c>
      <c r="W6" s="71">
        <v>50.015000000000001</v>
      </c>
      <c r="X6" s="71">
        <v>46.410000000000004</v>
      </c>
      <c r="Y6" s="71">
        <v>3.5209999999999999</v>
      </c>
      <c r="Z6" s="71">
        <v>3.4649999999999999</v>
      </c>
      <c r="AA6" s="71">
        <v>66.75200000000001</v>
      </c>
      <c r="AB6" s="71">
        <v>57.210999999999999</v>
      </c>
      <c r="AC6" s="71">
        <v>120.28800000000001</v>
      </c>
      <c r="AD6" s="71">
        <v>107.08600000000001</v>
      </c>
      <c r="AE6" s="71">
        <v>293.63600000000002</v>
      </c>
      <c r="AF6" s="71">
        <v>189.392</v>
      </c>
      <c r="AG6" s="71">
        <v>11.5785</v>
      </c>
      <c r="AH6" s="71">
        <v>7.5640000000000001</v>
      </c>
      <c r="AI6" s="71">
        <v>23.591000000000001</v>
      </c>
      <c r="AJ6" s="71">
        <v>22.118500000000001</v>
      </c>
      <c r="AK6" s="71">
        <v>178.892</v>
      </c>
      <c r="AL6" s="71">
        <v>175.68599999999998</v>
      </c>
      <c r="AM6" s="73">
        <v>3.1999999999999886</v>
      </c>
      <c r="AN6" s="73">
        <v>2.7999999999999829</v>
      </c>
      <c r="AO6" s="72">
        <v>2.6389999999999998</v>
      </c>
      <c r="AP6" s="72">
        <v>3.335</v>
      </c>
      <c r="AQ6" s="74">
        <v>5</v>
      </c>
    </row>
    <row r="7" spans="1:43" ht="15" customHeight="1">
      <c r="A7" s="85"/>
      <c r="B7" s="85"/>
      <c r="C7" s="85"/>
      <c r="D7" s="7">
        <v>40580</v>
      </c>
      <c r="E7" s="8">
        <v>0.39374999999999999</v>
      </c>
      <c r="F7" s="87"/>
      <c r="G7" s="85"/>
      <c r="H7" s="68" t="s">
        <v>139</v>
      </c>
      <c r="I7" s="9" t="s">
        <v>138</v>
      </c>
      <c r="J7" s="10">
        <v>381150</v>
      </c>
      <c r="K7" s="10">
        <v>1283518</v>
      </c>
      <c r="L7" s="71">
        <v>6.4</v>
      </c>
      <c r="M7" s="11">
        <v>4.7699999999999996</v>
      </c>
      <c r="N7" s="11">
        <v>4.4400000000000004</v>
      </c>
      <c r="O7" s="11">
        <v>32.15</v>
      </c>
      <c r="P7" s="11">
        <v>33.479999999999997</v>
      </c>
      <c r="Q7" s="11">
        <v>8.35</v>
      </c>
      <c r="R7" s="11">
        <v>8.36</v>
      </c>
      <c r="S7" s="11">
        <v>11.449057627118643</v>
      </c>
      <c r="T7" s="11">
        <v>11.385274576271186</v>
      </c>
      <c r="U7" s="72">
        <v>1.0503104910467964</v>
      </c>
      <c r="V7" s="72">
        <v>0.8583755789773323</v>
      </c>
      <c r="W7" s="71">
        <v>4.6130000000000004</v>
      </c>
      <c r="X7" s="71">
        <v>7.3709999999999996</v>
      </c>
      <c r="Y7" s="71">
        <v>1.204</v>
      </c>
      <c r="Z7" s="71">
        <v>1.722</v>
      </c>
      <c r="AA7" s="71">
        <v>21.447999999999997</v>
      </c>
      <c r="AB7" s="71">
        <v>25.837</v>
      </c>
      <c r="AC7" s="71">
        <v>27.264999999999997</v>
      </c>
      <c r="AD7" s="71">
        <v>34.93</v>
      </c>
      <c r="AE7" s="71">
        <v>171.024</v>
      </c>
      <c r="AF7" s="71">
        <v>172.92099999999999</v>
      </c>
      <c r="AG7" s="71">
        <v>0.85250000000000004</v>
      </c>
      <c r="AH7" s="71">
        <v>0.63549999999999995</v>
      </c>
      <c r="AI7" s="71">
        <v>19.266499999999997</v>
      </c>
      <c r="AJ7" s="71">
        <v>20.956</v>
      </c>
      <c r="AK7" s="71">
        <v>64.623999999999995</v>
      </c>
      <c r="AL7" s="71">
        <v>73.738</v>
      </c>
      <c r="AM7" s="73">
        <v>6.5999999999999659</v>
      </c>
      <c r="AN7" s="73">
        <v>7.0000000000000284</v>
      </c>
      <c r="AO7" s="72">
        <v>3.77</v>
      </c>
      <c r="AP7" s="72">
        <v>5.0749999999999993</v>
      </c>
      <c r="AQ7" s="74">
        <v>2</v>
      </c>
    </row>
    <row r="8" spans="1:43" ht="15" customHeight="1">
      <c r="A8" s="85"/>
      <c r="B8" s="85"/>
      <c r="C8" s="85"/>
      <c r="D8" s="7">
        <v>40579</v>
      </c>
      <c r="E8" s="8">
        <v>0.4201388888888889</v>
      </c>
      <c r="F8" s="69" t="s">
        <v>118</v>
      </c>
      <c r="G8" s="68" t="s">
        <v>36</v>
      </c>
      <c r="H8" s="68" t="s">
        <v>137</v>
      </c>
      <c r="I8" s="9" t="s">
        <v>138</v>
      </c>
      <c r="J8" s="10">
        <v>375326</v>
      </c>
      <c r="K8" s="10">
        <v>1284953</v>
      </c>
      <c r="L8" s="71">
        <v>6</v>
      </c>
      <c r="M8" s="11">
        <v>4.24</v>
      </c>
      <c r="N8" s="11">
        <v>3.94</v>
      </c>
      <c r="O8" s="11">
        <v>32.92</v>
      </c>
      <c r="P8" s="11">
        <v>33.43</v>
      </c>
      <c r="Q8" s="11">
        <v>8.02</v>
      </c>
      <c r="R8" s="11">
        <v>8.11</v>
      </c>
      <c r="S8" s="11">
        <v>9.073138983050848</v>
      </c>
      <c r="T8" s="11">
        <v>9.3920542372881357</v>
      </c>
      <c r="U8" s="72">
        <v>0.8583755789773323</v>
      </c>
      <c r="V8" s="72">
        <v>0.77840269894838721</v>
      </c>
      <c r="W8" s="71">
        <v>83.915999999999997</v>
      </c>
      <c r="X8" s="71">
        <v>61.887000000000008</v>
      </c>
      <c r="Y8" s="71">
        <v>5.2290000000000001</v>
      </c>
      <c r="Z8" s="71">
        <v>4.4030000000000005</v>
      </c>
      <c r="AA8" s="71">
        <v>134.036</v>
      </c>
      <c r="AB8" s="71">
        <v>114.688</v>
      </c>
      <c r="AC8" s="71">
        <v>223.18099999999995</v>
      </c>
      <c r="AD8" s="71">
        <v>180.97800000000001</v>
      </c>
      <c r="AE8" s="71">
        <v>384.923</v>
      </c>
      <c r="AF8" s="71">
        <v>344.71500000000003</v>
      </c>
      <c r="AG8" s="71">
        <v>29.000499999999999</v>
      </c>
      <c r="AH8" s="71">
        <v>23.916500000000003</v>
      </c>
      <c r="AI8" s="71">
        <v>36.920999999999992</v>
      </c>
      <c r="AJ8" s="71">
        <v>29.899499999999996</v>
      </c>
      <c r="AK8" s="71">
        <v>360.06600000000003</v>
      </c>
      <c r="AL8" s="71">
        <v>325.45799999999997</v>
      </c>
      <c r="AM8" s="73">
        <v>3.6000000000000227</v>
      </c>
      <c r="AN8" s="73">
        <v>3.7999999999999829</v>
      </c>
      <c r="AO8" s="72">
        <v>0.40599999999999997</v>
      </c>
      <c r="AP8" s="72">
        <v>0.6379999999999999</v>
      </c>
      <c r="AQ8" s="74">
        <v>6</v>
      </c>
    </row>
    <row r="9" spans="1:43" ht="15" customHeight="1">
      <c r="A9" s="85"/>
      <c r="B9" s="85"/>
      <c r="C9" s="85"/>
      <c r="D9" s="7">
        <v>40584</v>
      </c>
      <c r="E9" s="8">
        <v>0.66180555555555554</v>
      </c>
      <c r="F9" s="87" t="s">
        <v>119</v>
      </c>
      <c r="G9" s="84" t="s">
        <v>38</v>
      </c>
      <c r="H9" s="68" t="s">
        <v>137</v>
      </c>
      <c r="I9" s="9" t="s">
        <v>138</v>
      </c>
      <c r="J9" s="10">
        <v>373248</v>
      </c>
      <c r="K9" s="10">
        <v>1290655</v>
      </c>
      <c r="L9" s="71">
        <v>10</v>
      </c>
      <c r="M9" s="11">
        <v>5.72</v>
      </c>
      <c r="N9" s="11">
        <v>6.81</v>
      </c>
      <c r="O9" s="11">
        <v>33.46</v>
      </c>
      <c r="P9" s="11">
        <v>33.94</v>
      </c>
      <c r="Q9" s="11">
        <v>8.2200000000000006</v>
      </c>
      <c r="R9" s="11">
        <v>8.2200000000000006</v>
      </c>
      <c r="S9" s="11">
        <v>9.0253016949152549</v>
      </c>
      <c r="T9" s="11">
        <v>9.1528677966101686</v>
      </c>
      <c r="U9" s="72">
        <v>0.57047321087313452</v>
      </c>
      <c r="V9" s="72">
        <v>0.61845693889049991</v>
      </c>
      <c r="W9" s="71">
        <v>69.86</v>
      </c>
      <c r="X9" s="71">
        <v>59.542000000000002</v>
      </c>
      <c r="Y9" s="71">
        <v>5.2709999999999999</v>
      </c>
      <c r="Z9" s="71">
        <v>5.3550000000000004</v>
      </c>
      <c r="AA9" s="71">
        <v>128.31</v>
      </c>
      <c r="AB9" s="71">
        <v>121.779</v>
      </c>
      <c r="AC9" s="71">
        <v>203.441</v>
      </c>
      <c r="AD9" s="71">
        <v>186.67600000000002</v>
      </c>
      <c r="AE9" s="71">
        <v>325.67500000000001</v>
      </c>
      <c r="AF9" s="71">
        <v>328.916</v>
      </c>
      <c r="AG9" s="71">
        <v>20.041500000000003</v>
      </c>
      <c r="AH9" s="71">
        <v>19.933</v>
      </c>
      <c r="AI9" s="71">
        <v>23.854500000000002</v>
      </c>
      <c r="AJ9" s="71">
        <v>24.676000000000002</v>
      </c>
      <c r="AK9" s="71">
        <v>306.97800000000001</v>
      </c>
      <c r="AL9" s="71">
        <v>297.64</v>
      </c>
      <c r="AM9" s="73">
        <v>2.8000000000000114</v>
      </c>
      <c r="AN9" s="73">
        <v>1.8000000000000114</v>
      </c>
      <c r="AO9" s="72">
        <v>0.6379999999999999</v>
      </c>
      <c r="AP9" s="72">
        <v>0.6379999999999999</v>
      </c>
      <c r="AQ9" s="74">
        <v>7</v>
      </c>
    </row>
    <row r="10" spans="1:43" ht="15" customHeight="1">
      <c r="A10" s="85"/>
      <c r="B10" s="85"/>
      <c r="C10" s="85"/>
      <c r="D10" s="7">
        <v>40584</v>
      </c>
      <c r="E10" s="8">
        <v>0.42638888888888887</v>
      </c>
      <c r="F10" s="87"/>
      <c r="G10" s="84"/>
      <c r="H10" s="68" t="s">
        <v>139</v>
      </c>
      <c r="I10" s="9" t="s">
        <v>138</v>
      </c>
      <c r="J10" s="10">
        <v>372948</v>
      </c>
      <c r="K10" s="10">
        <v>1290825</v>
      </c>
      <c r="L10" s="71">
        <v>15</v>
      </c>
      <c r="M10" s="11">
        <v>5.89</v>
      </c>
      <c r="N10" s="11">
        <v>6.46</v>
      </c>
      <c r="O10" s="11">
        <v>32.81</v>
      </c>
      <c r="P10" s="11">
        <v>33.86</v>
      </c>
      <c r="Q10" s="11">
        <v>8.25</v>
      </c>
      <c r="R10" s="11">
        <v>8.26</v>
      </c>
      <c r="S10" s="11">
        <v>9.5515118644067805</v>
      </c>
      <c r="T10" s="11">
        <v>9.7109694915254234</v>
      </c>
      <c r="U10" s="72">
        <v>0.49050033084418948</v>
      </c>
      <c r="V10" s="72">
        <v>0.63445151489628837</v>
      </c>
      <c r="W10" s="71">
        <v>9.52</v>
      </c>
      <c r="X10" s="71">
        <v>8.463000000000001</v>
      </c>
      <c r="Y10" s="71">
        <v>3.5489999999999999</v>
      </c>
      <c r="Z10" s="71">
        <v>3.472</v>
      </c>
      <c r="AA10" s="71">
        <v>88.339999999999989</v>
      </c>
      <c r="AB10" s="71">
        <v>94.380999999999986</v>
      </c>
      <c r="AC10" s="71">
        <v>101.40899999999999</v>
      </c>
      <c r="AD10" s="71">
        <v>106.31599999999999</v>
      </c>
      <c r="AE10" s="71">
        <v>223.916</v>
      </c>
      <c r="AF10" s="71">
        <v>243.85199999999998</v>
      </c>
      <c r="AG10" s="71">
        <v>10.757</v>
      </c>
      <c r="AH10" s="71">
        <v>10.803500000000001</v>
      </c>
      <c r="AI10" s="71">
        <v>23.033000000000001</v>
      </c>
      <c r="AJ10" s="71">
        <v>26.241500000000002</v>
      </c>
      <c r="AK10" s="71">
        <v>222.74</v>
      </c>
      <c r="AL10" s="71">
        <v>224.58800000000002</v>
      </c>
      <c r="AM10" s="73">
        <v>1.1999999999999886</v>
      </c>
      <c r="AN10" s="73">
        <v>1</v>
      </c>
      <c r="AO10" s="72">
        <v>3.5669999999999997</v>
      </c>
      <c r="AP10" s="72">
        <v>4.4369999999999985</v>
      </c>
      <c r="AQ10" s="74">
        <v>7</v>
      </c>
    </row>
    <row r="11" spans="1:43" ht="15" customHeight="1">
      <c r="A11" s="85"/>
      <c r="B11" s="85"/>
      <c r="C11" s="85"/>
      <c r="D11" s="7">
        <v>40585</v>
      </c>
      <c r="E11" s="8">
        <v>0.47916666666666669</v>
      </c>
      <c r="F11" s="87" t="s">
        <v>120</v>
      </c>
      <c r="G11" s="84" t="s">
        <v>39</v>
      </c>
      <c r="H11" s="68" t="s">
        <v>137</v>
      </c>
      <c r="I11" s="9" t="s">
        <v>138</v>
      </c>
      <c r="J11" s="10">
        <v>372608</v>
      </c>
      <c r="K11" s="10">
        <v>1291130</v>
      </c>
      <c r="L11" s="71">
        <v>10</v>
      </c>
      <c r="M11" s="11">
        <v>8.19</v>
      </c>
      <c r="N11" s="11">
        <v>7.85</v>
      </c>
      <c r="O11" s="11">
        <v>33.47</v>
      </c>
      <c r="P11" s="11">
        <v>34.06</v>
      </c>
      <c r="Q11" s="11">
        <v>8.23</v>
      </c>
      <c r="R11" s="11">
        <v>8.23</v>
      </c>
      <c r="S11" s="11">
        <v>9.4877288135593218</v>
      </c>
      <c r="T11" s="11">
        <v>9.3123254237288133</v>
      </c>
      <c r="U11" s="72">
        <v>0.52248948285576635</v>
      </c>
      <c r="V11" s="72">
        <v>0.47450575483840102</v>
      </c>
      <c r="W11" s="71">
        <v>9.5340000000000007</v>
      </c>
      <c r="X11" s="71">
        <v>9.3449999999999989</v>
      </c>
      <c r="Y11" s="71">
        <v>3.2689999999999997</v>
      </c>
      <c r="Z11" s="71">
        <v>3.206</v>
      </c>
      <c r="AA11" s="71">
        <v>90.936999999999998</v>
      </c>
      <c r="AB11" s="71">
        <v>93.233000000000004</v>
      </c>
      <c r="AC11" s="71">
        <v>103.74</v>
      </c>
      <c r="AD11" s="71">
        <v>105.78400000000002</v>
      </c>
      <c r="AE11" s="71">
        <v>291.32599999999996</v>
      </c>
      <c r="AF11" s="71">
        <v>195.34199999999998</v>
      </c>
      <c r="AG11" s="71">
        <v>13.7485</v>
      </c>
      <c r="AH11" s="71">
        <v>13.8725</v>
      </c>
      <c r="AI11" s="71">
        <v>23.234500000000001</v>
      </c>
      <c r="AJ11" s="71">
        <v>19.917500000000004</v>
      </c>
      <c r="AK11" s="71">
        <v>235.61999999999998</v>
      </c>
      <c r="AL11" s="71">
        <v>233.54800000000003</v>
      </c>
      <c r="AM11" s="73">
        <v>1.6000000000000227</v>
      </c>
      <c r="AN11" s="73">
        <v>6.8000000000000114</v>
      </c>
      <c r="AO11" s="72">
        <v>0.86999999999999988</v>
      </c>
      <c r="AP11" s="72">
        <v>0.86999999999999988</v>
      </c>
      <c r="AQ11" s="74">
        <v>9</v>
      </c>
    </row>
    <row r="12" spans="1:43" ht="15" customHeight="1">
      <c r="A12" s="85"/>
      <c r="B12" s="85"/>
      <c r="C12" s="85"/>
      <c r="D12" s="7">
        <v>40586</v>
      </c>
      <c r="E12" s="8">
        <v>0.4694444444444445</v>
      </c>
      <c r="F12" s="87"/>
      <c r="G12" s="84"/>
      <c r="H12" s="68" t="s">
        <v>139</v>
      </c>
      <c r="I12" s="9" t="s">
        <v>138</v>
      </c>
      <c r="J12" s="10">
        <v>371340</v>
      </c>
      <c r="K12" s="10">
        <v>1292040</v>
      </c>
      <c r="L12" s="71">
        <v>8.4</v>
      </c>
      <c r="M12" s="11">
        <v>8.57</v>
      </c>
      <c r="N12" s="11">
        <v>8.1199999999999992</v>
      </c>
      <c r="O12" s="11">
        <v>33.71</v>
      </c>
      <c r="P12" s="11">
        <v>34.04</v>
      </c>
      <c r="Q12" s="11">
        <v>8.2100000000000009</v>
      </c>
      <c r="R12" s="11">
        <v>8.2100000000000009</v>
      </c>
      <c r="S12" s="11">
        <v>8.8180067796610189</v>
      </c>
      <c r="T12" s="11">
        <v>8.9934101694915256</v>
      </c>
      <c r="U12" s="72">
        <v>0.49050033084418948</v>
      </c>
      <c r="V12" s="72">
        <v>0.41052745081524444</v>
      </c>
      <c r="W12" s="71">
        <v>5.1099999999999994</v>
      </c>
      <c r="X12" s="71">
        <v>2.73</v>
      </c>
      <c r="Y12" s="71">
        <v>2.3029999999999999</v>
      </c>
      <c r="Z12" s="71">
        <v>2.198</v>
      </c>
      <c r="AA12" s="71">
        <v>66.59099999999998</v>
      </c>
      <c r="AB12" s="71">
        <v>67.893000000000001</v>
      </c>
      <c r="AC12" s="71">
        <v>74.003999999999991</v>
      </c>
      <c r="AD12" s="71">
        <v>72.820999999999998</v>
      </c>
      <c r="AE12" s="71">
        <v>193.095</v>
      </c>
      <c r="AF12" s="71">
        <v>171.15</v>
      </c>
      <c r="AG12" s="71">
        <v>12.3535</v>
      </c>
      <c r="AH12" s="71">
        <v>12.028</v>
      </c>
      <c r="AI12" s="71">
        <v>16.956999999999997</v>
      </c>
      <c r="AJ12" s="71">
        <v>16.770999999999997</v>
      </c>
      <c r="AK12" s="71">
        <v>250.40400000000002</v>
      </c>
      <c r="AL12" s="71">
        <v>244.21599999999998</v>
      </c>
      <c r="AM12" s="73">
        <v>1.1999999999999886</v>
      </c>
      <c r="AN12" s="73">
        <v>4.3999999999999773</v>
      </c>
      <c r="AO12" s="72">
        <v>0.89899999999999991</v>
      </c>
      <c r="AP12" s="72">
        <v>1.3049999999999997</v>
      </c>
      <c r="AQ12" s="74">
        <v>8</v>
      </c>
    </row>
    <row r="13" spans="1:43" ht="15" customHeight="1">
      <c r="A13" s="85"/>
      <c r="B13" s="85"/>
      <c r="C13" s="85"/>
      <c r="D13" s="7">
        <v>40586</v>
      </c>
      <c r="E13" s="8">
        <v>0.57291666666666663</v>
      </c>
      <c r="F13" s="69" t="s">
        <v>121</v>
      </c>
      <c r="G13" s="68" t="s">
        <v>40</v>
      </c>
      <c r="H13" s="68" t="s">
        <v>137</v>
      </c>
      <c r="I13" s="9" t="s">
        <v>138</v>
      </c>
      <c r="J13" s="10">
        <v>370323</v>
      </c>
      <c r="K13" s="10">
        <v>1292523</v>
      </c>
      <c r="L13" s="71">
        <v>7</v>
      </c>
      <c r="M13" s="11">
        <v>10.46</v>
      </c>
      <c r="N13" s="11">
        <v>9.8800000000000008</v>
      </c>
      <c r="O13" s="11">
        <v>33.78</v>
      </c>
      <c r="P13" s="11">
        <v>34.01</v>
      </c>
      <c r="Q13" s="11">
        <v>8.19</v>
      </c>
      <c r="R13" s="11">
        <v>8.1999999999999993</v>
      </c>
      <c r="S13" s="11">
        <v>8.8498983050847482</v>
      </c>
      <c r="T13" s="11">
        <v>8.8817898305084757</v>
      </c>
      <c r="U13" s="72">
        <v>0.50649490684997789</v>
      </c>
      <c r="V13" s="72">
        <v>0.68243524291365376</v>
      </c>
      <c r="W13" s="71">
        <v>50.728999999999999</v>
      </c>
      <c r="X13" s="71">
        <v>49.608999999999995</v>
      </c>
      <c r="Y13" s="71">
        <v>3.36</v>
      </c>
      <c r="Z13" s="71">
        <v>3.3249999999999997</v>
      </c>
      <c r="AA13" s="71">
        <v>91.896000000000001</v>
      </c>
      <c r="AB13" s="71">
        <v>92.903999999999996</v>
      </c>
      <c r="AC13" s="71">
        <v>145.98500000000001</v>
      </c>
      <c r="AD13" s="71">
        <v>145.83799999999999</v>
      </c>
      <c r="AE13" s="71">
        <v>278.166</v>
      </c>
      <c r="AF13" s="71">
        <v>282.40799999999996</v>
      </c>
      <c r="AG13" s="71">
        <v>14.9575</v>
      </c>
      <c r="AH13" s="71">
        <v>15.236499999999999</v>
      </c>
      <c r="AI13" s="71">
        <v>23.466999999999999</v>
      </c>
      <c r="AJ13" s="71">
        <v>23.203499999999998</v>
      </c>
      <c r="AK13" s="71">
        <v>259.7</v>
      </c>
      <c r="AL13" s="71">
        <v>260.55400000000003</v>
      </c>
      <c r="AM13" s="73">
        <v>4.1999999999999886</v>
      </c>
      <c r="AN13" s="73">
        <v>4</v>
      </c>
      <c r="AO13" s="72">
        <v>1.073</v>
      </c>
      <c r="AP13" s="72">
        <v>0.86999999999999988</v>
      </c>
      <c r="AQ13" s="74">
        <v>3</v>
      </c>
    </row>
    <row r="14" spans="1:43" ht="15" customHeight="1">
      <c r="A14" s="85"/>
      <c r="B14" s="85"/>
      <c r="C14" s="85"/>
      <c r="D14" s="7">
        <v>40587</v>
      </c>
      <c r="E14" s="8">
        <v>0.37291666666666662</v>
      </c>
      <c r="F14" s="69" t="s">
        <v>122</v>
      </c>
      <c r="G14" s="68" t="s">
        <v>41</v>
      </c>
      <c r="H14" s="68" t="s">
        <v>137</v>
      </c>
      <c r="I14" s="9" t="s">
        <v>138</v>
      </c>
      <c r="J14" s="10">
        <v>364042</v>
      </c>
      <c r="K14" s="10">
        <v>1292728</v>
      </c>
      <c r="L14" s="71">
        <v>9</v>
      </c>
      <c r="M14" s="11">
        <v>9.4700000000000006</v>
      </c>
      <c r="N14" s="11">
        <v>9.3699999999999992</v>
      </c>
      <c r="O14" s="11">
        <v>34.03</v>
      </c>
      <c r="P14" s="11">
        <v>34.08</v>
      </c>
      <c r="Q14" s="11">
        <v>8.1999999999999993</v>
      </c>
      <c r="R14" s="11">
        <v>8.19</v>
      </c>
      <c r="S14" s="11">
        <v>8.9136813559322032</v>
      </c>
      <c r="T14" s="11">
        <v>9.0093559322033894</v>
      </c>
      <c r="U14" s="72">
        <v>0.26657626676314555</v>
      </c>
      <c r="V14" s="72">
        <v>0.44251660282682415</v>
      </c>
      <c r="W14" s="71">
        <v>12.404</v>
      </c>
      <c r="X14" s="71">
        <v>10.052</v>
      </c>
      <c r="Y14" s="71">
        <v>3.9620000000000002</v>
      </c>
      <c r="Z14" s="71">
        <v>3.7590000000000003</v>
      </c>
      <c r="AA14" s="71">
        <v>97.769000000000005</v>
      </c>
      <c r="AB14" s="71">
        <v>92.203999999999994</v>
      </c>
      <c r="AC14" s="71">
        <v>114.13500000000002</v>
      </c>
      <c r="AD14" s="71">
        <v>106.015</v>
      </c>
      <c r="AE14" s="71">
        <v>207.87199999999999</v>
      </c>
      <c r="AF14" s="71">
        <v>212.667</v>
      </c>
      <c r="AG14" s="71">
        <v>13.314499999999999</v>
      </c>
      <c r="AH14" s="71">
        <v>13.5625</v>
      </c>
      <c r="AI14" s="71">
        <v>21.4055</v>
      </c>
      <c r="AJ14" s="71">
        <v>22.227</v>
      </c>
      <c r="AK14" s="71">
        <v>253.82</v>
      </c>
      <c r="AL14" s="71">
        <v>258.87400000000002</v>
      </c>
      <c r="AM14" s="73">
        <v>2.3999999999999773</v>
      </c>
      <c r="AN14" s="73">
        <v>4</v>
      </c>
      <c r="AO14" s="72">
        <v>1.073</v>
      </c>
      <c r="AP14" s="72">
        <v>0.86999999999999988</v>
      </c>
      <c r="AQ14" s="74">
        <v>9</v>
      </c>
    </row>
    <row r="15" spans="1:43" ht="15" customHeight="1">
      <c r="A15" s="85"/>
      <c r="B15" s="85"/>
      <c r="C15" s="85"/>
      <c r="D15" s="7">
        <v>40587</v>
      </c>
      <c r="E15" s="8">
        <v>0.53194444444444444</v>
      </c>
      <c r="F15" s="69" t="s">
        <v>123</v>
      </c>
      <c r="G15" s="68" t="s">
        <v>42</v>
      </c>
      <c r="H15" s="68" t="s">
        <v>137</v>
      </c>
      <c r="I15" s="9" t="s">
        <v>138</v>
      </c>
      <c r="J15" s="10">
        <v>363036</v>
      </c>
      <c r="K15" s="10">
        <v>1292655</v>
      </c>
      <c r="L15" s="71">
        <v>6</v>
      </c>
      <c r="M15" s="11">
        <v>9.58</v>
      </c>
      <c r="N15" s="11">
        <v>9.56</v>
      </c>
      <c r="O15" s="11">
        <v>34.11</v>
      </c>
      <c r="P15" s="11">
        <v>34.17</v>
      </c>
      <c r="Q15" s="11">
        <v>8.26</v>
      </c>
      <c r="R15" s="11">
        <v>8.26</v>
      </c>
      <c r="S15" s="11">
        <v>9.9661016949152543</v>
      </c>
      <c r="T15" s="11">
        <v>9.9820474576271181</v>
      </c>
      <c r="U15" s="72">
        <v>0.52248948285576635</v>
      </c>
      <c r="V15" s="72">
        <v>0.53848405886155482</v>
      </c>
      <c r="W15" s="71">
        <v>11.465999999999999</v>
      </c>
      <c r="X15" s="71">
        <v>14.069999999999999</v>
      </c>
      <c r="Y15" s="71">
        <v>2.7650000000000001</v>
      </c>
      <c r="Z15" s="71">
        <v>2.8000000000000003</v>
      </c>
      <c r="AA15" s="71">
        <v>79.205000000000013</v>
      </c>
      <c r="AB15" s="71">
        <v>74.766999999999996</v>
      </c>
      <c r="AC15" s="71">
        <v>93.436000000000007</v>
      </c>
      <c r="AD15" s="71">
        <v>91.637</v>
      </c>
      <c r="AE15" s="71">
        <v>197.49799999999999</v>
      </c>
      <c r="AF15" s="71">
        <v>191.667</v>
      </c>
      <c r="AG15" s="71">
        <v>18.3675</v>
      </c>
      <c r="AH15" s="71">
        <v>18.274499999999996</v>
      </c>
      <c r="AI15" s="71">
        <v>22.289000000000001</v>
      </c>
      <c r="AJ15" s="71">
        <v>23.25</v>
      </c>
      <c r="AK15" s="71">
        <v>248.738</v>
      </c>
      <c r="AL15" s="71">
        <v>241.66800000000001</v>
      </c>
      <c r="AM15" s="73">
        <v>1.6000000000000227</v>
      </c>
      <c r="AN15" s="73">
        <v>3</v>
      </c>
      <c r="AO15" s="72">
        <v>0.6379999999999999</v>
      </c>
      <c r="AP15" s="72">
        <v>0.6379999999999999</v>
      </c>
      <c r="AQ15" s="74">
        <v>6</v>
      </c>
    </row>
    <row r="16" spans="1:43" ht="15" customHeight="1">
      <c r="A16" s="85"/>
      <c r="B16" s="85"/>
      <c r="C16" s="85"/>
      <c r="D16" s="7">
        <v>40587</v>
      </c>
      <c r="E16" s="8">
        <v>0.59444444444444444</v>
      </c>
      <c r="F16" s="69" t="s">
        <v>124</v>
      </c>
      <c r="G16" s="68" t="s">
        <v>43</v>
      </c>
      <c r="H16" s="68" t="s">
        <v>137</v>
      </c>
      <c r="I16" s="9" t="s">
        <v>138</v>
      </c>
      <c r="J16" s="10">
        <v>362124</v>
      </c>
      <c r="K16" s="10">
        <v>1292326</v>
      </c>
      <c r="L16" s="71">
        <v>9</v>
      </c>
      <c r="M16" s="11">
        <v>9.99</v>
      </c>
      <c r="N16" s="11">
        <v>9.7200000000000006</v>
      </c>
      <c r="O16" s="11">
        <v>33.68</v>
      </c>
      <c r="P16" s="11">
        <v>34.14</v>
      </c>
      <c r="Q16" s="11">
        <v>8.18</v>
      </c>
      <c r="R16" s="11">
        <v>8.1999999999999993</v>
      </c>
      <c r="S16" s="11">
        <v>9.073138983050848</v>
      </c>
      <c r="T16" s="11">
        <v>9.3282711864406771</v>
      </c>
      <c r="U16" s="72">
        <v>0.29856541877472531</v>
      </c>
      <c r="V16" s="72">
        <v>0.31455999478051372</v>
      </c>
      <c r="W16" s="71">
        <v>48.72</v>
      </c>
      <c r="X16" s="71">
        <v>14.259</v>
      </c>
      <c r="Y16" s="71">
        <v>8.3089999999999993</v>
      </c>
      <c r="Z16" s="71">
        <v>5.4740000000000002</v>
      </c>
      <c r="AA16" s="71">
        <v>306.78900000000004</v>
      </c>
      <c r="AB16" s="71">
        <v>138.37599999999998</v>
      </c>
      <c r="AC16" s="71">
        <v>363.81800000000004</v>
      </c>
      <c r="AD16" s="71">
        <v>158.10899999999998</v>
      </c>
      <c r="AE16" s="71">
        <v>527.83500000000004</v>
      </c>
      <c r="AF16" s="71">
        <v>286.13200000000001</v>
      </c>
      <c r="AG16" s="71">
        <v>24.954999999999998</v>
      </c>
      <c r="AH16" s="71">
        <v>17.189499999999999</v>
      </c>
      <c r="AI16" s="71">
        <v>29.775500000000001</v>
      </c>
      <c r="AJ16" s="71">
        <v>24.676000000000002</v>
      </c>
      <c r="AK16" s="71">
        <v>286.44</v>
      </c>
      <c r="AL16" s="71">
        <v>332.33199999999999</v>
      </c>
      <c r="AM16" s="73">
        <v>3</v>
      </c>
      <c r="AN16" s="73">
        <v>4</v>
      </c>
      <c r="AO16" s="72">
        <v>1.0729999999999997</v>
      </c>
      <c r="AP16" s="72">
        <v>1.1019999999999999</v>
      </c>
      <c r="AQ16" s="74">
        <v>8</v>
      </c>
    </row>
    <row r="17" spans="1:43" ht="15" customHeight="1">
      <c r="A17" s="85"/>
      <c r="B17" s="85"/>
      <c r="C17" s="85"/>
      <c r="D17" s="7">
        <v>40590</v>
      </c>
      <c r="E17" s="8">
        <v>0.53263888888888888</v>
      </c>
      <c r="F17" s="87" t="s">
        <v>125</v>
      </c>
      <c r="G17" s="84" t="s">
        <v>45</v>
      </c>
      <c r="H17" s="68" t="s">
        <v>137</v>
      </c>
      <c r="I17" s="9" t="s">
        <v>138</v>
      </c>
      <c r="J17" s="10">
        <v>360300</v>
      </c>
      <c r="K17" s="10">
        <v>1292240</v>
      </c>
      <c r="L17" s="71">
        <v>7</v>
      </c>
      <c r="M17" s="11">
        <v>9</v>
      </c>
      <c r="N17" s="11">
        <v>8.8800000000000008</v>
      </c>
      <c r="O17" s="11">
        <v>33.1</v>
      </c>
      <c r="P17" s="11">
        <v>34.049999999999997</v>
      </c>
      <c r="Q17" s="11">
        <v>8.27</v>
      </c>
      <c r="R17" s="11">
        <v>8.2799999999999994</v>
      </c>
      <c r="S17" s="11">
        <v>10.109613559322034</v>
      </c>
      <c r="T17" s="11">
        <v>10.09366779661017</v>
      </c>
      <c r="U17" s="72">
        <v>0.68243524291365376</v>
      </c>
      <c r="V17" s="72">
        <v>0.79439727495417567</v>
      </c>
      <c r="W17" s="71">
        <v>62.972000000000001</v>
      </c>
      <c r="X17" s="71">
        <v>45.801000000000002</v>
      </c>
      <c r="Y17" s="71">
        <v>7.286999999999999</v>
      </c>
      <c r="Z17" s="71">
        <v>7.07</v>
      </c>
      <c r="AA17" s="71">
        <v>65.617999999999995</v>
      </c>
      <c r="AB17" s="71">
        <v>64.414000000000001</v>
      </c>
      <c r="AC17" s="71">
        <v>135.87700000000001</v>
      </c>
      <c r="AD17" s="71">
        <v>117.285</v>
      </c>
      <c r="AE17" s="71">
        <v>270.48</v>
      </c>
      <c r="AF17" s="71">
        <v>266.38499999999999</v>
      </c>
      <c r="AG17" s="71">
        <v>8.509500000000001</v>
      </c>
      <c r="AH17" s="71">
        <v>8.6025000000000009</v>
      </c>
      <c r="AI17" s="71">
        <v>24.753499999999999</v>
      </c>
      <c r="AJ17" s="71">
        <v>25.9315</v>
      </c>
      <c r="AK17" s="71">
        <v>175.238</v>
      </c>
      <c r="AL17" s="71">
        <v>174.608</v>
      </c>
      <c r="AM17" s="73">
        <v>4.5999999999999659</v>
      </c>
      <c r="AN17" s="73">
        <v>3.5999999999999659</v>
      </c>
      <c r="AO17" s="72">
        <v>3.7962000000000002</v>
      </c>
      <c r="AP17" s="72">
        <v>3.9729999999999999</v>
      </c>
      <c r="AQ17" s="74">
        <v>3</v>
      </c>
    </row>
    <row r="18" spans="1:43" ht="15" customHeight="1">
      <c r="A18" s="85"/>
      <c r="B18" s="85"/>
      <c r="C18" s="85"/>
      <c r="D18" s="7">
        <v>40590</v>
      </c>
      <c r="E18" s="8">
        <v>0.55694444444444446</v>
      </c>
      <c r="F18" s="87"/>
      <c r="G18" s="84"/>
      <c r="H18" s="68" t="s">
        <v>139</v>
      </c>
      <c r="I18" s="9" t="s">
        <v>138</v>
      </c>
      <c r="J18" s="10">
        <v>360126</v>
      </c>
      <c r="K18" s="10">
        <v>1292448</v>
      </c>
      <c r="L18" s="71">
        <v>21</v>
      </c>
      <c r="M18" s="11">
        <v>8.27</v>
      </c>
      <c r="N18" s="11">
        <v>8.07</v>
      </c>
      <c r="O18" s="11">
        <v>33.54</v>
      </c>
      <c r="P18" s="11">
        <v>33.89</v>
      </c>
      <c r="Q18" s="11">
        <v>8.2899999999999991</v>
      </c>
      <c r="R18" s="11">
        <v>8.2899999999999991</v>
      </c>
      <c r="S18" s="11">
        <v>10.221233898305083</v>
      </c>
      <c r="T18" s="11">
        <v>10.173396610169492</v>
      </c>
      <c r="U18" s="72">
        <v>0.57047321087313452</v>
      </c>
      <c r="V18" s="72">
        <v>0.55447863486734328</v>
      </c>
      <c r="W18" s="71">
        <v>3.9899999999999998</v>
      </c>
      <c r="X18" s="71">
        <v>4.0529999999999999</v>
      </c>
      <c r="Y18" s="71">
        <v>4.5289999999999999</v>
      </c>
      <c r="Z18" s="71">
        <v>4.62</v>
      </c>
      <c r="AA18" s="71">
        <v>51.177</v>
      </c>
      <c r="AB18" s="71">
        <v>45.521000000000001</v>
      </c>
      <c r="AC18" s="71">
        <v>59.695999999999998</v>
      </c>
      <c r="AD18" s="71">
        <v>54.194000000000003</v>
      </c>
      <c r="AE18" s="71">
        <v>181.11800000000002</v>
      </c>
      <c r="AF18" s="71">
        <v>170.02300000000002</v>
      </c>
      <c r="AG18" s="71">
        <v>4.1385000000000005</v>
      </c>
      <c r="AH18" s="71">
        <v>4.4950000000000001</v>
      </c>
      <c r="AI18" s="71">
        <v>15.965</v>
      </c>
      <c r="AJ18" s="71">
        <v>18.3675</v>
      </c>
      <c r="AK18" s="71">
        <v>120.35799999999999</v>
      </c>
      <c r="AL18" s="71">
        <v>125.97199999999999</v>
      </c>
      <c r="AM18" s="73">
        <v>5.1999999999999886</v>
      </c>
      <c r="AN18" s="73">
        <v>3.2000000000000455</v>
      </c>
      <c r="AO18" s="72">
        <v>3.5669999999999997</v>
      </c>
      <c r="AP18" s="72">
        <v>4.6689999999999987</v>
      </c>
      <c r="AQ18" s="74">
        <v>7</v>
      </c>
    </row>
    <row r="19" spans="1:43" ht="15" customHeight="1">
      <c r="A19" s="85"/>
      <c r="B19" s="85"/>
      <c r="C19" s="85"/>
      <c r="D19" s="7">
        <v>40588</v>
      </c>
      <c r="E19" s="8">
        <v>0.37291666666666662</v>
      </c>
      <c r="F19" s="69" t="s">
        <v>126</v>
      </c>
      <c r="G19" s="68" t="s">
        <v>47</v>
      </c>
      <c r="H19" s="68" t="s">
        <v>137</v>
      </c>
      <c r="I19" s="9" t="s">
        <v>138</v>
      </c>
      <c r="J19" s="13">
        <v>355908</v>
      </c>
      <c r="K19" s="13">
        <v>1293323</v>
      </c>
      <c r="L19" s="71">
        <v>7</v>
      </c>
      <c r="M19" s="11">
        <v>9.48</v>
      </c>
      <c r="N19" s="11">
        <v>10.15</v>
      </c>
      <c r="O19" s="11">
        <v>33.299999999999997</v>
      </c>
      <c r="P19" s="11">
        <v>34.22</v>
      </c>
      <c r="Q19" s="11">
        <v>8.1999999999999993</v>
      </c>
      <c r="R19" s="11">
        <v>8.11</v>
      </c>
      <c r="S19" s="11">
        <v>8.4831457627118656</v>
      </c>
      <c r="T19" s="11">
        <v>8.9615186440677981</v>
      </c>
      <c r="U19" s="72">
        <v>0.68243524291365376</v>
      </c>
      <c r="V19" s="72">
        <v>0.49050033084418948</v>
      </c>
      <c r="W19" s="71">
        <v>20.300000000000004</v>
      </c>
      <c r="X19" s="71">
        <v>15.392999999999999</v>
      </c>
      <c r="Y19" s="71">
        <v>5.8449999999999998</v>
      </c>
      <c r="Z19" s="71">
        <v>5.3550000000000004</v>
      </c>
      <c r="AA19" s="71">
        <v>122.91299999999998</v>
      </c>
      <c r="AB19" s="71">
        <v>117.60700000000001</v>
      </c>
      <c r="AC19" s="71">
        <v>149.05799999999999</v>
      </c>
      <c r="AD19" s="71">
        <v>138.35500000000002</v>
      </c>
      <c r="AE19" s="71">
        <v>274.58199999999999</v>
      </c>
      <c r="AF19" s="71">
        <v>252.52500000000006</v>
      </c>
      <c r="AG19" s="71">
        <v>16.709</v>
      </c>
      <c r="AH19" s="71">
        <v>16.383499999999998</v>
      </c>
      <c r="AI19" s="71">
        <v>26.939</v>
      </c>
      <c r="AJ19" s="71">
        <v>24.381499999999999</v>
      </c>
      <c r="AK19" s="71">
        <v>318.99</v>
      </c>
      <c r="AL19" s="71">
        <v>310.02999999999997</v>
      </c>
      <c r="AM19" s="73">
        <v>4.6000000000000227</v>
      </c>
      <c r="AN19" s="73">
        <v>3.6000000000000227</v>
      </c>
      <c r="AO19" s="72">
        <v>1.1019999999999999</v>
      </c>
      <c r="AP19" s="72">
        <v>1.3049999999999997</v>
      </c>
      <c r="AQ19" s="74">
        <v>5</v>
      </c>
    </row>
    <row r="20" spans="1:43" ht="15" customHeight="1">
      <c r="A20" s="85"/>
      <c r="B20" s="85"/>
      <c r="C20" s="85"/>
      <c r="D20" s="7">
        <v>40588</v>
      </c>
      <c r="E20" s="8">
        <v>0.53680555555555554</v>
      </c>
      <c r="F20" s="69" t="s">
        <v>127</v>
      </c>
      <c r="G20" s="68" t="s">
        <v>46</v>
      </c>
      <c r="H20" s="68" t="s">
        <v>137</v>
      </c>
      <c r="I20" s="9" t="s">
        <v>138</v>
      </c>
      <c r="J20" s="13">
        <v>354825</v>
      </c>
      <c r="K20" s="13">
        <v>1292243</v>
      </c>
      <c r="L20" s="71">
        <v>7</v>
      </c>
      <c r="M20" s="11">
        <v>10.41</v>
      </c>
      <c r="N20" s="11">
        <v>10.23</v>
      </c>
      <c r="O20" s="11">
        <v>34.61</v>
      </c>
      <c r="P20" s="11">
        <v>34.25</v>
      </c>
      <c r="Q20" s="11">
        <v>8.1999999999999993</v>
      </c>
      <c r="R20" s="11">
        <v>8.1999999999999993</v>
      </c>
      <c r="S20" s="11">
        <v>8.4034169491525414</v>
      </c>
      <c r="T20" s="11">
        <v>8.1323389830508468</v>
      </c>
      <c r="U20" s="72">
        <v>0.52248948285576635</v>
      </c>
      <c r="V20" s="72">
        <v>0.71442439492523346</v>
      </c>
      <c r="W20" s="71">
        <v>15.952999999999998</v>
      </c>
      <c r="X20" s="71">
        <v>19.271000000000001</v>
      </c>
      <c r="Y20" s="71">
        <v>5.2990000000000004</v>
      </c>
      <c r="Z20" s="71">
        <v>4.9630000000000001</v>
      </c>
      <c r="AA20" s="71">
        <v>75.131</v>
      </c>
      <c r="AB20" s="71">
        <v>76.167000000000002</v>
      </c>
      <c r="AC20" s="71">
        <v>96.382999999999996</v>
      </c>
      <c r="AD20" s="71">
        <v>100.401</v>
      </c>
      <c r="AE20" s="71">
        <v>221.79500000000002</v>
      </c>
      <c r="AF20" s="71">
        <v>175.04899999999998</v>
      </c>
      <c r="AG20" s="71">
        <v>19.545499999999997</v>
      </c>
      <c r="AH20" s="71">
        <v>17.670000000000002</v>
      </c>
      <c r="AI20" s="71">
        <v>26.427500000000002</v>
      </c>
      <c r="AJ20" s="71">
        <v>19.126999999999999</v>
      </c>
      <c r="AK20" s="71">
        <v>253.24599999999998</v>
      </c>
      <c r="AL20" s="71">
        <v>249.01799999999997</v>
      </c>
      <c r="AM20" s="73">
        <v>1.6000000000000227</v>
      </c>
      <c r="AN20" s="73">
        <v>4.1999999999999886</v>
      </c>
      <c r="AO20" s="72">
        <v>0.6379999999999999</v>
      </c>
      <c r="AP20" s="72">
        <v>0.43499999999999994</v>
      </c>
      <c r="AQ20" s="74">
        <v>5</v>
      </c>
    </row>
    <row r="21" spans="1:43" s="18" customFormat="1" ht="15" customHeight="1">
      <c r="A21" s="83" t="s">
        <v>140</v>
      </c>
      <c r="B21" s="86">
        <f>B$4</f>
        <v>2012</v>
      </c>
      <c r="C21" s="86">
        <f>C$4</f>
        <v>2</v>
      </c>
      <c r="D21" s="14">
        <v>40967</v>
      </c>
      <c r="E21" s="15">
        <v>0.46319444444444446</v>
      </c>
      <c r="F21" s="69" t="s">
        <v>128</v>
      </c>
      <c r="G21" s="68" t="s">
        <v>48</v>
      </c>
      <c r="H21" s="68" t="s">
        <v>137</v>
      </c>
      <c r="I21" s="67" t="s">
        <v>96</v>
      </c>
      <c r="J21" s="16">
        <v>353109</v>
      </c>
      <c r="K21" s="16">
        <v>1291343</v>
      </c>
      <c r="L21" s="40">
        <v>13</v>
      </c>
      <c r="M21" s="11">
        <v>10.54</v>
      </c>
      <c r="N21" s="11">
        <v>11.04</v>
      </c>
      <c r="O21" s="11">
        <v>33.39</v>
      </c>
      <c r="P21" s="11">
        <v>33.86</v>
      </c>
      <c r="Q21" s="11">
        <v>8.09</v>
      </c>
      <c r="R21" s="11">
        <v>8.01</v>
      </c>
      <c r="S21" s="11">
        <v>8.0523345979175627</v>
      </c>
      <c r="T21" s="11">
        <v>8.2702850432642094</v>
      </c>
      <c r="U21" s="75">
        <v>0.78404756130485398</v>
      </c>
      <c r="V21" s="75">
        <v>0.57603494299948332</v>
      </c>
      <c r="W21" s="71">
        <v>492.96800000000007</v>
      </c>
      <c r="X21" s="71">
        <v>259.88899999999995</v>
      </c>
      <c r="Y21" s="71">
        <v>18.48</v>
      </c>
      <c r="Z21" s="71">
        <v>12.789</v>
      </c>
      <c r="AA21" s="71">
        <v>242.71100000000001</v>
      </c>
      <c r="AB21" s="71">
        <v>153.64299999999997</v>
      </c>
      <c r="AC21" s="71">
        <v>754.15900000000011</v>
      </c>
      <c r="AD21" s="71">
        <v>426.32099999999991</v>
      </c>
      <c r="AE21" s="71">
        <v>933.49549999999988</v>
      </c>
      <c r="AF21" s="71">
        <v>548.69500000000005</v>
      </c>
      <c r="AG21" s="71">
        <v>34.224000000000004</v>
      </c>
      <c r="AH21" s="71">
        <v>30.503999999999998</v>
      </c>
      <c r="AI21" s="71">
        <v>72.673036499999995</v>
      </c>
      <c r="AJ21" s="71">
        <v>79.214470500000004</v>
      </c>
      <c r="AK21" s="71">
        <v>349.23</v>
      </c>
      <c r="AL21" s="71">
        <v>313.51599999999996</v>
      </c>
      <c r="AM21" s="76">
        <v>4.0000000000000036</v>
      </c>
      <c r="AN21" s="76">
        <v>7.1000000000000227</v>
      </c>
      <c r="AO21" s="75">
        <v>0.86999999999999988</v>
      </c>
      <c r="AP21" s="75">
        <v>0.86720000000000008</v>
      </c>
      <c r="AQ21" s="17">
        <v>2.5</v>
      </c>
    </row>
    <row r="22" spans="1:43" ht="15" customHeight="1">
      <c r="A22" s="85"/>
      <c r="B22" s="85"/>
      <c r="C22" s="85"/>
      <c r="D22" s="7">
        <v>40959</v>
      </c>
      <c r="E22" s="20">
        <v>0.60763888888888895</v>
      </c>
      <c r="F22" s="31" t="s">
        <v>141</v>
      </c>
      <c r="G22" s="19" t="s">
        <v>142</v>
      </c>
      <c r="H22" s="68" t="s">
        <v>137</v>
      </c>
      <c r="I22" s="9" t="s">
        <v>96</v>
      </c>
      <c r="J22" s="13">
        <v>351322</v>
      </c>
      <c r="K22" s="13">
        <v>1290328</v>
      </c>
      <c r="L22" s="71">
        <v>14</v>
      </c>
      <c r="M22" s="77">
        <v>11.63</v>
      </c>
      <c r="N22" s="77">
        <v>11</v>
      </c>
      <c r="O22" s="77">
        <v>34.39</v>
      </c>
      <c r="P22" s="77">
        <v>34.31</v>
      </c>
      <c r="Q22" s="11">
        <v>8.01</v>
      </c>
      <c r="R22" s="11">
        <v>8.01</v>
      </c>
      <c r="S22" s="77">
        <v>9.26</v>
      </c>
      <c r="T22" s="77">
        <v>9.34</v>
      </c>
      <c r="U22" s="72">
        <v>2.3361417132756874</v>
      </c>
      <c r="V22" s="72">
        <v>1.2480757098322177</v>
      </c>
      <c r="W22" s="71">
        <v>5.327</v>
      </c>
      <c r="X22" s="71">
        <v>13.985999999999999</v>
      </c>
      <c r="Y22" s="71">
        <v>5.6769999999999996</v>
      </c>
      <c r="Z22" s="71">
        <v>5.8940000000000001</v>
      </c>
      <c r="AA22" s="71">
        <v>66.065999999999988</v>
      </c>
      <c r="AB22" s="71">
        <v>67.584999999999994</v>
      </c>
      <c r="AC22" s="71">
        <v>77.069999999999979</v>
      </c>
      <c r="AD22" s="71">
        <v>87.464999999999989</v>
      </c>
      <c r="AE22" s="71">
        <v>195.25799999999998</v>
      </c>
      <c r="AF22" s="71">
        <v>194.71899999999999</v>
      </c>
      <c r="AG22" s="71">
        <v>11.5785</v>
      </c>
      <c r="AH22" s="71">
        <v>12.214</v>
      </c>
      <c r="AI22" s="71">
        <v>38.301817499999999</v>
      </c>
      <c r="AJ22" s="71">
        <v>41.371701000000002</v>
      </c>
      <c r="AK22" s="71">
        <v>188.49600000000001</v>
      </c>
      <c r="AL22" s="71">
        <v>195.86</v>
      </c>
      <c r="AM22" s="73">
        <v>4.2000000000000091</v>
      </c>
      <c r="AN22" s="73">
        <v>20.699999999999996</v>
      </c>
      <c r="AO22" s="72">
        <v>0.43499999999999994</v>
      </c>
      <c r="AP22" s="72">
        <v>0.43499999999999994</v>
      </c>
      <c r="AQ22" s="74">
        <v>5</v>
      </c>
    </row>
    <row r="23" spans="1:43" ht="15" customHeight="1">
      <c r="A23" s="85"/>
      <c r="B23" s="85"/>
      <c r="C23" s="85"/>
      <c r="D23" s="21">
        <v>40959</v>
      </c>
      <c r="E23" s="22">
        <v>0.75347222222222221</v>
      </c>
      <c r="F23" s="88" t="s">
        <v>143</v>
      </c>
      <c r="G23" s="84" t="s">
        <v>50</v>
      </c>
      <c r="H23" s="68" t="s">
        <v>137</v>
      </c>
      <c r="I23" s="9" t="s">
        <v>96</v>
      </c>
      <c r="J23" s="13">
        <v>350638</v>
      </c>
      <c r="K23" s="13">
        <v>1290157</v>
      </c>
      <c r="L23" s="71">
        <v>10</v>
      </c>
      <c r="M23" s="77">
        <v>9.31</v>
      </c>
      <c r="N23" s="77">
        <v>9.31</v>
      </c>
      <c r="O23" s="77">
        <v>34.159999999999997</v>
      </c>
      <c r="P23" s="77">
        <v>34.200000000000003</v>
      </c>
      <c r="Q23" s="11">
        <v>8.14</v>
      </c>
      <c r="R23" s="11">
        <v>8.07</v>
      </c>
      <c r="S23" s="77">
        <v>9.1199999999999992</v>
      </c>
      <c r="T23" s="77">
        <v>9.4499999999999993</v>
      </c>
      <c r="U23" s="72">
        <v>0.44269352100886111</v>
      </c>
      <c r="V23" s="72">
        <v>0.52269837420323506</v>
      </c>
      <c r="W23" s="71">
        <v>39.529000000000003</v>
      </c>
      <c r="X23" s="71">
        <v>37.646000000000001</v>
      </c>
      <c r="Y23" s="71">
        <v>3.36</v>
      </c>
      <c r="Z23" s="71">
        <v>7.1610000000000014</v>
      </c>
      <c r="AA23" s="71">
        <v>22.183</v>
      </c>
      <c r="AB23" s="71">
        <v>80.024000000000001</v>
      </c>
      <c r="AC23" s="71">
        <v>65.072000000000003</v>
      </c>
      <c r="AD23" s="71">
        <v>124.831</v>
      </c>
      <c r="AE23" s="71">
        <v>309.834</v>
      </c>
      <c r="AF23" s="71">
        <v>292.13100000000003</v>
      </c>
      <c r="AG23" s="71">
        <v>6.3860000000000001</v>
      </c>
      <c r="AH23" s="71">
        <v>12.229499999999998</v>
      </c>
      <c r="AI23" s="71">
        <v>28.346213999999996</v>
      </c>
      <c r="AJ23" s="71">
        <v>25.3337115</v>
      </c>
      <c r="AK23" s="71">
        <v>101.94800000000001</v>
      </c>
      <c r="AL23" s="71">
        <v>146.90200000000002</v>
      </c>
      <c r="AM23" s="73">
        <v>4.6666666666666616</v>
      </c>
      <c r="AN23" s="73">
        <v>8.8999999999999915</v>
      </c>
      <c r="AO23" s="72">
        <v>2.6679999999999997</v>
      </c>
      <c r="AP23" s="72">
        <v>2.2329999999999997</v>
      </c>
      <c r="AQ23" s="74">
        <v>4.5</v>
      </c>
    </row>
    <row r="24" spans="1:43" ht="15" customHeight="1">
      <c r="A24" s="85"/>
      <c r="B24" s="85"/>
      <c r="C24" s="85"/>
      <c r="D24" s="21">
        <v>40961</v>
      </c>
      <c r="E24" s="22">
        <v>0.68402777777777779</v>
      </c>
      <c r="F24" s="89"/>
      <c r="G24" s="84"/>
      <c r="H24" s="68" t="s">
        <v>139</v>
      </c>
      <c r="I24" s="9" t="s">
        <v>96</v>
      </c>
      <c r="J24" s="13">
        <v>350505</v>
      </c>
      <c r="K24" s="13">
        <v>1290008</v>
      </c>
      <c r="L24" s="71">
        <v>9</v>
      </c>
      <c r="M24" s="77">
        <v>10.39</v>
      </c>
      <c r="N24" s="77">
        <v>10.44</v>
      </c>
      <c r="O24" s="77">
        <v>33.880000000000003</v>
      </c>
      <c r="P24" s="77">
        <v>33.89</v>
      </c>
      <c r="Q24" s="11">
        <v>7.99</v>
      </c>
      <c r="R24" s="11">
        <v>8.01</v>
      </c>
      <c r="S24" s="77">
        <v>9.01</v>
      </c>
      <c r="T24" s="77">
        <v>9</v>
      </c>
      <c r="U24" s="72">
        <v>1.024062120887973</v>
      </c>
      <c r="V24" s="72">
        <v>0.50669740356436077</v>
      </c>
      <c r="W24" s="71">
        <v>41.250999999999998</v>
      </c>
      <c r="X24" s="71">
        <v>34.173999999999999</v>
      </c>
      <c r="Y24" s="71">
        <v>6.7759999999999998</v>
      </c>
      <c r="Z24" s="71">
        <v>6.9020000000000001</v>
      </c>
      <c r="AA24" s="71">
        <v>78.617000000000004</v>
      </c>
      <c r="AB24" s="71">
        <v>74.192999999999998</v>
      </c>
      <c r="AC24" s="71">
        <v>126.64400000000001</v>
      </c>
      <c r="AD24" s="71">
        <v>115.26899999999998</v>
      </c>
      <c r="AE24" s="71">
        <v>282.66700000000003</v>
      </c>
      <c r="AF24" s="71">
        <v>280.65799999999996</v>
      </c>
      <c r="AG24" s="71">
        <v>14.988500000000002</v>
      </c>
      <c r="AH24" s="71">
        <v>13.33</v>
      </c>
      <c r="AI24" s="71">
        <v>27.686332500000002</v>
      </c>
      <c r="AJ24" s="71">
        <v>25.563235499999998</v>
      </c>
      <c r="AK24" s="71">
        <v>177.49200000000002</v>
      </c>
      <c r="AL24" s="71">
        <v>174.53800000000001</v>
      </c>
      <c r="AM24" s="73">
        <v>4.2000000000000091</v>
      </c>
      <c r="AN24" s="73">
        <v>5.0999999999999934</v>
      </c>
      <c r="AO24" s="72">
        <v>1.5369999999999997</v>
      </c>
      <c r="AP24" s="72">
        <v>1.1019999999999999</v>
      </c>
      <c r="AQ24" s="74">
        <v>4</v>
      </c>
    </row>
    <row r="25" spans="1:43" ht="15" customHeight="1">
      <c r="A25" s="85"/>
      <c r="B25" s="85"/>
      <c r="C25" s="85"/>
      <c r="D25" s="21">
        <v>40961</v>
      </c>
      <c r="E25" s="22">
        <v>0.62847222222222221</v>
      </c>
      <c r="F25" s="89"/>
      <c r="G25" s="84"/>
      <c r="H25" s="68" t="s">
        <v>144</v>
      </c>
      <c r="I25" s="9" t="s">
        <v>96</v>
      </c>
      <c r="J25" s="13">
        <v>350357</v>
      </c>
      <c r="K25" s="13">
        <v>1294805</v>
      </c>
      <c r="L25" s="71">
        <v>14</v>
      </c>
      <c r="M25" s="77">
        <v>12.49</v>
      </c>
      <c r="N25" s="77">
        <v>11.21</v>
      </c>
      <c r="O25" s="77">
        <v>33.76</v>
      </c>
      <c r="P25" s="77">
        <v>33.840000000000003</v>
      </c>
      <c r="Q25" s="11">
        <v>8.077</v>
      </c>
      <c r="R25" s="11">
        <v>8.0549999999999997</v>
      </c>
      <c r="S25" s="77">
        <v>8.6199999999999992</v>
      </c>
      <c r="T25" s="77">
        <v>8.85</v>
      </c>
      <c r="U25" s="72">
        <v>1.1840718272767181</v>
      </c>
      <c r="V25" s="72">
        <v>1.1360689153600954</v>
      </c>
      <c r="W25" s="71">
        <v>9.4079999999999995</v>
      </c>
      <c r="X25" s="71">
        <v>13.880999999999998</v>
      </c>
      <c r="Y25" s="71">
        <v>6.2650000000000006</v>
      </c>
      <c r="Z25" s="71">
        <v>6.2229999999999999</v>
      </c>
      <c r="AA25" s="71">
        <v>57.071000000000005</v>
      </c>
      <c r="AB25" s="71">
        <v>67.039000000000001</v>
      </c>
      <c r="AC25" s="71">
        <v>72.744</v>
      </c>
      <c r="AD25" s="71">
        <v>87.143000000000001</v>
      </c>
      <c r="AE25" s="71">
        <v>252.48999999999998</v>
      </c>
      <c r="AF25" s="71">
        <v>289.96100000000001</v>
      </c>
      <c r="AG25" s="71">
        <v>5.5335000000000001</v>
      </c>
      <c r="AH25" s="71">
        <v>6.8664999999999994</v>
      </c>
      <c r="AI25" s="71">
        <v>24.845972999999997</v>
      </c>
      <c r="AJ25" s="71">
        <v>20.657159999999998</v>
      </c>
      <c r="AK25" s="71">
        <v>195.37</v>
      </c>
      <c r="AL25" s="71">
        <v>197.63800000000001</v>
      </c>
      <c r="AM25" s="73">
        <v>5.1999999999999824</v>
      </c>
      <c r="AN25" s="73">
        <v>4.0000000000000036</v>
      </c>
      <c r="AO25" s="72">
        <v>6.0320000000000009</v>
      </c>
      <c r="AP25" s="72">
        <v>3.3612000000000002</v>
      </c>
      <c r="AQ25" s="74">
        <v>4</v>
      </c>
    </row>
    <row r="26" spans="1:43" ht="15" customHeight="1">
      <c r="A26" s="85"/>
      <c r="B26" s="85"/>
      <c r="C26" s="85"/>
      <c r="D26" s="21">
        <v>40961</v>
      </c>
      <c r="E26" s="22">
        <v>0.39583333333333331</v>
      </c>
      <c r="F26" s="69" t="s">
        <v>145</v>
      </c>
      <c r="G26" s="68" t="s">
        <v>146</v>
      </c>
      <c r="H26" s="68" t="s">
        <v>147</v>
      </c>
      <c r="I26" s="9" t="s">
        <v>96</v>
      </c>
      <c r="J26" s="13">
        <v>350428</v>
      </c>
      <c r="K26" s="13">
        <v>1283538</v>
      </c>
      <c r="L26" s="71">
        <v>15</v>
      </c>
      <c r="M26" s="77">
        <v>7.03</v>
      </c>
      <c r="N26" s="77">
        <v>7.08</v>
      </c>
      <c r="O26" s="77">
        <v>33.68</v>
      </c>
      <c r="P26" s="77">
        <v>33.700000000000003</v>
      </c>
      <c r="Q26" s="11">
        <v>8.01</v>
      </c>
      <c r="R26" s="11">
        <v>8.0399999999999991</v>
      </c>
      <c r="S26" s="77">
        <v>9.7200000000000006</v>
      </c>
      <c r="T26" s="77">
        <v>9.7100000000000009</v>
      </c>
      <c r="U26" s="72">
        <v>0.66670710995310589</v>
      </c>
      <c r="V26" s="72">
        <v>0.63470516867535742</v>
      </c>
      <c r="W26" s="71">
        <v>26.095999999999997</v>
      </c>
      <c r="X26" s="71">
        <v>26.439</v>
      </c>
      <c r="Y26" s="71">
        <v>3.4580000000000002</v>
      </c>
      <c r="Z26" s="71">
        <v>2.9190000000000005</v>
      </c>
      <c r="AA26" s="71">
        <v>20.538</v>
      </c>
      <c r="AB26" s="71">
        <v>19.537000000000003</v>
      </c>
      <c r="AC26" s="71">
        <v>50.091999999999999</v>
      </c>
      <c r="AD26" s="71">
        <v>48.89500000000001</v>
      </c>
      <c r="AE26" s="71">
        <v>247.89099999999996</v>
      </c>
      <c r="AF26" s="71">
        <v>169.80600000000001</v>
      </c>
      <c r="AG26" s="71">
        <v>3.4874999999999998</v>
      </c>
      <c r="AH26" s="71">
        <v>6.7115</v>
      </c>
      <c r="AI26" s="71">
        <v>51.327304499999997</v>
      </c>
      <c r="AJ26" s="71">
        <v>48.917302499999998</v>
      </c>
      <c r="AK26" s="71">
        <v>101.822</v>
      </c>
      <c r="AL26" s="71">
        <v>96.837999999999994</v>
      </c>
      <c r="AM26" s="73">
        <v>15.699999999999992</v>
      </c>
      <c r="AN26" s="73">
        <v>14.999999999999986</v>
      </c>
      <c r="AO26" s="72">
        <v>4.4659999999999993</v>
      </c>
      <c r="AP26" s="72">
        <v>3.7990000000000004</v>
      </c>
      <c r="AQ26" s="74">
        <v>1</v>
      </c>
    </row>
    <row r="27" spans="1:43" ht="15" customHeight="1">
      <c r="A27" s="85"/>
      <c r="B27" s="85"/>
      <c r="C27" s="85"/>
      <c r="D27" s="21">
        <v>40960</v>
      </c>
      <c r="E27" s="23">
        <v>0.35416666666666669</v>
      </c>
      <c r="F27" s="69" t="s">
        <v>148</v>
      </c>
      <c r="G27" s="68" t="s">
        <v>52</v>
      </c>
      <c r="H27" s="68" t="s">
        <v>149</v>
      </c>
      <c r="I27" s="9" t="s">
        <v>104</v>
      </c>
      <c r="J27" s="10">
        <v>351220</v>
      </c>
      <c r="K27" s="13">
        <v>1293501</v>
      </c>
      <c r="L27" s="71">
        <v>11</v>
      </c>
      <c r="M27" s="77">
        <v>4.4405000000000001</v>
      </c>
      <c r="N27" s="77">
        <v>4.4599000000000002</v>
      </c>
      <c r="O27" s="77">
        <v>32.653199999999998</v>
      </c>
      <c r="P27" s="77">
        <v>32.703699999999998</v>
      </c>
      <c r="Q27" s="11">
        <v>7.99</v>
      </c>
      <c r="R27" s="11">
        <v>8.02</v>
      </c>
      <c r="S27" s="77">
        <v>12.32</v>
      </c>
      <c r="T27" s="77">
        <v>12.25</v>
      </c>
      <c r="U27" s="72">
        <v>0.92272264017509908</v>
      </c>
      <c r="V27" s="72">
        <v>0.71471002186972854</v>
      </c>
      <c r="W27" s="71">
        <v>31.443999999999999</v>
      </c>
      <c r="X27" s="71">
        <v>25.445</v>
      </c>
      <c r="Y27" s="71">
        <v>2.8560000000000003</v>
      </c>
      <c r="Z27" s="71">
        <v>1.7570000000000001</v>
      </c>
      <c r="AA27" s="71">
        <v>13.531000000000002</v>
      </c>
      <c r="AB27" s="71">
        <v>9.6390000000000011</v>
      </c>
      <c r="AC27" s="71">
        <v>47.830999999999996</v>
      </c>
      <c r="AD27" s="71">
        <v>36.841000000000001</v>
      </c>
      <c r="AE27" s="71">
        <v>259.49699999999996</v>
      </c>
      <c r="AF27" s="71">
        <v>249.87199999999999</v>
      </c>
      <c r="AG27" s="71">
        <v>8.6180000000000003</v>
      </c>
      <c r="AH27" s="71">
        <v>5.9830000000000005</v>
      </c>
      <c r="AI27" s="71">
        <v>35.061</v>
      </c>
      <c r="AJ27" s="71">
        <v>40.393000000000001</v>
      </c>
      <c r="AK27" s="71">
        <v>64.036000000000001</v>
      </c>
      <c r="AL27" s="71">
        <v>57.61</v>
      </c>
      <c r="AM27" s="73">
        <v>3.0000000000000164</v>
      </c>
      <c r="AN27" s="73">
        <v>4.0000000000000036</v>
      </c>
      <c r="AO27" s="72">
        <v>8.6709999999999994</v>
      </c>
      <c r="AP27" s="72">
        <v>6.4062000000000001</v>
      </c>
      <c r="AQ27" s="74">
        <v>3.6</v>
      </c>
    </row>
    <row r="28" spans="1:43" ht="15" customHeight="1">
      <c r="A28" s="85"/>
      <c r="B28" s="85"/>
      <c r="C28" s="85"/>
      <c r="D28" s="7">
        <v>40960</v>
      </c>
      <c r="E28" s="20">
        <v>0.68402777777777779</v>
      </c>
      <c r="F28" s="87" t="s">
        <v>150</v>
      </c>
      <c r="G28" s="84" t="s">
        <v>61</v>
      </c>
      <c r="H28" s="68" t="s">
        <v>149</v>
      </c>
      <c r="I28" s="66" t="s">
        <v>96</v>
      </c>
      <c r="J28" s="10">
        <v>345307</v>
      </c>
      <c r="K28" s="13">
        <v>1284256</v>
      </c>
      <c r="L28" s="71">
        <v>17</v>
      </c>
      <c r="M28" s="77">
        <v>9.1300000000000008</v>
      </c>
      <c r="N28" s="77">
        <v>9.36</v>
      </c>
      <c r="O28" s="77">
        <v>34.11</v>
      </c>
      <c r="P28" s="77">
        <v>34.18</v>
      </c>
      <c r="Q28" s="11">
        <v>7.95</v>
      </c>
      <c r="R28" s="11">
        <v>7.99</v>
      </c>
      <c r="S28" s="77">
        <v>8.86</v>
      </c>
      <c r="T28" s="77">
        <v>7.61</v>
      </c>
      <c r="U28" s="72">
        <v>4.2669255036996985E-2</v>
      </c>
      <c r="V28" s="72">
        <v>7.4671196314748278E-2</v>
      </c>
      <c r="W28" s="71">
        <v>29.931999999999999</v>
      </c>
      <c r="X28" s="71">
        <v>25.452000000000002</v>
      </c>
      <c r="Y28" s="71">
        <v>5.7120000000000006</v>
      </c>
      <c r="Z28" s="71">
        <v>5.5510000000000002</v>
      </c>
      <c r="AA28" s="71">
        <v>65.323999999999998</v>
      </c>
      <c r="AB28" s="71">
        <v>61.586000000000013</v>
      </c>
      <c r="AC28" s="71">
        <v>100.968</v>
      </c>
      <c r="AD28" s="71">
        <v>92.589000000000013</v>
      </c>
      <c r="AE28" s="71">
        <v>304.108</v>
      </c>
      <c r="AF28" s="71">
        <v>301.86100000000005</v>
      </c>
      <c r="AG28" s="71">
        <v>15.3605</v>
      </c>
      <c r="AH28" s="71">
        <v>14.693999999999999</v>
      </c>
      <c r="AI28" s="71">
        <v>32.506336499999996</v>
      </c>
      <c r="AJ28" s="71">
        <v>20.0546595</v>
      </c>
      <c r="AK28" s="71">
        <v>156.84199999999998</v>
      </c>
      <c r="AL28" s="71">
        <v>154.238</v>
      </c>
      <c r="AM28" s="73">
        <v>11.400000000000022</v>
      </c>
      <c r="AN28" s="73">
        <v>4.1999999999999815</v>
      </c>
      <c r="AO28" s="72">
        <v>2.4069999999999996</v>
      </c>
      <c r="AP28" s="72">
        <v>2.2012</v>
      </c>
      <c r="AQ28" s="74">
        <v>6</v>
      </c>
    </row>
    <row r="29" spans="1:43" ht="15" customHeight="1">
      <c r="A29" s="85"/>
      <c r="B29" s="85"/>
      <c r="C29" s="85"/>
      <c r="D29" s="7">
        <v>40960</v>
      </c>
      <c r="E29" s="22">
        <v>0.59375</v>
      </c>
      <c r="F29" s="87"/>
      <c r="G29" s="84"/>
      <c r="H29" s="68" t="s">
        <v>151</v>
      </c>
      <c r="I29" s="66" t="s">
        <v>96</v>
      </c>
      <c r="J29" s="10">
        <v>345153</v>
      </c>
      <c r="K29" s="13">
        <v>1284338</v>
      </c>
      <c r="L29" s="71">
        <v>24</v>
      </c>
      <c r="M29" s="77">
        <v>10.73</v>
      </c>
      <c r="N29" s="77">
        <v>11.16</v>
      </c>
      <c r="O29" s="11">
        <v>34.06</v>
      </c>
      <c r="P29" s="11">
        <v>34.39</v>
      </c>
      <c r="Q29" s="11">
        <v>8.06</v>
      </c>
      <c r="R29" s="11">
        <v>8.11</v>
      </c>
      <c r="S29" s="77">
        <v>8.07</v>
      </c>
      <c r="T29" s="77">
        <v>8.73</v>
      </c>
      <c r="U29" s="72">
        <v>1.6319999999999995</v>
      </c>
      <c r="V29" s="72">
        <v>1.5840000000000003</v>
      </c>
      <c r="W29" s="71">
        <v>34.664000000000001</v>
      </c>
      <c r="X29" s="71">
        <v>6.1319999999999997</v>
      </c>
      <c r="Y29" s="71">
        <v>6.4119999999999999</v>
      </c>
      <c r="Z29" s="71">
        <v>5.5650000000000004</v>
      </c>
      <c r="AA29" s="71">
        <v>63.461999999999989</v>
      </c>
      <c r="AB29" s="71">
        <v>54.712000000000003</v>
      </c>
      <c r="AC29" s="71">
        <v>104.538</v>
      </c>
      <c r="AD29" s="71">
        <v>66.408999999999992</v>
      </c>
      <c r="AE29" s="71">
        <v>310.82099999999997</v>
      </c>
      <c r="AF29" s="71">
        <v>254.32399999999998</v>
      </c>
      <c r="AG29" s="71">
        <v>15.561999999999999</v>
      </c>
      <c r="AH29" s="71">
        <v>10.85</v>
      </c>
      <c r="AI29" s="71">
        <v>19.853825999999998</v>
      </c>
      <c r="AJ29" s="71">
        <v>12.623819999999998</v>
      </c>
      <c r="AK29" s="71">
        <v>191.87</v>
      </c>
      <c r="AL29" s="71">
        <v>175.68599999999998</v>
      </c>
      <c r="AM29" s="73">
        <v>4.0000000000000036</v>
      </c>
      <c r="AN29" s="73">
        <v>4.299999999999998</v>
      </c>
      <c r="AO29" s="72">
        <v>1.044</v>
      </c>
      <c r="AP29" s="72">
        <v>0.66699999999999993</v>
      </c>
      <c r="AQ29" s="74">
        <v>6</v>
      </c>
    </row>
    <row r="30" spans="1:43" ht="15" customHeight="1">
      <c r="A30" s="85"/>
      <c r="B30" s="85"/>
      <c r="C30" s="85"/>
      <c r="D30" s="21">
        <v>40962</v>
      </c>
      <c r="E30" s="23">
        <v>0.62777777777777777</v>
      </c>
      <c r="F30" s="87" t="s">
        <v>152</v>
      </c>
      <c r="G30" s="84" t="s">
        <v>62</v>
      </c>
      <c r="H30" s="68" t="s">
        <v>149</v>
      </c>
      <c r="I30" s="9" t="s">
        <v>96</v>
      </c>
      <c r="J30" s="10">
        <v>344743</v>
      </c>
      <c r="K30" s="10">
        <v>1282252</v>
      </c>
      <c r="L30" s="71">
        <v>8.5</v>
      </c>
      <c r="M30" s="24">
        <v>9.7078000000000007</v>
      </c>
      <c r="N30" s="24">
        <v>9.3841999999999999</v>
      </c>
      <c r="O30" s="24">
        <v>34.331899999999997</v>
      </c>
      <c r="P30" s="24">
        <v>34.303899999999999</v>
      </c>
      <c r="Q30" s="25">
        <v>7.91</v>
      </c>
      <c r="R30" s="25">
        <v>7.95</v>
      </c>
      <c r="S30" s="24">
        <v>10.09</v>
      </c>
      <c r="T30" s="24">
        <v>10.41</v>
      </c>
      <c r="U30" s="72">
        <v>0.6297491724688794</v>
      </c>
      <c r="V30" s="72">
        <v>0.50166459501758209</v>
      </c>
      <c r="W30" s="71">
        <v>22.68</v>
      </c>
      <c r="X30" s="71">
        <v>24.78</v>
      </c>
      <c r="Y30" s="71">
        <v>3.9689999999999994</v>
      </c>
      <c r="Z30" s="71">
        <v>3.8570000000000002</v>
      </c>
      <c r="AA30" s="71">
        <v>44.807000000000002</v>
      </c>
      <c r="AB30" s="71">
        <v>44.589999999999996</v>
      </c>
      <c r="AC30" s="71">
        <v>71.455999999999989</v>
      </c>
      <c r="AD30" s="71">
        <v>73.227000000000004</v>
      </c>
      <c r="AE30" s="71">
        <v>165.529</v>
      </c>
      <c r="AF30" s="71">
        <v>160.55899999999997</v>
      </c>
      <c r="AG30" s="71">
        <v>13.763999999999999</v>
      </c>
      <c r="AH30" s="71">
        <v>13.795</v>
      </c>
      <c r="AI30" s="71">
        <v>15.751084500000001</v>
      </c>
      <c r="AJ30" s="71">
        <v>14.476999999999999</v>
      </c>
      <c r="AK30" s="71">
        <v>218.988</v>
      </c>
      <c r="AL30" s="71">
        <v>211.69400000000002</v>
      </c>
      <c r="AM30" s="73">
        <v>2.7000000000000082</v>
      </c>
      <c r="AN30" s="73">
        <v>2.0999999999999908</v>
      </c>
      <c r="AO30" s="72">
        <v>1.7081999999999999</v>
      </c>
      <c r="AP30" s="72">
        <v>1.8822000000000001</v>
      </c>
      <c r="AQ30" s="26">
        <v>5.7</v>
      </c>
    </row>
    <row r="31" spans="1:43" ht="15" customHeight="1">
      <c r="A31" s="85"/>
      <c r="B31" s="85"/>
      <c r="C31" s="85"/>
      <c r="D31" s="21">
        <v>40964</v>
      </c>
      <c r="E31" s="23">
        <v>0.40625</v>
      </c>
      <c r="F31" s="87"/>
      <c r="G31" s="84"/>
      <c r="H31" s="68" t="s">
        <v>151</v>
      </c>
      <c r="I31" s="9" t="s">
        <v>96</v>
      </c>
      <c r="J31" s="10">
        <v>345030</v>
      </c>
      <c r="K31" s="10">
        <v>1282615</v>
      </c>
      <c r="L31" s="71">
        <v>8</v>
      </c>
      <c r="M31" s="24">
        <v>7.5770999999999997</v>
      </c>
      <c r="N31" s="24">
        <v>7.5728999999999997</v>
      </c>
      <c r="O31" s="24">
        <v>33.895699999999998</v>
      </c>
      <c r="P31" s="24">
        <v>33.895699999999998</v>
      </c>
      <c r="Q31" s="25">
        <v>7.99</v>
      </c>
      <c r="R31" s="25">
        <v>8</v>
      </c>
      <c r="S31" s="24">
        <v>11.21</v>
      </c>
      <c r="T31" s="24">
        <v>11.28</v>
      </c>
      <c r="U31" s="72">
        <v>1.0780451935484183</v>
      </c>
      <c r="V31" s="72">
        <v>1.0300134770041831</v>
      </c>
      <c r="W31" s="71">
        <v>36.302</v>
      </c>
      <c r="X31" s="71">
        <v>32.683000000000007</v>
      </c>
      <c r="Y31" s="71">
        <v>2.3519999999999999</v>
      </c>
      <c r="Z31" s="71">
        <v>2.5059999999999998</v>
      </c>
      <c r="AA31" s="71">
        <v>33.221999999999994</v>
      </c>
      <c r="AB31" s="71">
        <v>36.813000000000002</v>
      </c>
      <c r="AC31" s="71">
        <v>71.875999999999991</v>
      </c>
      <c r="AD31" s="71">
        <v>72.00200000000001</v>
      </c>
      <c r="AE31" s="71">
        <v>191.52700000000002</v>
      </c>
      <c r="AF31" s="71">
        <v>187.02600000000001</v>
      </c>
      <c r="AG31" s="71">
        <v>12.462000000000002</v>
      </c>
      <c r="AH31" s="71">
        <v>12.353499999999999</v>
      </c>
      <c r="AI31" s="71">
        <v>20.041500000000003</v>
      </c>
      <c r="AJ31" s="71">
        <v>19.917500000000004</v>
      </c>
      <c r="AK31" s="71">
        <v>137.41</v>
      </c>
      <c r="AL31" s="71">
        <v>141.274</v>
      </c>
      <c r="AM31" s="73">
        <v>3.6999999999999811</v>
      </c>
      <c r="AN31" s="73">
        <v>3.5999999999999921</v>
      </c>
      <c r="AO31" s="72">
        <v>2.6651999999999996</v>
      </c>
      <c r="AP31" s="72">
        <v>2.6679999999999997</v>
      </c>
      <c r="AQ31" s="26">
        <v>2.9</v>
      </c>
    </row>
    <row r="32" spans="1:43" ht="15" customHeight="1">
      <c r="A32" s="85"/>
      <c r="B32" s="85"/>
      <c r="C32" s="85"/>
      <c r="D32" s="21">
        <v>40963</v>
      </c>
      <c r="E32" s="23">
        <v>0.47430555555555554</v>
      </c>
      <c r="F32" s="69" t="s">
        <v>153</v>
      </c>
      <c r="G32" s="68" t="s">
        <v>154</v>
      </c>
      <c r="H32" s="68" t="s">
        <v>149</v>
      </c>
      <c r="I32" s="9" t="s">
        <v>105</v>
      </c>
      <c r="J32" s="10">
        <v>345512</v>
      </c>
      <c r="K32" s="10">
        <v>1280457</v>
      </c>
      <c r="L32" s="71">
        <v>7</v>
      </c>
      <c r="M32" s="24">
        <v>6.6006999999999998</v>
      </c>
      <c r="N32" s="24">
        <v>6.6071999999999997</v>
      </c>
      <c r="O32" s="24">
        <v>33.654200000000003</v>
      </c>
      <c r="P32" s="24">
        <v>33.651499999999999</v>
      </c>
      <c r="Q32" s="25">
        <v>7.98</v>
      </c>
      <c r="R32" s="25">
        <v>7.97</v>
      </c>
      <c r="S32" s="24">
        <v>11.13</v>
      </c>
      <c r="T32" s="24">
        <v>11.08</v>
      </c>
      <c r="U32" s="72">
        <v>0.68799999999999961</v>
      </c>
      <c r="V32" s="72">
        <v>0.57599999999999907</v>
      </c>
      <c r="W32" s="71">
        <v>2.2189999999999999</v>
      </c>
      <c r="X32" s="71">
        <v>4.9350000000000005</v>
      </c>
      <c r="Y32" s="71">
        <v>0.64400000000000002</v>
      </c>
      <c r="Z32" s="71">
        <v>0.51800000000000002</v>
      </c>
      <c r="AA32" s="71">
        <v>2.9820000000000002</v>
      </c>
      <c r="AB32" s="71">
        <v>3.073</v>
      </c>
      <c r="AC32" s="71">
        <v>5.8450000000000006</v>
      </c>
      <c r="AD32" s="71">
        <v>8.5259999999999998</v>
      </c>
      <c r="AE32" s="71">
        <v>108.64</v>
      </c>
      <c r="AF32" s="71">
        <v>115.94800000000001</v>
      </c>
      <c r="AG32" s="71">
        <v>5.0684999999999993</v>
      </c>
      <c r="AH32" s="71">
        <v>4.8514999999999988</v>
      </c>
      <c r="AI32" s="71">
        <v>16.3215</v>
      </c>
      <c r="AJ32" s="71">
        <v>17.189499999999999</v>
      </c>
      <c r="AK32" s="71">
        <v>35.042000000000002</v>
      </c>
      <c r="AL32" s="71">
        <v>49.433999999999997</v>
      </c>
      <c r="AM32" s="73">
        <v>4.299999999999998</v>
      </c>
      <c r="AN32" s="73">
        <v>4.4000000000000146</v>
      </c>
      <c r="AO32" s="72">
        <v>2.4359999999999999</v>
      </c>
      <c r="AP32" s="72">
        <v>2.0009999999999999</v>
      </c>
      <c r="AQ32" s="26">
        <v>3.3</v>
      </c>
    </row>
    <row r="33" spans="1:43" ht="15" customHeight="1">
      <c r="A33" s="85"/>
      <c r="B33" s="85"/>
      <c r="C33" s="85"/>
      <c r="D33" s="21">
        <v>40963</v>
      </c>
      <c r="E33" s="22">
        <v>0.4069444444444445</v>
      </c>
      <c r="F33" s="69" t="s">
        <v>155</v>
      </c>
      <c r="G33" s="68" t="s">
        <v>54</v>
      </c>
      <c r="H33" s="68" t="s">
        <v>149</v>
      </c>
      <c r="I33" s="9" t="s">
        <v>96</v>
      </c>
      <c r="J33" s="10">
        <v>345145</v>
      </c>
      <c r="K33" s="10">
        <v>1274425</v>
      </c>
      <c r="L33" s="71">
        <v>17</v>
      </c>
      <c r="M33" s="11">
        <v>6.7854000000000001</v>
      </c>
      <c r="N33" s="11">
        <v>6.7819000000000003</v>
      </c>
      <c r="O33" s="11">
        <v>33.354300000000002</v>
      </c>
      <c r="P33" s="11">
        <v>33.401000000000003</v>
      </c>
      <c r="Q33" s="11">
        <v>8.1709999999999994</v>
      </c>
      <c r="R33" s="11">
        <v>8.1910000000000007</v>
      </c>
      <c r="S33" s="11">
        <v>11.24</v>
      </c>
      <c r="T33" s="11">
        <v>11.26</v>
      </c>
      <c r="U33" s="72">
        <v>0.70399999999999918</v>
      </c>
      <c r="V33" s="72">
        <v>1.3280000000000001</v>
      </c>
      <c r="W33" s="71">
        <v>2.59</v>
      </c>
      <c r="X33" s="71">
        <v>2.1909999999999998</v>
      </c>
      <c r="Y33" s="71">
        <v>1.8690000000000002</v>
      </c>
      <c r="Z33" s="71">
        <v>1.4140000000000001</v>
      </c>
      <c r="AA33" s="71">
        <v>7.8259999999999978</v>
      </c>
      <c r="AB33" s="71">
        <v>4.088000000000001</v>
      </c>
      <c r="AC33" s="71">
        <v>12.284999999999997</v>
      </c>
      <c r="AD33" s="71">
        <v>7.6930000000000014</v>
      </c>
      <c r="AE33" s="71">
        <v>163.85599999999999</v>
      </c>
      <c r="AF33" s="71">
        <v>163.31</v>
      </c>
      <c r="AG33" s="71">
        <v>6.6185</v>
      </c>
      <c r="AH33" s="71">
        <v>2.5419999999999998</v>
      </c>
      <c r="AI33" s="71">
        <v>23.187999999999999</v>
      </c>
      <c r="AJ33" s="71">
        <v>21.607000000000003</v>
      </c>
      <c r="AK33" s="71">
        <v>13.593999999999999</v>
      </c>
      <c r="AL33" s="71">
        <v>9.7860000000000014</v>
      </c>
      <c r="AM33" s="73">
        <v>10.571428571428557</v>
      </c>
      <c r="AN33" s="73">
        <v>13.571428571428584</v>
      </c>
      <c r="AO33" s="72">
        <v>2.0300000000000002</v>
      </c>
      <c r="AP33" s="72">
        <v>2.4649999999999999</v>
      </c>
      <c r="AQ33" s="26">
        <v>1.8</v>
      </c>
    </row>
    <row r="34" spans="1:43" ht="15" customHeight="1">
      <c r="A34" s="85"/>
      <c r="B34" s="85"/>
      <c r="C34" s="85"/>
      <c r="D34" s="21">
        <v>40967</v>
      </c>
      <c r="E34" s="22">
        <v>0.59583333333333333</v>
      </c>
      <c r="F34" s="87" t="s">
        <v>156</v>
      </c>
      <c r="G34" s="84" t="s">
        <v>63</v>
      </c>
      <c r="H34" s="68" t="s">
        <v>149</v>
      </c>
      <c r="I34" s="9" t="s">
        <v>99</v>
      </c>
      <c r="J34" s="10">
        <v>344450</v>
      </c>
      <c r="K34" s="10">
        <v>1274521</v>
      </c>
      <c r="L34" s="71">
        <v>11</v>
      </c>
      <c r="M34" s="11">
        <v>5.9898999999999996</v>
      </c>
      <c r="N34" s="11">
        <v>6.0056000000000003</v>
      </c>
      <c r="O34" s="11">
        <v>33.604100000000003</v>
      </c>
      <c r="P34" s="11">
        <v>33.618899999999996</v>
      </c>
      <c r="Q34" s="11">
        <v>8.1989999999999998</v>
      </c>
      <c r="R34" s="11">
        <v>8.1989999999999998</v>
      </c>
      <c r="S34" s="11">
        <v>11.8</v>
      </c>
      <c r="T34" s="11">
        <v>9.9600000000000009</v>
      </c>
      <c r="U34" s="72">
        <v>0.6831177464069168</v>
      </c>
      <c r="V34" s="72">
        <v>0.6190754576812697</v>
      </c>
      <c r="W34" s="71">
        <v>1.8340000000000001</v>
      </c>
      <c r="X34" s="71">
        <v>2.3659999999999997</v>
      </c>
      <c r="Y34" s="71">
        <v>0.77</v>
      </c>
      <c r="Z34" s="71">
        <v>0.82599999999999996</v>
      </c>
      <c r="AA34" s="71">
        <v>0.105</v>
      </c>
      <c r="AB34" s="71">
        <v>0.49700000000000005</v>
      </c>
      <c r="AC34" s="71">
        <v>2.7090000000000005</v>
      </c>
      <c r="AD34" s="71">
        <v>3.6889999999999996</v>
      </c>
      <c r="AE34" s="71">
        <v>129.339</v>
      </c>
      <c r="AF34" s="71">
        <v>145.08199999999999</v>
      </c>
      <c r="AG34" s="71">
        <v>1.7050000000000001</v>
      </c>
      <c r="AH34" s="71">
        <v>2.6194999999999999</v>
      </c>
      <c r="AI34" s="71">
        <v>14.182500000000001</v>
      </c>
      <c r="AJ34" s="71">
        <v>25.544</v>
      </c>
      <c r="AK34" s="71">
        <v>9.3239999999999998</v>
      </c>
      <c r="AL34" s="71">
        <v>12.25</v>
      </c>
      <c r="AM34" s="73">
        <v>11.000000000000011</v>
      </c>
      <c r="AN34" s="73">
        <v>12.6</v>
      </c>
      <c r="AO34" s="72">
        <v>2.8971999999999998</v>
      </c>
      <c r="AP34" s="72">
        <v>2.6679999999999997</v>
      </c>
      <c r="AQ34" s="26">
        <v>4.2</v>
      </c>
    </row>
    <row r="35" spans="1:43" ht="15" customHeight="1">
      <c r="A35" s="85"/>
      <c r="B35" s="85"/>
      <c r="C35" s="85"/>
      <c r="D35" s="21">
        <v>40967</v>
      </c>
      <c r="E35" s="22">
        <v>0.59097222222222223</v>
      </c>
      <c r="F35" s="87"/>
      <c r="G35" s="84"/>
      <c r="H35" s="68" t="s">
        <v>151</v>
      </c>
      <c r="I35" s="9" t="s">
        <v>99</v>
      </c>
      <c r="J35" s="10">
        <v>344505</v>
      </c>
      <c r="K35" s="10">
        <v>1274510</v>
      </c>
      <c r="L35" s="71">
        <v>13</v>
      </c>
      <c r="M35" s="11">
        <v>6.0598000000000001</v>
      </c>
      <c r="N35" s="11">
        <v>6.0833000000000004</v>
      </c>
      <c r="O35" s="11">
        <v>33.626899999999999</v>
      </c>
      <c r="P35" s="11">
        <v>33.629399999999997</v>
      </c>
      <c r="Q35" s="11">
        <v>8.17</v>
      </c>
      <c r="R35" s="11">
        <v>8.1989999999999998</v>
      </c>
      <c r="S35" s="11">
        <v>11.21</v>
      </c>
      <c r="T35" s="11">
        <v>8.33</v>
      </c>
      <c r="U35" s="72">
        <v>0.42694859150432229</v>
      </c>
      <c r="V35" s="72">
        <v>0.63508602986268148</v>
      </c>
      <c r="W35" s="71">
        <v>31.254999999999999</v>
      </c>
      <c r="X35" s="71">
        <v>23.198</v>
      </c>
      <c r="Y35" s="71">
        <v>0.67900000000000005</v>
      </c>
      <c r="Z35" s="71">
        <v>0.67200000000000004</v>
      </c>
      <c r="AA35" s="71">
        <v>0.92399999999999982</v>
      </c>
      <c r="AB35" s="71">
        <v>1.911</v>
      </c>
      <c r="AC35" s="71">
        <v>32.857999999999997</v>
      </c>
      <c r="AD35" s="71">
        <v>25.780999999999999</v>
      </c>
      <c r="AE35" s="71">
        <v>129.08000000000001</v>
      </c>
      <c r="AF35" s="71">
        <v>130.80199999999999</v>
      </c>
      <c r="AG35" s="71">
        <v>2.1390000000000002</v>
      </c>
      <c r="AH35" s="71">
        <v>3.6269999999999998</v>
      </c>
      <c r="AI35" s="71">
        <v>8.3390000000000004</v>
      </c>
      <c r="AJ35" s="71">
        <v>13.128499999999999</v>
      </c>
      <c r="AK35" s="71">
        <v>14.013999999999999</v>
      </c>
      <c r="AL35" s="71">
        <v>21.434000000000001</v>
      </c>
      <c r="AM35" s="73">
        <v>28.499999999999996</v>
      </c>
      <c r="AN35" s="73">
        <v>11.000000000000011</v>
      </c>
      <c r="AO35" s="72">
        <v>2.6970000000000001</v>
      </c>
      <c r="AP35" s="72">
        <v>3.3378000000000001</v>
      </c>
      <c r="AQ35" s="26">
        <v>1.8</v>
      </c>
    </row>
    <row r="36" spans="1:43" ht="15" customHeight="1">
      <c r="A36" s="85"/>
      <c r="B36" s="85"/>
      <c r="C36" s="85"/>
      <c r="D36" s="21">
        <v>40967</v>
      </c>
      <c r="E36" s="22">
        <v>0.60972222222222217</v>
      </c>
      <c r="F36" s="87"/>
      <c r="G36" s="84"/>
      <c r="H36" s="68" t="s">
        <v>157</v>
      </c>
      <c r="I36" s="9" t="s">
        <v>99</v>
      </c>
      <c r="J36" s="10">
        <v>344435</v>
      </c>
      <c r="K36" s="10">
        <v>1274526</v>
      </c>
      <c r="L36" s="71">
        <v>12</v>
      </c>
      <c r="M36" s="11">
        <v>6.1054000000000004</v>
      </c>
      <c r="N36" s="11">
        <v>6.1414</v>
      </c>
      <c r="O36" s="11">
        <v>33.655299999999997</v>
      </c>
      <c r="P36" s="11">
        <v>33.666699999999999</v>
      </c>
      <c r="Q36" s="11">
        <v>8.18</v>
      </c>
      <c r="R36" s="11">
        <v>8.1989999999999998</v>
      </c>
      <c r="S36" s="11">
        <v>10.9</v>
      </c>
      <c r="T36" s="11">
        <v>11.04</v>
      </c>
      <c r="U36" s="72">
        <v>0.52301202459279605</v>
      </c>
      <c r="V36" s="72">
        <v>0.50700145241138417</v>
      </c>
      <c r="W36" s="71">
        <v>12.375999999999999</v>
      </c>
      <c r="X36" s="71">
        <v>4.7600000000000007</v>
      </c>
      <c r="Y36" s="71">
        <v>0.92400000000000004</v>
      </c>
      <c r="Z36" s="71">
        <v>0.82599999999999996</v>
      </c>
      <c r="AA36" s="71">
        <v>1.7010000000000001</v>
      </c>
      <c r="AB36" s="71">
        <v>2.2050000000000001</v>
      </c>
      <c r="AC36" s="71">
        <v>15.000999999999999</v>
      </c>
      <c r="AD36" s="71">
        <v>7.7910000000000013</v>
      </c>
      <c r="AE36" s="71">
        <v>135.65299999999999</v>
      </c>
      <c r="AF36" s="71">
        <v>122.437</v>
      </c>
      <c r="AG36" s="71">
        <v>2.3560000000000003</v>
      </c>
      <c r="AH36" s="71">
        <v>2.3405000000000005</v>
      </c>
      <c r="AI36" s="71">
        <v>16.708999999999996</v>
      </c>
      <c r="AJ36" s="71">
        <v>13.577999999999999</v>
      </c>
      <c r="AK36" s="71">
        <v>17.584</v>
      </c>
      <c r="AL36" s="71">
        <v>15.162000000000003</v>
      </c>
      <c r="AM36" s="73">
        <v>7.6000000000000236</v>
      </c>
      <c r="AN36" s="73">
        <v>5.5999999999999943</v>
      </c>
      <c r="AO36" s="72">
        <v>2.4649999999999999</v>
      </c>
      <c r="AP36" s="72">
        <v>2.4649999999999999</v>
      </c>
      <c r="AQ36" s="26">
        <v>3.7</v>
      </c>
    </row>
    <row r="37" spans="1:43" ht="15" customHeight="1">
      <c r="A37" s="85"/>
      <c r="B37" s="85"/>
      <c r="C37" s="85"/>
      <c r="D37" s="21">
        <v>40976</v>
      </c>
      <c r="E37" s="22">
        <v>0.47569444444444442</v>
      </c>
      <c r="F37" s="69" t="s">
        <v>158</v>
      </c>
      <c r="G37" s="68" t="s">
        <v>64</v>
      </c>
      <c r="H37" s="68" t="s">
        <v>149</v>
      </c>
      <c r="I37" s="9" t="s">
        <v>99</v>
      </c>
      <c r="J37" s="10">
        <v>333134</v>
      </c>
      <c r="K37" s="10">
        <v>1263224</v>
      </c>
      <c r="L37" s="71">
        <v>15</v>
      </c>
      <c r="M37" s="24">
        <v>13.560499999999999</v>
      </c>
      <c r="N37" s="24">
        <v>13.8348</v>
      </c>
      <c r="O37" s="24">
        <v>34.154200000000003</v>
      </c>
      <c r="P37" s="24">
        <v>34.3553</v>
      </c>
      <c r="Q37" s="25">
        <v>8.07</v>
      </c>
      <c r="R37" s="25">
        <v>8.06</v>
      </c>
      <c r="S37" s="24">
        <v>9.19</v>
      </c>
      <c r="T37" s="24">
        <v>9.16</v>
      </c>
      <c r="U37" s="72">
        <v>0.56536762924023487</v>
      </c>
      <c r="V37" s="72">
        <v>0.67737442371235435</v>
      </c>
      <c r="W37" s="71">
        <v>9.7999999999999989</v>
      </c>
      <c r="X37" s="71">
        <v>10.045</v>
      </c>
      <c r="Y37" s="71">
        <v>3.1709999999999998</v>
      </c>
      <c r="Z37" s="71">
        <v>3.1849999999999996</v>
      </c>
      <c r="AA37" s="71">
        <v>104.83199999999999</v>
      </c>
      <c r="AB37" s="71">
        <v>67.941999999999993</v>
      </c>
      <c r="AC37" s="71">
        <v>117.803</v>
      </c>
      <c r="AD37" s="71">
        <v>81.171999999999997</v>
      </c>
      <c r="AE37" s="71">
        <v>238.86099999999999</v>
      </c>
      <c r="AF37" s="71">
        <v>190.86199999999999</v>
      </c>
      <c r="AG37" s="71">
        <v>11.4855</v>
      </c>
      <c r="AH37" s="71">
        <v>10.013</v>
      </c>
      <c r="AI37" s="71">
        <v>12.279533999999998</v>
      </c>
      <c r="AJ37" s="71">
        <v>15.468999999999999</v>
      </c>
      <c r="AK37" s="71">
        <v>297.15000000000003</v>
      </c>
      <c r="AL37" s="71">
        <v>210.57400000000001</v>
      </c>
      <c r="AM37" s="73">
        <v>9.7999999999999758</v>
      </c>
      <c r="AN37" s="73">
        <v>10.799999999999976</v>
      </c>
      <c r="AO37" s="72">
        <v>2.9785999999999997</v>
      </c>
      <c r="AP37" s="72">
        <v>1.2469999999999999</v>
      </c>
      <c r="AQ37" s="26">
        <v>9</v>
      </c>
    </row>
    <row r="38" spans="1:43" ht="15" customHeight="1">
      <c r="A38" s="85"/>
      <c r="B38" s="85"/>
      <c r="C38" s="85"/>
      <c r="D38" s="21">
        <v>40976</v>
      </c>
      <c r="E38" s="22">
        <v>0.31944444444444448</v>
      </c>
      <c r="F38" s="69" t="s">
        <v>159</v>
      </c>
      <c r="G38" s="68" t="s">
        <v>65</v>
      </c>
      <c r="H38" s="68" t="s">
        <v>149</v>
      </c>
      <c r="I38" s="9" t="s">
        <v>99</v>
      </c>
      <c r="J38" s="10">
        <v>332815</v>
      </c>
      <c r="K38" s="10">
        <v>1265539</v>
      </c>
      <c r="L38" s="71">
        <v>5</v>
      </c>
      <c r="M38" s="24">
        <v>12.433199999999999</v>
      </c>
      <c r="N38" s="24">
        <v>12.712300000000001</v>
      </c>
      <c r="O38" s="24">
        <v>33.877099999999999</v>
      </c>
      <c r="P38" s="24">
        <v>34.091999999999999</v>
      </c>
      <c r="Q38" s="25">
        <v>8.2099999999999991</v>
      </c>
      <c r="R38" s="25">
        <v>8.1399999999999988</v>
      </c>
      <c r="S38" s="24">
        <v>8.58</v>
      </c>
      <c r="T38" s="24">
        <v>8.5</v>
      </c>
      <c r="U38" s="72">
        <v>0.99739383648984725</v>
      </c>
      <c r="V38" s="72">
        <v>0.51736471732360934</v>
      </c>
      <c r="W38" s="71">
        <v>12.439</v>
      </c>
      <c r="X38" s="71">
        <v>7.5529999999999999</v>
      </c>
      <c r="Y38" s="71">
        <v>3.9409999999999998</v>
      </c>
      <c r="Z38" s="71">
        <v>3.8220000000000001</v>
      </c>
      <c r="AA38" s="71">
        <v>144.053</v>
      </c>
      <c r="AB38" s="71">
        <v>135.37299999999999</v>
      </c>
      <c r="AC38" s="71">
        <v>160.43299999999999</v>
      </c>
      <c r="AD38" s="71">
        <v>146.74799999999999</v>
      </c>
      <c r="AE38" s="71">
        <v>268.33100000000002</v>
      </c>
      <c r="AF38" s="71">
        <v>156.73000000000002</v>
      </c>
      <c r="AG38" s="71">
        <v>12.477500000000001</v>
      </c>
      <c r="AH38" s="71">
        <v>12.586</v>
      </c>
      <c r="AI38" s="71">
        <v>14.096598999999999</v>
      </c>
      <c r="AJ38" s="71">
        <v>20.198111999999998</v>
      </c>
      <c r="AK38" s="71">
        <v>423.90600000000001</v>
      </c>
      <c r="AL38" s="71">
        <v>391.32799999999997</v>
      </c>
      <c r="AM38" s="73">
        <v>4.7999999999999989</v>
      </c>
      <c r="AN38" s="73">
        <v>4.5999999999999925</v>
      </c>
      <c r="AO38" s="72">
        <v>2.0272000000000006</v>
      </c>
      <c r="AP38" s="72">
        <v>0.98319999999999985</v>
      </c>
      <c r="AQ38" s="26">
        <v>5</v>
      </c>
    </row>
    <row r="39" spans="1:43" ht="15" customHeight="1">
      <c r="A39" s="85"/>
      <c r="B39" s="85"/>
      <c r="C39" s="85"/>
      <c r="D39" s="21">
        <v>40975</v>
      </c>
      <c r="E39" s="22">
        <v>0.61805555555555558</v>
      </c>
      <c r="F39" s="69" t="s">
        <v>160</v>
      </c>
      <c r="G39" s="68" t="s">
        <v>66</v>
      </c>
      <c r="H39" s="68" t="s">
        <v>149</v>
      </c>
      <c r="I39" s="9" t="s">
        <v>99</v>
      </c>
      <c r="J39" s="10">
        <v>331411</v>
      </c>
      <c r="K39" s="10">
        <v>1263355</v>
      </c>
      <c r="L39" s="71">
        <v>6</v>
      </c>
      <c r="M39" s="24">
        <v>14.627700000000001</v>
      </c>
      <c r="N39" s="24">
        <v>14.945</v>
      </c>
      <c r="O39" s="24">
        <v>33.769300000000001</v>
      </c>
      <c r="P39" s="24">
        <v>34.326999999999998</v>
      </c>
      <c r="Q39" s="25">
        <v>8.19</v>
      </c>
      <c r="R39" s="25">
        <v>8.2099999999999991</v>
      </c>
      <c r="S39" s="24">
        <v>8.9</v>
      </c>
      <c r="T39" s="24">
        <v>8.5299999999999994</v>
      </c>
      <c r="U39" s="72">
        <v>0.98139286585097307</v>
      </c>
      <c r="V39" s="72">
        <v>0.82138315946222806</v>
      </c>
      <c r="W39" s="71">
        <v>9.8840000000000003</v>
      </c>
      <c r="X39" s="71">
        <v>6.8460000000000001</v>
      </c>
      <c r="Y39" s="71">
        <v>3.4649999999999999</v>
      </c>
      <c r="Z39" s="71">
        <v>2.8070000000000004</v>
      </c>
      <c r="AA39" s="71">
        <v>129.07300000000001</v>
      </c>
      <c r="AB39" s="71">
        <v>71.701000000000008</v>
      </c>
      <c r="AC39" s="71">
        <v>142.42200000000003</v>
      </c>
      <c r="AD39" s="71">
        <v>81.353999999999999</v>
      </c>
      <c r="AE39" s="71">
        <v>452.87199999999996</v>
      </c>
      <c r="AF39" s="71">
        <v>189.34299999999999</v>
      </c>
      <c r="AG39" s="71">
        <v>13</v>
      </c>
      <c r="AH39" s="71">
        <v>9.7494999999999994</v>
      </c>
      <c r="AI39" s="71">
        <v>19</v>
      </c>
      <c r="AJ39" s="71">
        <v>12.595129500000001</v>
      </c>
      <c r="AK39" s="71">
        <v>359.43599999999998</v>
      </c>
      <c r="AL39" s="71">
        <v>218.93199999999999</v>
      </c>
      <c r="AM39" s="73">
        <v>5.0999999999999934</v>
      </c>
      <c r="AN39" s="73">
        <v>6.4000000000000163</v>
      </c>
      <c r="AO39" s="72">
        <v>0.20299999999999999</v>
      </c>
      <c r="AP39" s="72">
        <v>0.43499999999999994</v>
      </c>
      <c r="AQ39" s="26">
        <v>6</v>
      </c>
    </row>
    <row r="40" spans="1:43" ht="15" customHeight="1">
      <c r="A40" s="85"/>
      <c r="B40" s="85"/>
      <c r="C40" s="85"/>
      <c r="D40" s="21">
        <v>40975</v>
      </c>
      <c r="E40" s="22">
        <v>0.38194444444444442</v>
      </c>
      <c r="F40" s="69" t="s">
        <v>161</v>
      </c>
      <c r="G40" s="68" t="s">
        <v>67</v>
      </c>
      <c r="H40" s="68" t="s">
        <v>149</v>
      </c>
      <c r="I40" s="9" t="s">
        <v>99</v>
      </c>
      <c r="J40" s="10">
        <v>332456</v>
      </c>
      <c r="K40" s="10">
        <v>1261519</v>
      </c>
      <c r="L40" s="71">
        <v>8</v>
      </c>
      <c r="M40" s="24">
        <v>12.4781</v>
      </c>
      <c r="N40" s="24">
        <v>13.1389</v>
      </c>
      <c r="O40" s="24">
        <v>33.603000000000002</v>
      </c>
      <c r="P40" s="24">
        <v>34.237200000000001</v>
      </c>
      <c r="Q40" s="25">
        <v>8.16</v>
      </c>
      <c r="R40" s="25">
        <v>8.1999999999999993</v>
      </c>
      <c r="S40" s="24">
        <v>8.74</v>
      </c>
      <c r="T40" s="24">
        <v>9.2200000000000006</v>
      </c>
      <c r="U40" s="72">
        <v>0.85391846642793967</v>
      </c>
      <c r="V40" s="72">
        <v>0.93872361081397349</v>
      </c>
      <c r="W40" s="71">
        <v>9.8840000000000003</v>
      </c>
      <c r="X40" s="71">
        <v>13.93</v>
      </c>
      <c r="Y40" s="71">
        <v>3.0310000000000001</v>
      </c>
      <c r="Z40" s="71">
        <v>2.758</v>
      </c>
      <c r="AA40" s="71">
        <v>129.07300000000001</v>
      </c>
      <c r="AB40" s="71">
        <v>167.13200000000001</v>
      </c>
      <c r="AC40" s="71">
        <v>141.98800000000003</v>
      </c>
      <c r="AD40" s="71">
        <v>183.82000000000002</v>
      </c>
      <c r="AE40" s="71">
        <v>289.95399999999995</v>
      </c>
      <c r="AF40" s="71">
        <v>290.07299999999998</v>
      </c>
      <c r="AG40" s="71">
        <v>12.663499999999999</v>
      </c>
      <c r="AH40" s="71">
        <v>12.09</v>
      </c>
      <c r="AI40" s="71">
        <v>19.366087499999999</v>
      </c>
      <c r="AJ40" s="71">
        <v>12</v>
      </c>
      <c r="AK40" s="71">
        <v>368.80200000000002</v>
      </c>
      <c r="AL40" s="71">
        <v>266.14</v>
      </c>
      <c r="AM40" s="73">
        <v>13.000000000000011</v>
      </c>
      <c r="AN40" s="73">
        <v>11.6</v>
      </c>
      <c r="AO40" s="72">
        <v>0.6379999999999999</v>
      </c>
      <c r="AP40" s="72">
        <v>0.40879999999999994</v>
      </c>
      <c r="AQ40" s="26">
        <v>4.8</v>
      </c>
    </row>
    <row r="41" spans="1:43" ht="15" customHeight="1">
      <c r="A41" s="85"/>
      <c r="B41" s="85"/>
      <c r="C41" s="85"/>
      <c r="D41" s="7">
        <v>40960</v>
      </c>
      <c r="E41" s="22">
        <v>0.57638888888888895</v>
      </c>
      <c r="F41" s="69" t="s">
        <v>162</v>
      </c>
      <c r="G41" s="68" t="s">
        <v>57</v>
      </c>
      <c r="H41" s="68" t="s">
        <v>149</v>
      </c>
      <c r="I41" s="9" t="s">
        <v>99</v>
      </c>
      <c r="J41" s="16">
        <v>344822</v>
      </c>
      <c r="K41" s="16">
        <v>1261604</v>
      </c>
      <c r="L41" s="71">
        <v>15.1</v>
      </c>
      <c r="M41" s="11">
        <v>8.11</v>
      </c>
      <c r="N41" s="11">
        <v>7.93</v>
      </c>
      <c r="O41" s="11">
        <v>33.92</v>
      </c>
      <c r="P41" s="11">
        <v>34.08</v>
      </c>
      <c r="Q41" s="11">
        <v>8.2100000000000009</v>
      </c>
      <c r="R41" s="11">
        <v>8.23</v>
      </c>
      <c r="S41" s="11">
        <v>6.9695291747333892</v>
      </c>
      <c r="T41" s="11">
        <v>9.0676063496881234</v>
      </c>
      <c r="U41" s="72">
        <v>0.65600000000000025</v>
      </c>
      <c r="V41" s="72">
        <v>0.71999999999999886</v>
      </c>
      <c r="W41" s="71">
        <v>3.3109999999999999</v>
      </c>
      <c r="X41" s="71">
        <v>7.5109999999999992</v>
      </c>
      <c r="Y41" s="71">
        <v>2.1560000000000001</v>
      </c>
      <c r="Z41" s="71">
        <v>2.198</v>
      </c>
      <c r="AA41" s="71">
        <v>94.682000000000002</v>
      </c>
      <c r="AB41" s="71">
        <v>87.710000000000008</v>
      </c>
      <c r="AC41" s="71">
        <v>100.149</v>
      </c>
      <c r="AD41" s="71">
        <v>97.419000000000011</v>
      </c>
      <c r="AE41" s="71">
        <v>224.16100000000003</v>
      </c>
      <c r="AF41" s="71">
        <v>237.50300000000001</v>
      </c>
      <c r="AG41" s="71">
        <v>16.941499999999998</v>
      </c>
      <c r="AH41" s="71">
        <v>16.740000000000002</v>
      </c>
      <c r="AI41" s="71">
        <v>17.871871999999996</v>
      </c>
      <c r="AJ41" s="71">
        <v>17.204999999999998</v>
      </c>
      <c r="AK41" s="71">
        <v>270.43799999999999</v>
      </c>
      <c r="AL41" s="71">
        <v>291.83</v>
      </c>
      <c r="AM41" s="73">
        <v>8.0000000000000071</v>
      </c>
      <c r="AN41" s="73">
        <v>13.199999999999989</v>
      </c>
      <c r="AO41" s="72">
        <v>0.86999999999999988</v>
      </c>
      <c r="AP41" s="72">
        <v>1.6502000000000006</v>
      </c>
      <c r="AQ41" s="26">
        <v>2.2999999999999998</v>
      </c>
    </row>
    <row r="42" spans="1:43" ht="15" customHeight="1">
      <c r="A42" s="83" t="s">
        <v>163</v>
      </c>
      <c r="B42" s="86">
        <f>B$4</f>
        <v>2012</v>
      </c>
      <c r="C42" s="86">
        <f>C$4</f>
        <v>2</v>
      </c>
      <c r="D42" s="7">
        <v>40962</v>
      </c>
      <c r="E42" s="22">
        <v>0.625</v>
      </c>
      <c r="F42" s="87" t="s">
        <v>164</v>
      </c>
      <c r="G42" s="84" t="s">
        <v>68</v>
      </c>
      <c r="H42" s="68" t="s">
        <v>149</v>
      </c>
      <c r="I42" s="9" t="s">
        <v>99</v>
      </c>
      <c r="J42" s="16">
        <v>342029</v>
      </c>
      <c r="K42" s="16">
        <v>1261808</v>
      </c>
      <c r="L42" s="71">
        <v>9</v>
      </c>
      <c r="M42" s="11">
        <v>4.62</v>
      </c>
      <c r="N42" s="11">
        <v>4.3499999999999996</v>
      </c>
      <c r="O42" s="11">
        <v>31.86</v>
      </c>
      <c r="P42" s="11">
        <v>32.43</v>
      </c>
      <c r="Q42" s="11">
        <v>8.17</v>
      </c>
      <c r="R42" s="11">
        <v>8.16</v>
      </c>
      <c r="S42" s="11">
        <v>12.276905529252373</v>
      </c>
      <c r="T42" s="11">
        <v>11.932299223880596</v>
      </c>
      <c r="U42" s="72">
        <v>1.1359999999999986</v>
      </c>
      <c r="V42" s="72">
        <v>1.0079999999999985</v>
      </c>
      <c r="W42" s="71">
        <v>5.5509999999999993</v>
      </c>
      <c r="X42" s="71">
        <v>8.9320000000000004</v>
      </c>
      <c r="Y42" s="71">
        <v>4.2489999999999997</v>
      </c>
      <c r="Z42" s="71">
        <v>3.4089999999999998</v>
      </c>
      <c r="AA42" s="71">
        <v>208.82400000000001</v>
      </c>
      <c r="AB42" s="71">
        <v>172.48700000000002</v>
      </c>
      <c r="AC42" s="71">
        <v>218.62400000000002</v>
      </c>
      <c r="AD42" s="71">
        <v>184.82800000000003</v>
      </c>
      <c r="AE42" s="71">
        <v>415.47800000000001</v>
      </c>
      <c r="AF42" s="71">
        <v>348.334</v>
      </c>
      <c r="AG42" s="71">
        <v>13.144</v>
      </c>
      <c r="AH42" s="71">
        <v>12.477500000000001</v>
      </c>
      <c r="AI42" s="71">
        <v>25.8385</v>
      </c>
      <c r="AJ42" s="71">
        <v>19.096</v>
      </c>
      <c r="AK42" s="71">
        <v>266.18199999999996</v>
      </c>
      <c r="AL42" s="71">
        <v>252.81200000000004</v>
      </c>
      <c r="AM42" s="73">
        <v>15.600000000000003</v>
      </c>
      <c r="AN42" s="73">
        <v>41.333333333333321</v>
      </c>
      <c r="AO42" s="72">
        <v>7.8010000000000002</v>
      </c>
      <c r="AP42" s="72">
        <v>7.1339999999999995</v>
      </c>
      <c r="AQ42" s="26">
        <v>0.7</v>
      </c>
    </row>
    <row r="43" spans="1:43" ht="15" customHeight="1">
      <c r="A43" s="84"/>
      <c r="B43" s="86"/>
      <c r="C43" s="86"/>
      <c r="D43" s="7">
        <v>40962</v>
      </c>
      <c r="E43" s="22">
        <v>0.6479166666666667</v>
      </c>
      <c r="F43" s="87"/>
      <c r="G43" s="84"/>
      <c r="H43" s="68" t="s">
        <v>151</v>
      </c>
      <c r="I43" s="9" t="s">
        <v>99</v>
      </c>
      <c r="J43" s="16">
        <v>344316</v>
      </c>
      <c r="K43" s="16">
        <v>1262152</v>
      </c>
      <c r="L43" s="71">
        <v>12</v>
      </c>
      <c r="M43" s="11">
        <v>4.87</v>
      </c>
      <c r="N43" s="11">
        <v>4.34</v>
      </c>
      <c r="O43" s="11">
        <v>31.52</v>
      </c>
      <c r="P43" s="11">
        <v>32.58</v>
      </c>
      <c r="Q43" s="11">
        <v>8.18</v>
      </c>
      <c r="R43" s="11">
        <v>8.18</v>
      </c>
      <c r="S43" s="11">
        <v>11.867924679616761</v>
      </c>
      <c r="T43" s="11">
        <v>11.79940789968491</v>
      </c>
      <c r="U43" s="72">
        <v>0.81599999999999973</v>
      </c>
      <c r="V43" s="72">
        <v>1.0079999999999985</v>
      </c>
      <c r="W43" s="71">
        <v>11.465999999999999</v>
      </c>
      <c r="X43" s="71">
        <v>2.3029999999999999</v>
      </c>
      <c r="Y43" s="71">
        <v>3.9899999999999998</v>
      </c>
      <c r="Z43" s="71">
        <v>3.0379999999999998</v>
      </c>
      <c r="AA43" s="71">
        <v>197.74299999999999</v>
      </c>
      <c r="AB43" s="71">
        <v>176.148</v>
      </c>
      <c r="AC43" s="71">
        <v>213.19900000000001</v>
      </c>
      <c r="AD43" s="71">
        <v>181.489</v>
      </c>
      <c r="AE43" s="71">
        <v>374.59799999999996</v>
      </c>
      <c r="AF43" s="71">
        <v>355.21500000000003</v>
      </c>
      <c r="AG43" s="71">
        <v>12.741</v>
      </c>
      <c r="AH43" s="71">
        <v>13.609</v>
      </c>
      <c r="AI43" s="71">
        <v>18.382999999999999</v>
      </c>
      <c r="AJ43" s="71">
        <v>19.654</v>
      </c>
      <c r="AK43" s="71">
        <v>272.97200000000004</v>
      </c>
      <c r="AL43" s="71">
        <v>283.79399999999998</v>
      </c>
      <c r="AM43" s="73">
        <v>3.4000000000000141</v>
      </c>
      <c r="AN43" s="73">
        <v>3.3999999999999586</v>
      </c>
      <c r="AO43" s="72">
        <v>5.1039999999999992</v>
      </c>
      <c r="AP43" s="72">
        <v>5.1619999999999999</v>
      </c>
      <c r="AQ43" s="17">
        <v>1.1000000000000001</v>
      </c>
    </row>
    <row r="44" spans="1:43" ht="15" customHeight="1">
      <c r="A44" s="85"/>
      <c r="B44" s="85"/>
      <c r="C44" s="85"/>
      <c r="D44" s="21">
        <v>40965</v>
      </c>
      <c r="E44" s="22">
        <v>0.3888888888888889</v>
      </c>
      <c r="F44" s="69" t="s">
        <v>165</v>
      </c>
      <c r="G44" s="68" t="s">
        <v>69</v>
      </c>
      <c r="H44" s="68" t="s">
        <v>149</v>
      </c>
      <c r="I44" s="9" t="s">
        <v>96</v>
      </c>
      <c r="J44" s="10">
        <v>361954</v>
      </c>
      <c r="K44" s="10">
        <v>1263002</v>
      </c>
      <c r="L44" s="71">
        <v>5</v>
      </c>
      <c r="M44" s="24">
        <v>8.2075999999999993</v>
      </c>
      <c r="N44" s="24">
        <v>7.9130000000000003</v>
      </c>
      <c r="O44" s="24">
        <v>34.090000000000003</v>
      </c>
      <c r="P44" s="24">
        <v>34.08</v>
      </c>
      <c r="Q44" s="25">
        <v>8.0399999999999991</v>
      </c>
      <c r="R44" s="25">
        <v>8.0399999999999991</v>
      </c>
      <c r="S44" s="24">
        <v>12.769545109038276</v>
      </c>
      <c r="T44" s="24">
        <v>12.177698856403619</v>
      </c>
      <c r="U44" s="72">
        <v>0.60799999999999843</v>
      </c>
      <c r="V44" s="72">
        <v>1.119999999999999</v>
      </c>
      <c r="W44" s="71">
        <v>13.698999999999998</v>
      </c>
      <c r="X44" s="71">
        <v>12.530000000000001</v>
      </c>
      <c r="Y44" s="71">
        <v>2.2680000000000002</v>
      </c>
      <c r="Z44" s="71">
        <v>2.2890000000000001</v>
      </c>
      <c r="AA44" s="71">
        <v>97.643000000000001</v>
      </c>
      <c r="AB44" s="71">
        <v>100.05799999999999</v>
      </c>
      <c r="AC44" s="71">
        <v>113.61</v>
      </c>
      <c r="AD44" s="71">
        <v>114.877</v>
      </c>
      <c r="AE44" s="71">
        <v>200.60599999999999</v>
      </c>
      <c r="AF44" s="71">
        <v>206.57</v>
      </c>
      <c r="AG44" s="71">
        <v>14.0585</v>
      </c>
      <c r="AH44" s="71">
        <v>14.275500000000001</v>
      </c>
      <c r="AI44" s="71">
        <v>19.189</v>
      </c>
      <c r="AJ44" s="71">
        <v>20.521999999999998</v>
      </c>
      <c r="AK44" s="71">
        <v>314.09000000000003</v>
      </c>
      <c r="AL44" s="71">
        <v>292.26399999999995</v>
      </c>
      <c r="AM44" s="73">
        <v>4.0000000000000036</v>
      </c>
      <c r="AN44" s="73">
        <v>6.9999999999999503</v>
      </c>
      <c r="AO44" s="72">
        <v>6.4670000000000005</v>
      </c>
      <c r="AP44" s="72">
        <v>4.468799999999999</v>
      </c>
      <c r="AQ44" s="26">
        <v>1.2</v>
      </c>
    </row>
    <row r="45" spans="1:43" ht="15" customHeight="1">
      <c r="A45" s="85"/>
      <c r="B45" s="85"/>
      <c r="C45" s="85"/>
      <c r="D45" s="21">
        <v>40963</v>
      </c>
      <c r="E45" s="22">
        <v>0.65277777777777779</v>
      </c>
      <c r="F45" s="69" t="s">
        <v>166</v>
      </c>
      <c r="G45" s="68" t="s">
        <v>70</v>
      </c>
      <c r="H45" s="68" t="s">
        <v>149</v>
      </c>
      <c r="I45" s="9" t="s">
        <v>96</v>
      </c>
      <c r="J45" s="10">
        <v>365733</v>
      </c>
      <c r="K45" s="10">
        <v>1264960</v>
      </c>
      <c r="L45" s="71">
        <v>20</v>
      </c>
      <c r="M45" s="24">
        <v>1.8588</v>
      </c>
      <c r="N45" s="24">
        <v>1.7301</v>
      </c>
      <c r="O45" s="24">
        <v>30.690999999999999</v>
      </c>
      <c r="P45" s="24">
        <v>30.6951</v>
      </c>
      <c r="Q45" s="25">
        <v>8.16</v>
      </c>
      <c r="R45" s="25">
        <v>8.17</v>
      </c>
      <c r="S45" s="24">
        <v>13.68293326670798</v>
      </c>
      <c r="T45" s="24">
        <v>13.548261150590793</v>
      </c>
      <c r="U45" s="72">
        <v>1.4560000000000002</v>
      </c>
      <c r="V45" s="72">
        <v>2.2560000000000002</v>
      </c>
      <c r="W45" s="71">
        <v>26.740000000000002</v>
      </c>
      <c r="X45" s="71">
        <v>28.056000000000001</v>
      </c>
      <c r="Y45" s="71">
        <v>11.396000000000001</v>
      </c>
      <c r="Z45" s="71">
        <v>10.689</v>
      </c>
      <c r="AA45" s="71">
        <v>314.39099999999996</v>
      </c>
      <c r="AB45" s="71">
        <v>304.08</v>
      </c>
      <c r="AC45" s="71">
        <v>352.52699999999999</v>
      </c>
      <c r="AD45" s="71">
        <v>342.82499999999993</v>
      </c>
      <c r="AE45" s="71">
        <v>552.01300000000003</v>
      </c>
      <c r="AF45" s="71">
        <v>525.35</v>
      </c>
      <c r="AG45" s="71">
        <v>1.333</v>
      </c>
      <c r="AH45" s="71">
        <v>1.3639999999999999</v>
      </c>
      <c r="AI45" s="71">
        <v>29.186499999999999</v>
      </c>
      <c r="AJ45" s="71">
        <v>32.844499999999996</v>
      </c>
      <c r="AK45" s="71">
        <v>2.4359999999999999</v>
      </c>
      <c r="AL45" s="71">
        <v>0.21</v>
      </c>
      <c r="AM45" s="73">
        <v>3.4000000000000141</v>
      </c>
      <c r="AN45" s="73">
        <v>5.0000000000000044</v>
      </c>
      <c r="AO45" s="72">
        <v>21.169999999999998</v>
      </c>
      <c r="AP45" s="72">
        <v>46.017999999999994</v>
      </c>
      <c r="AQ45" s="26">
        <v>1</v>
      </c>
    </row>
    <row r="46" spans="1:43" ht="15" customHeight="1">
      <c r="A46" s="85"/>
      <c r="B46" s="85"/>
      <c r="C46" s="85"/>
      <c r="D46" s="21">
        <v>40960</v>
      </c>
      <c r="E46" s="22">
        <v>0.41319444444444442</v>
      </c>
      <c r="F46" s="69" t="s">
        <v>167</v>
      </c>
      <c r="G46" s="68" t="s">
        <v>60</v>
      </c>
      <c r="H46" s="68" t="s">
        <v>149</v>
      </c>
      <c r="I46" s="9" t="s">
        <v>102</v>
      </c>
      <c r="J46" s="10">
        <v>372800</v>
      </c>
      <c r="K46" s="10">
        <v>1263638</v>
      </c>
      <c r="L46" s="71">
        <v>12.5</v>
      </c>
      <c r="M46" s="25">
        <v>1.1093999999999999</v>
      </c>
      <c r="N46" s="25">
        <v>1.0759000000000001</v>
      </c>
      <c r="O46" s="25">
        <v>30.690999999999999</v>
      </c>
      <c r="P46" s="25">
        <v>30.6951</v>
      </c>
      <c r="Q46" s="25">
        <v>7.91</v>
      </c>
      <c r="R46" s="25">
        <v>8.0500000000000007</v>
      </c>
      <c r="S46" s="25">
        <v>13.330481199099388</v>
      </c>
      <c r="T46" s="25">
        <v>13.167755673997414</v>
      </c>
      <c r="U46" s="72">
        <v>2.1599999999999997</v>
      </c>
      <c r="V46" s="72">
        <v>1.9840000000000004</v>
      </c>
      <c r="W46" s="71">
        <v>32.024999999999999</v>
      </c>
      <c r="X46" s="71">
        <v>27.859999999999996</v>
      </c>
      <c r="Y46" s="71">
        <v>7.1890000000000009</v>
      </c>
      <c r="Z46" s="71">
        <v>6.9370000000000003</v>
      </c>
      <c r="AA46" s="71">
        <v>196.70699999999999</v>
      </c>
      <c r="AB46" s="71">
        <v>194.06800000000001</v>
      </c>
      <c r="AC46" s="71">
        <v>235.92099999999999</v>
      </c>
      <c r="AD46" s="71">
        <v>228.86500000000001</v>
      </c>
      <c r="AE46" s="71">
        <v>412.42600000000004</v>
      </c>
      <c r="AF46" s="71">
        <v>326.90000000000003</v>
      </c>
      <c r="AG46" s="71">
        <v>6.3395000000000001</v>
      </c>
      <c r="AH46" s="71">
        <v>6.3085000000000004</v>
      </c>
      <c r="AI46" s="71">
        <v>23.622</v>
      </c>
      <c r="AJ46" s="71">
        <v>23.746000000000002</v>
      </c>
      <c r="AK46" s="71">
        <v>91.545999999999992</v>
      </c>
      <c r="AL46" s="71">
        <v>62.832000000000001</v>
      </c>
      <c r="AM46" s="73">
        <v>6.8000000000000282</v>
      </c>
      <c r="AN46" s="73">
        <v>4.2000000000000366</v>
      </c>
      <c r="AO46" s="72">
        <v>7.3688000000000011</v>
      </c>
      <c r="AP46" s="72">
        <v>3.2825999999999995</v>
      </c>
      <c r="AQ46" s="27">
        <v>2</v>
      </c>
    </row>
  </sheetData>
  <mergeCells count="74">
    <mergeCell ref="W1:X1"/>
    <mergeCell ref="A1:A3"/>
    <mergeCell ref="B1:C1"/>
    <mergeCell ref="D1:D3"/>
    <mergeCell ref="E1:E3"/>
    <mergeCell ref="F1:F3"/>
    <mergeCell ref="I1:I3"/>
    <mergeCell ref="S3:V3"/>
    <mergeCell ref="W3:AL3"/>
    <mergeCell ref="M1:N1"/>
    <mergeCell ref="O1:P1"/>
    <mergeCell ref="Q1:R1"/>
    <mergeCell ref="S1:T1"/>
    <mergeCell ref="U1:V1"/>
    <mergeCell ref="AK1:AL1"/>
    <mergeCell ref="AM1:AN1"/>
    <mergeCell ref="AO1:AP1"/>
    <mergeCell ref="B2:B3"/>
    <mergeCell ref="C2:C3"/>
    <mergeCell ref="G2:G3"/>
    <mergeCell ref="H2:H3"/>
    <mergeCell ref="M2:N2"/>
    <mergeCell ref="O2:P2"/>
    <mergeCell ref="Q2:R2"/>
    <mergeCell ref="Y1:Z1"/>
    <mergeCell ref="AA1:AB1"/>
    <mergeCell ref="AC1:AD1"/>
    <mergeCell ref="AE1:AF1"/>
    <mergeCell ref="AG1:AH1"/>
    <mergeCell ref="AI1:AJ1"/>
    <mergeCell ref="AO2:AP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3:N3"/>
    <mergeCell ref="O3:P3"/>
    <mergeCell ref="Q3:R3"/>
    <mergeCell ref="AO3:AP3"/>
    <mergeCell ref="A5:A20"/>
    <mergeCell ref="B5:B20"/>
    <mergeCell ref="C5:C20"/>
    <mergeCell ref="F6:F7"/>
    <mergeCell ref="G6:G7"/>
    <mergeCell ref="F9:F10"/>
    <mergeCell ref="AM3:AN3"/>
    <mergeCell ref="A21:A41"/>
    <mergeCell ref="B21:B41"/>
    <mergeCell ref="C21:C41"/>
    <mergeCell ref="F23:F25"/>
    <mergeCell ref="G23:G25"/>
    <mergeCell ref="G9:G10"/>
    <mergeCell ref="F11:F12"/>
    <mergeCell ref="G11:G12"/>
    <mergeCell ref="F17:F18"/>
    <mergeCell ref="G17:G18"/>
    <mergeCell ref="F28:F29"/>
    <mergeCell ref="G28:G29"/>
    <mergeCell ref="F30:F31"/>
    <mergeCell ref="G30:G31"/>
    <mergeCell ref="F34:F36"/>
    <mergeCell ref="G34:G36"/>
    <mergeCell ref="A42:A46"/>
    <mergeCell ref="B42:B46"/>
    <mergeCell ref="C42:C46"/>
    <mergeCell ref="F42:F43"/>
    <mergeCell ref="G42:G43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5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97"/>
  <sheetViews>
    <sheetView workbookViewId="0">
      <pane xSplit="12" ySplit="4" topLeftCell="X5" activePane="bottomRight" state="frozen"/>
      <selection pane="topRight" activeCell="L1" sqref="L1"/>
      <selection pane="bottomLeft" activeCell="A5" sqref="A5"/>
      <selection pane="bottomRight" activeCell="S3" sqref="S3:AN3"/>
    </sheetView>
  </sheetViews>
  <sheetFormatPr defaultRowHeight="13.5"/>
  <cols>
    <col min="1" max="2" width="5.44140625" style="12" customWidth="1"/>
    <col min="3" max="3" width="2.77734375" style="12" customWidth="1"/>
    <col min="4" max="5" width="8.88671875" style="12" customWidth="1"/>
    <col min="6" max="6" width="5.44140625" style="12" customWidth="1"/>
    <col min="7" max="7" width="8.88671875" style="12" customWidth="1"/>
    <col min="8" max="8" width="2.77734375" style="12" customWidth="1"/>
    <col min="9" max="9" width="8.44140625" style="12" customWidth="1"/>
    <col min="10" max="11" width="8.88671875" style="12" customWidth="1"/>
    <col min="12" max="12" width="6.21875" style="12" customWidth="1"/>
    <col min="13" max="16" width="6.21875" style="28" customWidth="1"/>
    <col min="17" max="18" width="6.21875" style="45" customWidth="1"/>
    <col min="19" max="20" width="6.21875" style="28" customWidth="1"/>
    <col min="21" max="43" width="6.21875" style="12" customWidth="1"/>
    <col min="44" max="16384" width="8.88671875" style="12"/>
  </cols>
  <sheetData>
    <row r="1" spans="1:46" s="2" customFormat="1" ht="15" customHeight="1">
      <c r="A1" s="94" t="s">
        <v>169</v>
      </c>
      <c r="B1" s="94" t="s">
        <v>168</v>
      </c>
      <c r="C1" s="94"/>
      <c r="D1" s="96" t="s">
        <v>171</v>
      </c>
      <c r="E1" s="96" t="s">
        <v>172</v>
      </c>
      <c r="F1" s="97" t="s">
        <v>170</v>
      </c>
      <c r="G1" s="63" t="s">
        <v>0</v>
      </c>
      <c r="H1" s="64" t="s">
        <v>1</v>
      </c>
      <c r="I1" s="96" t="s">
        <v>173</v>
      </c>
      <c r="J1" s="1" t="s">
        <v>192</v>
      </c>
      <c r="K1" s="1" t="s">
        <v>193</v>
      </c>
      <c r="L1" s="65" t="s">
        <v>174</v>
      </c>
      <c r="M1" s="90" t="s">
        <v>2</v>
      </c>
      <c r="N1" s="90"/>
      <c r="O1" s="92" t="s">
        <v>3</v>
      </c>
      <c r="P1" s="92"/>
      <c r="Q1" s="90" t="s">
        <v>4</v>
      </c>
      <c r="R1" s="90"/>
      <c r="S1" s="90" t="s">
        <v>5</v>
      </c>
      <c r="T1" s="90"/>
      <c r="U1" s="90" t="s">
        <v>6</v>
      </c>
      <c r="V1" s="90"/>
      <c r="W1" s="91" t="s">
        <v>7</v>
      </c>
      <c r="X1" s="91"/>
      <c r="Y1" s="91" t="s">
        <v>8</v>
      </c>
      <c r="Z1" s="91"/>
      <c r="AA1" s="91" t="s">
        <v>9</v>
      </c>
      <c r="AB1" s="91"/>
      <c r="AC1" s="91" t="s">
        <v>10</v>
      </c>
      <c r="AD1" s="91"/>
      <c r="AE1" s="91" t="s">
        <v>11</v>
      </c>
      <c r="AF1" s="91"/>
      <c r="AG1" s="91" t="s">
        <v>12</v>
      </c>
      <c r="AH1" s="91"/>
      <c r="AI1" s="91" t="s">
        <v>13</v>
      </c>
      <c r="AJ1" s="91"/>
      <c r="AK1" s="91" t="s">
        <v>14</v>
      </c>
      <c r="AL1" s="91"/>
      <c r="AM1" s="92" t="s">
        <v>194</v>
      </c>
      <c r="AN1" s="92"/>
      <c r="AO1" s="90" t="s">
        <v>195</v>
      </c>
      <c r="AP1" s="90"/>
      <c r="AQ1" s="62" t="s">
        <v>15</v>
      </c>
    </row>
    <row r="2" spans="1:46" s="2" customFormat="1" ht="15" customHeight="1">
      <c r="A2" s="94"/>
      <c r="B2" s="94" t="s">
        <v>196</v>
      </c>
      <c r="C2" s="94" t="s">
        <v>197</v>
      </c>
      <c r="D2" s="96"/>
      <c r="E2" s="96"/>
      <c r="F2" s="97"/>
      <c r="G2" s="94" t="s">
        <v>16</v>
      </c>
      <c r="H2" s="95" t="s">
        <v>17</v>
      </c>
      <c r="I2" s="96"/>
      <c r="J2" s="1" t="s">
        <v>198</v>
      </c>
      <c r="K2" s="1" t="s">
        <v>199</v>
      </c>
      <c r="L2" s="3" t="s">
        <v>200</v>
      </c>
      <c r="M2" s="90" t="s">
        <v>201</v>
      </c>
      <c r="N2" s="90"/>
      <c r="O2" s="90" t="s">
        <v>18</v>
      </c>
      <c r="P2" s="90"/>
      <c r="Q2" s="90" t="s">
        <v>19</v>
      </c>
      <c r="R2" s="90"/>
      <c r="S2" s="90" t="s">
        <v>20</v>
      </c>
      <c r="T2" s="90"/>
      <c r="U2" s="90" t="s">
        <v>21</v>
      </c>
      <c r="V2" s="90"/>
      <c r="W2" s="91" t="s">
        <v>22</v>
      </c>
      <c r="X2" s="91"/>
      <c r="Y2" s="91" t="s">
        <v>23</v>
      </c>
      <c r="Z2" s="91"/>
      <c r="AA2" s="91" t="s">
        <v>24</v>
      </c>
      <c r="AB2" s="91"/>
      <c r="AC2" s="91" t="s">
        <v>25</v>
      </c>
      <c r="AD2" s="91"/>
      <c r="AE2" s="91" t="s">
        <v>26</v>
      </c>
      <c r="AF2" s="91"/>
      <c r="AG2" s="91" t="s">
        <v>27</v>
      </c>
      <c r="AH2" s="91"/>
      <c r="AI2" s="91" t="s">
        <v>28</v>
      </c>
      <c r="AJ2" s="91"/>
      <c r="AK2" s="91" t="s">
        <v>29</v>
      </c>
      <c r="AL2" s="91"/>
      <c r="AM2" s="92" t="s">
        <v>202</v>
      </c>
      <c r="AN2" s="93"/>
      <c r="AO2" s="90" t="s">
        <v>203</v>
      </c>
      <c r="AP2" s="90"/>
      <c r="AQ2" s="62" t="s">
        <v>30</v>
      </c>
    </row>
    <row r="3" spans="1:46" s="2" customFormat="1" ht="15" customHeight="1">
      <c r="A3" s="94"/>
      <c r="B3" s="94"/>
      <c r="C3" s="94"/>
      <c r="D3" s="96"/>
      <c r="E3" s="96"/>
      <c r="F3" s="97"/>
      <c r="G3" s="94"/>
      <c r="H3" s="95"/>
      <c r="I3" s="96"/>
      <c r="J3" s="65"/>
      <c r="K3" s="65"/>
      <c r="L3" s="3" t="s">
        <v>204</v>
      </c>
      <c r="M3" s="90" t="s">
        <v>133</v>
      </c>
      <c r="N3" s="90"/>
      <c r="O3" s="90"/>
      <c r="P3" s="90"/>
      <c r="Q3" s="90"/>
      <c r="R3" s="90"/>
      <c r="S3" s="123" t="s">
        <v>279</v>
      </c>
      <c r="T3" s="123"/>
      <c r="U3" s="123"/>
      <c r="V3" s="123"/>
      <c r="W3" s="123" t="s">
        <v>280</v>
      </c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 t="s">
        <v>281</v>
      </c>
      <c r="AN3" s="123"/>
      <c r="AO3" s="90" t="s">
        <v>134</v>
      </c>
      <c r="AP3" s="90"/>
      <c r="AQ3" s="62" t="s">
        <v>135</v>
      </c>
    </row>
    <row r="4" spans="1:46" s="6" customFormat="1" ht="15" customHeight="1" thickBot="1">
      <c r="A4" s="63"/>
      <c r="B4" s="63">
        <v>2012</v>
      </c>
      <c r="C4" s="63">
        <v>2</v>
      </c>
      <c r="D4" s="64"/>
      <c r="E4" s="64"/>
      <c r="F4" s="4"/>
      <c r="G4" s="63"/>
      <c r="H4" s="64"/>
      <c r="I4" s="64"/>
      <c r="J4" s="64"/>
      <c r="K4" s="64"/>
      <c r="L4" s="64"/>
      <c r="M4" s="60" t="s">
        <v>31</v>
      </c>
      <c r="N4" s="60" t="s">
        <v>32</v>
      </c>
      <c r="O4" s="60" t="s">
        <v>31</v>
      </c>
      <c r="P4" s="60" t="s">
        <v>32</v>
      </c>
      <c r="Q4" s="60" t="s">
        <v>31</v>
      </c>
      <c r="R4" s="60" t="s">
        <v>32</v>
      </c>
      <c r="S4" s="60" t="s">
        <v>31</v>
      </c>
      <c r="T4" s="60" t="s">
        <v>32</v>
      </c>
      <c r="U4" s="60" t="s">
        <v>31</v>
      </c>
      <c r="V4" s="60" t="s">
        <v>32</v>
      </c>
      <c r="W4" s="61" t="s">
        <v>31</v>
      </c>
      <c r="X4" s="61" t="s">
        <v>32</v>
      </c>
      <c r="Y4" s="61" t="s">
        <v>31</v>
      </c>
      <c r="Z4" s="61" t="s">
        <v>32</v>
      </c>
      <c r="AA4" s="61" t="s">
        <v>31</v>
      </c>
      <c r="AB4" s="61" t="s">
        <v>32</v>
      </c>
      <c r="AC4" s="61" t="s">
        <v>31</v>
      </c>
      <c r="AD4" s="61" t="s">
        <v>32</v>
      </c>
      <c r="AE4" s="61" t="s">
        <v>31</v>
      </c>
      <c r="AF4" s="61" t="s">
        <v>32</v>
      </c>
      <c r="AG4" s="61" t="s">
        <v>31</v>
      </c>
      <c r="AH4" s="61" t="s">
        <v>32</v>
      </c>
      <c r="AI4" s="61" t="s">
        <v>31</v>
      </c>
      <c r="AJ4" s="61" t="s">
        <v>32</v>
      </c>
      <c r="AK4" s="61" t="s">
        <v>31</v>
      </c>
      <c r="AL4" s="61" t="s">
        <v>32</v>
      </c>
      <c r="AM4" s="62" t="s">
        <v>31</v>
      </c>
      <c r="AN4" s="62" t="s">
        <v>32</v>
      </c>
      <c r="AO4" s="60" t="s">
        <v>31</v>
      </c>
      <c r="AP4" s="60" t="s">
        <v>136</v>
      </c>
      <c r="AQ4" s="62" t="s">
        <v>31</v>
      </c>
    </row>
    <row r="5" spans="1:46" ht="15" customHeight="1" thickTop="1">
      <c r="A5" s="83" t="s">
        <v>178</v>
      </c>
      <c r="B5" s="86">
        <f>B$4</f>
        <v>2012</v>
      </c>
      <c r="C5" s="86">
        <f>C$4</f>
        <v>2</v>
      </c>
      <c r="D5" s="7">
        <v>40945</v>
      </c>
      <c r="E5" s="32">
        <v>0.56041666666666667</v>
      </c>
      <c r="F5" s="87" t="s">
        <v>179</v>
      </c>
      <c r="G5" s="84" t="s">
        <v>33</v>
      </c>
      <c r="H5" s="68">
        <v>1</v>
      </c>
      <c r="I5" s="68" t="s">
        <v>138</v>
      </c>
      <c r="J5" s="10">
        <v>382430</v>
      </c>
      <c r="K5" s="10">
        <v>1283020</v>
      </c>
      <c r="L5" s="17">
        <v>45</v>
      </c>
      <c r="M5" s="11">
        <v>8.1790000000000003</v>
      </c>
      <c r="N5" s="11">
        <v>4.7153999999999998</v>
      </c>
      <c r="O5" s="11">
        <v>34.24</v>
      </c>
      <c r="P5" s="11">
        <v>34.270000000000003</v>
      </c>
      <c r="Q5" s="11">
        <v>8.1999999999999993</v>
      </c>
      <c r="R5" s="11">
        <v>8.14</v>
      </c>
      <c r="S5" s="11">
        <v>8.9615186440677981</v>
      </c>
      <c r="T5" s="11">
        <v>8.929627118644067</v>
      </c>
      <c r="U5" s="75">
        <v>0.36787524813314287</v>
      </c>
      <c r="V5" s="75">
        <v>0.73575049626628575</v>
      </c>
      <c r="W5" s="17">
        <v>3.6120000000000001</v>
      </c>
      <c r="X5" s="17">
        <v>8.82</v>
      </c>
      <c r="Y5" s="17">
        <v>3.6890000000000001</v>
      </c>
      <c r="Z5" s="17">
        <v>3.0590000000000002</v>
      </c>
      <c r="AA5" s="17">
        <v>78.848000000000013</v>
      </c>
      <c r="AB5" s="17">
        <v>96.88000000000001</v>
      </c>
      <c r="AC5" s="17">
        <v>86.149000000000015</v>
      </c>
      <c r="AD5" s="17">
        <v>108.75900000000001</v>
      </c>
      <c r="AE5" s="17">
        <v>225.10599999999999</v>
      </c>
      <c r="AF5" s="17">
        <v>197.21100000000001</v>
      </c>
      <c r="AG5" s="17">
        <v>12.384499999999999</v>
      </c>
      <c r="AH5" s="17">
        <v>17.298000000000002</v>
      </c>
      <c r="AI5" s="17">
        <v>25.450999999999997</v>
      </c>
      <c r="AJ5" s="17">
        <v>20.987000000000002</v>
      </c>
      <c r="AK5" s="17">
        <v>238.99399999999997</v>
      </c>
      <c r="AL5" s="17">
        <v>271.39</v>
      </c>
      <c r="AM5" s="79">
        <v>1.4000000000000057</v>
      </c>
      <c r="AN5" s="79">
        <v>2.5999999999999943</v>
      </c>
      <c r="AO5" s="75">
        <v>0.64080000000000004</v>
      </c>
      <c r="AP5" s="75">
        <v>0.64080000000000004</v>
      </c>
      <c r="AQ5" s="40">
        <v>14</v>
      </c>
      <c r="AR5" s="59"/>
      <c r="AS5" s="59"/>
      <c r="AT5" s="59"/>
    </row>
    <row r="6" spans="1:46" ht="15" customHeight="1">
      <c r="A6" s="84"/>
      <c r="B6" s="85"/>
      <c r="C6" s="85"/>
      <c r="D6" s="7">
        <v>40945</v>
      </c>
      <c r="E6" s="33">
        <v>0.59166666666666667</v>
      </c>
      <c r="F6" s="85"/>
      <c r="G6" s="85"/>
      <c r="H6" s="68">
        <v>2</v>
      </c>
      <c r="I6" s="68" t="s">
        <v>138</v>
      </c>
      <c r="J6" s="10">
        <v>382625</v>
      </c>
      <c r="K6" s="10">
        <v>1282735</v>
      </c>
      <c r="L6" s="17">
        <v>17</v>
      </c>
      <c r="M6" s="11">
        <v>6.8643999999999998</v>
      </c>
      <c r="N6" s="11">
        <v>5.8834</v>
      </c>
      <c r="O6" s="11">
        <v>34.119999999999997</v>
      </c>
      <c r="P6" s="11">
        <v>34.200000000000003</v>
      </c>
      <c r="Q6" s="11">
        <v>8.1999999999999993</v>
      </c>
      <c r="R6" s="11">
        <v>8.1999999999999993</v>
      </c>
      <c r="S6" s="11">
        <v>9.3123254237288133</v>
      </c>
      <c r="T6" s="11">
        <v>9.4558372881355943</v>
      </c>
      <c r="U6" s="75">
        <v>0.44784812816208791</v>
      </c>
      <c r="V6" s="75">
        <v>0.52782100819103017</v>
      </c>
      <c r="W6" s="17">
        <v>5.9219999999999997</v>
      </c>
      <c r="X6" s="17">
        <v>5.7189999999999994</v>
      </c>
      <c r="Y6" s="17">
        <v>3.36</v>
      </c>
      <c r="Z6" s="17">
        <v>3.1989999999999998</v>
      </c>
      <c r="AA6" s="17">
        <v>77.706999999999994</v>
      </c>
      <c r="AB6" s="17">
        <v>76.691999999999993</v>
      </c>
      <c r="AC6" s="17">
        <v>86.98899999999999</v>
      </c>
      <c r="AD6" s="17">
        <v>85.609999999999985</v>
      </c>
      <c r="AE6" s="17">
        <v>216.762</v>
      </c>
      <c r="AF6" s="17">
        <v>186.08099999999999</v>
      </c>
      <c r="AG6" s="17">
        <v>12.586</v>
      </c>
      <c r="AH6" s="17">
        <v>12.3225</v>
      </c>
      <c r="AI6" s="17">
        <v>19.9175</v>
      </c>
      <c r="AJ6" s="17">
        <v>20.025999999999996</v>
      </c>
      <c r="AK6" s="17">
        <v>241.71</v>
      </c>
      <c r="AL6" s="17">
        <v>236.83800000000002</v>
      </c>
      <c r="AM6" s="79">
        <v>2.2000000000000171</v>
      </c>
      <c r="AN6" s="79">
        <v>1</v>
      </c>
      <c r="AO6" s="75">
        <v>0.86720000000000008</v>
      </c>
      <c r="AP6" s="75">
        <v>0.66699999999999993</v>
      </c>
      <c r="AQ6" s="40">
        <v>11</v>
      </c>
      <c r="AR6" s="59"/>
      <c r="AS6" s="59"/>
      <c r="AT6" s="59"/>
    </row>
    <row r="7" spans="1:46" ht="15" customHeight="1">
      <c r="A7" s="84"/>
      <c r="B7" s="86">
        <f>B$4</f>
        <v>2012</v>
      </c>
      <c r="C7" s="86">
        <f>C$4</f>
        <v>2</v>
      </c>
      <c r="D7" s="7">
        <v>40945</v>
      </c>
      <c r="E7" s="33">
        <v>0.6430555555555556</v>
      </c>
      <c r="F7" s="87" t="s">
        <v>180</v>
      </c>
      <c r="G7" s="84" t="s">
        <v>34</v>
      </c>
      <c r="H7" s="68">
        <v>1</v>
      </c>
      <c r="I7" s="68" t="s">
        <v>138</v>
      </c>
      <c r="J7" s="10">
        <v>381159</v>
      </c>
      <c r="K7" s="10">
        <v>1283618</v>
      </c>
      <c r="L7" s="17">
        <v>18</v>
      </c>
      <c r="M7" s="11">
        <v>7.39</v>
      </c>
      <c r="N7" s="11">
        <v>7.6287000000000003</v>
      </c>
      <c r="O7" s="11">
        <v>34.19</v>
      </c>
      <c r="P7" s="11">
        <v>34.200000000000003</v>
      </c>
      <c r="Q7" s="11">
        <v>8.23</v>
      </c>
      <c r="R7" s="11">
        <v>8.23</v>
      </c>
      <c r="S7" s="11">
        <v>9.2644881355932203</v>
      </c>
      <c r="T7" s="11">
        <v>9.1369220338983048</v>
      </c>
      <c r="U7" s="75">
        <v>0.52782100819103017</v>
      </c>
      <c r="V7" s="75">
        <v>0.39986440014471974</v>
      </c>
      <c r="W7" s="17">
        <v>10.177999999999999</v>
      </c>
      <c r="X7" s="17">
        <v>5.5509999999999993</v>
      </c>
      <c r="Y7" s="17">
        <v>3.5630000000000002</v>
      </c>
      <c r="Z7" s="17">
        <v>3.633</v>
      </c>
      <c r="AA7" s="17">
        <v>77.91</v>
      </c>
      <c r="AB7" s="17">
        <v>75.957000000000008</v>
      </c>
      <c r="AC7" s="17">
        <v>91.650999999999996</v>
      </c>
      <c r="AD7" s="17">
        <v>85.141000000000005</v>
      </c>
      <c r="AE7" s="17">
        <v>186.16499999999999</v>
      </c>
      <c r="AF7" s="17">
        <v>188.58700000000002</v>
      </c>
      <c r="AG7" s="17">
        <v>12.725499999999998</v>
      </c>
      <c r="AH7" s="17">
        <v>12.570499999999999</v>
      </c>
      <c r="AI7" s="17">
        <v>20.273999999999997</v>
      </c>
      <c r="AJ7" s="17">
        <v>21.916999999999998</v>
      </c>
      <c r="AK7" s="17">
        <v>248.51400000000001</v>
      </c>
      <c r="AL7" s="17">
        <v>248.33199999999999</v>
      </c>
      <c r="AM7" s="79">
        <v>2.1999999999999886</v>
      </c>
      <c r="AN7" s="79">
        <v>2.7999999999999829</v>
      </c>
      <c r="AO7" s="75">
        <v>0.6379999999999999</v>
      </c>
      <c r="AP7" s="75">
        <v>0.86999999999999988</v>
      </c>
      <c r="AQ7" s="40">
        <v>13</v>
      </c>
      <c r="AR7" s="59"/>
      <c r="AS7" s="59"/>
      <c r="AT7" s="59"/>
    </row>
    <row r="8" spans="1:46" ht="15" customHeight="1">
      <c r="A8" s="84"/>
      <c r="B8" s="85"/>
      <c r="C8" s="85"/>
      <c r="D8" s="7">
        <v>40945</v>
      </c>
      <c r="E8" s="33">
        <v>0.41319444444444442</v>
      </c>
      <c r="F8" s="85"/>
      <c r="G8" s="85"/>
      <c r="H8" s="68">
        <v>2</v>
      </c>
      <c r="I8" s="68" t="s">
        <v>138</v>
      </c>
      <c r="J8" s="10">
        <v>381249</v>
      </c>
      <c r="K8" s="10">
        <v>1283642</v>
      </c>
      <c r="L8" s="17">
        <v>21</v>
      </c>
      <c r="M8" s="11">
        <v>7.4573</v>
      </c>
      <c r="N8" s="11">
        <v>7.4653</v>
      </c>
      <c r="O8" s="11">
        <v>34.19</v>
      </c>
      <c r="P8" s="11">
        <v>34.19</v>
      </c>
      <c r="Q8" s="11">
        <v>8.24</v>
      </c>
      <c r="R8" s="11">
        <v>8.23</v>
      </c>
      <c r="S8" s="11">
        <v>9.1209762711864411</v>
      </c>
      <c r="T8" s="11">
        <v>9.1209762711864411</v>
      </c>
      <c r="U8" s="75">
        <v>0.41585897615050815</v>
      </c>
      <c r="V8" s="75">
        <v>0.62378846422576362</v>
      </c>
      <c r="W8" s="17">
        <v>8.9809999999999999</v>
      </c>
      <c r="X8" s="17">
        <v>6.8179999999999996</v>
      </c>
      <c r="Y8" s="17">
        <v>3.8989999999999996</v>
      </c>
      <c r="Z8" s="17">
        <v>3.7800000000000002</v>
      </c>
      <c r="AA8" s="17">
        <v>72.176999999999992</v>
      </c>
      <c r="AB8" s="17">
        <v>75.194000000000003</v>
      </c>
      <c r="AC8" s="17">
        <v>85.056999999999988</v>
      </c>
      <c r="AD8" s="17">
        <v>85.791999999999987</v>
      </c>
      <c r="AE8" s="17">
        <v>183.589</v>
      </c>
      <c r="AF8" s="17">
        <v>176.28100000000001</v>
      </c>
      <c r="AG8" s="17">
        <v>12.71</v>
      </c>
      <c r="AH8" s="17">
        <v>12.663499999999999</v>
      </c>
      <c r="AI8" s="17">
        <v>19.669500000000003</v>
      </c>
      <c r="AJ8" s="17">
        <v>19.065000000000001</v>
      </c>
      <c r="AK8" s="17">
        <v>247.71599999999998</v>
      </c>
      <c r="AL8" s="17">
        <v>247.226</v>
      </c>
      <c r="AM8" s="79">
        <v>1.8000000000000114</v>
      </c>
      <c r="AN8" s="79">
        <v>1.1999999999999886</v>
      </c>
      <c r="AO8" s="75">
        <v>0.84099999999999997</v>
      </c>
      <c r="AP8" s="75">
        <v>0.86999999999999988</v>
      </c>
      <c r="AQ8" s="40">
        <v>15</v>
      </c>
    </row>
    <row r="9" spans="1:46" ht="15" customHeight="1">
      <c r="A9" s="84"/>
      <c r="B9" s="85"/>
      <c r="C9" s="85"/>
      <c r="D9" s="7">
        <v>40945</v>
      </c>
      <c r="E9" s="33">
        <v>0.4236111111111111</v>
      </c>
      <c r="F9" s="85"/>
      <c r="G9" s="85"/>
      <c r="H9" s="68">
        <v>3</v>
      </c>
      <c r="I9" s="68" t="s">
        <v>138</v>
      </c>
      <c r="J9" s="10">
        <v>381315</v>
      </c>
      <c r="K9" s="10">
        <v>1283649</v>
      </c>
      <c r="L9" s="17">
        <v>13</v>
      </c>
      <c r="M9" s="11">
        <v>7.4383999999999997</v>
      </c>
      <c r="N9" s="11">
        <v>7.0682999999999998</v>
      </c>
      <c r="O9" s="11">
        <v>34.19</v>
      </c>
      <c r="P9" s="11">
        <v>34.19</v>
      </c>
      <c r="Q9" s="11">
        <v>8.2200000000000006</v>
      </c>
      <c r="R9" s="11">
        <v>8.23</v>
      </c>
      <c r="S9" s="11">
        <v>9.1688135593220323</v>
      </c>
      <c r="T9" s="11">
        <v>9.1528677966101686</v>
      </c>
      <c r="U9" s="75">
        <v>0.73575049626628575</v>
      </c>
      <c r="V9" s="75">
        <v>0.52782100819103017</v>
      </c>
      <c r="W9" s="17">
        <v>8.3159999999999989</v>
      </c>
      <c r="X9" s="17">
        <v>6.6219999999999999</v>
      </c>
      <c r="Y9" s="17">
        <v>3.6960000000000002</v>
      </c>
      <c r="Z9" s="17">
        <v>3.4929999999999999</v>
      </c>
      <c r="AA9" s="17">
        <v>78.491</v>
      </c>
      <c r="AB9" s="17">
        <v>71.623999999999995</v>
      </c>
      <c r="AC9" s="17">
        <v>90.503</v>
      </c>
      <c r="AD9" s="17">
        <v>81.73899999999999</v>
      </c>
      <c r="AE9" s="17">
        <v>187.74700000000001</v>
      </c>
      <c r="AF9" s="17">
        <v>202.93700000000001</v>
      </c>
      <c r="AG9" s="17">
        <v>13.035499999999999</v>
      </c>
      <c r="AH9" s="17">
        <v>12.8185</v>
      </c>
      <c r="AI9" s="17">
        <v>20.739000000000001</v>
      </c>
      <c r="AJ9" s="17">
        <v>21.6845</v>
      </c>
      <c r="AK9" s="17">
        <v>247.96799999999999</v>
      </c>
      <c r="AL9" s="17">
        <v>244.41199999999998</v>
      </c>
      <c r="AM9" s="79">
        <v>1.5999999999999659</v>
      </c>
      <c r="AN9" s="79">
        <v>1.1999999999999886</v>
      </c>
      <c r="AO9" s="75">
        <v>1.0729999999999997</v>
      </c>
      <c r="AP9" s="75">
        <v>0.86720000000000008</v>
      </c>
      <c r="AQ9" s="40">
        <v>13</v>
      </c>
    </row>
    <row r="10" spans="1:46" ht="15" customHeight="1">
      <c r="A10" s="84"/>
      <c r="B10" s="85"/>
      <c r="C10" s="85"/>
      <c r="D10" s="7">
        <v>40944</v>
      </c>
      <c r="E10" s="33">
        <v>0.60763888888888895</v>
      </c>
      <c r="F10" s="85"/>
      <c r="G10" s="85"/>
      <c r="H10" s="68">
        <v>4</v>
      </c>
      <c r="I10" s="68" t="s">
        <v>138</v>
      </c>
      <c r="J10" s="10">
        <v>380703</v>
      </c>
      <c r="K10" s="10">
        <v>1283956</v>
      </c>
      <c r="L10" s="17">
        <v>42</v>
      </c>
      <c r="M10" s="11">
        <v>8.0311000000000003</v>
      </c>
      <c r="N10" s="11">
        <v>7.5922000000000001</v>
      </c>
      <c r="O10" s="11">
        <v>34.25</v>
      </c>
      <c r="P10" s="11">
        <v>34.25</v>
      </c>
      <c r="Q10" s="11">
        <v>8.24</v>
      </c>
      <c r="R10" s="11">
        <v>8.23</v>
      </c>
      <c r="S10" s="11">
        <v>9.2007050847457617</v>
      </c>
      <c r="T10" s="11">
        <v>8.9615186440677981</v>
      </c>
      <c r="U10" s="75">
        <v>0.5917993122141868</v>
      </c>
      <c r="V10" s="75">
        <v>0.46384270416787632</v>
      </c>
      <c r="W10" s="17">
        <v>4.8510000000000009</v>
      </c>
      <c r="X10" s="17">
        <v>6.58</v>
      </c>
      <c r="Y10" s="17">
        <v>3.5700000000000003</v>
      </c>
      <c r="Z10" s="17">
        <v>3.528</v>
      </c>
      <c r="AA10" s="17">
        <v>78.007999999999996</v>
      </c>
      <c r="AB10" s="17">
        <v>82.424999999999997</v>
      </c>
      <c r="AC10" s="17">
        <v>86.428999999999988</v>
      </c>
      <c r="AD10" s="17">
        <v>92.533000000000001</v>
      </c>
      <c r="AE10" s="17">
        <v>191.548</v>
      </c>
      <c r="AF10" s="17">
        <v>166.971</v>
      </c>
      <c r="AG10" s="17">
        <v>12.958</v>
      </c>
      <c r="AH10" s="17">
        <v>13.081999999999999</v>
      </c>
      <c r="AI10" s="17">
        <v>23.436</v>
      </c>
      <c r="AJ10" s="17">
        <v>20.305</v>
      </c>
      <c r="AK10" s="17">
        <v>241.92000000000002</v>
      </c>
      <c r="AL10" s="17">
        <v>251.55199999999999</v>
      </c>
      <c r="AM10" s="79">
        <v>3.3999999999999773</v>
      </c>
      <c r="AN10" s="79">
        <v>4.2000000000000171</v>
      </c>
      <c r="AO10" s="75">
        <v>0.86999999999999988</v>
      </c>
      <c r="AP10" s="75">
        <v>0.6641999999999999</v>
      </c>
      <c r="AQ10" s="40">
        <v>14</v>
      </c>
    </row>
    <row r="11" spans="1:46" ht="15" customHeight="1">
      <c r="A11" s="84"/>
      <c r="B11" s="86">
        <f>B$4</f>
        <v>2012</v>
      </c>
      <c r="C11" s="86">
        <f>C$4</f>
        <v>2</v>
      </c>
      <c r="D11" s="7">
        <v>40944</v>
      </c>
      <c r="E11" s="33">
        <v>0.52222222222222225</v>
      </c>
      <c r="F11" s="87" t="s">
        <v>129</v>
      </c>
      <c r="G11" s="84" t="s">
        <v>35</v>
      </c>
      <c r="H11" s="68">
        <v>1</v>
      </c>
      <c r="I11" s="68" t="s">
        <v>138</v>
      </c>
      <c r="J11" s="10">
        <v>380045</v>
      </c>
      <c r="K11" s="10">
        <v>1284501</v>
      </c>
      <c r="L11" s="17">
        <v>30</v>
      </c>
      <c r="M11" s="11">
        <v>8.0411999999999999</v>
      </c>
      <c r="N11" s="11">
        <v>7.7186000000000003</v>
      </c>
      <c r="O11" s="11">
        <v>34.26</v>
      </c>
      <c r="P11" s="11">
        <v>34.26</v>
      </c>
      <c r="Q11" s="11">
        <v>8.25</v>
      </c>
      <c r="R11" s="11">
        <v>8.25</v>
      </c>
      <c r="S11" s="11">
        <v>9.2485423728813565</v>
      </c>
      <c r="T11" s="11">
        <v>9.232596610169491</v>
      </c>
      <c r="U11" s="75">
        <v>0.49583185617945325</v>
      </c>
      <c r="V11" s="75">
        <v>0.63978304023155208</v>
      </c>
      <c r="W11" s="17">
        <v>4.718</v>
      </c>
      <c r="X11" s="17">
        <v>5.3550000000000004</v>
      </c>
      <c r="Y11" s="17">
        <v>3.3529999999999998</v>
      </c>
      <c r="Z11" s="17">
        <v>3.2549999999999999</v>
      </c>
      <c r="AA11" s="17">
        <v>76.03400000000002</v>
      </c>
      <c r="AB11" s="17">
        <v>72.786000000000001</v>
      </c>
      <c r="AC11" s="17">
        <v>84.105000000000018</v>
      </c>
      <c r="AD11" s="17">
        <v>81.396000000000001</v>
      </c>
      <c r="AE11" s="17">
        <v>175.28</v>
      </c>
      <c r="AF11" s="17">
        <v>170.541</v>
      </c>
      <c r="AG11" s="17">
        <v>12.059000000000001</v>
      </c>
      <c r="AH11" s="17">
        <v>12.276</v>
      </c>
      <c r="AI11" s="17">
        <v>19.561</v>
      </c>
      <c r="AJ11" s="17">
        <v>20.894000000000002</v>
      </c>
      <c r="AK11" s="17">
        <v>240.19800000000001</v>
      </c>
      <c r="AL11" s="17">
        <v>245.46200000000002</v>
      </c>
      <c r="AM11" s="79">
        <v>2.4000000000000341</v>
      </c>
      <c r="AN11" s="79">
        <v>4.8000000000000114</v>
      </c>
      <c r="AO11" s="75">
        <v>0.89899999999999991</v>
      </c>
      <c r="AP11" s="75">
        <v>0.86999999999999988</v>
      </c>
      <c r="AQ11" s="40">
        <v>13</v>
      </c>
    </row>
    <row r="12" spans="1:46" ht="15" customHeight="1">
      <c r="A12" s="84"/>
      <c r="B12" s="85"/>
      <c r="C12" s="85"/>
      <c r="D12" s="7">
        <v>40944</v>
      </c>
      <c r="E12" s="33">
        <v>0.50138888888888888</v>
      </c>
      <c r="F12" s="85"/>
      <c r="G12" s="85"/>
      <c r="H12" s="68">
        <v>2</v>
      </c>
      <c r="I12" s="68" t="s">
        <v>138</v>
      </c>
      <c r="J12" s="10">
        <v>375659</v>
      </c>
      <c r="K12" s="10">
        <v>1284806</v>
      </c>
      <c r="L12" s="17">
        <v>15</v>
      </c>
      <c r="M12" s="11">
        <v>8.0207999999999995</v>
      </c>
      <c r="N12" s="11">
        <v>7.7777000000000003</v>
      </c>
      <c r="O12" s="11">
        <v>34.229999999999997</v>
      </c>
      <c r="P12" s="11">
        <v>34.25</v>
      </c>
      <c r="Q12" s="11">
        <v>8.25</v>
      </c>
      <c r="R12" s="11">
        <v>8.26</v>
      </c>
      <c r="S12" s="11">
        <v>9.1528677966101686</v>
      </c>
      <c r="T12" s="11">
        <v>9.2485423728813565</v>
      </c>
      <c r="U12" s="75">
        <v>0.63978304023155208</v>
      </c>
      <c r="V12" s="75">
        <v>0.30389694410998902</v>
      </c>
      <c r="W12" s="17">
        <v>5.2219999999999995</v>
      </c>
      <c r="X12" s="17">
        <v>7.4829999999999997</v>
      </c>
      <c r="Y12" s="17">
        <v>3.6470000000000002</v>
      </c>
      <c r="Z12" s="17">
        <v>3.3460000000000001</v>
      </c>
      <c r="AA12" s="17">
        <v>72.554999999999993</v>
      </c>
      <c r="AB12" s="17">
        <v>69.3</v>
      </c>
      <c r="AC12" s="17">
        <v>81.423999999999992</v>
      </c>
      <c r="AD12" s="17">
        <v>80.129000000000005</v>
      </c>
      <c r="AE12" s="17">
        <v>180.23599999999999</v>
      </c>
      <c r="AF12" s="17">
        <v>175.11199999999999</v>
      </c>
      <c r="AG12" s="17">
        <v>13.593500000000001</v>
      </c>
      <c r="AH12" s="17">
        <v>13.6555</v>
      </c>
      <c r="AI12" s="17">
        <v>21.545000000000002</v>
      </c>
      <c r="AJ12" s="17">
        <v>21.421000000000003</v>
      </c>
      <c r="AK12" s="17">
        <v>239.69400000000002</v>
      </c>
      <c r="AL12" s="17">
        <v>238.99399999999997</v>
      </c>
      <c r="AM12" s="79">
        <v>1.1999999999999886</v>
      </c>
      <c r="AN12" s="79">
        <v>1.1999999999999886</v>
      </c>
      <c r="AO12" s="75">
        <v>0.86999999999999988</v>
      </c>
      <c r="AP12" s="75">
        <v>0.86999999999999988</v>
      </c>
      <c r="AQ12" s="40">
        <v>15</v>
      </c>
    </row>
    <row r="13" spans="1:46" ht="15" customHeight="1">
      <c r="A13" s="84"/>
      <c r="B13" s="85"/>
      <c r="C13" s="85"/>
      <c r="D13" s="7">
        <v>40944</v>
      </c>
      <c r="E13" s="33">
        <v>0.58750000000000002</v>
      </c>
      <c r="F13" s="85"/>
      <c r="G13" s="85"/>
      <c r="H13" s="68">
        <v>3</v>
      </c>
      <c r="I13" s="68" t="s">
        <v>138</v>
      </c>
      <c r="J13" s="10">
        <v>380452</v>
      </c>
      <c r="K13" s="10">
        <v>1284231</v>
      </c>
      <c r="L13" s="17">
        <v>55</v>
      </c>
      <c r="M13" s="11">
        <v>8.1990999999999996</v>
      </c>
      <c r="N13" s="11">
        <v>6.5042999999999997</v>
      </c>
      <c r="O13" s="11">
        <v>34.24</v>
      </c>
      <c r="P13" s="11">
        <v>34.25</v>
      </c>
      <c r="Q13" s="11">
        <v>8.23</v>
      </c>
      <c r="R13" s="11">
        <v>8.23</v>
      </c>
      <c r="S13" s="11">
        <v>8.8977355932203395</v>
      </c>
      <c r="T13" s="11">
        <v>9.1688135593220323</v>
      </c>
      <c r="U13" s="75">
        <v>0.39986440014471974</v>
      </c>
      <c r="V13" s="75">
        <v>0.38386982413893128</v>
      </c>
      <c r="W13" s="17">
        <v>5.0119999999999996</v>
      </c>
      <c r="X13" s="17">
        <v>7.7280000000000006</v>
      </c>
      <c r="Y13" s="17">
        <v>3.8569999999999993</v>
      </c>
      <c r="Z13" s="17">
        <v>3.7590000000000003</v>
      </c>
      <c r="AA13" s="17">
        <v>75.718999999999994</v>
      </c>
      <c r="AB13" s="17">
        <v>77.195999999999998</v>
      </c>
      <c r="AC13" s="17">
        <v>84.587999999999994</v>
      </c>
      <c r="AD13" s="17">
        <v>88.682999999999993</v>
      </c>
      <c r="AE13" s="17">
        <v>173.13099999999997</v>
      </c>
      <c r="AF13" s="17">
        <v>180.67699999999999</v>
      </c>
      <c r="AG13" s="17">
        <v>12.3535</v>
      </c>
      <c r="AH13" s="17">
        <v>14.5235</v>
      </c>
      <c r="AI13" s="17">
        <v>20.739000000000001</v>
      </c>
      <c r="AJ13" s="17">
        <v>21.436499999999999</v>
      </c>
      <c r="AK13" s="17">
        <v>240.46400000000003</v>
      </c>
      <c r="AL13" s="17">
        <v>256.96999999999997</v>
      </c>
      <c r="AM13" s="79">
        <v>4.3999999999999773</v>
      </c>
      <c r="AN13" s="79">
        <v>1</v>
      </c>
      <c r="AO13" s="75">
        <v>0.66699999999999993</v>
      </c>
      <c r="AP13" s="75">
        <v>0.6379999999999999</v>
      </c>
      <c r="AQ13" s="40">
        <v>13</v>
      </c>
    </row>
    <row r="14" spans="1:46" ht="15" customHeight="1">
      <c r="A14" s="84"/>
      <c r="B14" s="85"/>
      <c r="C14" s="85"/>
      <c r="D14" s="7">
        <v>40944</v>
      </c>
      <c r="E14" s="33">
        <v>0.57430555555555551</v>
      </c>
      <c r="F14" s="85"/>
      <c r="G14" s="85"/>
      <c r="H14" s="68">
        <v>4</v>
      </c>
      <c r="I14" s="68" t="s">
        <v>138</v>
      </c>
      <c r="J14" s="10">
        <v>380307</v>
      </c>
      <c r="K14" s="10">
        <v>1284247</v>
      </c>
      <c r="L14" s="17">
        <v>40</v>
      </c>
      <c r="M14" s="11">
        <v>8.1023999999999994</v>
      </c>
      <c r="N14" s="11">
        <v>7.6315</v>
      </c>
      <c r="O14" s="11">
        <v>34.25</v>
      </c>
      <c r="P14" s="11">
        <v>34.26</v>
      </c>
      <c r="Q14" s="11">
        <v>8.24</v>
      </c>
      <c r="R14" s="11">
        <v>8.25</v>
      </c>
      <c r="S14" s="11">
        <v>9.1688135593220323</v>
      </c>
      <c r="T14" s="11">
        <v>9.1369220338983048</v>
      </c>
      <c r="U14" s="75">
        <v>0.65577761623734054</v>
      </c>
      <c r="V14" s="75">
        <v>0.57580473620839834</v>
      </c>
      <c r="W14" s="17">
        <v>5.327</v>
      </c>
      <c r="X14" s="17">
        <v>5.7609999999999992</v>
      </c>
      <c r="Y14" s="17">
        <v>3.661</v>
      </c>
      <c r="Z14" s="17">
        <v>3.8009999999999993</v>
      </c>
      <c r="AA14" s="17">
        <v>69.944000000000003</v>
      </c>
      <c r="AB14" s="17">
        <v>76.265000000000001</v>
      </c>
      <c r="AC14" s="17">
        <v>78.932000000000002</v>
      </c>
      <c r="AD14" s="17">
        <v>85.826999999999998</v>
      </c>
      <c r="AE14" s="17">
        <v>175.46200000000002</v>
      </c>
      <c r="AF14" s="17">
        <v>142.37299999999999</v>
      </c>
      <c r="AG14" s="17">
        <v>12.477499999999999</v>
      </c>
      <c r="AH14" s="17">
        <v>12.214</v>
      </c>
      <c r="AI14" s="17">
        <v>23.6995</v>
      </c>
      <c r="AJ14" s="17">
        <v>22.087499999999999</v>
      </c>
      <c r="AK14" s="17">
        <v>240.84199999999998</v>
      </c>
      <c r="AL14" s="17">
        <v>243.44600000000003</v>
      </c>
      <c r="AM14" s="79">
        <v>0.60000000000002274</v>
      </c>
      <c r="AN14" s="79">
        <v>2.8000000000000114</v>
      </c>
      <c r="AO14" s="75">
        <v>0.86999999999999988</v>
      </c>
      <c r="AP14" s="75">
        <v>0.86999999999999988</v>
      </c>
      <c r="AQ14" s="40">
        <v>14</v>
      </c>
    </row>
    <row r="15" spans="1:46" ht="15" customHeight="1">
      <c r="A15" s="84"/>
      <c r="B15" s="101">
        <f>B$4</f>
        <v>2012</v>
      </c>
      <c r="C15" s="86">
        <f>C$4</f>
        <v>2</v>
      </c>
      <c r="D15" s="7">
        <v>40944</v>
      </c>
      <c r="E15" s="33">
        <v>0.4291666666666667</v>
      </c>
      <c r="F15" s="87" t="s">
        <v>181</v>
      </c>
      <c r="G15" s="84" t="s">
        <v>36</v>
      </c>
      <c r="H15" s="68">
        <v>1</v>
      </c>
      <c r="I15" s="68" t="s">
        <v>138</v>
      </c>
      <c r="J15" s="10">
        <v>375309</v>
      </c>
      <c r="K15" s="10">
        <v>1285015</v>
      </c>
      <c r="L15" s="17">
        <v>14</v>
      </c>
      <c r="M15" s="11">
        <v>7.5526</v>
      </c>
      <c r="N15" s="11">
        <v>7.6661000000000001</v>
      </c>
      <c r="O15" s="11">
        <v>34.1</v>
      </c>
      <c r="P15" s="11">
        <v>34.21</v>
      </c>
      <c r="Q15" s="11">
        <v>8.23</v>
      </c>
      <c r="R15" s="11">
        <v>8.24</v>
      </c>
      <c r="S15" s="11">
        <v>9.3442169491525426</v>
      </c>
      <c r="T15" s="11">
        <v>9.1847593220338979</v>
      </c>
      <c r="U15" s="75">
        <v>0.63978304023155208</v>
      </c>
      <c r="V15" s="75">
        <v>0.63978304023155208</v>
      </c>
      <c r="W15" s="17">
        <v>7.8050000000000015</v>
      </c>
      <c r="X15" s="17">
        <v>7.3780000000000001</v>
      </c>
      <c r="Y15" s="17">
        <v>3.7380000000000004</v>
      </c>
      <c r="Z15" s="17">
        <v>3.577</v>
      </c>
      <c r="AA15" s="17">
        <v>87.275999999999982</v>
      </c>
      <c r="AB15" s="17">
        <v>76.775999999999996</v>
      </c>
      <c r="AC15" s="17">
        <v>98.818999999999974</v>
      </c>
      <c r="AD15" s="17">
        <v>87.731000000000009</v>
      </c>
      <c r="AE15" s="17">
        <v>264.69100000000003</v>
      </c>
      <c r="AF15" s="17">
        <v>193.62</v>
      </c>
      <c r="AG15" s="17">
        <v>13.950000000000001</v>
      </c>
      <c r="AH15" s="17">
        <v>13.1595</v>
      </c>
      <c r="AI15" s="17">
        <v>24.273</v>
      </c>
      <c r="AJ15" s="17">
        <v>21.421000000000003</v>
      </c>
      <c r="AK15" s="17">
        <v>266.64400000000001</v>
      </c>
      <c r="AL15" s="17">
        <v>250.58600000000004</v>
      </c>
      <c r="AM15" s="79">
        <v>4</v>
      </c>
      <c r="AN15" s="79">
        <v>2.6000000000000227</v>
      </c>
      <c r="AO15" s="75">
        <v>1.0992</v>
      </c>
      <c r="AP15" s="75">
        <v>1.1019999999999999</v>
      </c>
      <c r="AQ15" s="40">
        <v>11</v>
      </c>
    </row>
    <row r="16" spans="1:46" ht="15" customHeight="1">
      <c r="A16" s="84"/>
      <c r="B16" s="102"/>
      <c r="C16" s="85"/>
      <c r="D16" s="7">
        <v>40944</v>
      </c>
      <c r="E16" s="33">
        <v>0.44791666666666669</v>
      </c>
      <c r="F16" s="85"/>
      <c r="G16" s="84"/>
      <c r="H16" s="68">
        <v>2</v>
      </c>
      <c r="I16" s="68" t="s">
        <v>138</v>
      </c>
      <c r="J16" s="10">
        <v>375316</v>
      </c>
      <c r="K16" s="10">
        <v>1285048</v>
      </c>
      <c r="L16" s="17">
        <v>21</v>
      </c>
      <c r="M16" s="11">
        <v>7.6124000000000001</v>
      </c>
      <c r="N16" s="11">
        <v>7.7218</v>
      </c>
      <c r="O16" s="11">
        <v>34.14</v>
      </c>
      <c r="P16" s="11">
        <v>34.200000000000003</v>
      </c>
      <c r="Q16" s="11">
        <v>8.23</v>
      </c>
      <c r="R16" s="11">
        <v>8.24</v>
      </c>
      <c r="S16" s="11">
        <v>9.1847593220338979</v>
      </c>
      <c r="T16" s="11">
        <v>9.0890847457627135</v>
      </c>
      <c r="U16" s="75">
        <v>0.60779388821997526</v>
      </c>
      <c r="V16" s="75">
        <v>0.65577761623734054</v>
      </c>
      <c r="W16" s="17">
        <v>14.987</v>
      </c>
      <c r="X16" s="17">
        <v>6.6639999999999997</v>
      </c>
      <c r="Y16" s="17">
        <v>3.8709999999999996</v>
      </c>
      <c r="Z16" s="17">
        <v>3.6960000000000002</v>
      </c>
      <c r="AA16" s="17">
        <v>79.765000000000001</v>
      </c>
      <c r="AB16" s="17">
        <v>73.541999999999987</v>
      </c>
      <c r="AC16" s="17">
        <v>98.623000000000005</v>
      </c>
      <c r="AD16" s="17">
        <v>83.901999999999973</v>
      </c>
      <c r="AE16" s="17">
        <v>209.685</v>
      </c>
      <c r="AF16" s="17">
        <v>156.75799999999998</v>
      </c>
      <c r="AG16" s="17">
        <v>14.818</v>
      </c>
      <c r="AH16" s="17">
        <v>12.725499999999998</v>
      </c>
      <c r="AI16" s="17">
        <v>23.187999999999999</v>
      </c>
      <c r="AJ16" s="17">
        <v>20.645999999999997</v>
      </c>
      <c r="AK16" s="17">
        <v>261.33800000000002</v>
      </c>
      <c r="AL16" s="17">
        <v>245.71400000000003</v>
      </c>
      <c r="AM16" s="79">
        <v>2</v>
      </c>
      <c r="AN16" s="79">
        <v>1.5999999999999943</v>
      </c>
      <c r="AO16" s="75">
        <v>0.86999999999999988</v>
      </c>
      <c r="AP16" s="75">
        <v>0.86999999999999988</v>
      </c>
      <c r="AQ16" s="40">
        <v>13</v>
      </c>
    </row>
    <row r="17" spans="1:43" ht="15" customHeight="1">
      <c r="A17" s="84"/>
      <c r="B17" s="102"/>
      <c r="C17" s="85"/>
      <c r="D17" s="7">
        <v>40944</v>
      </c>
      <c r="E17" s="33">
        <v>0.45763888888888887</v>
      </c>
      <c r="F17" s="85"/>
      <c r="G17" s="84"/>
      <c r="H17" s="68">
        <v>3</v>
      </c>
      <c r="I17" s="68" t="s">
        <v>138</v>
      </c>
      <c r="J17" s="10">
        <v>375339</v>
      </c>
      <c r="K17" s="10">
        <v>1285108</v>
      </c>
      <c r="L17" s="17">
        <v>27</v>
      </c>
      <c r="M17" s="11">
        <v>7.9417</v>
      </c>
      <c r="N17" s="11">
        <v>7.9185999999999996</v>
      </c>
      <c r="O17" s="11">
        <v>34.22</v>
      </c>
      <c r="P17" s="11">
        <v>34.229999999999997</v>
      </c>
      <c r="Q17" s="11">
        <v>8.25</v>
      </c>
      <c r="R17" s="11">
        <v>8.25</v>
      </c>
      <c r="S17" s="11">
        <v>9.3920542372881357</v>
      </c>
      <c r="T17" s="11">
        <v>9.3282711864406771</v>
      </c>
      <c r="U17" s="75">
        <v>0.84771252830680766</v>
      </c>
      <c r="V17" s="75">
        <v>0.76773964827786256</v>
      </c>
      <c r="W17" s="17">
        <v>11.207000000000001</v>
      </c>
      <c r="X17" s="17">
        <v>19.922000000000001</v>
      </c>
      <c r="Y17" s="17">
        <v>3.6750000000000003</v>
      </c>
      <c r="Z17" s="17">
        <v>3.5979999999999999</v>
      </c>
      <c r="AA17" s="17">
        <v>77.42</v>
      </c>
      <c r="AB17" s="17">
        <v>77.853999999999999</v>
      </c>
      <c r="AC17" s="17">
        <v>92.301999999999992</v>
      </c>
      <c r="AD17" s="17">
        <v>101.374</v>
      </c>
      <c r="AE17" s="17">
        <v>221.44499999999999</v>
      </c>
      <c r="AF17" s="17">
        <v>323.49799999999999</v>
      </c>
      <c r="AG17" s="17">
        <v>13.0665</v>
      </c>
      <c r="AH17" s="17">
        <v>12.942499999999999</v>
      </c>
      <c r="AI17" s="17">
        <v>22.475000000000001</v>
      </c>
      <c r="AJ17" s="17">
        <v>23.451499999999999</v>
      </c>
      <c r="AK17" s="17">
        <v>240.28200000000001</v>
      </c>
      <c r="AL17" s="17">
        <v>250.08199999999997</v>
      </c>
      <c r="AM17" s="79">
        <v>3.6000000000000227</v>
      </c>
      <c r="AN17" s="79">
        <v>2.4000000000000341</v>
      </c>
      <c r="AO17" s="75">
        <v>0.86999999999999988</v>
      </c>
      <c r="AP17" s="75">
        <v>0.86999999999999988</v>
      </c>
      <c r="AQ17" s="40">
        <v>15</v>
      </c>
    </row>
    <row r="18" spans="1:43" ht="15" customHeight="1">
      <c r="A18" s="84"/>
      <c r="B18" s="102"/>
      <c r="C18" s="85"/>
      <c r="D18" s="7">
        <v>40944</v>
      </c>
      <c r="E18" s="33">
        <v>0.47083333333333338</v>
      </c>
      <c r="F18" s="85"/>
      <c r="G18" s="84"/>
      <c r="H18" s="68">
        <v>4</v>
      </c>
      <c r="I18" s="68" t="s">
        <v>138</v>
      </c>
      <c r="J18" s="10">
        <v>375508</v>
      </c>
      <c r="K18" s="10">
        <v>1285109</v>
      </c>
      <c r="L18" s="17">
        <v>35</v>
      </c>
      <c r="M18" s="11">
        <v>7.8406000000000002</v>
      </c>
      <c r="N18" s="11">
        <v>7.8343999999999996</v>
      </c>
      <c r="O18" s="11">
        <v>34.15</v>
      </c>
      <c r="P18" s="11">
        <v>34.24</v>
      </c>
      <c r="Q18" s="11">
        <v>8.24</v>
      </c>
      <c r="R18" s="11">
        <v>8.26</v>
      </c>
      <c r="S18" s="11">
        <v>9.073138983050848</v>
      </c>
      <c r="T18" s="11">
        <v>9.232596610169491</v>
      </c>
      <c r="U18" s="75">
        <v>0.62378846422576362</v>
      </c>
      <c r="V18" s="75">
        <v>0.60779388821997526</v>
      </c>
      <c r="W18" s="17">
        <v>5.6000000000000005</v>
      </c>
      <c r="X18" s="17">
        <v>6.5590000000000002</v>
      </c>
      <c r="Y18" s="17">
        <v>4.0109999999999992</v>
      </c>
      <c r="Z18" s="17">
        <v>3.4859999999999998</v>
      </c>
      <c r="AA18" s="17">
        <v>77.335999999999984</v>
      </c>
      <c r="AB18" s="17">
        <v>70.902999999999992</v>
      </c>
      <c r="AC18" s="17">
        <v>86.946999999999989</v>
      </c>
      <c r="AD18" s="17">
        <v>80.947999999999993</v>
      </c>
      <c r="AE18" s="17">
        <v>157.899</v>
      </c>
      <c r="AF18" s="17">
        <v>144.31200000000001</v>
      </c>
      <c r="AG18" s="17">
        <v>12.756499999999999</v>
      </c>
      <c r="AH18" s="17">
        <v>12.648000000000001</v>
      </c>
      <c r="AI18" s="17">
        <v>23.56</v>
      </c>
      <c r="AJ18" s="17">
        <v>22.908999999999999</v>
      </c>
      <c r="AK18" s="17">
        <v>244.958</v>
      </c>
      <c r="AL18" s="17">
        <v>244.09000000000003</v>
      </c>
      <c r="AM18" s="79">
        <v>2.4000000000000341</v>
      </c>
      <c r="AN18" s="79">
        <v>2</v>
      </c>
      <c r="AO18" s="75">
        <v>0.66139999999999999</v>
      </c>
      <c r="AP18" s="75">
        <v>0.6641999999999999</v>
      </c>
      <c r="AQ18" s="40">
        <v>14</v>
      </c>
    </row>
    <row r="19" spans="1:43" ht="15" customHeight="1">
      <c r="A19" s="84"/>
      <c r="B19" s="102"/>
      <c r="C19" s="85"/>
      <c r="D19" s="7">
        <v>40949</v>
      </c>
      <c r="E19" s="33">
        <v>0.48125000000000001</v>
      </c>
      <c r="F19" s="85"/>
      <c r="G19" s="84"/>
      <c r="H19" s="68">
        <v>5</v>
      </c>
      <c r="I19" s="68" t="s">
        <v>138</v>
      </c>
      <c r="J19" s="10">
        <v>375140</v>
      </c>
      <c r="K19" s="10">
        <v>1285227</v>
      </c>
      <c r="L19" s="17">
        <v>24</v>
      </c>
      <c r="M19" s="11">
        <v>6.9112999999999998</v>
      </c>
      <c r="N19" s="11">
        <v>6.8867000000000003</v>
      </c>
      <c r="O19" s="11">
        <v>34.229999999999997</v>
      </c>
      <c r="P19" s="11">
        <v>34.229999999999997</v>
      </c>
      <c r="Q19" s="11">
        <v>8.23</v>
      </c>
      <c r="R19" s="11">
        <v>8.24</v>
      </c>
      <c r="S19" s="11">
        <v>9.3123254237288133</v>
      </c>
      <c r="T19" s="11">
        <v>9.5515118644067805</v>
      </c>
      <c r="U19" s="75">
        <v>0.71975592026049728</v>
      </c>
      <c r="V19" s="75">
        <v>0.68776676824891747</v>
      </c>
      <c r="W19" s="17">
        <v>23.898</v>
      </c>
      <c r="X19" s="17">
        <v>4.5360000000000005</v>
      </c>
      <c r="Y19" s="17">
        <v>3.2270000000000003</v>
      </c>
      <c r="Z19" s="17">
        <v>3.024</v>
      </c>
      <c r="AA19" s="17">
        <v>77.454999999999998</v>
      </c>
      <c r="AB19" s="17">
        <v>71.350999999999999</v>
      </c>
      <c r="AC19" s="17">
        <v>104.58</v>
      </c>
      <c r="AD19" s="17">
        <v>78.911000000000001</v>
      </c>
      <c r="AE19" s="17">
        <v>146.65700000000001</v>
      </c>
      <c r="AF19" s="17">
        <v>145.90800000000002</v>
      </c>
      <c r="AG19" s="17">
        <v>10.881</v>
      </c>
      <c r="AH19" s="17">
        <v>11.376999999999999</v>
      </c>
      <c r="AI19" s="17">
        <v>20.1965</v>
      </c>
      <c r="AJ19" s="17">
        <v>22.195999999999998</v>
      </c>
      <c r="AK19" s="17">
        <v>239.428</v>
      </c>
      <c r="AL19" s="17">
        <v>236.11</v>
      </c>
      <c r="AM19" s="79">
        <v>4</v>
      </c>
      <c r="AN19" s="79">
        <v>4</v>
      </c>
      <c r="AO19" s="75">
        <v>0.6379999999999999</v>
      </c>
      <c r="AP19" s="75">
        <v>0.6379999999999999</v>
      </c>
      <c r="AQ19" s="40">
        <v>12</v>
      </c>
    </row>
    <row r="20" spans="1:43" ht="15" customHeight="1">
      <c r="A20" s="84"/>
      <c r="B20" s="86">
        <f>B$4</f>
        <v>2012</v>
      </c>
      <c r="C20" s="86">
        <f>C$4</f>
        <v>2</v>
      </c>
      <c r="D20" s="7">
        <v>40949</v>
      </c>
      <c r="E20" s="33">
        <v>0.52569444444444446</v>
      </c>
      <c r="F20" s="87" t="s">
        <v>130</v>
      </c>
      <c r="G20" s="84" t="s">
        <v>37</v>
      </c>
      <c r="H20" s="68">
        <v>1</v>
      </c>
      <c r="I20" s="68" t="s">
        <v>138</v>
      </c>
      <c r="J20" s="10">
        <v>374604</v>
      </c>
      <c r="K20" s="10">
        <v>1285742</v>
      </c>
      <c r="L20" s="17">
        <v>17</v>
      </c>
      <c r="M20" s="11">
        <v>7.1211000000000002</v>
      </c>
      <c r="N20" s="11">
        <v>7.1612999999999998</v>
      </c>
      <c r="O20" s="11">
        <v>33.79</v>
      </c>
      <c r="P20" s="11">
        <v>34.19</v>
      </c>
      <c r="Q20" s="11">
        <v>8.24</v>
      </c>
      <c r="R20" s="11">
        <v>8.26</v>
      </c>
      <c r="S20" s="11">
        <v>9.2963796610169478</v>
      </c>
      <c r="T20" s="11">
        <v>9.3601627118644064</v>
      </c>
      <c r="U20" s="75">
        <v>0.73575049626628575</v>
      </c>
      <c r="V20" s="75">
        <v>0.68776676824891747</v>
      </c>
      <c r="W20" s="17">
        <v>17.058999999999997</v>
      </c>
      <c r="X20" s="17">
        <v>7.6440000000000001</v>
      </c>
      <c r="Y20" s="17">
        <v>3.9969999999999999</v>
      </c>
      <c r="Z20" s="17">
        <v>3.2689999999999997</v>
      </c>
      <c r="AA20" s="17">
        <v>89.103000000000009</v>
      </c>
      <c r="AB20" s="17">
        <v>72.680999999999997</v>
      </c>
      <c r="AC20" s="17">
        <v>110.15900000000001</v>
      </c>
      <c r="AD20" s="17">
        <v>83.594000000000008</v>
      </c>
      <c r="AE20" s="17">
        <v>227.32500000000002</v>
      </c>
      <c r="AF20" s="17">
        <v>158.74600000000001</v>
      </c>
      <c r="AG20" s="17">
        <v>13.1595</v>
      </c>
      <c r="AH20" s="17">
        <v>12.338000000000001</v>
      </c>
      <c r="AI20" s="17">
        <v>23.064</v>
      </c>
      <c r="AJ20" s="17">
        <v>28.5975</v>
      </c>
      <c r="AK20" s="17">
        <v>298.21400000000006</v>
      </c>
      <c r="AL20" s="17">
        <v>241.15000000000003</v>
      </c>
      <c r="AM20" s="79">
        <v>2.5999999999999659</v>
      </c>
      <c r="AN20" s="79">
        <v>3</v>
      </c>
      <c r="AO20" s="75">
        <v>0.86999999999999988</v>
      </c>
      <c r="AP20" s="75">
        <v>0.86999999999999988</v>
      </c>
      <c r="AQ20" s="40">
        <v>11</v>
      </c>
    </row>
    <row r="21" spans="1:43" ht="15" customHeight="1">
      <c r="A21" s="84"/>
      <c r="B21" s="85"/>
      <c r="C21" s="85"/>
      <c r="D21" s="7">
        <v>40949</v>
      </c>
      <c r="E21" s="33">
        <v>0.51666666666666672</v>
      </c>
      <c r="F21" s="85"/>
      <c r="G21" s="84"/>
      <c r="H21" s="68">
        <v>2</v>
      </c>
      <c r="I21" s="68" t="s">
        <v>138</v>
      </c>
      <c r="J21" s="10">
        <v>374648</v>
      </c>
      <c r="K21" s="10">
        <v>1285720</v>
      </c>
      <c r="L21" s="17">
        <v>23</v>
      </c>
      <c r="M21" s="11">
        <v>7.2502000000000004</v>
      </c>
      <c r="N21" s="11">
        <v>6.9424000000000001</v>
      </c>
      <c r="O21" s="11">
        <v>34.200000000000003</v>
      </c>
      <c r="P21" s="11">
        <v>34.200000000000003</v>
      </c>
      <c r="Q21" s="11">
        <v>8.25</v>
      </c>
      <c r="R21" s="11">
        <v>8.25</v>
      </c>
      <c r="S21" s="11">
        <v>9.3761084745762702</v>
      </c>
      <c r="T21" s="11">
        <v>9.4079999999999995</v>
      </c>
      <c r="U21" s="75">
        <v>0.70376134425470871</v>
      </c>
      <c r="V21" s="75">
        <v>0.54381558419681864</v>
      </c>
      <c r="W21" s="17">
        <v>5.194</v>
      </c>
      <c r="X21" s="17">
        <v>6.7690000000000001</v>
      </c>
      <c r="Y21" s="17">
        <v>3.4299999999999997</v>
      </c>
      <c r="Z21" s="17">
        <v>3.4580000000000002</v>
      </c>
      <c r="AA21" s="17">
        <v>78.47</v>
      </c>
      <c r="AB21" s="17">
        <v>74.242000000000004</v>
      </c>
      <c r="AC21" s="17">
        <v>87.094000000000008</v>
      </c>
      <c r="AD21" s="17">
        <v>84.469000000000008</v>
      </c>
      <c r="AE21" s="17">
        <v>147.62299999999999</v>
      </c>
      <c r="AF21" s="17">
        <v>149.65299999999999</v>
      </c>
      <c r="AG21" s="17">
        <v>12.0745</v>
      </c>
      <c r="AH21" s="17">
        <v>12.291500000000001</v>
      </c>
      <c r="AI21" s="17">
        <v>21.4055</v>
      </c>
      <c r="AJ21" s="17">
        <v>23.56</v>
      </c>
      <c r="AK21" s="17">
        <v>243.726</v>
      </c>
      <c r="AL21" s="17">
        <v>240.82799999999997</v>
      </c>
      <c r="AM21" s="79">
        <v>2.2000000000000171</v>
      </c>
      <c r="AN21" s="79">
        <v>2</v>
      </c>
      <c r="AO21" s="75">
        <v>0.86999999999999988</v>
      </c>
      <c r="AP21" s="75">
        <v>0.86999999999999988</v>
      </c>
      <c r="AQ21" s="40">
        <v>11</v>
      </c>
    </row>
    <row r="22" spans="1:43" ht="15" customHeight="1">
      <c r="A22" s="84"/>
      <c r="B22" s="85"/>
      <c r="C22" s="85"/>
      <c r="D22" s="7">
        <v>40949</v>
      </c>
      <c r="E22" s="33">
        <v>0.53333333333333333</v>
      </c>
      <c r="F22" s="85"/>
      <c r="G22" s="84"/>
      <c r="H22" s="68">
        <v>3</v>
      </c>
      <c r="I22" s="68" t="s">
        <v>138</v>
      </c>
      <c r="J22" s="10">
        <v>374611</v>
      </c>
      <c r="K22" s="10">
        <v>1285834</v>
      </c>
      <c r="L22" s="17">
        <v>36</v>
      </c>
      <c r="M22" s="11">
        <v>7.7478999999999996</v>
      </c>
      <c r="N22" s="11">
        <v>6.6702000000000004</v>
      </c>
      <c r="O22" s="11">
        <v>34.18</v>
      </c>
      <c r="P22" s="11">
        <v>34.26</v>
      </c>
      <c r="Q22" s="11">
        <v>8.24</v>
      </c>
      <c r="R22" s="11">
        <v>8.24</v>
      </c>
      <c r="S22" s="11">
        <v>9.2804338983050858</v>
      </c>
      <c r="T22" s="11">
        <v>9.5355661016949167</v>
      </c>
      <c r="U22" s="75">
        <v>0.62378846422576362</v>
      </c>
      <c r="V22" s="75">
        <v>0.49583185617945325</v>
      </c>
      <c r="W22" s="17">
        <v>5.7120000000000006</v>
      </c>
      <c r="X22" s="17">
        <v>3.9409999999999998</v>
      </c>
      <c r="Y22" s="17">
        <v>3.4159999999999999</v>
      </c>
      <c r="Z22" s="17">
        <v>2.9890000000000003</v>
      </c>
      <c r="AA22" s="17">
        <v>67.907000000000011</v>
      </c>
      <c r="AB22" s="17">
        <v>72.925999999999988</v>
      </c>
      <c r="AC22" s="17">
        <v>77.035000000000011</v>
      </c>
      <c r="AD22" s="17">
        <v>79.855999999999995</v>
      </c>
      <c r="AE22" s="17">
        <v>141.40700000000001</v>
      </c>
      <c r="AF22" s="17">
        <v>141.77100000000002</v>
      </c>
      <c r="AG22" s="17">
        <v>11.888500000000001</v>
      </c>
      <c r="AH22" s="17">
        <v>11.8575</v>
      </c>
      <c r="AI22" s="17">
        <v>22.660999999999998</v>
      </c>
      <c r="AJ22" s="17">
        <v>22.087500000000002</v>
      </c>
      <c r="AK22" s="17">
        <v>235.84399999999999</v>
      </c>
      <c r="AL22" s="17">
        <v>237.90200000000004</v>
      </c>
      <c r="AM22" s="79">
        <v>1</v>
      </c>
      <c r="AN22" s="79">
        <v>0.79999999999998295</v>
      </c>
      <c r="AO22" s="75">
        <v>0.86999999999999988</v>
      </c>
      <c r="AP22" s="75">
        <v>0.86999999999999988</v>
      </c>
      <c r="AQ22" s="40">
        <v>15</v>
      </c>
    </row>
    <row r="23" spans="1:43" ht="15" customHeight="1">
      <c r="A23" s="84"/>
      <c r="B23" s="85"/>
      <c r="C23" s="85"/>
      <c r="D23" s="7">
        <v>40949</v>
      </c>
      <c r="E23" s="33">
        <v>0.50416666666666665</v>
      </c>
      <c r="F23" s="85"/>
      <c r="G23" s="84"/>
      <c r="H23" s="68">
        <v>4</v>
      </c>
      <c r="I23" s="68" t="s">
        <v>138</v>
      </c>
      <c r="J23" s="10">
        <v>374823</v>
      </c>
      <c r="K23" s="10">
        <v>1285554</v>
      </c>
      <c r="L23" s="17">
        <v>25</v>
      </c>
      <c r="M23" s="11">
        <v>7.4127000000000001</v>
      </c>
      <c r="N23" s="11">
        <v>6.7225000000000001</v>
      </c>
      <c r="O23" s="11">
        <v>34.21</v>
      </c>
      <c r="P23" s="11">
        <v>34.21</v>
      </c>
      <c r="Q23" s="11">
        <v>8.24</v>
      </c>
      <c r="R23" s="11">
        <v>8.24</v>
      </c>
      <c r="S23" s="11">
        <v>9.2166508474576272</v>
      </c>
      <c r="T23" s="11">
        <v>9.2804338983050858</v>
      </c>
      <c r="U23" s="75">
        <v>0.44784812816208791</v>
      </c>
      <c r="V23" s="75">
        <v>0.57580473620839834</v>
      </c>
      <c r="W23" s="17">
        <v>5.383</v>
      </c>
      <c r="X23" s="17">
        <v>5.88</v>
      </c>
      <c r="Y23" s="17">
        <v>3.1919999999999997</v>
      </c>
      <c r="Z23" s="17">
        <v>3.1360000000000001</v>
      </c>
      <c r="AA23" s="17">
        <v>75.908000000000015</v>
      </c>
      <c r="AB23" s="17">
        <v>73.415999999999997</v>
      </c>
      <c r="AC23" s="17">
        <v>84.483000000000018</v>
      </c>
      <c r="AD23" s="17">
        <v>82.431999999999988</v>
      </c>
      <c r="AE23" s="17">
        <v>171.024</v>
      </c>
      <c r="AF23" s="17">
        <v>166.53</v>
      </c>
      <c r="AG23" s="17">
        <v>12.09</v>
      </c>
      <c r="AH23" s="17">
        <v>12.152000000000001</v>
      </c>
      <c r="AI23" s="17">
        <v>26.195</v>
      </c>
      <c r="AJ23" s="17">
        <v>24.195499999999999</v>
      </c>
      <c r="AK23" s="17">
        <v>243.76799999999997</v>
      </c>
      <c r="AL23" s="17">
        <v>243.124</v>
      </c>
      <c r="AM23" s="79">
        <v>1.5999999999999943</v>
      </c>
      <c r="AN23" s="79">
        <v>2</v>
      </c>
      <c r="AO23" s="75">
        <v>1.1019999999999999</v>
      </c>
      <c r="AP23" s="75">
        <v>0.66699999999999993</v>
      </c>
      <c r="AQ23" s="40">
        <v>12</v>
      </c>
    </row>
    <row r="24" spans="1:43" ht="15" customHeight="1">
      <c r="A24" s="84"/>
      <c r="B24" s="85"/>
      <c r="C24" s="85"/>
      <c r="D24" s="7">
        <v>40949</v>
      </c>
      <c r="E24" s="33">
        <v>0.58888888888888891</v>
      </c>
      <c r="F24" s="85"/>
      <c r="G24" s="84"/>
      <c r="H24" s="68">
        <v>5</v>
      </c>
      <c r="I24" s="68" t="s">
        <v>138</v>
      </c>
      <c r="J24" s="10">
        <v>373952</v>
      </c>
      <c r="K24" s="10">
        <v>1290451</v>
      </c>
      <c r="L24" s="17">
        <v>69</v>
      </c>
      <c r="M24" s="11">
        <v>8.3713999999999995</v>
      </c>
      <c r="N24" s="11">
        <v>7.4286000000000003</v>
      </c>
      <c r="O24" s="11">
        <v>34.25</v>
      </c>
      <c r="P24" s="11">
        <v>34.25</v>
      </c>
      <c r="Q24" s="11">
        <v>8.24</v>
      </c>
      <c r="R24" s="11">
        <v>8.24</v>
      </c>
      <c r="S24" s="11">
        <v>9.0253016949152549</v>
      </c>
      <c r="T24" s="11">
        <v>9.1050305084745773</v>
      </c>
      <c r="U24" s="75">
        <v>0.46384270416787632</v>
      </c>
      <c r="V24" s="75">
        <v>0.47983728017366478</v>
      </c>
      <c r="W24" s="17">
        <v>5.8309999999999995</v>
      </c>
      <c r="X24" s="17">
        <v>7.1189999999999998</v>
      </c>
      <c r="Y24" s="17">
        <v>2.66</v>
      </c>
      <c r="Z24" s="17">
        <v>3.2549999999999999</v>
      </c>
      <c r="AA24" s="17">
        <v>75.23599999999999</v>
      </c>
      <c r="AB24" s="17">
        <v>73.457999999999998</v>
      </c>
      <c r="AC24" s="17">
        <v>83.726999999999975</v>
      </c>
      <c r="AD24" s="17">
        <v>83.831999999999994</v>
      </c>
      <c r="AE24" s="17">
        <v>163.38</v>
      </c>
      <c r="AF24" s="17">
        <v>193.18599999999998</v>
      </c>
      <c r="AG24" s="17">
        <v>11.9815</v>
      </c>
      <c r="AH24" s="17">
        <v>11.904</v>
      </c>
      <c r="AI24" s="17">
        <v>14.2445</v>
      </c>
      <c r="AJ24" s="17">
        <v>15.468999999999999</v>
      </c>
      <c r="AK24" s="17">
        <v>242.63399999999999</v>
      </c>
      <c r="AL24" s="17">
        <v>240.81400000000002</v>
      </c>
      <c r="AM24" s="79">
        <v>3</v>
      </c>
      <c r="AN24" s="79">
        <v>2.3999999999999773</v>
      </c>
      <c r="AO24" s="75">
        <v>0.86720000000000008</v>
      </c>
      <c r="AP24" s="75">
        <v>0.86999999999999988</v>
      </c>
      <c r="AQ24" s="40">
        <v>12</v>
      </c>
    </row>
    <row r="25" spans="1:43" ht="15" customHeight="1">
      <c r="A25" s="84"/>
      <c r="B25" s="85"/>
      <c r="C25" s="85"/>
      <c r="D25" s="7">
        <v>40949</v>
      </c>
      <c r="E25" s="33">
        <v>0.56944444444444442</v>
      </c>
      <c r="F25" s="85"/>
      <c r="G25" s="84"/>
      <c r="H25" s="68">
        <v>6</v>
      </c>
      <c r="I25" s="68" t="s">
        <v>138</v>
      </c>
      <c r="J25" s="10">
        <v>374300</v>
      </c>
      <c r="K25" s="10">
        <v>1290214</v>
      </c>
      <c r="L25" s="17">
        <v>78</v>
      </c>
      <c r="M25" s="11">
        <v>7.8371000000000004</v>
      </c>
      <c r="N25" s="11">
        <v>7.5134999999999996</v>
      </c>
      <c r="O25" s="11">
        <v>34.19</v>
      </c>
      <c r="P25" s="11">
        <v>34.19</v>
      </c>
      <c r="Q25" s="11">
        <v>8.24</v>
      </c>
      <c r="R25" s="11">
        <v>8.24</v>
      </c>
      <c r="S25" s="11">
        <v>9.0571932203389824</v>
      </c>
      <c r="T25" s="11">
        <v>9.0093559322033894</v>
      </c>
      <c r="U25" s="75">
        <v>0.54381558419681864</v>
      </c>
      <c r="V25" s="75">
        <v>0.31989152011577748</v>
      </c>
      <c r="W25" s="17">
        <v>7.0909999999999993</v>
      </c>
      <c r="X25" s="17">
        <v>5.383</v>
      </c>
      <c r="Y25" s="17">
        <v>2.9259999999999997</v>
      </c>
      <c r="Z25" s="17">
        <v>3.1569999999999996</v>
      </c>
      <c r="AA25" s="17">
        <v>74.242000000000019</v>
      </c>
      <c r="AB25" s="17">
        <v>76.048000000000002</v>
      </c>
      <c r="AC25" s="17">
        <v>84.259000000000015</v>
      </c>
      <c r="AD25" s="17">
        <v>84.587999999999994</v>
      </c>
      <c r="AE25" s="17">
        <v>153.97200000000001</v>
      </c>
      <c r="AF25" s="17">
        <v>172.98400000000001</v>
      </c>
      <c r="AG25" s="17">
        <v>11.702500000000001</v>
      </c>
      <c r="AH25" s="17">
        <v>11.966000000000001</v>
      </c>
      <c r="AI25" s="17">
        <v>16.523</v>
      </c>
      <c r="AJ25" s="17">
        <v>15.391500000000002</v>
      </c>
      <c r="AK25" s="17">
        <v>225.792</v>
      </c>
      <c r="AL25" s="17">
        <v>235.87199999999999</v>
      </c>
      <c r="AM25" s="79">
        <v>2.1999999999999886</v>
      </c>
      <c r="AN25" s="79">
        <v>2.1999999999999886</v>
      </c>
      <c r="AO25" s="75">
        <v>1.1019999999999999</v>
      </c>
      <c r="AP25" s="75">
        <v>1.1019999999999999</v>
      </c>
      <c r="AQ25" s="40">
        <v>13</v>
      </c>
    </row>
    <row r="26" spans="1:43" ht="15" customHeight="1">
      <c r="A26" s="84"/>
      <c r="B26" s="85"/>
      <c r="C26" s="85"/>
      <c r="D26" s="7">
        <v>40949</v>
      </c>
      <c r="E26" s="33">
        <v>0.55277777777777781</v>
      </c>
      <c r="F26" s="85"/>
      <c r="G26" s="84"/>
      <c r="H26" s="68">
        <v>7</v>
      </c>
      <c r="I26" s="68" t="s">
        <v>138</v>
      </c>
      <c r="J26" s="10">
        <v>374503</v>
      </c>
      <c r="K26" s="10">
        <v>1285943</v>
      </c>
      <c r="L26" s="78">
        <v>34</v>
      </c>
      <c r="M26" s="11">
        <v>7.7305000000000001</v>
      </c>
      <c r="N26" s="11">
        <v>7.7295999999999996</v>
      </c>
      <c r="O26" s="11">
        <v>34.19</v>
      </c>
      <c r="P26" s="11">
        <v>34.19</v>
      </c>
      <c r="Q26" s="11">
        <v>8.24</v>
      </c>
      <c r="R26" s="11">
        <v>8.24</v>
      </c>
      <c r="S26" s="11">
        <v>9.2007050847457617</v>
      </c>
      <c r="T26" s="11">
        <v>9.2007050847457617</v>
      </c>
      <c r="U26" s="75">
        <v>0.47983728017366478</v>
      </c>
      <c r="V26" s="75">
        <v>0.5917993122141868</v>
      </c>
      <c r="W26" s="17">
        <v>6.4750000000000005</v>
      </c>
      <c r="X26" s="17">
        <v>5.8029999999999999</v>
      </c>
      <c r="Y26" s="17">
        <v>3.073</v>
      </c>
      <c r="Z26" s="17">
        <v>3.0449999999999999</v>
      </c>
      <c r="AA26" s="17">
        <v>73.597999999999999</v>
      </c>
      <c r="AB26" s="17">
        <v>71.224999999999994</v>
      </c>
      <c r="AC26" s="17">
        <v>83.146000000000001</v>
      </c>
      <c r="AD26" s="17">
        <v>80.072999999999993</v>
      </c>
      <c r="AE26" s="17">
        <v>169.61700000000002</v>
      </c>
      <c r="AF26" s="17">
        <v>176.358</v>
      </c>
      <c r="AG26" s="17">
        <v>11.640499999999999</v>
      </c>
      <c r="AH26" s="17">
        <v>11.935</v>
      </c>
      <c r="AI26" s="17">
        <v>14.2135</v>
      </c>
      <c r="AJ26" s="17">
        <v>17.220500000000001</v>
      </c>
      <c r="AK26" s="17">
        <v>233.53400000000002</v>
      </c>
      <c r="AL26" s="17">
        <v>232.47</v>
      </c>
      <c r="AM26" s="79">
        <v>1.3999999999999773</v>
      </c>
      <c r="AN26" s="79">
        <v>2.5999999999999659</v>
      </c>
      <c r="AO26" s="75">
        <v>0.6379999999999999</v>
      </c>
      <c r="AP26" s="75">
        <v>0.6379999999999999</v>
      </c>
      <c r="AQ26" s="40">
        <v>17</v>
      </c>
    </row>
    <row r="27" spans="1:43" ht="15" customHeight="1">
      <c r="A27" s="84"/>
      <c r="B27" s="86">
        <f>B$4</f>
        <v>2012</v>
      </c>
      <c r="C27" s="86">
        <f>C$4</f>
        <v>2</v>
      </c>
      <c r="D27" s="7">
        <v>40950</v>
      </c>
      <c r="E27" s="33">
        <v>0.39513888888888887</v>
      </c>
      <c r="F27" s="87" t="s">
        <v>205</v>
      </c>
      <c r="G27" s="84" t="s">
        <v>38</v>
      </c>
      <c r="H27" s="68">
        <v>1</v>
      </c>
      <c r="I27" s="68" t="s">
        <v>138</v>
      </c>
      <c r="J27" s="10">
        <v>373208</v>
      </c>
      <c r="K27" s="10">
        <v>1290806</v>
      </c>
      <c r="L27" s="17">
        <v>22</v>
      </c>
      <c r="M27" s="11">
        <v>9.0701999999999998</v>
      </c>
      <c r="N27" s="11">
        <v>8.9979999999999993</v>
      </c>
      <c r="O27" s="11">
        <v>34.25</v>
      </c>
      <c r="P27" s="11">
        <v>34.26</v>
      </c>
      <c r="Q27" s="11">
        <v>8.2200000000000006</v>
      </c>
      <c r="R27" s="11">
        <v>8.2200000000000006</v>
      </c>
      <c r="S27" s="11">
        <v>8.9455728813559308</v>
      </c>
      <c r="T27" s="11">
        <v>8.9455728813559308</v>
      </c>
      <c r="U27" s="75">
        <v>0.52782100819103017</v>
      </c>
      <c r="V27" s="75">
        <v>0.68776676824891747</v>
      </c>
      <c r="W27" s="17">
        <v>5.306</v>
      </c>
      <c r="X27" s="17">
        <v>11.571</v>
      </c>
      <c r="Y27" s="17">
        <v>2.7720000000000002</v>
      </c>
      <c r="Z27" s="17">
        <v>2.625</v>
      </c>
      <c r="AA27" s="17">
        <v>82.795999999999992</v>
      </c>
      <c r="AB27" s="17">
        <v>81.62</v>
      </c>
      <c r="AC27" s="17">
        <v>90.873999999999995</v>
      </c>
      <c r="AD27" s="17">
        <v>95.816000000000003</v>
      </c>
      <c r="AE27" s="17">
        <v>191.27500000000003</v>
      </c>
      <c r="AF27" s="17">
        <v>174.489</v>
      </c>
      <c r="AG27" s="17">
        <v>12.183</v>
      </c>
      <c r="AH27" s="17">
        <v>11.423500000000001</v>
      </c>
      <c r="AI27" s="17">
        <v>15.531000000000001</v>
      </c>
      <c r="AJ27" s="17">
        <v>13.670999999999999</v>
      </c>
      <c r="AK27" s="17">
        <v>253.41399999999996</v>
      </c>
      <c r="AL27" s="17">
        <v>251.18799999999996</v>
      </c>
      <c r="AM27" s="79">
        <v>1.8000000000000114</v>
      </c>
      <c r="AN27" s="79">
        <v>4</v>
      </c>
      <c r="AO27" s="75">
        <v>0.6379999999999999</v>
      </c>
      <c r="AP27" s="75">
        <v>0.66699999999999993</v>
      </c>
      <c r="AQ27" s="40">
        <v>11</v>
      </c>
    </row>
    <row r="28" spans="1:43" ht="15" customHeight="1">
      <c r="A28" s="84"/>
      <c r="B28" s="85"/>
      <c r="C28" s="85"/>
      <c r="D28" s="7">
        <v>40950</v>
      </c>
      <c r="E28" s="33">
        <v>0.4152777777777778</v>
      </c>
      <c r="F28" s="85"/>
      <c r="G28" s="84"/>
      <c r="H28" s="68">
        <v>2</v>
      </c>
      <c r="I28" s="68" t="s">
        <v>138</v>
      </c>
      <c r="J28" s="10">
        <v>373011</v>
      </c>
      <c r="K28" s="10">
        <v>1290917</v>
      </c>
      <c r="L28" s="17">
        <v>28</v>
      </c>
      <c r="M28" s="11">
        <v>9.1927000000000003</v>
      </c>
      <c r="N28" s="11">
        <v>8.6212999999999997</v>
      </c>
      <c r="O28" s="11">
        <v>34.04</v>
      </c>
      <c r="P28" s="11">
        <v>34.21</v>
      </c>
      <c r="Q28" s="11">
        <v>8.23</v>
      </c>
      <c r="R28" s="11">
        <v>8.2100000000000009</v>
      </c>
      <c r="S28" s="11">
        <v>8.8498983050847482</v>
      </c>
      <c r="T28" s="11">
        <v>8.7542237288135603</v>
      </c>
      <c r="U28" s="75">
        <v>0.63978304023155208</v>
      </c>
      <c r="V28" s="75">
        <v>0.51182643218524171</v>
      </c>
      <c r="W28" s="17">
        <v>5.3129999999999988</v>
      </c>
      <c r="X28" s="17">
        <v>7.0349999999999993</v>
      </c>
      <c r="Y28" s="17">
        <v>2.7789999999999999</v>
      </c>
      <c r="Z28" s="17">
        <v>2.702</v>
      </c>
      <c r="AA28" s="17">
        <v>86.897999999999996</v>
      </c>
      <c r="AB28" s="17">
        <v>83.188000000000002</v>
      </c>
      <c r="AC28" s="17">
        <v>94.990000000000009</v>
      </c>
      <c r="AD28" s="17">
        <v>92.924999999999997</v>
      </c>
      <c r="AE28" s="17">
        <v>198.07900000000001</v>
      </c>
      <c r="AF28" s="17">
        <v>200.63399999999999</v>
      </c>
      <c r="AG28" s="17">
        <v>12.9735</v>
      </c>
      <c r="AH28" s="17">
        <v>14.911</v>
      </c>
      <c r="AI28" s="17">
        <v>15.949499999999999</v>
      </c>
      <c r="AJ28" s="17">
        <v>14.926500000000001</v>
      </c>
      <c r="AK28" s="17">
        <v>259.72800000000001</v>
      </c>
      <c r="AL28" s="17">
        <v>263.00400000000002</v>
      </c>
      <c r="AM28" s="79">
        <v>1.7999999999999545</v>
      </c>
      <c r="AN28" s="79">
        <v>1.1999999999999886</v>
      </c>
      <c r="AO28" s="75">
        <v>0.6379999999999999</v>
      </c>
      <c r="AP28" s="75">
        <v>0.87280000000000002</v>
      </c>
      <c r="AQ28" s="40">
        <v>12</v>
      </c>
    </row>
    <row r="29" spans="1:43" ht="15" customHeight="1">
      <c r="A29" s="84"/>
      <c r="B29" s="85"/>
      <c r="C29" s="85"/>
      <c r="D29" s="7">
        <v>40950</v>
      </c>
      <c r="E29" s="33">
        <v>0.4055555555555555</v>
      </c>
      <c r="F29" s="85"/>
      <c r="G29" s="84"/>
      <c r="H29" s="68">
        <v>3</v>
      </c>
      <c r="I29" s="68" t="s">
        <v>138</v>
      </c>
      <c r="J29" s="10">
        <v>373124</v>
      </c>
      <c r="K29" s="10">
        <v>1290908</v>
      </c>
      <c r="L29" s="17">
        <v>28</v>
      </c>
      <c r="M29" s="11">
        <v>9.6288999999999998</v>
      </c>
      <c r="N29" s="11">
        <v>8.5155999999999992</v>
      </c>
      <c r="O29" s="11">
        <v>34.29</v>
      </c>
      <c r="P29" s="11">
        <v>34.299999999999997</v>
      </c>
      <c r="Q29" s="11">
        <v>8.23</v>
      </c>
      <c r="R29" s="11">
        <v>8.2200000000000006</v>
      </c>
      <c r="S29" s="11">
        <v>8.626657627118643</v>
      </c>
      <c r="T29" s="11">
        <v>8.8977355932203395</v>
      </c>
      <c r="U29" s="75">
        <v>0.60779388821997526</v>
      </c>
      <c r="V29" s="75">
        <v>0.62378846422576362</v>
      </c>
      <c r="W29" s="17">
        <v>8.5540000000000003</v>
      </c>
      <c r="X29" s="17">
        <v>9.0579999999999998</v>
      </c>
      <c r="Y29" s="17">
        <v>2.702</v>
      </c>
      <c r="Z29" s="17">
        <v>2.6040000000000001</v>
      </c>
      <c r="AA29" s="17">
        <v>74.430999999999997</v>
      </c>
      <c r="AB29" s="17">
        <v>83.167000000000002</v>
      </c>
      <c r="AC29" s="17">
        <v>85.686999999999998</v>
      </c>
      <c r="AD29" s="17">
        <v>94.829000000000008</v>
      </c>
      <c r="AE29" s="17">
        <v>188.125</v>
      </c>
      <c r="AF29" s="17">
        <v>201.27100000000002</v>
      </c>
      <c r="AG29" s="17">
        <v>12.725499999999998</v>
      </c>
      <c r="AH29" s="17">
        <v>13.113000000000001</v>
      </c>
      <c r="AI29" s="17">
        <v>15.050500000000001</v>
      </c>
      <c r="AJ29" s="17">
        <v>16.5075</v>
      </c>
      <c r="AK29" s="17">
        <v>251.006</v>
      </c>
      <c r="AL29" s="17">
        <v>261.46400000000006</v>
      </c>
      <c r="AM29" s="79">
        <v>1.5999999999999943</v>
      </c>
      <c r="AN29" s="79">
        <v>1.5999999999999943</v>
      </c>
      <c r="AO29" s="75">
        <v>0.86999999999999988</v>
      </c>
      <c r="AP29" s="75">
        <v>0.43499999999999994</v>
      </c>
      <c r="AQ29" s="40">
        <v>13</v>
      </c>
    </row>
    <row r="30" spans="1:43" ht="15" customHeight="1">
      <c r="A30" s="84"/>
      <c r="B30" s="85"/>
      <c r="C30" s="85"/>
      <c r="D30" s="7">
        <v>40949</v>
      </c>
      <c r="E30" s="33">
        <v>0.63611111111111118</v>
      </c>
      <c r="F30" s="85"/>
      <c r="G30" s="84"/>
      <c r="H30" s="68">
        <v>4</v>
      </c>
      <c r="I30" s="68" t="s">
        <v>138</v>
      </c>
      <c r="J30" s="10">
        <v>373641</v>
      </c>
      <c r="K30" s="10">
        <v>1290654</v>
      </c>
      <c r="L30" s="17">
        <v>38</v>
      </c>
      <c r="M30" s="11">
        <v>8.6029999999999998</v>
      </c>
      <c r="N30" s="11">
        <v>7.6494</v>
      </c>
      <c r="O30" s="11">
        <v>34.22</v>
      </c>
      <c r="P30" s="11">
        <v>34.24</v>
      </c>
      <c r="Q30" s="11">
        <v>8.25</v>
      </c>
      <c r="R30" s="11">
        <v>8.23</v>
      </c>
      <c r="S30" s="11">
        <v>9.1688135593220323</v>
      </c>
      <c r="T30" s="11">
        <v>9.1369220338983048</v>
      </c>
      <c r="U30" s="75">
        <v>0.70376134425470871</v>
      </c>
      <c r="V30" s="75">
        <v>0.57580473620839834</v>
      </c>
      <c r="W30" s="17">
        <v>5.6140000000000008</v>
      </c>
      <c r="X30" s="17">
        <v>7.1120000000000001</v>
      </c>
      <c r="Y30" s="17">
        <v>2.5619999999999998</v>
      </c>
      <c r="Z30" s="17">
        <v>3.2829999999999999</v>
      </c>
      <c r="AA30" s="17">
        <v>70.888999999999996</v>
      </c>
      <c r="AB30" s="17">
        <v>74.641000000000005</v>
      </c>
      <c r="AC30" s="17">
        <v>79.064999999999998</v>
      </c>
      <c r="AD30" s="17">
        <v>85.036000000000001</v>
      </c>
      <c r="AE30" s="17">
        <v>180.27100000000002</v>
      </c>
      <c r="AF30" s="17">
        <v>223.22299999999996</v>
      </c>
      <c r="AG30" s="17">
        <v>11.873000000000001</v>
      </c>
      <c r="AH30" s="17">
        <v>12.183</v>
      </c>
      <c r="AI30" s="17">
        <v>14.5235</v>
      </c>
      <c r="AJ30" s="17">
        <v>20.46</v>
      </c>
      <c r="AK30" s="17">
        <v>236.65600000000001</v>
      </c>
      <c r="AL30" s="17">
        <v>247.57599999999996</v>
      </c>
      <c r="AM30" s="79">
        <v>2.6000000000000227</v>
      </c>
      <c r="AN30" s="79">
        <v>2.8000000000000114</v>
      </c>
      <c r="AO30" s="75">
        <v>0.86999999999999988</v>
      </c>
      <c r="AP30" s="75">
        <v>0.6379999999999999</v>
      </c>
      <c r="AQ30" s="40">
        <v>12</v>
      </c>
    </row>
    <row r="31" spans="1:43" ht="15" customHeight="1">
      <c r="A31" s="84"/>
      <c r="B31" s="86">
        <f>B$4</f>
        <v>2012</v>
      </c>
      <c r="C31" s="86">
        <f>C$4</f>
        <v>2</v>
      </c>
      <c r="D31" s="7">
        <v>40951</v>
      </c>
      <c r="E31" s="33">
        <v>0.38541666666666669</v>
      </c>
      <c r="F31" s="87" t="s">
        <v>206</v>
      </c>
      <c r="G31" s="84" t="s">
        <v>39</v>
      </c>
      <c r="H31" s="68">
        <v>1</v>
      </c>
      <c r="I31" s="68" t="s">
        <v>138</v>
      </c>
      <c r="J31" s="10">
        <v>372357</v>
      </c>
      <c r="K31" s="10">
        <v>1291451</v>
      </c>
      <c r="L31" s="17">
        <v>62</v>
      </c>
      <c r="M31" s="11">
        <v>9.5923999999999996</v>
      </c>
      <c r="N31" s="11">
        <v>6.9428999999999998</v>
      </c>
      <c r="O31" s="11">
        <v>34.31</v>
      </c>
      <c r="P31" s="11">
        <v>34.31</v>
      </c>
      <c r="Q31" s="11">
        <v>8.2200000000000006</v>
      </c>
      <c r="R31" s="11">
        <v>8.16</v>
      </c>
      <c r="S31" s="11">
        <v>8.7382779661016947</v>
      </c>
      <c r="T31" s="11">
        <v>8.5628745762711862</v>
      </c>
      <c r="U31" s="75">
        <v>0.63978304023155208</v>
      </c>
      <c r="V31" s="75">
        <v>0.54381558419681864</v>
      </c>
      <c r="W31" s="17">
        <v>7.4690000000000012</v>
      </c>
      <c r="X31" s="17">
        <v>7.3500000000000005</v>
      </c>
      <c r="Y31" s="17">
        <v>2.3380000000000001</v>
      </c>
      <c r="Z31" s="17">
        <v>2.3450000000000002</v>
      </c>
      <c r="AA31" s="17">
        <v>72.73</v>
      </c>
      <c r="AB31" s="17">
        <v>97.265000000000001</v>
      </c>
      <c r="AC31" s="17">
        <v>82.537000000000006</v>
      </c>
      <c r="AD31" s="17">
        <v>106.96</v>
      </c>
      <c r="AE31" s="17">
        <v>175.72800000000001</v>
      </c>
      <c r="AF31" s="17">
        <v>212.387</v>
      </c>
      <c r="AG31" s="17">
        <v>11.175500000000001</v>
      </c>
      <c r="AH31" s="17">
        <v>16.833000000000002</v>
      </c>
      <c r="AI31" s="17">
        <v>16.1355</v>
      </c>
      <c r="AJ31" s="17">
        <v>20.335999999999999</v>
      </c>
      <c r="AK31" s="17">
        <v>245.30799999999999</v>
      </c>
      <c r="AL31" s="17">
        <v>291.03199999999998</v>
      </c>
      <c r="AM31" s="79">
        <v>2</v>
      </c>
      <c r="AN31" s="79">
        <v>0.79999999999995453</v>
      </c>
      <c r="AO31" s="75">
        <v>0.86999999999999988</v>
      </c>
      <c r="AP31" s="75">
        <v>0.6379999999999999</v>
      </c>
      <c r="AQ31" s="40">
        <v>15</v>
      </c>
    </row>
    <row r="32" spans="1:43" ht="15" customHeight="1">
      <c r="A32" s="84"/>
      <c r="B32" s="85"/>
      <c r="C32" s="85"/>
      <c r="D32" s="7">
        <v>40951</v>
      </c>
      <c r="E32" s="33">
        <v>0.35486111111111113</v>
      </c>
      <c r="F32" s="85"/>
      <c r="G32" s="85"/>
      <c r="H32" s="68">
        <v>2</v>
      </c>
      <c r="I32" s="68" t="s">
        <v>138</v>
      </c>
      <c r="J32" s="10">
        <v>372548</v>
      </c>
      <c r="K32" s="10">
        <v>1291208</v>
      </c>
      <c r="L32" s="17">
        <v>20</v>
      </c>
      <c r="M32" s="11">
        <v>9.5622000000000007</v>
      </c>
      <c r="N32" s="11">
        <v>8.2691999999999997</v>
      </c>
      <c r="O32" s="11">
        <v>34.31</v>
      </c>
      <c r="P32" s="11">
        <v>34.31</v>
      </c>
      <c r="Q32" s="11">
        <v>8.2100000000000009</v>
      </c>
      <c r="R32" s="11">
        <v>8.1999999999999993</v>
      </c>
      <c r="S32" s="11">
        <v>8.7542237288135603</v>
      </c>
      <c r="T32" s="11">
        <v>8.5947661016949137</v>
      </c>
      <c r="U32" s="75">
        <v>0.78373422428365103</v>
      </c>
      <c r="V32" s="75">
        <v>0.65577761623734054</v>
      </c>
      <c r="W32" s="17">
        <v>15.099</v>
      </c>
      <c r="X32" s="17">
        <v>3.605</v>
      </c>
      <c r="Y32" s="17">
        <v>4.6760000000000002</v>
      </c>
      <c r="Z32" s="17">
        <v>2.73</v>
      </c>
      <c r="AA32" s="17">
        <v>116.82300000000001</v>
      </c>
      <c r="AB32" s="17">
        <v>88.24199999999999</v>
      </c>
      <c r="AC32" s="17">
        <v>136.59799999999998</v>
      </c>
      <c r="AD32" s="17">
        <v>94.576999999999998</v>
      </c>
      <c r="AE32" s="17">
        <v>244.74100000000001</v>
      </c>
      <c r="AF32" s="17">
        <v>194.90100000000001</v>
      </c>
      <c r="AG32" s="17">
        <v>13.4695</v>
      </c>
      <c r="AH32" s="17">
        <v>13.593500000000001</v>
      </c>
      <c r="AI32" s="17">
        <v>16.678000000000001</v>
      </c>
      <c r="AJ32" s="17">
        <v>19.591999999999999</v>
      </c>
      <c r="AK32" s="17">
        <v>285.06800000000004</v>
      </c>
      <c r="AL32" s="17">
        <v>259.12599999999998</v>
      </c>
      <c r="AM32" s="79">
        <v>3.0000000000000284</v>
      </c>
      <c r="AN32" s="79">
        <v>3.1999999999999886</v>
      </c>
      <c r="AO32" s="75">
        <v>1.1019999999999999</v>
      </c>
      <c r="AP32" s="75">
        <v>0.20299999999999999</v>
      </c>
      <c r="AQ32" s="40">
        <v>11</v>
      </c>
    </row>
    <row r="33" spans="1:43" ht="15" customHeight="1">
      <c r="A33" s="84"/>
      <c r="B33" s="85"/>
      <c r="C33" s="85"/>
      <c r="D33" s="7">
        <v>40951</v>
      </c>
      <c r="E33" s="33">
        <v>0.36805555555555558</v>
      </c>
      <c r="F33" s="85"/>
      <c r="G33" s="85"/>
      <c r="H33" s="68">
        <v>3</v>
      </c>
      <c r="I33" s="68" t="s">
        <v>138</v>
      </c>
      <c r="J33" s="10">
        <v>372535</v>
      </c>
      <c r="K33" s="10">
        <v>1291247</v>
      </c>
      <c r="L33" s="17">
        <v>41</v>
      </c>
      <c r="M33" s="11">
        <v>9.4895999999999994</v>
      </c>
      <c r="N33" s="11">
        <v>7.8532000000000002</v>
      </c>
      <c r="O33" s="11">
        <v>34.270000000000003</v>
      </c>
      <c r="P33" s="11">
        <v>34.270000000000003</v>
      </c>
      <c r="Q33" s="11">
        <v>8.2200000000000006</v>
      </c>
      <c r="R33" s="11">
        <v>8.19</v>
      </c>
      <c r="S33" s="11">
        <v>8.7542237288135603</v>
      </c>
      <c r="T33" s="11">
        <v>8.4671999999999983</v>
      </c>
      <c r="U33" s="75">
        <v>0.54381558419681864</v>
      </c>
      <c r="V33" s="75">
        <v>0.57580473620839834</v>
      </c>
      <c r="W33" s="17">
        <v>6.069</v>
      </c>
      <c r="X33" s="17">
        <v>5.2569999999999997</v>
      </c>
      <c r="Y33" s="17">
        <v>2.8140000000000001</v>
      </c>
      <c r="Z33" s="17">
        <v>2.7930000000000001</v>
      </c>
      <c r="AA33" s="17">
        <v>75.424999999999997</v>
      </c>
      <c r="AB33" s="17">
        <v>89.060999999999993</v>
      </c>
      <c r="AC33" s="17">
        <v>84.307999999999993</v>
      </c>
      <c r="AD33" s="17">
        <v>97.11099999999999</v>
      </c>
      <c r="AE33" s="17">
        <v>192.92699999999999</v>
      </c>
      <c r="AF33" s="17">
        <v>205.40800000000002</v>
      </c>
      <c r="AG33" s="17">
        <v>11.718</v>
      </c>
      <c r="AH33" s="17">
        <v>14.647500000000001</v>
      </c>
      <c r="AI33" s="17">
        <v>16.864000000000001</v>
      </c>
      <c r="AJ33" s="17">
        <v>16.662499999999998</v>
      </c>
      <c r="AK33" s="17">
        <v>250.726</v>
      </c>
      <c r="AL33" s="17">
        <v>274.84799999999996</v>
      </c>
      <c r="AM33" s="79">
        <v>0.59999999999999432</v>
      </c>
      <c r="AN33" s="79">
        <v>3</v>
      </c>
      <c r="AO33" s="75">
        <v>1.0992</v>
      </c>
      <c r="AP33" s="75">
        <v>0.66699999999999993</v>
      </c>
      <c r="AQ33" s="40">
        <v>14</v>
      </c>
    </row>
    <row r="34" spans="1:43" ht="15" customHeight="1">
      <c r="A34" s="84"/>
      <c r="B34" s="85"/>
      <c r="C34" s="85"/>
      <c r="D34" s="7">
        <v>40951</v>
      </c>
      <c r="E34" s="33">
        <v>0.45624999999999999</v>
      </c>
      <c r="F34" s="85"/>
      <c r="G34" s="85"/>
      <c r="H34" s="68">
        <v>4</v>
      </c>
      <c r="I34" s="68" t="s">
        <v>138</v>
      </c>
      <c r="J34" s="10">
        <v>371400</v>
      </c>
      <c r="K34" s="10">
        <v>1292201</v>
      </c>
      <c r="L34" s="17">
        <v>51</v>
      </c>
      <c r="M34" s="11">
        <v>9.7566000000000006</v>
      </c>
      <c r="N34" s="11">
        <v>9.5663</v>
      </c>
      <c r="O34" s="11">
        <v>34.31</v>
      </c>
      <c r="P34" s="11">
        <v>34.31</v>
      </c>
      <c r="Q34" s="11">
        <v>8.2100000000000009</v>
      </c>
      <c r="R34" s="11">
        <v>8.2200000000000006</v>
      </c>
      <c r="S34" s="11">
        <v>8.770169491525424</v>
      </c>
      <c r="T34" s="11">
        <v>8.9136813559322032</v>
      </c>
      <c r="U34" s="75">
        <v>0.70376134425470871</v>
      </c>
      <c r="V34" s="75">
        <v>0.62378846422576362</v>
      </c>
      <c r="W34" s="17">
        <v>1.204</v>
      </c>
      <c r="X34" s="17">
        <v>2.6669999999999998</v>
      </c>
      <c r="Y34" s="17">
        <v>2.548</v>
      </c>
      <c r="Z34" s="17">
        <v>2.415</v>
      </c>
      <c r="AA34" s="17">
        <v>74.815999999999988</v>
      </c>
      <c r="AB34" s="17">
        <v>69.775999999999996</v>
      </c>
      <c r="AC34" s="17">
        <v>78.567999999999998</v>
      </c>
      <c r="AD34" s="17">
        <v>74.85799999999999</v>
      </c>
      <c r="AE34" s="17">
        <v>181.33500000000001</v>
      </c>
      <c r="AF34" s="17">
        <v>177.12800000000001</v>
      </c>
      <c r="AG34" s="17">
        <v>11.593999999999999</v>
      </c>
      <c r="AH34" s="17">
        <v>11.283999999999999</v>
      </c>
      <c r="AI34" s="17">
        <v>14.3065</v>
      </c>
      <c r="AJ34" s="17">
        <v>18.228000000000002</v>
      </c>
      <c r="AK34" s="17">
        <v>241.03799999999998</v>
      </c>
      <c r="AL34" s="17">
        <v>241.23400000000004</v>
      </c>
      <c r="AM34" s="79">
        <v>1.1999999999999886</v>
      </c>
      <c r="AN34" s="79">
        <v>4.5999999999999659</v>
      </c>
      <c r="AO34" s="75">
        <v>0.86999999999999988</v>
      </c>
      <c r="AP34" s="75">
        <v>0.43499999999999994</v>
      </c>
      <c r="AQ34" s="40">
        <v>15</v>
      </c>
    </row>
    <row r="35" spans="1:43" ht="15" customHeight="1">
      <c r="A35" s="84"/>
      <c r="B35" s="86">
        <f>B$4</f>
        <v>2012</v>
      </c>
      <c r="C35" s="86">
        <f>C$4</f>
        <v>2</v>
      </c>
      <c r="D35" s="7">
        <v>40951</v>
      </c>
      <c r="E35" s="33">
        <v>0.55486111111111114</v>
      </c>
      <c r="F35" s="87" t="s">
        <v>207</v>
      </c>
      <c r="G35" s="84" t="s">
        <v>40</v>
      </c>
      <c r="H35" s="68">
        <v>1</v>
      </c>
      <c r="I35" s="68" t="s">
        <v>138</v>
      </c>
      <c r="J35" s="10">
        <v>370454</v>
      </c>
      <c r="K35" s="10">
        <v>1292533</v>
      </c>
      <c r="L35" s="17">
        <v>39</v>
      </c>
      <c r="M35" s="11">
        <v>11.4756</v>
      </c>
      <c r="N35" s="11">
        <v>8.9261999999999997</v>
      </c>
      <c r="O35" s="11">
        <v>34.299999999999997</v>
      </c>
      <c r="P35" s="11">
        <v>34.19</v>
      </c>
      <c r="Q35" s="11">
        <v>8.1999999999999993</v>
      </c>
      <c r="R35" s="11">
        <v>8.2200000000000006</v>
      </c>
      <c r="S35" s="11">
        <v>8.7542237288135603</v>
      </c>
      <c r="T35" s="11">
        <v>8.770169491525424</v>
      </c>
      <c r="U35" s="75">
        <v>0.70376134425470871</v>
      </c>
      <c r="V35" s="75">
        <v>0.54381558419681864</v>
      </c>
      <c r="W35" s="17">
        <v>2.464</v>
      </c>
      <c r="X35" s="17">
        <v>2.4009999999999998</v>
      </c>
      <c r="Y35" s="17">
        <v>2.492</v>
      </c>
      <c r="Z35" s="17">
        <v>2.492</v>
      </c>
      <c r="AA35" s="17">
        <v>70.475999999999999</v>
      </c>
      <c r="AB35" s="17">
        <v>66.506999999999991</v>
      </c>
      <c r="AC35" s="17">
        <v>75.432000000000002</v>
      </c>
      <c r="AD35" s="17">
        <v>71.399999999999991</v>
      </c>
      <c r="AE35" s="17">
        <v>172.858</v>
      </c>
      <c r="AF35" s="17">
        <v>196.679</v>
      </c>
      <c r="AG35" s="17">
        <v>11.686999999999999</v>
      </c>
      <c r="AH35" s="17">
        <v>11.78</v>
      </c>
      <c r="AI35" s="17">
        <v>18.073</v>
      </c>
      <c r="AJ35" s="17">
        <v>15.81</v>
      </c>
      <c r="AK35" s="17">
        <v>238.25200000000001</v>
      </c>
      <c r="AL35" s="17">
        <v>240.23999999999995</v>
      </c>
      <c r="AM35" s="79">
        <v>2.3999999999999773</v>
      </c>
      <c r="AN35" s="79">
        <v>2.5999999999999659</v>
      </c>
      <c r="AO35" s="75">
        <v>1.1019999999999999</v>
      </c>
      <c r="AP35" s="75">
        <v>0.86999999999999988</v>
      </c>
      <c r="AQ35" s="40">
        <v>15</v>
      </c>
    </row>
    <row r="36" spans="1:43" ht="15" customHeight="1">
      <c r="A36" s="84"/>
      <c r="B36" s="85"/>
      <c r="C36" s="85"/>
      <c r="D36" s="7">
        <v>40951</v>
      </c>
      <c r="E36" s="33">
        <v>0.53819444444444442</v>
      </c>
      <c r="F36" s="85"/>
      <c r="G36" s="85"/>
      <c r="H36" s="68">
        <v>2</v>
      </c>
      <c r="I36" s="68" t="s">
        <v>138</v>
      </c>
      <c r="J36" s="10">
        <v>370555</v>
      </c>
      <c r="K36" s="10">
        <v>1292356</v>
      </c>
      <c r="L36" s="17">
        <v>32</v>
      </c>
      <c r="M36" s="11">
        <v>10.728999999999999</v>
      </c>
      <c r="N36" s="11">
        <v>9.5386000000000006</v>
      </c>
      <c r="O36" s="11">
        <v>34.299999999999997</v>
      </c>
      <c r="P36" s="11">
        <v>34.299999999999997</v>
      </c>
      <c r="Q36" s="11">
        <v>8.1999999999999993</v>
      </c>
      <c r="R36" s="11">
        <v>8.2100000000000009</v>
      </c>
      <c r="S36" s="11">
        <v>8.6585491525423706</v>
      </c>
      <c r="T36" s="11">
        <v>8.7542237288135603</v>
      </c>
      <c r="U36" s="75">
        <v>0.52782100819103017</v>
      </c>
      <c r="V36" s="75">
        <v>0.33588609612156589</v>
      </c>
      <c r="W36" s="17">
        <v>2.9750000000000001</v>
      </c>
      <c r="X36" s="17">
        <v>1.1829999999999998</v>
      </c>
      <c r="Y36" s="17">
        <v>2.415</v>
      </c>
      <c r="Z36" s="17">
        <v>2.702</v>
      </c>
      <c r="AA36" s="17">
        <v>69.622</v>
      </c>
      <c r="AB36" s="17">
        <v>70.01400000000001</v>
      </c>
      <c r="AC36" s="17">
        <v>75.012000000000015</v>
      </c>
      <c r="AD36" s="17">
        <v>73.899000000000001</v>
      </c>
      <c r="AE36" s="17">
        <v>191.33799999999999</v>
      </c>
      <c r="AF36" s="17">
        <v>199.00299999999999</v>
      </c>
      <c r="AG36" s="17">
        <v>11.9815</v>
      </c>
      <c r="AH36" s="17">
        <v>12.105500000000001</v>
      </c>
      <c r="AI36" s="17">
        <v>17.003499999999999</v>
      </c>
      <c r="AJ36" s="17">
        <v>18.196999999999999</v>
      </c>
      <c r="AK36" s="17">
        <v>238.322</v>
      </c>
      <c r="AL36" s="17">
        <v>244.24399999999997</v>
      </c>
      <c r="AM36" s="79">
        <v>2.5999999999999659</v>
      </c>
      <c r="AN36" s="79">
        <v>2</v>
      </c>
      <c r="AO36" s="75">
        <v>0.43499999999999994</v>
      </c>
      <c r="AP36" s="75">
        <v>1.1019999999999999</v>
      </c>
      <c r="AQ36" s="40">
        <v>15</v>
      </c>
    </row>
    <row r="37" spans="1:43" ht="15" customHeight="1">
      <c r="A37" s="84"/>
      <c r="B37" s="85"/>
      <c r="C37" s="85"/>
      <c r="D37" s="7">
        <v>40951</v>
      </c>
      <c r="E37" s="33">
        <v>0.65902777777777777</v>
      </c>
      <c r="F37" s="85"/>
      <c r="G37" s="85"/>
      <c r="H37" s="68">
        <v>3</v>
      </c>
      <c r="I37" s="68" t="s">
        <v>138</v>
      </c>
      <c r="J37" s="10">
        <v>365829</v>
      </c>
      <c r="K37" s="10">
        <v>1292553</v>
      </c>
      <c r="L37" s="17">
        <v>36</v>
      </c>
      <c r="M37" s="11">
        <v>9.5022000000000002</v>
      </c>
      <c r="N37" s="11">
        <v>8.2690000000000001</v>
      </c>
      <c r="O37" s="11">
        <v>34.31</v>
      </c>
      <c r="P37" s="11">
        <v>34.380000000000003</v>
      </c>
      <c r="Q37" s="11">
        <v>8.2100000000000009</v>
      </c>
      <c r="R37" s="11">
        <v>8.1999999999999993</v>
      </c>
      <c r="S37" s="11">
        <v>8.8180067796610189</v>
      </c>
      <c r="T37" s="11">
        <v>8.6585491525423706</v>
      </c>
      <c r="U37" s="75">
        <v>0.57580473620839834</v>
      </c>
      <c r="V37" s="75">
        <v>0.52782100819103017</v>
      </c>
      <c r="W37" s="17">
        <v>0.95200000000000007</v>
      </c>
      <c r="X37" s="17">
        <v>1.2109999999999999</v>
      </c>
      <c r="Y37" s="17">
        <v>3.1850000000000001</v>
      </c>
      <c r="Z37" s="17">
        <v>2.415</v>
      </c>
      <c r="AA37" s="17">
        <v>74.2</v>
      </c>
      <c r="AB37" s="17">
        <v>72.631999999999991</v>
      </c>
      <c r="AC37" s="17">
        <v>78.337000000000003</v>
      </c>
      <c r="AD37" s="17">
        <v>76.257999999999996</v>
      </c>
      <c r="AE37" s="17">
        <v>197.86199999999999</v>
      </c>
      <c r="AF37" s="17">
        <v>194.90100000000001</v>
      </c>
      <c r="AG37" s="17">
        <v>11.997</v>
      </c>
      <c r="AH37" s="17">
        <v>12.338000000000001</v>
      </c>
      <c r="AI37" s="17">
        <v>15.019500000000001</v>
      </c>
      <c r="AJ37" s="17">
        <v>18.1815</v>
      </c>
      <c r="AK37" s="17">
        <v>244.90200000000004</v>
      </c>
      <c r="AL37" s="17">
        <v>246.72200000000001</v>
      </c>
      <c r="AM37" s="79">
        <v>2.8000000000000114</v>
      </c>
      <c r="AN37" s="79">
        <v>2.5999999999999659</v>
      </c>
      <c r="AO37" s="75">
        <v>0.43499999999999994</v>
      </c>
      <c r="AP37" s="75">
        <v>0.84099999999999997</v>
      </c>
      <c r="AQ37" s="40">
        <v>17</v>
      </c>
    </row>
    <row r="38" spans="1:43" ht="15" customHeight="1">
      <c r="A38" s="84"/>
      <c r="B38" s="85"/>
      <c r="C38" s="85"/>
      <c r="D38" s="7">
        <v>40951</v>
      </c>
      <c r="E38" s="33">
        <v>0.67361111111111116</v>
      </c>
      <c r="F38" s="85"/>
      <c r="G38" s="85"/>
      <c r="H38" s="68">
        <v>4</v>
      </c>
      <c r="I38" s="68" t="s">
        <v>138</v>
      </c>
      <c r="J38" s="10">
        <v>365648</v>
      </c>
      <c r="K38" s="10">
        <v>1292605</v>
      </c>
      <c r="L38" s="17">
        <v>43</v>
      </c>
      <c r="M38" s="11">
        <v>9.8354999999999997</v>
      </c>
      <c r="N38" s="11">
        <v>8.3027999999999995</v>
      </c>
      <c r="O38" s="11">
        <v>34.229999999999997</v>
      </c>
      <c r="P38" s="11">
        <v>34.24</v>
      </c>
      <c r="Q38" s="11">
        <v>8.2100000000000009</v>
      </c>
      <c r="R38" s="11">
        <v>8.19</v>
      </c>
      <c r="S38" s="11">
        <v>8.7382779661016947</v>
      </c>
      <c r="T38" s="11">
        <v>8.6904406779661034</v>
      </c>
      <c r="U38" s="75">
        <v>0.57580473620839834</v>
      </c>
      <c r="V38" s="75">
        <v>0.46384270416787632</v>
      </c>
      <c r="W38" s="17">
        <v>1.722</v>
      </c>
      <c r="X38" s="17">
        <v>1.4980000000000002</v>
      </c>
      <c r="Y38" s="17">
        <v>3.7310000000000003</v>
      </c>
      <c r="Z38" s="17">
        <v>2.6040000000000001</v>
      </c>
      <c r="AA38" s="17">
        <v>76.796999999999997</v>
      </c>
      <c r="AB38" s="17">
        <v>78.210999999999999</v>
      </c>
      <c r="AC38" s="17">
        <v>82.249999999999986</v>
      </c>
      <c r="AD38" s="17">
        <v>82.313000000000002</v>
      </c>
      <c r="AE38" s="17">
        <v>206.346</v>
      </c>
      <c r="AF38" s="17">
        <v>206.101</v>
      </c>
      <c r="AG38" s="17">
        <v>12.6945</v>
      </c>
      <c r="AH38" s="17">
        <v>13.345499999999999</v>
      </c>
      <c r="AI38" s="17">
        <v>21.297000000000001</v>
      </c>
      <c r="AJ38" s="17">
        <v>19.080499999999997</v>
      </c>
      <c r="AK38" s="17">
        <v>249.10199999999998</v>
      </c>
      <c r="AL38" s="17">
        <v>262.54200000000003</v>
      </c>
      <c r="AM38" s="79">
        <v>0.59999999999996589</v>
      </c>
      <c r="AN38" s="79">
        <v>1.1999999999999886</v>
      </c>
      <c r="AO38" s="75">
        <v>0.6379999999999999</v>
      </c>
      <c r="AP38" s="75">
        <v>0.66699999999999993</v>
      </c>
      <c r="AQ38" s="40">
        <v>16</v>
      </c>
    </row>
    <row r="39" spans="1:43" ht="15" customHeight="1">
      <c r="A39" s="84"/>
      <c r="B39" s="85"/>
      <c r="C39" s="85"/>
      <c r="D39" s="7">
        <v>40951</v>
      </c>
      <c r="E39" s="33">
        <v>0.51944444444444449</v>
      </c>
      <c r="F39" s="85"/>
      <c r="G39" s="85"/>
      <c r="H39" s="68">
        <v>5</v>
      </c>
      <c r="I39" s="68" t="s">
        <v>138</v>
      </c>
      <c r="J39" s="10">
        <v>370717</v>
      </c>
      <c r="K39" s="10">
        <v>1292408</v>
      </c>
      <c r="L39" s="17">
        <v>48</v>
      </c>
      <c r="M39" s="11">
        <v>9.7335999999999991</v>
      </c>
      <c r="N39" s="11">
        <v>9.6255000000000006</v>
      </c>
      <c r="O39" s="11">
        <v>34.31</v>
      </c>
      <c r="P39" s="11">
        <v>34.31</v>
      </c>
      <c r="Q39" s="11">
        <v>8.2100000000000009</v>
      </c>
      <c r="R39" s="11">
        <v>8.2100000000000009</v>
      </c>
      <c r="S39" s="11">
        <v>8.5628745762711862</v>
      </c>
      <c r="T39" s="11">
        <v>8.7382779661016947</v>
      </c>
      <c r="U39" s="75">
        <v>0.52782100819103017</v>
      </c>
      <c r="V39" s="75">
        <v>0.51182643218524171</v>
      </c>
      <c r="W39" s="17">
        <v>2.2890000000000001</v>
      </c>
      <c r="X39" s="17">
        <v>1.365</v>
      </c>
      <c r="Y39" s="17">
        <v>2.5619999999999998</v>
      </c>
      <c r="Z39" s="17">
        <v>2.4710000000000001</v>
      </c>
      <c r="AA39" s="17">
        <v>71.385999999999996</v>
      </c>
      <c r="AB39" s="17">
        <v>68.138000000000005</v>
      </c>
      <c r="AC39" s="17">
        <v>76.236999999999981</v>
      </c>
      <c r="AD39" s="17">
        <v>71.974000000000004</v>
      </c>
      <c r="AE39" s="17">
        <v>193.34</v>
      </c>
      <c r="AF39" s="17">
        <v>207.64800000000002</v>
      </c>
      <c r="AG39" s="17">
        <v>11.904</v>
      </c>
      <c r="AH39" s="17">
        <v>11.625</v>
      </c>
      <c r="AI39" s="17">
        <v>18.212500000000002</v>
      </c>
      <c r="AJ39" s="17">
        <v>19.142499999999998</v>
      </c>
      <c r="AK39" s="17">
        <v>241.79400000000001</v>
      </c>
      <c r="AL39" s="17">
        <v>241.416</v>
      </c>
      <c r="AM39" s="79">
        <v>2.3999999999999773</v>
      </c>
      <c r="AN39" s="79">
        <v>2.1999999999999886</v>
      </c>
      <c r="AO39" s="75">
        <v>0.86999999999999988</v>
      </c>
      <c r="AP39" s="75">
        <v>0.86720000000000008</v>
      </c>
      <c r="AQ39" s="40">
        <v>17</v>
      </c>
    </row>
    <row r="40" spans="1:43" ht="15" customHeight="1">
      <c r="A40" s="84"/>
      <c r="B40" s="85"/>
      <c r="C40" s="85"/>
      <c r="D40" s="7">
        <v>40951</v>
      </c>
      <c r="E40" s="33">
        <v>0.52916666666666667</v>
      </c>
      <c r="F40" s="85"/>
      <c r="G40" s="85"/>
      <c r="H40" s="68">
        <v>6</v>
      </c>
      <c r="I40" s="68" t="s">
        <v>138</v>
      </c>
      <c r="J40" s="10">
        <v>370634</v>
      </c>
      <c r="K40" s="10">
        <v>1292408</v>
      </c>
      <c r="L40" s="17">
        <v>42</v>
      </c>
      <c r="M40" s="11">
        <v>11.334300000000001</v>
      </c>
      <c r="N40" s="11">
        <v>9.4649999999999999</v>
      </c>
      <c r="O40" s="11">
        <v>34.36</v>
      </c>
      <c r="P40" s="11">
        <v>34.36</v>
      </c>
      <c r="Q40" s="11">
        <v>8.1999999999999993</v>
      </c>
      <c r="R40" s="11">
        <v>8.2100000000000009</v>
      </c>
      <c r="S40" s="11">
        <v>8.8977355932203395</v>
      </c>
      <c r="T40" s="11">
        <v>8.8180067796610189</v>
      </c>
      <c r="U40" s="75">
        <v>0.60779388821997526</v>
      </c>
      <c r="V40" s="75">
        <v>0.43185355215629945</v>
      </c>
      <c r="W40" s="17">
        <v>2.5129999999999999</v>
      </c>
      <c r="X40" s="17">
        <v>2.226</v>
      </c>
      <c r="Y40" s="17">
        <v>2.52</v>
      </c>
      <c r="Z40" s="17">
        <v>2.786</v>
      </c>
      <c r="AA40" s="17">
        <v>67.003999999999991</v>
      </c>
      <c r="AB40" s="17">
        <v>70.497000000000014</v>
      </c>
      <c r="AC40" s="17">
        <v>72.036999999999992</v>
      </c>
      <c r="AD40" s="17">
        <v>75.509000000000015</v>
      </c>
      <c r="AE40" s="17">
        <v>193.94200000000001</v>
      </c>
      <c r="AF40" s="17">
        <v>203.76999999999998</v>
      </c>
      <c r="AG40" s="17">
        <v>11.4855</v>
      </c>
      <c r="AH40" s="17">
        <v>12.2605</v>
      </c>
      <c r="AI40" s="17">
        <v>17.514999999999997</v>
      </c>
      <c r="AJ40" s="17">
        <v>17.390999999999998</v>
      </c>
      <c r="AK40" s="17">
        <v>237.678</v>
      </c>
      <c r="AL40" s="17">
        <v>245.34999999999997</v>
      </c>
      <c r="AM40" s="79">
        <v>1.6000000000000227</v>
      </c>
      <c r="AN40" s="79">
        <v>2.2000000000000002</v>
      </c>
      <c r="AO40" s="75">
        <v>0.89899999999999991</v>
      </c>
      <c r="AP40" s="75">
        <v>1.0757999999999999</v>
      </c>
      <c r="AQ40" s="40">
        <v>16</v>
      </c>
    </row>
    <row r="41" spans="1:43" ht="15" customHeight="1">
      <c r="A41" s="84"/>
      <c r="B41" s="86">
        <f>B$4</f>
        <v>2012</v>
      </c>
      <c r="C41" s="86">
        <f>C$4</f>
        <v>2</v>
      </c>
      <c r="D41" s="7">
        <v>40952</v>
      </c>
      <c r="E41" s="33">
        <v>0.38472222222222219</v>
      </c>
      <c r="F41" s="87" t="s">
        <v>208</v>
      </c>
      <c r="G41" s="84" t="s">
        <v>41</v>
      </c>
      <c r="H41" s="68">
        <v>1</v>
      </c>
      <c r="I41" s="68" t="s">
        <v>138</v>
      </c>
      <c r="J41" s="10">
        <v>363851</v>
      </c>
      <c r="K41" s="10">
        <v>1292732</v>
      </c>
      <c r="L41" s="17">
        <v>46</v>
      </c>
      <c r="M41" s="11">
        <v>9.5401000000000007</v>
      </c>
      <c r="N41" s="11">
        <v>9.5484000000000009</v>
      </c>
      <c r="O41" s="11">
        <v>34.32</v>
      </c>
      <c r="P41" s="11">
        <v>34.32</v>
      </c>
      <c r="Q41" s="11">
        <v>8.2100000000000009</v>
      </c>
      <c r="R41" s="11">
        <v>8.2100000000000009</v>
      </c>
      <c r="S41" s="11">
        <v>8.7542237288135603</v>
      </c>
      <c r="T41" s="11">
        <v>8.6426033898305068</v>
      </c>
      <c r="U41" s="75">
        <v>0.36787524813314287</v>
      </c>
      <c r="V41" s="75">
        <v>0.5917993122141868</v>
      </c>
      <c r="W41" s="17">
        <v>2.2120000000000002</v>
      </c>
      <c r="X41" s="17">
        <v>2.6739999999999999</v>
      </c>
      <c r="Y41" s="17">
        <v>3.4859999999999998</v>
      </c>
      <c r="Z41" s="17">
        <v>3.5070000000000001</v>
      </c>
      <c r="AA41" s="17">
        <v>73.990000000000009</v>
      </c>
      <c r="AB41" s="17">
        <v>68.424999999999997</v>
      </c>
      <c r="AC41" s="17">
        <v>79.688000000000002</v>
      </c>
      <c r="AD41" s="17">
        <v>74.606000000000009</v>
      </c>
      <c r="AE41" s="17">
        <v>211.29500000000002</v>
      </c>
      <c r="AF41" s="17">
        <v>206.22699999999998</v>
      </c>
      <c r="AG41" s="17">
        <v>12.167499999999999</v>
      </c>
      <c r="AH41" s="17">
        <v>12.462000000000002</v>
      </c>
      <c r="AI41" s="17">
        <v>18.956499999999998</v>
      </c>
      <c r="AJ41" s="17">
        <v>17.824999999999999</v>
      </c>
      <c r="AK41" s="17">
        <v>247.39400000000001</v>
      </c>
      <c r="AL41" s="17">
        <v>249.10199999999998</v>
      </c>
      <c r="AM41" s="79">
        <v>2.1999999999999886</v>
      </c>
      <c r="AN41" s="79">
        <v>2.4000000000000341</v>
      </c>
      <c r="AO41" s="75">
        <v>0.43499999999999994</v>
      </c>
      <c r="AP41" s="75">
        <v>0.89619999999999989</v>
      </c>
      <c r="AQ41" s="40">
        <v>12</v>
      </c>
    </row>
    <row r="42" spans="1:43" ht="15" customHeight="1">
      <c r="A42" s="84"/>
      <c r="B42" s="85"/>
      <c r="C42" s="85"/>
      <c r="D42" s="7">
        <v>40951</v>
      </c>
      <c r="E42" s="33">
        <v>0.73333333333333339</v>
      </c>
      <c r="F42" s="85"/>
      <c r="G42" s="85"/>
      <c r="H42" s="68">
        <v>2</v>
      </c>
      <c r="I42" s="68" t="s">
        <v>138</v>
      </c>
      <c r="J42" s="10">
        <v>364140</v>
      </c>
      <c r="K42" s="10">
        <v>1292901</v>
      </c>
      <c r="L42" s="17">
        <v>29</v>
      </c>
      <c r="M42" s="11">
        <v>9.3747000000000007</v>
      </c>
      <c r="N42" s="11">
        <v>9.6115999999999993</v>
      </c>
      <c r="O42" s="11">
        <v>34.18</v>
      </c>
      <c r="P42" s="11">
        <v>34.29</v>
      </c>
      <c r="Q42" s="11">
        <v>8.2100000000000009</v>
      </c>
      <c r="R42" s="11">
        <v>8.1999999999999993</v>
      </c>
      <c r="S42" s="11">
        <v>8.5469288135593224</v>
      </c>
      <c r="T42" s="11">
        <v>8.4990915254237294</v>
      </c>
      <c r="U42" s="75">
        <v>0.35188067212735435</v>
      </c>
      <c r="V42" s="75">
        <v>0.54381558419681864</v>
      </c>
      <c r="W42" s="17">
        <v>2.6459999999999999</v>
      </c>
      <c r="X42" s="17">
        <v>2.1840000000000002</v>
      </c>
      <c r="Y42" s="17">
        <v>4.9279999999999999</v>
      </c>
      <c r="Z42" s="17">
        <v>4.0529999999999999</v>
      </c>
      <c r="AA42" s="17">
        <v>74.13</v>
      </c>
      <c r="AB42" s="17">
        <v>75.956999999999994</v>
      </c>
      <c r="AC42" s="17">
        <v>81.703999999999994</v>
      </c>
      <c r="AD42" s="17">
        <v>82.194000000000003</v>
      </c>
      <c r="AE42" s="17">
        <v>215.15900000000002</v>
      </c>
      <c r="AF42" s="17">
        <v>201.14499999999998</v>
      </c>
      <c r="AG42" s="17">
        <v>13.113</v>
      </c>
      <c r="AH42" s="17">
        <v>13.1595</v>
      </c>
      <c r="AI42" s="17">
        <v>18.5535</v>
      </c>
      <c r="AJ42" s="17">
        <v>16.770999999999997</v>
      </c>
      <c r="AK42" s="17">
        <v>250.86599999999999</v>
      </c>
      <c r="AL42" s="17">
        <v>248.90600000000001</v>
      </c>
      <c r="AM42" s="79">
        <v>0.60000000000002274</v>
      </c>
      <c r="AN42" s="79">
        <v>0.80000000000001137</v>
      </c>
      <c r="AO42" s="75">
        <v>1.1019999999999999</v>
      </c>
      <c r="AP42" s="75">
        <v>1.0757999999999999</v>
      </c>
      <c r="AQ42" s="40">
        <v>11</v>
      </c>
    </row>
    <row r="43" spans="1:43" ht="15" customHeight="1">
      <c r="A43" s="84"/>
      <c r="B43" s="86">
        <f>B$4</f>
        <v>2012</v>
      </c>
      <c r="C43" s="86">
        <f>C$4</f>
        <v>2</v>
      </c>
      <c r="D43" s="7">
        <v>40952</v>
      </c>
      <c r="E43" s="34">
        <v>0.52152777777777781</v>
      </c>
      <c r="F43" s="87" t="s">
        <v>209</v>
      </c>
      <c r="G43" s="84" t="s">
        <v>42</v>
      </c>
      <c r="H43" s="68">
        <v>1</v>
      </c>
      <c r="I43" s="68" t="s">
        <v>138</v>
      </c>
      <c r="J43" s="10">
        <v>363048</v>
      </c>
      <c r="K43" s="10">
        <v>1292723</v>
      </c>
      <c r="L43" s="17">
        <v>36</v>
      </c>
      <c r="M43" s="11">
        <v>11.1023</v>
      </c>
      <c r="N43" s="11">
        <v>9.5759000000000007</v>
      </c>
      <c r="O43" s="11">
        <v>34.380000000000003</v>
      </c>
      <c r="P43" s="11">
        <v>34.409999999999997</v>
      </c>
      <c r="Q43" s="11">
        <v>8.2200000000000006</v>
      </c>
      <c r="R43" s="11">
        <v>8.2100000000000009</v>
      </c>
      <c r="S43" s="11">
        <v>9.232596610169491</v>
      </c>
      <c r="T43" s="11">
        <v>8.4990915254237294</v>
      </c>
      <c r="U43" s="75">
        <v>0.62378846422576362</v>
      </c>
      <c r="V43" s="75">
        <v>0.70376134425470871</v>
      </c>
      <c r="W43" s="17">
        <v>2.198</v>
      </c>
      <c r="X43" s="17">
        <v>2.4079999999999999</v>
      </c>
      <c r="Y43" s="17">
        <v>4.431</v>
      </c>
      <c r="Z43" s="17">
        <v>4.1929999999999996</v>
      </c>
      <c r="AA43" s="17">
        <v>66.926999999999992</v>
      </c>
      <c r="AB43" s="17">
        <v>76.103999999999999</v>
      </c>
      <c r="AC43" s="17">
        <v>73.555999999999983</v>
      </c>
      <c r="AD43" s="17">
        <v>82.704999999999998</v>
      </c>
      <c r="AE43" s="17">
        <v>195.13199999999998</v>
      </c>
      <c r="AF43" s="17">
        <v>207.375</v>
      </c>
      <c r="AG43" s="17">
        <v>11.144499999999999</v>
      </c>
      <c r="AH43" s="17">
        <v>12.570499999999999</v>
      </c>
      <c r="AI43" s="17">
        <v>15.221</v>
      </c>
      <c r="AJ43" s="17">
        <v>18.196999999999999</v>
      </c>
      <c r="AK43" s="17">
        <v>210.26599999999999</v>
      </c>
      <c r="AL43" s="17">
        <v>239.666</v>
      </c>
      <c r="AM43" s="79">
        <v>1.5999999999999659</v>
      </c>
      <c r="AN43" s="79">
        <v>1</v>
      </c>
      <c r="AO43" s="75">
        <v>1.1019999999999999</v>
      </c>
      <c r="AP43" s="75">
        <v>1.073</v>
      </c>
      <c r="AQ43" s="40">
        <v>11</v>
      </c>
    </row>
    <row r="44" spans="1:43" ht="15" customHeight="1">
      <c r="A44" s="84"/>
      <c r="B44" s="85"/>
      <c r="C44" s="85"/>
      <c r="D44" s="7">
        <v>40952</v>
      </c>
      <c r="E44" s="33">
        <v>0.47500000000000003</v>
      </c>
      <c r="F44" s="85"/>
      <c r="G44" s="85"/>
      <c r="H44" s="68">
        <v>2</v>
      </c>
      <c r="I44" s="68" t="s">
        <v>138</v>
      </c>
      <c r="J44" s="10">
        <v>363204</v>
      </c>
      <c r="K44" s="10">
        <v>1292959</v>
      </c>
      <c r="L44" s="17">
        <v>49</v>
      </c>
      <c r="M44" s="11">
        <v>11.0054</v>
      </c>
      <c r="N44" s="11">
        <v>9.1949000000000005</v>
      </c>
      <c r="O44" s="11">
        <v>34.36</v>
      </c>
      <c r="P44" s="11">
        <v>34.369999999999997</v>
      </c>
      <c r="Q44" s="11">
        <v>8.2100000000000009</v>
      </c>
      <c r="R44" s="11">
        <v>8.19</v>
      </c>
      <c r="S44" s="11">
        <v>8.770169491525424</v>
      </c>
      <c r="T44" s="11">
        <v>8.8817898305084757</v>
      </c>
      <c r="U44" s="75">
        <v>0.60779388821997526</v>
      </c>
      <c r="V44" s="75">
        <v>0.49583185617945325</v>
      </c>
      <c r="W44" s="17">
        <v>3.7800000000000002</v>
      </c>
      <c r="X44" s="17">
        <v>2.3379999999999996</v>
      </c>
      <c r="Y44" s="17">
        <v>4.2839999999999998</v>
      </c>
      <c r="Z44" s="17">
        <v>3.9549999999999992</v>
      </c>
      <c r="AA44" s="17">
        <v>68.656000000000006</v>
      </c>
      <c r="AB44" s="17">
        <v>84.839999999999989</v>
      </c>
      <c r="AC44" s="17">
        <v>76.720000000000013</v>
      </c>
      <c r="AD44" s="17">
        <v>91.132999999999981</v>
      </c>
      <c r="AE44" s="17">
        <v>265.58699999999999</v>
      </c>
      <c r="AF44" s="17">
        <v>287.09100000000001</v>
      </c>
      <c r="AG44" s="17">
        <v>11.190999999999999</v>
      </c>
      <c r="AH44" s="17">
        <v>14.2445</v>
      </c>
      <c r="AI44" s="17">
        <v>18.646499999999996</v>
      </c>
      <c r="AJ44" s="17">
        <v>18.506999999999998</v>
      </c>
      <c r="AK44" s="17">
        <v>222.36199999999999</v>
      </c>
      <c r="AL44" s="17">
        <v>267.21800000000002</v>
      </c>
      <c r="AM44" s="79">
        <v>3.2000000000000171</v>
      </c>
      <c r="AN44" s="79">
        <v>0.80000000000001137</v>
      </c>
      <c r="AO44" s="75">
        <v>1.3077999999999999</v>
      </c>
      <c r="AP44" s="75">
        <v>0.66699999999999993</v>
      </c>
      <c r="AQ44" s="40">
        <v>13</v>
      </c>
    </row>
    <row r="45" spans="1:43" ht="15" customHeight="1">
      <c r="A45" s="84"/>
      <c r="B45" s="86">
        <f>B$4</f>
        <v>2012</v>
      </c>
      <c r="C45" s="86">
        <f>C$4</f>
        <v>2</v>
      </c>
      <c r="D45" s="7">
        <v>40952</v>
      </c>
      <c r="E45" s="33">
        <v>0.57638888888888895</v>
      </c>
      <c r="F45" s="87" t="s">
        <v>210</v>
      </c>
      <c r="G45" s="84" t="s">
        <v>43</v>
      </c>
      <c r="H45" s="68">
        <v>1</v>
      </c>
      <c r="I45" s="68" t="s">
        <v>138</v>
      </c>
      <c r="J45" s="10">
        <v>362250</v>
      </c>
      <c r="K45" s="10">
        <v>1292514</v>
      </c>
      <c r="L45" s="17">
        <v>61</v>
      </c>
      <c r="M45" s="11">
        <v>10.822800000000001</v>
      </c>
      <c r="N45" s="11">
        <v>9.9419000000000004</v>
      </c>
      <c r="O45" s="11">
        <v>34.369999999999997</v>
      </c>
      <c r="P45" s="11">
        <v>34.369999999999997</v>
      </c>
      <c r="Q45" s="11">
        <v>8.2100000000000009</v>
      </c>
      <c r="R45" s="11">
        <v>8.19</v>
      </c>
      <c r="S45" s="11">
        <v>8.929627118644067</v>
      </c>
      <c r="T45" s="11">
        <v>9.3123254237288133</v>
      </c>
      <c r="U45" s="75">
        <v>0.47983728017366478</v>
      </c>
      <c r="V45" s="75">
        <v>0.70376134425470871</v>
      </c>
      <c r="W45" s="17">
        <v>2.2749999999999999</v>
      </c>
      <c r="X45" s="17">
        <v>3.0169999999999999</v>
      </c>
      <c r="Y45" s="17">
        <v>4.242</v>
      </c>
      <c r="Z45" s="17">
        <v>4.3049999999999997</v>
      </c>
      <c r="AA45" s="17">
        <v>68.159000000000006</v>
      </c>
      <c r="AB45" s="17">
        <v>83.978999999999999</v>
      </c>
      <c r="AC45" s="17">
        <v>74.676000000000002</v>
      </c>
      <c r="AD45" s="17">
        <v>91.300999999999988</v>
      </c>
      <c r="AE45" s="17">
        <v>215.173</v>
      </c>
      <c r="AF45" s="17">
        <v>275.33800000000002</v>
      </c>
      <c r="AG45" s="17">
        <v>10.7415</v>
      </c>
      <c r="AH45" s="17">
        <v>14.2445</v>
      </c>
      <c r="AI45" s="17">
        <v>17.220500000000001</v>
      </c>
      <c r="AJ45" s="17">
        <v>19.437000000000001</v>
      </c>
      <c r="AK45" s="17">
        <v>225.60999999999999</v>
      </c>
      <c r="AL45" s="17">
        <v>267.31600000000003</v>
      </c>
      <c r="AM45" s="79">
        <v>2.1999999999999886</v>
      </c>
      <c r="AN45" s="79">
        <v>2.2000000000000455</v>
      </c>
      <c r="AO45" s="75">
        <v>1.3311999999999999</v>
      </c>
      <c r="AP45" s="75">
        <v>0.86720000000000008</v>
      </c>
      <c r="AQ45" s="40">
        <v>13</v>
      </c>
    </row>
    <row r="46" spans="1:43" ht="15" customHeight="1">
      <c r="A46" s="84"/>
      <c r="B46" s="85"/>
      <c r="C46" s="85"/>
      <c r="D46" s="7">
        <v>40952</v>
      </c>
      <c r="E46" s="33">
        <v>0.6166666666666667</v>
      </c>
      <c r="F46" s="85"/>
      <c r="G46" s="85"/>
      <c r="H46" s="68">
        <v>2</v>
      </c>
      <c r="I46" s="68" t="s">
        <v>138</v>
      </c>
      <c r="J46" s="10">
        <v>362100</v>
      </c>
      <c r="K46" s="10">
        <v>1292351</v>
      </c>
      <c r="L46" s="17">
        <v>33</v>
      </c>
      <c r="M46" s="11">
        <v>10.7201</v>
      </c>
      <c r="N46" s="11">
        <v>10.4915</v>
      </c>
      <c r="O46" s="11">
        <v>34.369999999999997</v>
      </c>
      <c r="P46" s="11">
        <v>34.369999999999997</v>
      </c>
      <c r="Q46" s="11">
        <v>8.2100000000000009</v>
      </c>
      <c r="R46" s="11">
        <v>8.2100000000000009</v>
      </c>
      <c r="S46" s="11">
        <v>9.1688135593220323</v>
      </c>
      <c r="T46" s="11">
        <v>9.2804338983050858</v>
      </c>
      <c r="U46" s="75">
        <v>0.36787524813314287</v>
      </c>
      <c r="V46" s="75">
        <v>0.63978304023155208</v>
      </c>
      <c r="W46" s="17">
        <v>3.1360000000000001</v>
      </c>
      <c r="X46" s="17">
        <v>2.0580000000000003</v>
      </c>
      <c r="Y46" s="17">
        <v>4.3540000000000001</v>
      </c>
      <c r="Z46" s="17">
        <v>4.2699999999999996</v>
      </c>
      <c r="AA46" s="17">
        <v>71.057000000000002</v>
      </c>
      <c r="AB46" s="17">
        <v>71.694000000000003</v>
      </c>
      <c r="AC46" s="17">
        <v>78.547000000000011</v>
      </c>
      <c r="AD46" s="17">
        <v>78.022000000000006</v>
      </c>
      <c r="AE46" s="17">
        <v>253.4</v>
      </c>
      <c r="AF46" s="17">
        <v>208.85199999999998</v>
      </c>
      <c r="AG46" s="17">
        <v>11.423500000000001</v>
      </c>
      <c r="AH46" s="17">
        <v>12.0435</v>
      </c>
      <c r="AI46" s="17">
        <v>16.244</v>
      </c>
      <c r="AJ46" s="17">
        <v>16.43</v>
      </c>
      <c r="AK46" s="17">
        <v>230.97200000000001</v>
      </c>
      <c r="AL46" s="17">
        <v>234.84999999999997</v>
      </c>
      <c r="AM46" s="79">
        <v>2.5999999999999659</v>
      </c>
      <c r="AN46" s="79">
        <v>2.3999999999999773</v>
      </c>
      <c r="AO46" s="75">
        <v>1.1019999999999999</v>
      </c>
      <c r="AP46" s="75">
        <v>1.3077999999999999</v>
      </c>
      <c r="AQ46" s="40">
        <v>12</v>
      </c>
    </row>
    <row r="47" spans="1:43" ht="15" customHeight="1">
      <c r="A47" s="84"/>
      <c r="B47" s="86">
        <f>B$4</f>
        <v>2012</v>
      </c>
      <c r="C47" s="86">
        <f>C$4</f>
        <v>2</v>
      </c>
      <c r="D47" s="7">
        <v>40952</v>
      </c>
      <c r="E47" s="33">
        <v>0.66388888888888886</v>
      </c>
      <c r="F47" s="87" t="s">
        <v>131</v>
      </c>
      <c r="G47" s="84" t="s">
        <v>44</v>
      </c>
      <c r="H47" s="68">
        <v>1</v>
      </c>
      <c r="I47" s="68" t="s">
        <v>138</v>
      </c>
      <c r="J47" s="10">
        <v>361206</v>
      </c>
      <c r="K47" s="10">
        <v>1292401</v>
      </c>
      <c r="L47" s="17">
        <v>29</v>
      </c>
      <c r="M47" s="11">
        <v>10.261100000000001</v>
      </c>
      <c r="N47" s="11">
        <v>9.9408999999999992</v>
      </c>
      <c r="O47" s="11">
        <v>34.39</v>
      </c>
      <c r="P47" s="11">
        <v>34.39</v>
      </c>
      <c r="Q47" s="11">
        <v>8.2200000000000006</v>
      </c>
      <c r="R47" s="11">
        <v>8.24</v>
      </c>
      <c r="S47" s="11">
        <v>9.3601627118644064</v>
      </c>
      <c r="T47" s="11">
        <v>9.3282711864406771</v>
      </c>
      <c r="U47" s="75">
        <v>0.71975592026049728</v>
      </c>
      <c r="V47" s="75">
        <v>0.70376134425470871</v>
      </c>
      <c r="W47" s="17">
        <v>2.1629999999999998</v>
      </c>
      <c r="X47" s="17">
        <v>2.3170000000000002</v>
      </c>
      <c r="Y47" s="17">
        <v>3.8920000000000003</v>
      </c>
      <c r="Z47" s="17">
        <v>3.206</v>
      </c>
      <c r="AA47" s="17">
        <v>64.449000000000012</v>
      </c>
      <c r="AB47" s="17">
        <v>47.81</v>
      </c>
      <c r="AC47" s="17">
        <v>70.504000000000005</v>
      </c>
      <c r="AD47" s="17">
        <v>53.333000000000006</v>
      </c>
      <c r="AE47" s="17">
        <v>204.17599999999999</v>
      </c>
      <c r="AF47" s="17">
        <v>216.93</v>
      </c>
      <c r="AG47" s="17">
        <v>11.315</v>
      </c>
      <c r="AH47" s="17">
        <v>11.036</v>
      </c>
      <c r="AI47" s="17">
        <v>16.817499999999999</v>
      </c>
      <c r="AJ47" s="17">
        <v>17.205000000000002</v>
      </c>
      <c r="AK47" s="17">
        <v>229.59999999999997</v>
      </c>
      <c r="AL47" s="17">
        <v>221.52199999999999</v>
      </c>
      <c r="AM47" s="79">
        <v>2</v>
      </c>
      <c r="AN47" s="79">
        <v>1.3999999999999773</v>
      </c>
      <c r="AO47" s="75">
        <v>1.5369999999999997</v>
      </c>
      <c r="AP47" s="75">
        <v>1.3339999999999999</v>
      </c>
      <c r="AQ47" s="40">
        <v>15</v>
      </c>
    </row>
    <row r="48" spans="1:43" ht="15" customHeight="1">
      <c r="A48" s="84"/>
      <c r="B48" s="85"/>
      <c r="C48" s="85"/>
      <c r="D48" s="7">
        <v>40952</v>
      </c>
      <c r="E48" s="33">
        <v>0.64583333333333337</v>
      </c>
      <c r="F48" s="85"/>
      <c r="G48" s="85"/>
      <c r="H48" s="68">
        <v>2</v>
      </c>
      <c r="I48" s="68" t="s">
        <v>138</v>
      </c>
      <c r="J48" s="10">
        <v>361457</v>
      </c>
      <c r="K48" s="10">
        <v>1292350</v>
      </c>
      <c r="L48" s="17">
        <v>41</v>
      </c>
      <c r="M48" s="11">
        <v>10.349399999999999</v>
      </c>
      <c r="N48" s="11">
        <v>9.9290000000000003</v>
      </c>
      <c r="O48" s="11">
        <v>34.380000000000003</v>
      </c>
      <c r="P48" s="11">
        <v>34.380000000000003</v>
      </c>
      <c r="Q48" s="11">
        <v>8.2100000000000009</v>
      </c>
      <c r="R48" s="11">
        <v>8.2200000000000006</v>
      </c>
      <c r="S48" s="11">
        <v>9.0093559322033894</v>
      </c>
      <c r="T48" s="11">
        <v>9.3123254237288133</v>
      </c>
      <c r="U48" s="75">
        <v>0.67177219224312901</v>
      </c>
      <c r="V48" s="75">
        <v>0.68776676824891747</v>
      </c>
      <c r="W48" s="17">
        <v>2.5270000000000001</v>
      </c>
      <c r="X48" s="17">
        <v>2.0510000000000002</v>
      </c>
      <c r="Y48" s="17">
        <v>3.8150000000000004</v>
      </c>
      <c r="Z48" s="17">
        <v>3.5419999999999998</v>
      </c>
      <c r="AA48" s="17">
        <v>61.046999999999997</v>
      </c>
      <c r="AB48" s="17">
        <v>66.080000000000013</v>
      </c>
      <c r="AC48" s="17">
        <v>67.38900000000001</v>
      </c>
      <c r="AD48" s="17">
        <v>71.673000000000016</v>
      </c>
      <c r="AE48" s="17">
        <v>247.40800000000002</v>
      </c>
      <c r="AF48" s="17">
        <v>260.47000000000003</v>
      </c>
      <c r="AG48" s="17">
        <v>11.9505</v>
      </c>
      <c r="AH48" s="17">
        <v>12.663499999999999</v>
      </c>
      <c r="AI48" s="17">
        <v>21.359000000000002</v>
      </c>
      <c r="AJ48" s="17">
        <v>18.878999999999998</v>
      </c>
      <c r="AK48" s="17">
        <v>243.51599999999996</v>
      </c>
      <c r="AL48" s="17">
        <v>232.86200000000002</v>
      </c>
      <c r="AM48" s="79">
        <v>4.1999999999999886</v>
      </c>
      <c r="AN48" s="79">
        <v>3.6000000000000227</v>
      </c>
      <c r="AO48" s="75">
        <v>0.86999999999999988</v>
      </c>
      <c r="AP48" s="75">
        <v>1.3049999999999997</v>
      </c>
      <c r="AQ48" s="40">
        <v>13</v>
      </c>
    </row>
    <row r="49" spans="1:43" ht="15" customHeight="1">
      <c r="A49" s="84"/>
      <c r="B49" s="86">
        <f>B$4</f>
        <v>2012</v>
      </c>
      <c r="C49" s="86">
        <f>C$4</f>
        <v>2</v>
      </c>
      <c r="D49" s="7">
        <v>40949</v>
      </c>
      <c r="E49" s="35">
        <v>0.54166666666666663</v>
      </c>
      <c r="F49" s="87" t="s">
        <v>211</v>
      </c>
      <c r="G49" s="84" t="s">
        <v>45</v>
      </c>
      <c r="H49" s="68">
        <v>1</v>
      </c>
      <c r="I49" s="68" t="s">
        <v>138</v>
      </c>
      <c r="J49" s="10">
        <v>360229</v>
      </c>
      <c r="K49" s="10">
        <v>1292333</v>
      </c>
      <c r="L49" s="17">
        <v>10</v>
      </c>
      <c r="M49" s="11">
        <v>9.0306999999999995</v>
      </c>
      <c r="N49" s="11">
        <v>9.0442</v>
      </c>
      <c r="O49" s="11">
        <v>34.229999999999997</v>
      </c>
      <c r="P49" s="11">
        <v>34.28</v>
      </c>
      <c r="Q49" s="11">
        <v>8.2799999999999994</v>
      </c>
      <c r="R49" s="11">
        <v>8.2799999999999994</v>
      </c>
      <c r="S49" s="11">
        <v>9.9661016949152543</v>
      </c>
      <c r="T49" s="11">
        <v>10.09366779661017</v>
      </c>
      <c r="U49" s="75">
        <v>0.76773964827786256</v>
      </c>
      <c r="V49" s="75">
        <v>0.70376134425470871</v>
      </c>
      <c r="W49" s="17">
        <v>0.81899999999999995</v>
      </c>
      <c r="X49" s="17">
        <v>1.379</v>
      </c>
      <c r="Y49" s="17">
        <v>4.3609999999999998</v>
      </c>
      <c r="Z49" s="17">
        <v>4.4030000000000005</v>
      </c>
      <c r="AA49" s="17">
        <v>38.101000000000006</v>
      </c>
      <c r="AB49" s="17">
        <v>38.003</v>
      </c>
      <c r="AC49" s="17">
        <v>43.280999999999999</v>
      </c>
      <c r="AD49" s="17">
        <v>43.785000000000004</v>
      </c>
      <c r="AE49" s="17">
        <v>261.59000000000003</v>
      </c>
      <c r="AF49" s="17">
        <v>234.71699999999998</v>
      </c>
      <c r="AG49" s="17">
        <v>5.1770000000000005</v>
      </c>
      <c r="AH49" s="17">
        <v>5.2079999999999993</v>
      </c>
      <c r="AI49" s="17">
        <v>16.709</v>
      </c>
      <c r="AJ49" s="17">
        <v>20.057000000000002</v>
      </c>
      <c r="AK49" s="17">
        <v>150.864</v>
      </c>
      <c r="AL49" s="17">
        <v>151.11600000000001</v>
      </c>
      <c r="AM49" s="79">
        <v>3.8000000000000114</v>
      </c>
      <c r="AN49" s="79">
        <v>3</v>
      </c>
      <c r="AO49" s="75">
        <v>4.0019999999999998</v>
      </c>
      <c r="AP49" s="75">
        <v>4.2339999999999991</v>
      </c>
      <c r="AQ49" s="40">
        <v>7</v>
      </c>
    </row>
    <row r="50" spans="1:43" ht="15" customHeight="1">
      <c r="A50" s="84"/>
      <c r="B50" s="85"/>
      <c r="C50" s="85"/>
      <c r="D50" s="7">
        <v>40949</v>
      </c>
      <c r="E50" s="35">
        <v>0.57361111111111118</v>
      </c>
      <c r="F50" s="85"/>
      <c r="G50" s="85"/>
      <c r="H50" s="68">
        <v>2</v>
      </c>
      <c r="I50" s="68" t="s">
        <v>138</v>
      </c>
      <c r="J50" s="10">
        <v>360045</v>
      </c>
      <c r="K50" s="10">
        <v>1292548</v>
      </c>
      <c r="L50" s="17">
        <v>12</v>
      </c>
      <c r="M50" s="11">
        <v>8.5526999999999997</v>
      </c>
      <c r="N50" s="11">
        <v>8.5158000000000005</v>
      </c>
      <c r="O50" s="11">
        <v>34.25</v>
      </c>
      <c r="P50" s="11">
        <v>34.25</v>
      </c>
      <c r="Q50" s="11">
        <v>8.2899999999999991</v>
      </c>
      <c r="R50" s="11">
        <v>8.2899999999999991</v>
      </c>
      <c r="S50" s="11">
        <v>9.7906983050847458</v>
      </c>
      <c r="T50" s="11">
        <v>9.9979932203389819</v>
      </c>
      <c r="U50" s="75">
        <v>0.76773964827786256</v>
      </c>
      <c r="V50" s="75">
        <v>0.81572337629522795</v>
      </c>
      <c r="W50" s="17">
        <v>2.3449999999999998</v>
      </c>
      <c r="X50" s="17">
        <v>1.169</v>
      </c>
      <c r="Y50" s="17">
        <v>4.2279999999999998</v>
      </c>
      <c r="Z50" s="17">
        <v>4.2489999999999997</v>
      </c>
      <c r="AA50" s="17">
        <v>38.317999999999998</v>
      </c>
      <c r="AB50" s="17">
        <v>38.808</v>
      </c>
      <c r="AC50" s="17">
        <v>44.890999999999998</v>
      </c>
      <c r="AD50" s="17">
        <v>44.225999999999999</v>
      </c>
      <c r="AE50" s="17">
        <v>224.86799999999997</v>
      </c>
      <c r="AF50" s="17">
        <v>212.863</v>
      </c>
      <c r="AG50" s="17">
        <v>5.3939999999999992</v>
      </c>
      <c r="AH50" s="17">
        <v>5.3629999999999995</v>
      </c>
      <c r="AI50" s="17">
        <v>16.926000000000002</v>
      </c>
      <c r="AJ50" s="17">
        <v>17.360000000000003</v>
      </c>
      <c r="AK50" s="17">
        <v>136.178</v>
      </c>
      <c r="AL50" s="17">
        <v>136.83600000000001</v>
      </c>
      <c r="AM50" s="79">
        <v>2.2000000000000455</v>
      </c>
      <c r="AN50" s="79">
        <v>2.1999999999999886</v>
      </c>
      <c r="AO50" s="75">
        <v>3.1029999999999998</v>
      </c>
      <c r="AP50" s="75">
        <v>3.5379999999999994</v>
      </c>
      <c r="AQ50" s="40">
        <v>9</v>
      </c>
    </row>
    <row r="51" spans="1:43" ht="15" customHeight="1">
      <c r="A51" s="84"/>
      <c r="B51" s="85"/>
      <c r="C51" s="85"/>
      <c r="D51" s="7">
        <v>40949</v>
      </c>
      <c r="E51" s="35">
        <v>0.58124999999999993</v>
      </c>
      <c r="F51" s="85"/>
      <c r="G51" s="85"/>
      <c r="H51" s="68">
        <v>3</v>
      </c>
      <c r="I51" s="68" t="s">
        <v>138</v>
      </c>
      <c r="J51" s="10">
        <v>360028</v>
      </c>
      <c r="K51" s="10">
        <v>1292618</v>
      </c>
      <c r="L51" s="17">
        <v>13</v>
      </c>
      <c r="M51" s="11">
        <v>8.2843999999999998</v>
      </c>
      <c r="N51" s="11">
        <v>8.2337000000000007</v>
      </c>
      <c r="O51" s="11">
        <v>34.18</v>
      </c>
      <c r="P51" s="11">
        <v>34.19</v>
      </c>
      <c r="Q51" s="11">
        <v>8.3000000000000007</v>
      </c>
      <c r="R51" s="11">
        <v>8.3000000000000007</v>
      </c>
      <c r="S51" s="11">
        <v>10.412583050847459</v>
      </c>
      <c r="T51" s="11">
        <v>10.396637288135594</v>
      </c>
      <c r="U51" s="75">
        <v>0.74641354693681039</v>
      </c>
      <c r="V51" s="75">
        <v>0.57047321087313452</v>
      </c>
      <c r="W51" s="17">
        <v>1.323</v>
      </c>
      <c r="X51" s="17">
        <v>1.008</v>
      </c>
      <c r="Y51" s="17">
        <v>4.0389999999999997</v>
      </c>
      <c r="Z51" s="17">
        <v>4.0670000000000002</v>
      </c>
      <c r="AA51" s="17">
        <v>24.92</v>
      </c>
      <c r="AB51" s="17">
        <v>24.577000000000005</v>
      </c>
      <c r="AC51" s="17">
        <v>30.282000000000004</v>
      </c>
      <c r="AD51" s="17">
        <v>29.652000000000005</v>
      </c>
      <c r="AE51" s="17">
        <v>287.46899999999999</v>
      </c>
      <c r="AF51" s="17">
        <v>180.572</v>
      </c>
      <c r="AG51" s="17">
        <v>2.7279999999999998</v>
      </c>
      <c r="AH51" s="17">
        <v>2.6969999999999996</v>
      </c>
      <c r="AI51" s="17">
        <v>21.327999999999999</v>
      </c>
      <c r="AJ51" s="17">
        <v>16.027000000000001</v>
      </c>
      <c r="AK51" s="17">
        <v>101.864</v>
      </c>
      <c r="AL51" s="17">
        <v>101.024</v>
      </c>
      <c r="AM51" s="79">
        <v>5.4000000000000341</v>
      </c>
      <c r="AN51" s="79">
        <v>5.1999999999999886</v>
      </c>
      <c r="AO51" s="75">
        <v>5.3359999999999994</v>
      </c>
      <c r="AP51" s="75">
        <v>6.0030000000000001</v>
      </c>
      <c r="AQ51" s="40">
        <v>8</v>
      </c>
    </row>
    <row r="52" spans="1:43" ht="15" customHeight="1">
      <c r="A52" s="84"/>
      <c r="B52" s="85"/>
      <c r="C52" s="85"/>
      <c r="D52" s="7">
        <v>40949</v>
      </c>
      <c r="E52" s="35">
        <v>0.58750000000000002</v>
      </c>
      <c r="F52" s="85"/>
      <c r="G52" s="85"/>
      <c r="H52" s="68">
        <v>4</v>
      </c>
      <c r="I52" s="68" t="s">
        <v>138</v>
      </c>
      <c r="J52" s="10">
        <v>360024</v>
      </c>
      <c r="K52" s="10">
        <v>1292648</v>
      </c>
      <c r="L52" s="17">
        <v>15</v>
      </c>
      <c r="M52" s="11">
        <v>8.0960999999999999</v>
      </c>
      <c r="N52" s="11">
        <v>7.9561000000000002</v>
      </c>
      <c r="O52" s="11">
        <v>34.14</v>
      </c>
      <c r="P52" s="11">
        <v>34.14</v>
      </c>
      <c r="Q52" s="11">
        <v>8.32</v>
      </c>
      <c r="R52" s="11">
        <v>8.3000000000000007</v>
      </c>
      <c r="S52" s="11">
        <v>10.508257627118642</v>
      </c>
      <c r="T52" s="11">
        <v>10.651769491525423</v>
      </c>
      <c r="U52" s="75">
        <v>0.65044609090207683</v>
      </c>
      <c r="V52" s="75">
        <v>0.87437015498312076</v>
      </c>
      <c r="W52" s="17">
        <v>1.26</v>
      </c>
      <c r="X52" s="17">
        <v>1.3860000000000001</v>
      </c>
      <c r="Y52" s="17">
        <v>3.7940000000000005</v>
      </c>
      <c r="Z52" s="17">
        <v>3.8010000000000002</v>
      </c>
      <c r="AA52" s="17">
        <v>20.271999999999998</v>
      </c>
      <c r="AB52" s="17">
        <v>20.005999999999997</v>
      </c>
      <c r="AC52" s="17">
        <v>25.325999999999997</v>
      </c>
      <c r="AD52" s="17">
        <v>25.192999999999998</v>
      </c>
      <c r="AE52" s="17">
        <v>226.45699999999999</v>
      </c>
      <c r="AF52" s="17">
        <v>236.45300000000003</v>
      </c>
      <c r="AG52" s="17">
        <v>1.8134999999999999</v>
      </c>
      <c r="AH52" s="17">
        <v>1.9530000000000001</v>
      </c>
      <c r="AI52" s="17">
        <v>18.166</v>
      </c>
      <c r="AJ52" s="17">
        <v>19.654</v>
      </c>
      <c r="AK52" s="17">
        <v>87.093999999999994</v>
      </c>
      <c r="AL52" s="17">
        <v>89.726000000000013</v>
      </c>
      <c r="AM52" s="79">
        <v>5.3999999999999773</v>
      </c>
      <c r="AN52" s="79">
        <v>3.7999999999999545</v>
      </c>
      <c r="AO52" s="75">
        <v>7.5717999999999988</v>
      </c>
      <c r="AP52" s="75">
        <v>6.67</v>
      </c>
      <c r="AQ52" s="40">
        <v>7</v>
      </c>
    </row>
    <row r="53" spans="1:43" ht="15" customHeight="1">
      <c r="A53" s="84"/>
      <c r="B53" s="85"/>
      <c r="C53" s="85"/>
      <c r="D53" s="7">
        <v>40949</v>
      </c>
      <c r="E53" s="33">
        <v>0.60486111111111118</v>
      </c>
      <c r="F53" s="85"/>
      <c r="G53" s="85"/>
      <c r="H53" s="68">
        <v>5</v>
      </c>
      <c r="I53" s="68" t="s">
        <v>138</v>
      </c>
      <c r="J53" s="10">
        <v>360146</v>
      </c>
      <c r="K53" s="10">
        <v>1292811</v>
      </c>
      <c r="L53" s="17">
        <v>19</v>
      </c>
      <c r="M53" s="11">
        <v>8.9041999999999994</v>
      </c>
      <c r="N53" s="11">
        <v>8.8071000000000002</v>
      </c>
      <c r="O53" s="11">
        <v>34.32</v>
      </c>
      <c r="P53" s="11">
        <v>34.32</v>
      </c>
      <c r="Q53" s="11">
        <v>8.26</v>
      </c>
      <c r="R53" s="11">
        <v>8.27</v>
      </c>
      <c r="S53" s="11">
        <v>9.5196203389830512</v>
      </c>
      <c r="T53" s="11">
        <v>9.7428610169491545</v>
      </c>
      <c r="U53" s="75">
        <v>0.8583755789773323</v>
      </c>
      <c r="V53" s="75">
        <v>0.84238100297154384</v>
      </c>
      <c r="W53" s="17">
        <v>0.58099999999999996</v>
      </c>
      <c r="X53" s="17">
        <v>0.74199999999999999</v>
      </c>
      <c r="Y53" s="17">
        <v>3.9060000000000006</v>
      </c>
      <c r="Z53" s="17">
        <v>4.452</v>
      </c>
      <c r="AA53" s="17">
        <v>49.384999999999998</v>
      </c>
      <c r="AB53" s="17">
        <v>38.997</v>
      </c>
      <c r="AC53" s="17">
        <v>53.871999999999993</v>
      </c>
      <c r="AD53" s="17">
        <v>44.190999999999995</v>
      </c>
      <c r="AE53" s="17">
        <v>223.58700000000002</v>
      </c>
      <c r="AF53" s="17">
        <v>261.56900000000002</v>
      </c>
      <c r="AG53" s="17">
        <v>6.7735000000000003</v>
      </c>
      <c r="AH53" s="17">
        <v>6.4480000000000004</v>
      </c>
      <c r="AI53" s="17">
        <v>18.754999999999999</v>
      </c>
      <c r="AJ53" s="17">
        <v>18.785999999999998</v>
      </c>
      <c r="AK53" s="17">
        <v>171.09399999999999</v>
      </c>
      <c r="AL53" s="17">
        <v>160.86000000000001</v>
      </c>
      <c r="AM53" s="79">
        <v>3</v>
      </c>
      <c r="AN53" s="79">
        <v>2.8000000000000114</v>
      </c>
      <c r="AO53" s="75">
        <v>1.7689999999999997</v>
      </c>
      <c r="AP53" s="75">
        <v>2.2039999999999997</v>
      </c>
      <c r="AQ53" s="40">
        <v>8</v>
      </c>
    </row>
    <row r="54" spans="1:43" ht="15" customHeight="1">
      <c r="A54" s="84"/>
      <c r="B54" s="85"/>
      <c r="C54" s="85"/>
      <c r="D54" s="7">
        <v>40949</v>
      </c>
      <c r="E54" s="35">
        <v>0.61597222222222225</v>
      </c>
      <c r="F54" s="85"/>
      <c r="G54" s="85"/>
      <c r="H54" s="68">
        <v>6</v>
      </c>
      <c r="I54" s="68" t="s">
        <v>138</v>
      </c>
      <c r="J54" s="10">
        <v>360226</v>
      </c>
      <c r="K54" s="10">
        <v>1292704</v>
      </c>
      <c r="L54" s="17">
        <v>21</v>
      </c>
      <c r="M54" s="11">
        <v>9.0775000000000006</v>
      </c>
      <c r="N54" s="11">
        <v>9.0221</v>
      </c>
      <c r="O54" s="11">
        <v>34.35</v>
      </c>
      <c r="P54" s="11">
        <v>34.35</v>
      </c>
      <c r="Q54" s="11">
        <v>8.27</v>
      </c>
      <c r="R54" s="11">
        <v>8.27</v>
      </c>
      <c r="S54" s="11">
        <v>9.6950237288135597</v>
      </c>
      <c r="T54" s="11">
        <v>9.7588067796610165</v>
      </c>
      <c r="U54" s="75">
        <v>0.73041897093102193</v>
      </c>
      <c r="V54" s="75">
        <v>0.71442439492523346</v>
      </c>
      <c r="W54" s="17">
        <v>0.875</v>
      </c>
      <c r="X54" s="17">
        <v>1.113</v>
      </c>
      <c r="Y54" s="17">
        <v>3.3739999999999997</v>
      </c>
      <c r="Z54" s="17">
        <v>3.234</v>
      </c>
      <c r="AA54" s="17">
        <v>32.738999999999997</v>
      </c>
      <c r="AB54" s="17">
        <v>33.585999999999999</v>
      </c>
      <c r="AC54" s="17">
        <v>36.988</v>
      </c>
      <c r="AD54" s="17">
        <v>37.932999999999993</v>
      </c>
      <c r="AE54" s="17">
        <v>229.67699999999999</v>
      </c>
      <c r="AF54" s="17">
        <v>182</v>
      </c>
      <c r="AG54" s="17">
        <v>6.2775000000000007</v>
      </c>
      <c r="AH54" s="17">
        <v>6.2</v>
      </c>
      <c r="AI54" s="17">
        <v>19.623000000000001</v>
      </c>
      <c r="AJ54" s="17">
        <v>16.585000000000001</v>
      </c>
      <c r="AK54" s="17">
        <v>159.292</v>
      </c>
      <c r="AL54" s="17">
        <v>158.214</v>
      </c>
      <c r="AM54" s="79">
        <v>4.8000000000000114</v>
      </c>
      <c r="AN54" s="79">
        <v>2.2000000000000455</v>
      </c>
      <c r="AO54" s="75">
        <v>2.2039999999999997</v>
      </c>
      <c r="AP54" s="75">
        <v>2.2039999999999997</v>
      </c>
      <c r="AQ54" s="40">
        <v>8</v>
      </c>
    </row>
    <row r="55" spans="1:43" ht="15" customHeight="1">
      <c r="A55" s="84"/>
      <c r="B55" s="85"/>
      <c r="C55" s="85"/>
      <c r="D55" s="7">
        <v>40949</v>
      </c>
      <c r="E55" s="35">
        <v>0.62847222222222221</v>
      </c>
      <c r="F55" s="85"/>
      <c r="G55" s="85"/>
      <c r="H55" s="68">
        <v>7</v>
      </c>
      <c r="I55" s="68" t="s">
        <v>138</v>
      </c>
      <c r="J55" s="10">
        <v>360312</v>
      </c>
      <c r="K55" s="10">
        <v>1292555</v>
      </c>
      <c r="L55" s="17">
        <v>21</v>
      </c>
      <c r="M55" s="11">
        <v>9.4707000000000008</v>
      </c>
      <c r="N55" s="11">
        <v>9.1473999999999993</v>
      </c>
      <c r="O55" s="11">
        <v>34.39</v>
      </c>
      <c r="P55" s="11">
        <v>34.39</v>
      </c>
      <c r="Q55" s="11">
        <v>8.25</v>
      </c>
      <c r="R55" s="11">
        <v>8.27</v>
      </c>
      <c r="S55" s="11">
        <v>9.4079999999999995</v>
      </c>
      <c r="T55" s="11">
        <v>9.6631322033898286</v>
      </c>
      <c r="U55" s="75">
        <v>0.84238100297154384</v>
      </c>
      <c r="V55" s="75">
        <v>0.81039185095996413</v>
      </c>
      <c r="W55" s="17">
        <v>1.0640000000000001</v>
      </c>
      <c r="X55" s="17">
        <v>1.1409999999999998</v>
      </c>
      <c r="Y55" s="17">
        <v>3.3319999999999999</v>
      </c>
      <c r="Z55" s="17">
        <v>3.1850000000000001</v>
      </c>
      <c r="AA55" s="17">
        <v>36.561</v>
      </c>
      <c r="AB55" s="17">
        <v>33.271000000000001</v>
      </c>
      <c r="AC55" s="17">
        <v>40.957000000000001</v>
      </c>
      <c r="AD55" s="17">
        <v>37.597000000000008</v>
      </c>
      <c r="AE55" s="17">
        <v>226.56899999999999</v>
      </c>
      <c r="AF55" s="17">
        <v>229.614</v>
      </c>
      <c r="AG55" s="17">
        <v>9.7185000000000006</v>
      </c>
      <c r="AH55" s="17">
        <v>7.7655000000000003</v>
      </c>
      <c r="AI55" s="17">
        <v>10.694999999999999</v>
      </c>
      <c r="AJ55" s="17">
        <v>22.567999999999998</v>
      </c>
      <c r="AK55" s="17">
        <v>192.29</v>
      </c>
      <c r="AL55" s="17">
        <v>169.97399999999999</v>
      </c>
      <c r="AM55" s="79">
        <v>3</v>
      </c>
      <c r="AN55" s="79">
        <v>1.3999999999999773</v>
      </c>
      <c r="AO55" s="75">
        <v>1.5369999999999997</v>
      </c>
      <c r="AP55" s="75">
        <v>1.5631999999999999</v>
      </c>
      <c r="AQ55" s="40">
        <v>11</v>
      </c>
    </row>
    <row r="56" spans="1:43" ht="15" customHeight="1">
      <c r="A56" s="84"/>
      <c r="B56" s="85"/>
      <c r="C56" s="85"/>
      <c r="D56" s="7">
        <v>40949</v>
      </c>
      <c r="E56" s="35">
        <v>0.63750000000000007</v>
      </c>
      <c r="F56" s="85"/>
      <c r="G56" s="85"/>
      <c r="H56" s="68">
        <v>8</v>
      </c>
      <c r="I56" s="68" t="s">
        <v>138</v>
      </c>
      <c r="J56" s="10">
        <v>360337</v>
      </c>
      <c r="K56" s="10">
        <v>1292507</v>
      </c>
      <c r="L56" s="17">
        <v>17</v>
      </c>
      <c r="M56" s="11">
        <v>9.4608000000000008</v>
      </c>
      <c r="N56" s="11">
        <v>9.3129000000000008</v>
      </c>
      <c r="O56" s="11">
        <v>34.39</v>
      </c>
      <c r="P56" s="11">
        <v>34.39</v>
      </c>
      <c r="Q56" s="11">
        <v>8.25</v>
      </c>
      <c r="R56" s="11">
        <v>8.25</v>
      </c>
      <c r="S56" s="11">
        <v>9.2644881355932203</v>
      </c>
      <c r="T56" s="11">
        <v>9.2166508474576272</v>
      </c>
      <c r="U56" s="75">
        <v>0.60246236288471144</v>
      </c>
      <c r="V56" s="75">
        <v>1.0343159150410079</v>
      </c>
      <c r="W56" s="17">
        <v>0.83299999999999996</v>
      </c>
      <c r="X56" s="17">
        <v>0.89600000000000002</v>
      </c>
      <c r="Y56" s="17">
        <v>3.1710000000000003</v>
      </c>
      <c r="Z56" s="17">
        <v>3.2969999999999997</v>
      </c>
      <c r="AA56" s="17">
        <v>40.033000000000001</v>
      </c>
      <c r="AB56" s="17">
        <v>37.786000000000001</v>
      </c>
      <c r="AC56" s="17">
        <v>44.036999999999999</v>
      </c>
      <c r="AD56" s="17">
        <v>41.978999999999999</v>
      </c>
      <c r="AE56" s="17">
        <v>222.41800000000001</v>
      </c>
      <c r="AF56" s="17">
        <v>218.94600000000003</v>
      </c>
      <c r="AG56" s="17">
        <v>9.4550000000000001</v>
      </c>
      <c r="AH56" s="17">
        <v>9.1295000000000002</v>
      </c>
      <c r="AI56" s="17">
        <v>18.972000000000001</v>
      </c>
      <c r="AJ56" s="17">
        <v>18.041999999999998</v>
      </c>
      <c r="AK56" s="17">
        <v>194.85199999999998</v>
      </c>
      <c r="AL56" s="17">
        <v>188.53799999999998</v>
      </c>
      <c r="AM56" s="79">
        <v>2.7999999999999545</v>
      </c>
      <c r="AN56" s="79">
        <v>3.1999999999999886</v>
      </c>
      <c r="AO56" s="75">
        <v>1.5369999999999997</v>
      </c>
      <c r="AP56" s="75">
        <v>2.1777999999999995</v>
      </c>
      <c r="AQ56" s="40">
        <v>10</v>
      </c>
    </row>
    <row r="57" spans="1:43" ht="15" customHeight="1">
      <c r="A57" s="84"/>
      <c r="B57" s="85"/>
      <c r="C57" s="85"/>
      <c r="D57" s="7">
        <v>40949</v>
      </c>
      <c r="E57" s="35">
        <v>0.65069444444444446</v>
      </c>
      <c r="F57" s="85"/>
      <c r="G57" s="85"/>
      <c r="H57" s="68">
        <v>9</v>
      </c>
      <c r="I57" s="68" t="s">
        <v>138</v>
      </c>
      <c r="J57" s="10">
        <v>360517</v>
      </c>
      <c r="K57" s="10">
        <v>1292700</v>
      </c>
      <c r="L57" s="17">
        <v>22</v>
      </c>
      <c r="M57" s="11">
        <v>9.7417999999999996</v>
      </c>
      <c r="N57" s="11">
        <v>9.6134000000000004</v>
      </c>
      <c r="O57" s="11">
        <v>34.39</v>
      </c>
      <c r="P57" s="11">
        <v>34.39</v>
      </c>
      <c r="Q57" s="11">
        <v>8.24</v>
      </c>
      <c r="R57" s="11">
        <v>8.25</v>
      </c>
      <c r="S57" s="11">
        <v>9.2166508474576272</v>
      </c>
      <c r="T57" s="11">
        <v>9.7428610169491545</v>
      </c>
      <c r="U57" s="75">
        <v>0.47450575483840102</v>
      </c>
      <c r="V57" s="75">
        <v>0.79439727495417567</v>
      </c>
      <c r="W57" s="17">
        <v>1.1900000000000002</v>
      </c>
      <c r="X57" s="17">
        <v>1.6239999999999999</v>
      </c>
      <c r="Y57" s="17">
        <v>3.5840000000000001</v>
      </c>
      <c r="Z57" s="17">
        <v>3.3460000000000001</v>
      </c>
      <c r="AA57" s="17">
        <v>49.384999999999998</v>
      </c>
      <c r="AB57" s="17">
        <v>42.342999999999996</v>
      </c>
      <c r="AC57" s="17">
        <v>54.158999999999999</v>
      </c>
      <c r="AD57" s="17">
        <v>47.313000000000002</v>
      </c>
      <c r="AE57" s="17">
        <v>228.89299999999997</v>
      </c>
      <c r="AF57" s="17">
        <v>229.208</v>
      </c>
      <c r="AG57" s="17">
        <v>11.686999999999999</v>
      </c>
      <c r="AH57" s="17">
        <v>11.237499999999999</v>
      </c>
      <c r="AI57" s="17">
        <v>22.599</v>
      </c>
      <c r="AJ57" s="17">
        <v>19.003</v>
      </c>
      <c r="AK57" s="17">
        <v>231.44800000000001</v>
      </c>
      <c r="AL57" s="17">
        <v>223.55199999999999</v>
      </c>
      <c r="AM57" s="79">
        <v>3</v>
      </c>
      <c r="AN57" s="79">
        <v>2.3999999999999773</v>
      </c>
      <c r="AO57" s="75">
        <v>1.3049999999999997</v>
      </c>
      <c r="AP57" s="75">
        <v>1.3049999999999997</v>
      </c>
      <c r="AQ57" s="40">
        <v>12</v>
      </c>
    </row>
    <row r="58" spans="1:43" ht="15" customHeight="1">
      <c r="A58" s="84"/>
      <c r="B58" s="85"/>
      <c r="C58" s="85"/>
      <c r="D58" s="7">
        <v>40949</v>
      </c>
      <c r="E58" s="33">
        <v>0.65902777777777777</v>
      </c>
      <c r="F58" s="85"/>
      <c r="G58" s="85"/>
      <c r="H58" s="68">
        <v>10</v>
      </c>
      <c r="I58" s="68" t="s">
        <v>138</v>
      </c>
      <c r="J58" s="10">
        <v>360437</v>
      </c>
      <c r="K58" s="10">
        <v>1292848</v>
      </c>
      <c r="L58" s="17">
        <v>26</v>
      </c>
      <c r="M58" s="11">
        <v>9.8877000000000006</v>
      </c>
      <c r="N58" s="11">
        <v>8.9832000000000001</v>
      </c>
      <c r="O58" s="11">
        <v>34.39</v>
      </c>
      <c r="P58" s="11">
        <v>34.39</v>
      </c>
      <c r="Q58" s="11">
        <v>8.2200000000000006</v>
      </c>
      <c r="R58" s="11">
        <v>8.24</v>
      </c>
      <c r="S58" s="11">
        <v>9.1369220338983048</v>
      </c>
      <c r="T58" s="11">
        <v>9.3123254237288133</v>
      </c>
      <c r="U58" s="75">
        <v>0.41052745081524444</v>
      </c>
      <c r="V58" s="75">
        <v>0.57047321087313452</v>
      </c>
      <c r="W58" s="17">
        <v>0.67200000000000004</v>
      </c>
      <c r="X58" s="17">
        <v>0.33600000000000002</v>
      </c>
      <c r="Y58" s="17">
        <v>4.319</v>
      </c>
      <c r="Z58" s="17">
        <v>3.766</v>
      </c>
      <c r="AA58" s="17">
        <v>51.442999999999998</v>
      </c>
      <c r="AB58" s="17">
        <v>40.942999999999998</v>
      </c>
      <c r="AC58" s="17">
        <v>56.433999999999997</v>
      </c>
      <c r="AD58" s="17">
        <v>45.045000000000002</v>
      </c>
      <c r="AE58" s="17">
        <v>228.774</v>
      </c>
      <c r="AF58" s="17">
        <v>245.07699999999997</v>
      </c>
      <c r="AG58" s="17">
        <v>11.9505</v>
      </c>
      <c r="AH58" s="17">
        <v>9.9045000000000005</v>
      </c>
      <c r="AI58" s="17">
        <v>24.087</v>
      </c>
      <c r="AJ58" s="17">
        <v>18.91</v>
      </c>
      <c r="AK58" s="17">
        <v>228.06</v>
      </c>
      <c r="AL58" s="17">
        <v>201.18</v>
      </c>
      <c r="AM58" s="79">
        <v>2</v>
      </c>
      <c r="AN58" s="79">
        <v>1.7999999999999545</v>
      </c>
      <c r="AO58" s="75">
        <v>1.1019999999999999</v>
      </c>
      <c r="AP58" s="75">
        <v>1.7689999999999997</v>
      </c>
      <c r="AQ58" s="40">
        <v>12</v>
      </c>
    </row>
    <row r="59" spans="1:43" ht="15" customHeight="1">
      <c r="A59" s="84"/>
      <c r="B59" s="85"/>
      <c r="C59" s="85"/>
      <c r="D59" s="7">
        <v>40953</v>
      </c>
      <c r="E59" s="33">
        <v>0.71319444444444446</v>
      </c>
      <c r="F59" s="85"/>
      <c r="G59" s="85"/>
      <c r="H59" s="68">
        <v>11</v>
      </c>
      <c r="I59" s="68" t="s">
        <v>138</v>
      </c>
      <c r="J59" s="10">
        <v>360356</v>
      </c>
      <c r="K59" s="10">
        <v>1293046</v>
      </c>
      <c r="L59" s="17">
        <v>29</v>
      </c>
      <c r="M59" s="11">
        <v>10.3911</v>
      </c>
      <c r="N59" s="11">
        <v>8.3743999999999996</v>
      </c>
      <c r="O59" s="11">
        <v>34.36</v>
      </c>
      <c r="P59" s="11">
        <v>34.36</v>
      </c>
      <c r="Q59" s="11">
        <v>8.1999999999999993</v>
      </c>
      <c r="R59" s="11">
        <v>8.24</v>
      </c>
      <c r="S59" s="11">
        <v>8.8180067796610189</v>
      </c>
      <c r="T59" s="11">
        <v>9.6950237288135597</v>
      </c>
      <c r="U59" s="75">
        <v>0.34654914679209059</v>
      </c>
      <c r="V59" s="75">
        <v>0.29856541877472531</v>
      </c>
      <c r="W59" s="17">
        <v>0.32200000000000001</v>
      </c>
      <c r="X59" s="17">
        <v>0.39200000000000002</v>
      </c>
      <c r="Y59" s="17">
        <v>4.8999999999999995</v>
      </c>
      <c r="Z59" s="17">
        <v>3.0939999999999999</v>
      </c>
      <c r="AA59" s="17">
        <v>60.935000000000016</v>
      </c>
      <c r="AB59" s="17">
        <v>38.254999999999995</v>
      </c>
      <c r="AC59" s="17">
        <v>66.157000000000025</v>
      </c>
      <c r="AD59" s="17">
        <v>41.741</v>
      </c>
      <c r="AE59" s="17">
        <v>175.02799999999999</v>
      </c>
      <c r="AF59" s="17">
        <v>187.53700000000001</v>
      </c>
      <c r="AG59" s="17">
        <v>14.182500000000001</v>
      </c>
      <c r="AH59" s="17">
        <v>8.0135000000000005</v>
      </c>
      <c r="AI59" s="17">
        <v>14.569999999999999</v>
      </c>
      <c r="AJ59" s="17">
        <v>17.855999999999998</v>
      </c>
      <c r="AK59" s="17">
        <v>263.35399999999998</v>
      </c>
      <c r="AL59" s="17">
        <v>192.304</v>
      </c>
      <c r="AM59" s="79">
        <v>4.2000000000000455</v>
      </c>
      <c r="AN59" s="79">
        <v>4.3999999999999773</v>
      </c>
      <c r="AO59" s="75">
        <v>0.86999999999999988</v>
      </c>
      <c r="AP59" s="75">
        <v>3.7728000000000002</v>
      </c>
      <c r="AQ59" s="40">
        <v>12</v>
      </c>
    </row>
    <row r="60" spans="1:43" ht="15" customHeight="1">
      <c r="A60" s="84"/>
      <c r="B60" s="85"/>
      <c r="C60" s="85"/>
      <c r="D60" s="7">
        <v>40952</v>
      </c>
      <c r="E60" s="36">
        <v>0.70208333333333339</v>
      </c>
      <c r="F60" s="85"/>
      <c r="G60" s="85"/>
      <c r="H60" s="68">
        <v>12</v>
      </c>
      <c r="I60" s="68" t="s">
        <v>138</v>
      </c>
      <c r="J60" s="10">
        <v>360804</v>
      </c>
      <c r="K60" s="10">
        <v>1292900</v>
      </c>
      <c r="L60" s="17">
        <v>36</v>
      </c>
      <c r="M60" s="11">
        <v>10.371700000000001</v>
      </c>
      <c r="N60" s="11">
        <v>10.0754</v>
      </c>
      <c r="O60" s="11">
        <v>34.380000000000003</v>
      </c>
      <c r="P60" s="11">
        <v>34.380000000000003</v>
      </c>
      <c r="Q60" s="11">
        <v>8.2100000000000009</v>
      </c>
      <c r="R60" s="11">
        <v>8.2100000000000009</v>
      </c>
      <c r="S60" s="11">
        <v>9.6471864406779648</v>
      </c>
      <c r="T60" s="11">
        <v>8.9615186440677981</v>
      </c>
      <c r="U60" s="75">
        <v>0.36254372279787905</v>
      </c>
      <c r="V60" s="75">
        <v>0.45851117883261261</v>
      </c>
      <c r="W60" s="17">
        <v>0.434</v>
      </c>
      <c r="X60" s="17">
        <v>1.7290000000000001</v>
      </c>
      <c r="Y60" s="17">
        <v>4.431</v>
      </c>
      <c r="Z60" s="17">
        <v>4.2560000000000002</v>
      </c>
      <c r="AA60" s="17">
        <v>57.204000000000008</v>
      </c>
      <c r="AB60" s="17">
        <v>62.019999999999996</v>
      </c>
      <c r="AC60" s="17">
        <v>62.069000000000003</v>
      </c>
      <c r="AD60" s="17">
        <v>68.004999999999995</v>
      </c>
      <c r="AE60" s="17">
        <v>176.56099999999998</v>
      </c>
      <c r="AF60" s="17">
        <v>173.012</v>
      </c>
      <c r="AG60" s="17">
        <v>13.2525</v>
      </c>
      <c r="AH60" s="17">
        <v>13.02</v>
      </c>
      <c r="AI60" s="17">
        <v>15.019500000000001</v>
      </c>
      <c r="AJ60" s="17">
        <v>15.174500000000002</v>
      </c>
      <c r="AK60" s="17">
        <v>254.53400000000005</v>
      </c>
      <c r="AL60" s="17">
        <v>248.79400000000001</v>
      </c>
      <c r="AM60" s="79">
        <v>1.8000000000000114</v>
      </c>
      <c r="AN60" s="79">
        <v>2.7999999999999545</v>
      </c>
      <c r="AO60" s="75">
        <v>1.3049999999999997</v>
      </c>
      <c r="AP60" s="75">
        <v>1.3339999999999999</v>
      </c>
      <c r="AQ60" s="40">
        <v>12</v>
      </c>
    </row>
    <row r="61" spans="1:43" ht="15" customHeight="1">
      <c r="A61" s="84"/>
      <c r="B61" s="86">
        <f>B$4</f>
        <v>2012</v>
      </c>
      <c r="C61" s="86">
        <f>C$4</f>
        <v>2</v>
      </c>
      <c r="D61" s="7">
        <v>40953</v>
      </c>
      <c r="E61" s="33">
        <v>0.38055555555555554</v>
      </c>
      <c r="F61" s="87" t="s">
        <v>212</v>
      </c>
      <c r="G61" s="84" t="s">
        <v>213</v>
      </c>
      <c r="H61" s="68">
        <v>1</v>
      </c>
      <c r="I61" s="68" t="s">
        <v>138</v>
      </c>
      <c r="J61" s="10">
        <v>355859</v>
      </c>
      <c r="K61" s="10">
        <v>1293350</v>
      </c>
      <c r="L61" s="17">
        <v>20</v>
      </c>
      <c r="M61" s="11">
        <v>11.1244</v>
      </c>
      <c r="N61" s="11">
        <v>10.964700000000001</v>
      </c>
      <c r="O61" s="11">
        <v>34.380000000000003</v>
      </c>
      <c r="P61" s="11">
        <v>34.380000000000003</v>
      </c>
      <c r="Q61" s="11">
        <v>8.2100000000000009</v>
      </c>
      <c r="R61" s="11">
        <v>8.2100000000000009</v>
      </c>
      <c r="S61" s="11">
        <v>8.1323389830508468</v>
      </c>
      <c r="T61" s="11">
        <v>8.5309830508474587</v>
      </c>
      <c r="U61" s="75">
        <v>0.47450575483840102</v>
      </c>
      <c r="V61" s="75">
        <v>0.42652202682103574</v>
      </c>
      <c r="W61" s="17">
        <v>0.63</v>
      </c>
      <c r="X61" s="17">
        <v>0.82599999999999996</v>
      </c>
      <c r="Y61" s="17">
        <v>5.8729999999999993</v>
      </c>
      <c r="Z61" s="17">
        <v>5.4180000000000001</v>
      </c>
      <c r="AA61" s="17">
        <v>60.416999999999987</v>
      </c>
      <c r="AB61" s="17">
        <v>57.567999999999998</v>
      </c>
      <c r="AC61" s="17">
        <v>66.919999999999973</v>
      </c>
      <c r="AD61" s="17">
        <v>63.812000000000005</v>
      </c>
      <c r="AE61" s="17">
        <v>192.87800000000001</v>
      </c>
      <c r="AF61" s="17">
        <v>188.14600000000002</v>
      </c>
      <c r="AG61" s="17">
        <v>15.422499999999999</v>
      </c>
      <c r="AH61" s="17">
        <v>14.415000000000001</v>
      </c>
      <c r="AI61" s="17">
        <v>15.468999999999999</v>
      </c>
      <c r="AJ61" s="17">
        <v>14.585500000000001</v>
      </c>
      <c r="AK61" s="17">
        <v>264.47399999999999</v>
      </c>
      <c r="AL61" s="17">
        <v>246.52600000000001</v>
      </c>
      <c r="AM61" s="79">
        <v>3.3999999999999773</v>
      </c>
      <c r="AN61" s="79">
        <v>3</v>
      </c>
      <c r="AO61" s="75">
        <v>1.1019999999999999</v>
      </c>
      <c r="AP61" s="75">
        <v>1.3049999999999997</v>
      </c>
      <c r="AQ61" s="40">
        <v>7</v>
      </c>
    </row>
    <row r="62" spans="1:43" ht="15" customHeight="1">
      <c r="A62" s="84"/>
      <c r="B62" s="85"/>
      <c r="C62" s="85"/>
      <c r="D62" s="7">
        <v>40953</v>
      </c>
      <c r="E62" s="33">
        <v>0.65972222222222221</v>
      </c>
      <c r="F62" s="85"/>
      <c r="G62" s="85"/>
      <c r="H62" s="68">
        <v>2</v>
      </c>
      <c r="I62" s="68" t="s">
        <v>138</v>
      </c>
      <c r="J62" s="10">
        <v>355952</v>
      </c>
      <c r="K62" s="10">
        <v>1293517</v>
      </c>
      <c r="L62" s="17">
        <v>35</v>
      </c>
      <c r="M62" s="11">
        <v>11.3348</v>
      </c>
      <c r="N62" s="11">
        <v>10.739100000000001</v>
      </c>
      <c r="O62" s="11">
        <v>34.39</v>
      </c>
      <c r="P62" s="11">
        <v>34.39</v>
      </c>
      <c r="Q62" s="11">
        <v>8.2100000000000009</v>
      </c>
      <c r="R62" s="11">
        <v>8.19</v>
      </c>
      <c r="S62" s="11">
        <v>8.9455728813559308</v>
      </c>
      <c r="T62" s="11">
        <v>8.57882033898305</v>
      </c>
      <c r="U62" s="75">
        <v>0.39453287480945592</v>
      </c>
      <c r="V62" s="75">
        <v>0.52248948285576635</v>
      </c>
      <c r="W62" s="17">
        <v>0.73499999999999999</v>
      </c>
      <c r="X62" s="17">
        <v>0.85399999999999998</v>
      </c>
      <c r="Y62" s="17">
        <v>5.6980000000000004</v>
      </c>
      <c r="Z62" s="17">
        <v>6.1669999999999998</v>
      </c>
      <c r="AA62" s="17">
        <v>61.439000000000007</v>
      </c>
      <c r="AB62" s="17">
        <v>65.408000000000001</v>
      </c>
      <c r="AC62" s="17">
        <v>67.872000000000014</v>
      </c>
      <c r="AD62" s="17">
        <v>72.429000000000002</v>
      </c>
      <c r="AE62" s="17">
        <v>199.703</v>
      </c>
      <c r="AF62" s="17">
        <v>201.67000000000002</v>
      </c>
      <c r="AG62" s="17">
        <v>14.1205</v>
      </c>
      <c r="AH62" s="17">
        <v>16.089000000000002</v>
      </c>
      <c r="AI62" s="17">
        <v>15.1435</v>
      </c>
      <c r="AJ62" s="17">
        <v>16.337</v>
      </c>
      <c r="AK62" s="17">
        <v>248.458</v>
      </c>
      <c r="AL62" s="17">
        <v>278.34799999999996</v>
      </c>
      <c r="AM62" s="79">
        <v>1.6000000000000227</v>
      </c>
      <c r="AN62" s="79">
        <v>1.3999999999999773</v>
      </c>
      <c r="AO62" s="75">
        <v>1.1019999999999999</v>
      </c>
      <c r="AP62" s="75">
        <v>1.073</v>
      </c>
      <c r="AQ62" s="40">
        <v>13</v>
      </c>
    </row>
    <row r="63" spans="1:43" ht="15" customHeight="1">
      <c r="A63" s="84"/>
      <c r="B63" s="86">
        <f>B$4</f>
        <v>2012</v>
      </c>
      <c r="C63" s="86">
        <f>C$4</f>
        <v>2</v>
      </c>
      <c r="D63" s="7">
        <v>40953</v>
      </c>
      <c r="E63" s="33">
        <v>0.4777777777777778</v>
      </c>
      <c r="F63" s="87" t="s">
        <v>214</v>
      </c>
      <c r="G63" s="84" t="s">
        <v>46</v>
      </c>
      <c r="H63" s="68">
        <v>1</v>
      </c>
      <c r="I63" s="68" t="s">
        <v>138</v>
      </c>
      <c r="J63" s="10">
        <v>354753</v>
      </c>
      <c r="K63" s="10">
        <v>1293039</v>
      </c>
      <c r="L63" s="17">
        <v>32</v>
      </c>
      <c r="M63" s="11">
        <v>11.29</v>
      </c>
      <c r="N63" s="11">
        <v>11.2013</v>
      </c>
      <c r="O63" s="11">
        <v>34.369999999999997</v>
      </c>
      <c r="P63" s="11">
        <v>34.369999999999997</v>
      </c>
      <c r="Q63" s="11">
        <v>8.19</v>
      </c>
      <c r="R63" s="11">
        <v>8.1999999999999993</v>
      </c>
      <c r="S63" s="11">
        <v>8.1482847457627123</v>
      </c>
      <c r="T63" s="11">
        <v>8.3077423728813553</v>
      </c>
      <c r="U63" s="75">
        <v>0.52248948285576635</v>
      </c>
      <c r="V63" s="75">
        <v>0.53848405886155482</v>
      </c>
      <c r="W63" s="17">
        <v>1.5049999999999999</v>
      </c>
      <c r="X63" s="17">
        <v>0.70700000000000007</v>
      </c>
      <c r="Y63" s="17">
        <v>5.9359999999999999</v>
      </c>
      <c r="Z63" s="17">
        <v>5.9079999999999995</v>
      </c>
      <c r="AA63" s="17">
        <v>63.251999999999988</v>
      </c>
      <c r="AB63" s="17">
        <v>63.13300000000001</v>
      </c>
      <c r="AC63" s="17">
        <v>70.692999999999998</v>
      </c>
      <c r="AD63" s="17">
        <v>69.748000000000005</v>
      </c>
      <c r="AE63" s="17">
        <v>209.17399999999998</v>
      </c>
      <c r="AF63" s="17">
        <v>208.15200000000002</v>
      </c>
      <c r="AG63" s="17">
        <v>16.151</v>
      </c>
      <c r="AH63" s="17">
        <v>16.027000000000001</v>
      </c>
      <c r="AI63" s="17">
        <v>18.600000000000001</v>
      </c>
      <c r="AJ63" s="17">
        <v>17.143000000000001</v>
      </c>
      <c r="AK63" s="17">
        <v>271.11</v>
      </c>
      <c r="AL63" s="17">
        <v>272.10399999999998</v>
      </c>
      <c r="AM63" s="79">
        <v>3</v>
      </c>
      <c r="AN63" s="79">
        <v>2.6000000000000227</v>
      </c>
      <c r="AO63" s="75">
        <v>0.86999999999999988</v>
      </c>
      <c r="AP63" s="75">
        <v>0.86999999999999988</v>
      </c>
      <c r="AQ63" s="40">
        <v>7</v>
      </c>
    </row>
    <row r="64" spans="1:43" ht="15" customHeight="1">
      <c r="A64" s="84"/>
      <c r="B64" s="85"/>
      <c r="C64" s="85"/>
      <c r="D64" s="7">
        <v>40953</v>
      </c>
      <c r="E64" s="33">
        <v>0.56180555555555556</v>
      </c>
      <c r="F64" s="85"/>
      <c r="G64" s="85"/>
      <c r="H64" s="68">
        <v>2</v>
      </c>
      <c r="I64" s="68" t="s">
        <v>138</v>
      </c>
      <c r="J64" s="10">
        <v>354856</v>
      </c>
      <c r="K64" s="10">
        <v>1293150</v>
      </c>
      <c r="L64" s="17">
        <v>45</v>
      </c>
      <c r="M64" s="11">
        <v>11.4041</v>
      </c>
      <c r="N64" s="11">
        <v>10.450900000000001</v>
      </c>
      <c r="O64" s="11">
        <v>34.340000000000003</v>
      </c>
      <c r="P64" s="11">
        <v>34.31</v>
      </c>
      <c r="Q64" s="11">
        <v>8.1999999999999993</v>
      </c>
      <c r="R64" s="11">
        <v>8.18</v>
      </c>
      <c r="S64" s="11">
        <v>8.4034169491525414</v>
      </c>
      <c r="T64" s="11">
        <v>8.5469288135593224</v>
      </c>
      <c r="U64" s="75">
        <v>0.55447863486734328</v>
      </c>
      <c r="V64" s="75">
        <v>0.61845693889049991</v>
      </c>
      <c r="W64" s="17">
        <v>0.46200000000000002</v>
      </c>
      <c r="X64" s="17">
        <v>0.46900000000000003</v>
      </c>
      <c r="Y64" s="17">
        <v>6.0270000000000001</v>
      </c>
      <c r="Z64" s="17">
        <v>4.7880000000000003</v>
      </c>
      <c r="AA64" s="17">
        <v>68.669999999999987</v>
      </c>
      <c r="AB64" s="17">
        <v>76.86</v>
      </c>
      <c r="AC64" s="17">
        <v>75.158999999999978</v>
      </c>
      <c r="AD64" s="17">
        <v>82.11699999999999</v>
      </c>
      <c r="AE64" s="17">
        <v>198.863</v>
      </c>
      <c r="AF64" s="17">
        <v>217.78400000000002</v>
      </c>
      <c r="AG64" s="17">
        <v>16.058</v>
      </c>
      <c r="AH64" s="17">
        <v>20.212</v>
      </c>
      <c r="AI64" s="17">
        <v>17.422000000000001</v>
      </c>
      <c r="AJ64" s="17">
        <v>20.289500000000004</v>
      </c>
      <c r="AK64" s="17">
        <v>274.77799999999996</v>
      </c>
      <c r="AL64" s="17">
        <v>341.34799999999996</v>
      </c>
      <c r="AM64" s="79">
        <v>2.5999999999999659</v>
      </c>
      <c r="AN64" s="79">
        <v>3.5999999999999943</v>
      </c>
      <c r="AO64" s="75">
        <v>0.86999999999999988</v>
      </c>
      <c r="AP64" s="75">
        <v>0.60899999999999999</v>
      </c>
      <c r="AQ64" s="40">
        <v>7</v>
      </c>
    </row>
    <row r="65" spans="1:43" ht="15" customHeight="1">
      <c r="A65" s="84"/>
      <c r="B65" s="85"/>
      <c r="C65" s="85"/>
      <c r="D65" s="7">
        <v>40953</v>
      </c>
      <c r="E65" s="33">
        <v>0.44722222222222219</v>
      </c>
      <c r="F65" s="85"/>
      <c r="G65" s="85"/>
      <c r="H65" s="68">
        <v>3</v>
      </c>
      <c r="I65" s="68" t="s">
        <v>138</v>
      </c>
      <c r="J65" s="10">
        <v>354227</v>
      </c>
      <c r="K65" s="10">
        <v>1292918</v>
      </c>
      <c r="L65" s="17">
        <v>34</v>
      </c>
      <c r="M65" s="11">
        <v>12.249700000000001</v>
      </c>
      <c r="N65" s="11">
        <v>10.6799</v>
      </c>
      <c r="O65" s="11">
        <v>34.31</v>
      </c>
      <c r="P65" s="11">
        <v>34.380000000000003</v>
      </c>
      <c r="Q65" s="11">
        <v>8.19</v>
      </c>
      <c r="R65" s="11">
        <v>8.16</v>
      </c>
      <c r="S65" s="11">
        <v>8.4034169491525414</v>
      </c>
      <c r="T65" s="11">
        <v>7.8772067796610177</v>
      </c>
      <c r="U65" s="75">
        <v>0.57047321087313452</v>
      </c>
      <c r="V65" s="75">
        <v>0.65044609090207683</v>
      </c>
      <c r="W65" s="17">
        <v>0.55299999999999994</v>
      </c>
      <c r="X65" s="17">
        <v>0.57400000000000007</v>
      </c>
      <c r="Y65" s="17">
        <v>5.8309999999999995</v>
      </c>
      <c r="Z65" s="17">
        <v>6.0620000000000003</v>
      </c>
      <c r="AA65" s="17">
        <v>61.214999999999996</v>
      </c>
      <c r="AB65" s="17">
        <v>84.007000000000005</v>
      </c>
      <c r="AC65" s="17">
        <v>67.59899999999999</v>
      </c>
      <c r="AD65" s="17">
        <v>90.643000000000001</v>
      </c>
      <c r="AE65" s="17">
        <v>208.53</v>
      </c>
      <c r="AF65" s="17">
        <v>252.637</v>
      </c>
      <c r="AG65" s="17">
        <v>16.166500000000003</v>
      </c>
      <c r="AH65" s="17">
        <v>24.025000000000002</v>
      </c>
      <c r="AI65" s="17">
        <v>17.514999999999997</v>
      </c>
      <c r="AJ65" s="17">
        <v>25.637</v>
      </c>
      <c r="AK65" s="17">
        <v>270.298</v>
      </c>
      <c r="AL65" s="17">
        <v>381.15000000000003</v>
      </c>
      <c r="AM65" s="79">
        <v>4</v>
      </c>
      <c r="AN65" s="79">
        <v>4</v>
      </c>
      <c r="AO65" s="75">
        <v>0.6379999999999999</v>
      </c>
      <c r="AP65" s="75">
        <v>1.1019999999999999</v>
      </c>
      <c r="AQ65" s="40">
        <v>5</v>
      </c>
    </row>
    <row r="66" spans="1:43" ht="15" customHeight="1">
      <c r="A66" s="84"/>
      <c r="B66" s="85"/>
      <c r="C66" s="85"/>
      <c r="D66" s="7">
        <v>40953</v>
      </c>
      <c r="E66" s="33">
        <v>0.45833333333333331</v>
      </c>
      <c r="F66" s="85"/>
      <c r="G66" s="85"/>
      <c r="H66" s="68">
        <v>4</v>
      </c>
      <c r="I66" s="68" t="s">
        <v>138</v>
      </c>
      <c r="J66" s="10">
        <v>354447</v>
      </c>
      <c r="K66" s="10">
        <v>1293002</v>
      </c>
      <c r="L66" s="17">
        <v>37</v>
      </c>
      <c r="M66" s="11">
        <v>11.8215</v>
      </c>
      <c r="N66" s="11">
        <v>10.8527</v>
      </c>
      <c r="O66" s="11">
        <v>34.369999999999997</v>
      </c>
      <c r="P66" s="11">
        <v>34.35</v>
      </c>
      <c r="Q66" s="11">
        <v>8.1999999999999993</v>
      </c>
      <c r="R66" s="11">
        <v>8.17</v>
      </c>
      <c r="S66" s="11">
        <v>8.7542237288135603</v>
      </c>
      <c r="T66" s="11">
        <v>7.8931525423728823</v>
      </c>
      <c r="U66" s="75">
        <v>0.76240812294259874</v>
      </c>
      <c r="V66" s="75">
        <v>0.52248948285576635</v>
      </c>
      <c r="W66" s="17">
        <v>0.72799999999999998</v>
      </c>
      <c r="X66" s="17">
        <v>0.9800000000000002</v>
      </c>
      <c r="Y66" s="17">
        <v>5.859</v>
      </c>
      <c r="Z66" s="17">
        <v>5.9429999999999996</v>
      </c>
      <c r="AA66" s="17">
        <v>61.579000000000008</v>
      </c>
      <c r="AB66" s="17">
        <v>77.847000000000008</v>
      </c>
      <c r="AC66" s="17">
        <v>68.166000000000011</v>
      </c>
      <c r="AD66" s="17">
        <v>84.77000000000001</v>
      </c>
      <c r="AE66" s="17">
        <v>204.49100000000001</v>
      </c>
      <c r="AF66" s="17">
        <v>224.90999999999997</v>
      </c>
      <c r="AG66" s="17">
        <v>15.3605</v>
      </c>
      <c r="AH66" s="17">
        <v>22.490500000000001</v>
      </c>
      <c r="AI66" s="17">
        <v>15.407</v>
      </c>
      <c r="AJ66" s="17">
        <v>23.839000000000002</v>
      </c>
      <c r="AK66" s="17">
        <v>260.33</v>
      </c>
      <c r="AL66" s="17">
        <v>363.21600000000001</v>
      </c>
      <c r="AM66" s="79">
        <v>2.6000000000000227</v>
      </c>
      <c r="AN66" s="79">
        <v>4.1999999999999886</v>
      </c>
      <c r="AO66" s="75">
        <v>0.86999999999999988</v>
      </c>
      <c r="AP66" s="75">
        <v>0.86999999999999988</v>
      </c>
      <c r="AQ66" s="40">
        <v>7</v>
      </c>
    </row>
    <row r="67" spans="1:43" ht="15" customHeight="1">
      <c r="A67" s="83" t="s">
        <v>215</v>
      </c>
      <c r="B67" s="86">
        <f>B$4</f>
        <v>2012</v>
      </c>
      <c r="C67" s="86">
        <f>C$4</f>
        <v>2</v>
      </c>
      <c r="D67" s="7">
        <v>40959</v>
      </c>
      <c r="E67" s="22">
        <v>0.64583333333333337</v>
      </c>
      <c r="F67" s="87" t="s">
        <v>216</v>
      </c>
      <c r="G67" s="84" t="s">
        <v>142</v>
      </c>
      <c r="H67" s="68">
        <v>1</v>
      </c>
      <c r="I67" s="9" t="s">
        <v>96</v>
      </c>
      <c r="J67" s="10">
        <v>351700</v>
      </c>
      <c r="K67" s="10">
        <v>1291649</v>
      </c>
      <c r="L67" s="17">
        <v>29</v>
      </c>
      <c r="M67" s="11">
        <v>12.47</v>
      </c>
      <c r="N67" s="11">
        <v>12.22</v>
      </c>
      <c r="O67" s="11">
        <v>34.43</v>
      </c>
      <c r="P67" s="11">
        <v>34.42</v>
      </c>
      <c r="Q67" s="11">
        <v>7.98</v>
      </c>
      <c r="R67" s="11">
        <v>8</v>
      </c>
      <c r="S67" s="11">
        <v>8.8000000000000007</v>
      </c>
      <c r="T67" s="11">
        <v>8.6300000000000008</v>
      </c>
      <c r="U67" s="75">
        <v>1.4880902694153366</v>
      </c>
      <c r="V67" s="75">
        <v>1.2640766804710919</v>
      </c>
      <c r="W67" s="17">
        <v>7.875</v>
      </c>
      <c r="X67" s="17">
        <v>7.4339999999999993</v>
      </c>
      <c r="Y67" s="17">
        <v>6.02</v>
      </c>
      <c r="Z67" s="17">
        <v>5.7749999999999995</v>
      </c>
      <c r="AA67" s="17">
        <v>61.879999999999995</v>
      </c>
      <c r="AB67" s="17">
        <v>60.361000000000004</v>
      </c>
      <c r="AC67" s="17">
        <v>75.774999999999991</v>
      </c>
      <c r="AD67" s="17">
        <v>73.569999999999993</v>
      </c>
      <c r="AE67" s="17">
        <v>164.374</v>
      </c>
      <c r="AF67" s="17">
        <v>161.399</v>
      </c>
      <c r="AG67" s="17">
        <v>10.028500000000001</v>
      </c>
      <c r="AH67" s="17">
        <v>10.354000000000001</v>
      </c>
      <c r="AI67" s="17">
        <v>22.751566499999996</v>
      </c>
      <c r="AJ67" s="17">
        <v>16.870013999999998</v>
      </c>
      <c r="AK67" s="17">
        <v>189.238</v>
      </c>
      <c r="AL67" s="17">
        <v>188.328</v>
      </c>
      <c r="AM67" s="79">
        <v>7.1999999999999842</v>
      </c>
      <c r="AN67" s="79">
        <v>10.099999999999998</v>
      </c>
      <c r="AO67" s="75">
        <v>0.89619999999999989</v>
      </c>
      <c r="AP67" s="75">
        <v>0.86999999999999988</v>
      </c>
      <c r="AQ67" s="40">
        <v>3</v>
      </c>
    </row>
    <row r="68" spans="1:43" ht="15" customHeight="1">
      <c r="A68" s="84"/>
      <c r="B68" s="84"/>
      <c r="C68" s="84"/>
      <c r="D68" s="7">
        <v>40959</v>
      </c>
      <c r="E68" s="22">
        <v>0.5625</v>
      </c>
      <c r="F68" s="84"/>
      <c r="G68" s="84"/>
      <c r="H68" s="68">
        <v>2</v>
      </c>
      <c r="I68" s="9" t="s">
        <v>96</v>
      </c>
      <c r="J68" s="10">
        <v>351000</v>
      </c>
      <c r="K68" s="10">
        <v>1291300</v>
      </c>
      <c r="L68" s="17">
        <v>17</v>
      </c>
      <c r="M68" s="11">
        <v>11.5</v>
      </c>
      <c r="N68" s="11">
        <v>11.32</v>
      </c>
      <c r="O68" s="11">
        <v>34.32</v>
      </c>
      <c r="P68" s="11">
        <v>34.340000000000003</v>
      </c>
      <c r="Q68" s="11">
        <v>8.02</v>
      </c>
      <c r="R68" s="11">
        <v>8.02</v>
      </c>
      <c r="S68" s="11">
        <v>8.27</v>
      </c>
      <c r="T68" s="11">
        <v>8.4499999999999993</v>
      </c>
      <c r="U68" s="75">
        <v>0.12267410823137093</v>
      </c>
      <c r="V68" s="75">
        <v>0.11200679447212238</v>
      </c>
      <c r="W68" s="17">
        <v>37.442999999999998</v>
      </c>
      <c r="X68" s="17">
        <v>26.172999999999998</v>
      </c>
      <c r="Y68" s="17">
        <v>8.3230000000000004</v>
      </c>
      <c r="Z68" s="17">
        <v>7.7140000000000004</v>
      </c>
      <c r="AA68" s="17">
        <v>84.846999999999994</v>
      </c>
      <c r="AB68" s="17">
        <v>77.721000000000004</v>
      </c>
      <c r="AC68" s="17">
        <v>130.61299999999997</v>
      </c>
      <c r="AD68" s="17">
        <v>111.608</v>
      </c>
      <c r="AE68" s="17">
        <v>210.45499999999998</v>
      </c>
      <c r="AF68" s="17">
        <v>198.92599999999999</v>
      </c>
      <c r="AG68" s="17">
        <v>13.221499999999999</v>
      </c>
      <c r="AH68" s="17">
        <v>12.369</v>
      </c>
      <c r="AI68" s="17">
        <v>14.7756075</v>
      </c>
      <c r="AJ68" s="17">
        <v>15.148584000000001</v>
      </c>
      <c r="AK68" s="17">
        <v>199.43</v>
      </c>
      <c r="AL68" s="17">
        <v>192.626</v>
      </c>
      <c r="AM68" s="79">
        <v>4.1999999999999815</v>
      </c>
      <c r="AN68" s="79">
        <v>5.0000000000000044</v>
      </c>
      <c r="AO68" s="75">
        <v>0.6379999999999999</v>
      </c>
      <c r="AP68" s="75">
        <v>0.46399999999999997</v>
      </c>
      <c r="AQ68" s="40">
        <v>6.5</v>
      </c>
    </row>
    <row r="69" spans="1:43" ht="15" customHeight="1">
      <c r="A69" s="84"/>
      <c r="B69" s="84"/>
      <c r="C69" s="84"/>
      <c r="D69" s="21">
        <v>40959</v>
      </c>
      <c r="E69" s="22">
        <v>0.65277777777777779</v>
      </c>
      <c r="F69" s="84"/>
      <c r="G69" s="84"/>
      <c r="H69" s="68">
        <v>3</v>
      </c>
      <c r="I69" s="9" t="s">
        <v>96</v>
      </c>
      <c r="J69" s="10">
        <v>351800</v>
      </c>
      <c r="K69" s="10">
        <v>1291730</v>
      </c>
      <c r="L69" s="17">
        <v>26</v>
      </c>
      <c r="M69" s="11">
        <v>12.31</v>
      </c>
      <c r="N69" s="11">
        <v>11.94</v>
      </c>
      <c r="O69" s="11">
        <v>34.42</v>
      </c>
      <c r="P69" s="11">
        <v>34.4</v>
      </c>
      <c r="Q69" s="11">
        <v>7.99</v>
      </c>
      <c r="R69" s="11">
        <v>8</v>
      </c>
      <c r="S69" s="11">
        <v>8.51</v>
      </c>
      <c r="T69" s="11">
        <v>8.7200000000000006</v>
      </c>
      <c r="U69" s="75">
        <v>4.2669255036996985E-2</v>
      </c>
      <c r="V69" s="75">
        <v>0.2026789614257449</v>
      </c>
      <c r="W69" s="17">
        <v>7.9800000000000013</v>
      </c>
      <c r="X69" s="17">
        <v>9.0999999999999979</v>
      </c>
      <c r="Y69" s="17">
        <v>5.7189999999999994</v>
      </c>
      <c r="Z69" s="17">
        <v>5.7260000000000009</v>
      </c>
      <c r="AA69" s="17">
        <v>60.283999999999992</v>
      </c>
      <c r="AB69" s="17">
        <v>62.587000000000003</v>
      </c>
      <c r="AC69" s="17">
        <v>73.98299999999999</v>
      </c>
      <c r="AD69" s="17">
        <v>77.413000000000011</v>
      </c>
      <c r="AE69" s="17">
        <v>150.21299999999999</v>
      </c>
      <c r="AF69" s="17">
        <v>158.536</v>
      </c>
      <c r="AG69" s="17">
        <v>9.3155000000000001</v>
      </c>
      <c r="AH69" s="17">
        <v>10.292</v>
      </c>
      <c r="AI69" s="17">
        <v>14.230488000000001</v>
      </c>
      <c r="AJ69" s="17">
        <v>15.665013000000002</v>
      </c>
      <c r="AK69" s="17">
        <v>186.45200000000003</v>
      </c>
      <c r="AL69" s="17">
        <v>191.03</v>
      </c>
      <c r="AM69" s="79">
        <v>6.0000000000000053</v>
      </c>
      <c r="AN69" s="79">
        <v>14.100000000000001</v>
      </c>
      <c r="AO69" s="75">
        <v>1.1019999999999999</v>
      </c>
      <c r="AP69" s="75">
        <v>1.073</v>
      </c>
      <c r="AQ69" s="40">
        <v>3</v>
      </c>
    </row>
    <row r="70" spans="1:43" ht="15" customHeight="1">
      <c r="A70" s="84"/>
      <c r="B70" s="84"/>
      <c r="C70" s="84"/>
      <c r="D70" s="21" t="s">
        <v>97</v>
      </c>
      <c r="E70" s="22">
        <v>0.63194444444444442</v>
      </c>
      <c r="F70" s="84"/>
      <c r="G70" s="84"/>
      <c r="H70" s="68">
        <v>4</v>
      </c>
      <c r="I70" s="9" t="s">
        <v>96</v>
      </c>
      <c r="J70" s="10">
        <v>351554</v>
      </c>
      <c r="K70" s="10">
        <v>1291508</v>
      </c>
      <c r="L70" s="17">
        <v>27</v>
      </c>
      <c r="M70" s="11">
        <v>11.93</v>
      </c>
      <c r="N70" s="11">
        <v>11.83</v>
      </c>
      <c r="O70" s="11">
        <v>34.4</v>
      </c>
      <c r="P70" s="11">
        <v>34.39</v>
      </c>
      <c r="Q70" s="11">
        <v>7.94</v>
      </c>
      <c r="R70" s="11">
        <v>7.97</v>
      </c>
      <c r="S70" s="11">
        <v>9.4700000000000006</v>
      </c>
      <c r="T70" s="11">
        <v>9.4499999999999993</v>
      </c>
      <c r="U70" s="75">
        <v>0.18667799078686784</v>
      </c>
      <c r="V70" s="75">
        <v>0.22401358894424475</v>
      </c>
      <c r="W70" s="17">
        <v>11.305</v>
      </c>
      <c r="X70" s="17">
        <v>10.793999999999999</v>
      </c>
      <c r="Y70" s="17">
        <v>5.992</v>
      </c>
      <c r="Z70" s="17">
        <v>6.202</v>
      </c>
      <c r="AA70" s="17">
        <v>66.5</v>
      </c>
      <c r="AB70" s="17">
        <v>63.616000000000007</v>
      </c>
      <c r="AC70" s="17">
        <v>83.797000000000011</v>
      </c>
      <c r="AD70" s="17">
        <v>80.612000000000009</v>
      </c>
      <c r="AE70" s="17">
        <v>163.85599999999999</v>
      </c>
      <c r="AF70" s="17">
        <v>133.68599999999998</v>
      </c>
      <c r="AG70" s="17">
        <v>10.0905</v>
      </c>
      <c r="AH70" s="17">
        <v>11.097999999999999</v>
      </c>
      <c r="AI70" s="17">
        <v>13.771439999999998</v>
      </c>
      <c r="AJ70" s="17">
        <v>13.828821</v>
      </c>
      <c r="AK70" s="17">
        <v>196.70000000000002</v>
      </c>
      <c r="AL70" s="17">
        <v>192.87800000000001</v>
      </c>
      <c r="AM70" s="79">
        <v>5.0999999999999934</v>
      </c>
      <c r="AN70" s="79">
        <v>6.2000000000000108</v>
      </c>
      <c r="AO70" s="75">
        <v>0.6379999999999999</v>
      </c>
      <c r="AP70" s="75">
        <v>0.66699999999999993</v>
      </c>
      <c r="AQ70" s="40">
        <v>4.5</v>
      </c>
    </row>
    <row r="71" spans="1:43" ht="15" customHeight="1">
      <c r="A71" s="84"/>
      <c r="B71" s="85">
        <f>B4</f>
        <v>2012</v>
      </c>
      <c r="C71" s="85">
        <v>2</v>
      </c>
      <c r="D71" s="21">
        <v>40960</v>
      </c>
      <c r="E71" s="23">
        <v>0.55208333333333337</v>
      </c>
      <c r="F71" s="99" t="s">
        <v>217</v>
      </c>
      <c r="G71" s="85" t="s">
        <v>218</v>
      </c>
      <c r="H71" s="68">
        <v>3</v>
      </c>
      <c r="I71" s="9" t="s">
        <v>98</v>
      </c>
      <c r="J71" s="10">
        <v>350510</v>
      </c>
      <c r="K71" s="10">
        <v>1282906</v>
      </c>
      <c r="L71" s="17">
        <v>12</v>
      </c>
      <c r="M71" s="11">
        <v>4.55</v>
      </c>
      <c r="N71" s="11">
        <v>4.59</v>
      </c>
      <c r="O71" s="11">
        <v>32.78</v>
      </c>
      <c r="P71" s="11">
        <v>32.81</v>
      </c>
      <c r="Q71" s="11">
        <v>7.95</v>
      </c>
      <c r="R71" s="11">
        <v>7.99</v>
      </c>
      <c r="S71" s="11">
        <v>11.61</v>
      </c>
      <c r="T71" s="11">
        <v>11.26</v>
      </c>
      <c r="U71" s="75">
        <v>1.0940557657298302</v>
      </c>
      <c r="V71" s="75">
        <v>1.1260769100926538</v>
      </c>
      <c r="W71" s="17">
        <v>9.7230000000000008</v>
      </c>
      <c r="X71" s="17">
        <v>9.1350000000000016</v>
      </c>
      <c r="Y71" s="17">
        <v>0.77700000000000002</v>
      </c>
      <c r="Z71" s="17">
        <v>0.81899999999999995</v>
      </c>
      <c r="AA71" s="17">
        <v>4.5709999999999997</v>
      </c>
      <c r="AB71" s="17">
        <v>2.2890000000000001</v>
      </c>
      <c r="AC71" s="17">
        <v>15.071000000000002</v>
      </c>
      <c r="AD71" s="17">
        <v>12.243</v>
      </c>
      <c r="AE71" s="17">
        <v>143.024</v>
      </c>
      <c r="AF71" s="17">
        <v>130.053</v>
      </c>
      <c r="AG71" s="17">
        <v>5.9365000000000006</v>
      </c>
      <c r="AH71" s="17">
        <v>5.1305000000000005</v>
      </c>
      <c r="AI71" s="17">
        <v>17.0655</v>
      </c>
      <c r="AJ71" s="17">
        <v>16.740000000000002</v>
      </c>
      <c r="AK71" s="17">
        <v>252.51799999999997</v>
      </c>
      <c r="AL71" s="17">
        <v>252.08400000000003</v>
      </c>
      <c r="AM71" s="79">
        <v>3.2000000000000082</v>
      </c>
      <c r="AN71" s="79">
        <v>5.2000000000000099</v>
      </c>
      <c r="AO71" s="75">
        <v>1.508</v>
      </c>
      <c r="AP71" s="75">
        <v>1.1019999999999999</v>
      </c>
      <c r="AQ71" s="40">
        <v>6.2</v>
      </c>
    </row>
    <row r="72" spans="1:43" ht="15" customHeight="1">
      <c r="A72" s="84"/>
      <c r="B72" s="85"/>
      <c r="C72" s="85"/>
      <c r="D72" s="21">
        <v>40960</v>
      </c>
      <c r="E72" s="23">
        <v>0.61805555555555558</v>
      </c>
      <c r="F72" s="100"/>
      <c r="G72" s="85"/>
      <c r="H72" s="68">
        <v>4</v>
      </c>
      <c r="I72" s="9" t="s">
        <v>98</v>
      </c>
      <c r="J72" s="10">
        <v>350300</v>
      </c>
      <c r="K72" s="10">
        <v>1282500</v>
      </c>
      <c r="L72" s="17">
        <v>4</v>
      </c>
      <c r="M72" s="11">
        <v>4.4170999999999996</v>
      </c>
      <c r="N72" s="11">
        <v>4.4408000000000003</v>
      </c>
      <c r="O72" s="11">
        <v>32.242400000000004</v>
      </c>
      <c r="P72" s="11">
        <v>32.378100000000003</v>
      </c>
      <c r="Q72" s="11">
        <v>7.96</v>
      </c>
      <c r="R72" s="11">
        <v>7.99</v>
      </c>
      <c r="S72" s="11">
        <v>11.51</v>
      </c>
      <c r="T72" s="11">
        <v>11.74</v>
      </c>
      <c r="U72" s="75">
        <v>1.2381509153625394</v>
      </c>
      <c r="V72" s="75">
        <v>1.2061297709997156</v>
      </c>
      <c r="W72" s="17">
        <v>27.076000000000001</v>
      </c>
      <c r="X72" s="17">
        <v>24.962</v>
      </c>
      <c r="Y72" s="17">
        <v>2.0299999999999998</v>
      </c>
      <c r="Z72" s="17">
        <v>1.5049999999999999</v>
      </c>
      <c r="AA72" s="17">
        <v>20.495999999999999</v>
      </c>
      <c r="AB72" s="17">
        <v>16.814</v>
      </c>
      <c r="AC72" s="17">
        <v>49.601999999999997</v>
      </c>
      <c r="AD72" s="17">
        <v>43.280999999999999</v>
      </c>
      <c r="AE72" s="17">
        <v>199.95499999999998</v>
      </c>
      <c r="AF72" s="17">
        <v>181.26499999999999</v>
      </c>
      <c r="AG72" s="17">
        <v>5.9984999999999999</v>
      </c>
      <c r="AH72" s="17">
        <v>5.8125</v>
      </c>
      <c r="AI72" s="17">
        <v>30.705499999999997</v>
      </c>
      <c r="AJ72" s="17">
        <v>22.815999999999999</v>
      </c>
      <c r="AK72" s="17">
        <v>235.04600000000002</v>
      </c>
      <c r="AL72" s="17">
        <v>234.738</v>
      </c>
      <c r="AM72" s="79">
        <v>6.5999999999999943</v>
      </c>
      <c r="AN72" s="79">
        <v>6.5000000000000053</v>
      </c>
      <c r="AO72" s="75">
        <v>2.7550000000000003</v>
      </c>
      <c r="AP72" s="75">
        <v>2.4069999999999996</v>
      </c>
      <c r="AQ72" s="40">
        <v>3.5</v>
      </c>
    </row>
    <row r="73" spans="1:43" ht="15" customHeight="1">
      <c r="A73" s="84"/>
      <c r="B73" s="85"/>
      <c r="C73" s="85"/>
      <c r="D73" s="21">
        <v>40964</v>
      </c>
      <c r="E73" s="23">
        <v>0.45833333333333331</v>
      </c>
      <c r="F73" s="100"/>
      <c r="G73" s="85"/>
      <c r="H73" s="68">
        <v>5</v>
      </c>
      <c r="I73" s="9" t="s">
        <v>96</v>
      </c>
      <c r="J73" s="10">
        <v>345400</v>
      </c>
      <c r="K73" s="10">
        <v>1282603</v>
      </c>
      <c r="L73" s="17">
        <v>12</v>
      </c>
      <c r="M73" s="11">
        <v>5.5031999999999996</v>
      </c>
      <c r="N73" s="11">
        <v>5.0330000000000004</v>
      </c>
      <c r="O73" s="11">
        <v>32.634500000000003</v>
      </c>
      <c r="P73" s="11">
        <v>32.802300000000002</v>
      </c>
      <c r="Q73" s="11">
        <v>7.93</v>
      </c>
      <c r="R73" s="11">
        <v>7.94</v>
      </c>
      <c r="S73" s="11">
        <v>11.2</v>
      </c>
      <c r="T73" s="11">
        <v>11.64</v>
      </c>
      <c r="U73" s="75">
        <v>1.4943200702651336</v>
      </c>
      <c r="V73" s="75">
        <v>1.4783094980837219</v>
      </c>
      <c r="W73" s="17">
        <v>16.533999999999999</v>
      </c>
      <c r="X73" s="17">
        <v>18.634</v>
      </c>
      <c r="Y73" s="17">
        <v>1.0500000000000003</v>
      </c>
      <c r="Z73" s="17">
        <v>0.76300000000000001</v>
      </c>
      <c r="AA73" s="17">
        <v>16.247</v>
      </c>
      <c r="AB73" s="17">
        <v>5.3760000000000003</v>
      </c>
      <c r="AC73" s="17">
        <v>33.831000000000003</v>
      </c>
      <c r="AD73" s="17">
        <v>24.773000000000003</v>
      </c>
      <c r="AE73" s="17">
        <v>159.75399999999999</v>
      </c>
      <c r="AF73" s="17">
        <v>153.37700000000001</v>
      </c>
      <c r="AG73" s="17">
        <v>4.3245000000000005</v>
      </c>
      <c r="AH73" s="17">
        <v>4.5104999999999995</v>
      </c>
      <c r="AI73" s="17">
        <v>17.98</v>
      </c>
      <c r="AJ73" s="17">
        <v>17.980000000000004</v>
      </c>
      <c r="AK73" s="17">
        <v>348.44599999999997</v>
      </c>
      <c r="AL73" s="17">
        <v>301.88200000000001</v>
      </c>
      <c r="AM73" s="79">
        <v>1.6999999999999793</v>
      </c>
      <c r="AN73" s="79">
        <v>1.5999999999999903</v>
      </c>
      <c r="AO73" s="75">
        <v>0.66699999999999993</v>
      </c>
      <c r="AP73" s="75">
        <v>0.84379999999999988</v>
      </c>
      <c r="AQ73" s="40">
        <v>9.5</v>
      </c>
    </row>
    <row r="74" spans="1:43" ht="15" customHeight="1">
      <c r="A74" s="84"/>
      <c r="B74" s="85"/>
      <c r="C74" s="85"/>
      <c r="D74" s="21">
        <v>40961</v>
      </c>
      <c r="E74" s="23">
        <v>0.34930555555555554</v>
      </c>
      <c r="F74" s="100"/>
      <c r="G74" s="85"/>
      <c r="H74" s="68">
        <v>6</v>
      </c>
      <c r="I74" s="9" t="s">
        <v>99</v>
      </c>
      <c r="J74" s="10">
        <v>345447</v>
      </c>
      <c r="K74" s="10">
        <v>1283621</v>
      </c>
      <c r="L74" s="17">
        <v>13</v>
      </c>
      <c r="M74" s="11">
        <v>4.7130999999999998</v>
      </c>
      <c r="N74" s="11">
        <v>4.7092999999999998</v>
      </c>
      <c r="O74" s="11">
        <v>32.607900000000001</v>
      </c>
      <c r="P74" s="11">
        <v>32.757199999999997</v>
      </c>
      <c r="Q74" s="11">
        <v>7.98</v>
      </c>
      <c r="R74" s="11">
        <v>7.88</v>
      </c>
      <c r="S74" s="11">
        <v>12.93</v>
      </c>
      <c r="T74" s="11">
        <v>11.21</v>
      </c>
      <c r="U74" s="75">
        <v>2.5670284064197477</v>
      </c>
      <c r="V74" s="75">
        <v>1.702457508623493</v>
      </c>
      <c r="W74" s="17">
        <v>41.376999999999995</v>
      </c>
      <c r="X74" s="17">
        <v>7.9589999999999987</v>
      </c>
      <c r="Y74" s="17">
        <v>3.36</v>
      </c>
      <c r="Z74" s="17">
        <v>1.008</v>
      </c>
      <c r="AA74" s="17">
        <v>25.557000000000002</v>
      </c>
      <c r="AB74" s="17">
        <v>0.22399999999999981</v>
      </c>
      <c r="AC74" s="17">
        <v>70.293999999999997</v>
      </c>
      <c r="AD74" s="17">
        <v>9.1909999999999989</v>
      </c>
      <c r="AE74" s="17">
        <v>199.48600000000002</v>
      </c>
      <c r="AF74" s="17">
        <v>138.50200000000001</v>
      </c>
      <c r="AG74" s="17">
        <v>6.0605000000000002</v>
      </c>
      <c r="AH74" s="17">
        <v>2.5110000000000001</v>
      </c>
      <c r="AI74" s="17">
        <v>15.0505</v>
      </c>
      <c r="AJ74" s="17">
        <v>16.042500000000004</v>
      </c>
      <c r="AK74" s="17">
        <v>67.003999999999991</v>
      </c>
      <c r="AL74" s="17">
        <v>58.561999999999998</v>
      </c>
      <c r="AM74" s="79">
        <v>4.6999999999999815</v>
      </c>
      <c r="AN74" s="79">
        <v>4.1000000000000201</v>
      </c>
      <c r="AO74" s="75">
        <v>3.0711999999999993</v>
      </c>
      <c r="AP74" s="75">
        <v>2.1749999999999994</v>
      </c>
      <c r="AQ74" s="40">
        <v>3.6</v>
      </c>
    </row>
    <row r="75" spans="1:43" ht="15" customHeight="1">
      <c r="A75" s="84"/>
      <c r="B75" s="85"/>
      <c r="C75" s="85"/>
      <c r="D75" s="21">
        <v>40960</v>
      </c>
      <c r="E75" s="23">
        <v>0.69444444444444453</v>
      </c>
      <c r="F75" s="100"/>
      <c r="G75" s="85"/>
      <c r="H75" s="68">
        <v>7</v>
      </c>
      <c r="I75" s="9" t="s">
        <v>98</v>
      </c>
      <c r="J75" s="10">
        <v>350246</v>
      </c>
      <c r="K75" s="10">
        <v>1283102</v>
      </c>
      <c r="L75" s="17">
        <v>17</v>
      </c>
      <c r="M75" s="11">
        <v>4.7580999999999998</v>
      </c>
      <c r="N75" s="11">
        <v>4.7668999999999997</v>
      </c>
      <c r="O75" s="11">
        <v>32.834600000000002</v>
      </c>
      <c r="P75" s="11">
        <v>32.914499999999997</v>
      </c>
      <c r="Q75" s="11">
        <v>7.97</v>
      </c>
      <c r="R75" s="11">
        <v>7.96</v>
      </c>
      <c r="S75" s="11">
        <v>11.29</v>
      </c>
      <c r="T75" s="11">
        <v>11.16</v>
      </c>
      <c r="U75" s="75">
        <v>2.0546900966145585</v>
      </c>
      <c r="V75" s="75">
        <v>1.7504892251677284</v>
      </c>
      <c r="W75" s="17">
        <v>6.4329999999999998</v>
      </c>
      <c r="X75" s="17">
        <v>18.318999999999999</v>
      </c>
      <c r="Y75" s="17">
        <v>0.7350000000000001</v>
      </c>
      <c r="Z75" s="17">
        <v>0.66500000000000004</v>
      </c>
      <c r="AA75" s="17">
        <v>1.9530000000000003</v>
      </c>
      <c r="AB75" s="17">
        <v>1.9040000000000001</v>
      </c>
      <c r="AC75" s="17">
        <v>9.1210000000000004</v>
      </c>
      <c r="AD75" s="17">
        <v>20.887999999999998</v>
      </c>
      <c r="AE75" s="17">
        <v>137.59899999999999</v>
      </c>
      <c r="AF75" s="17">
        <v>133.49699999999999</v>
      </c>
      <c r="AG75" s="17">
        <v>5.2544999999999993</v>
      </c>
      <c r="AH75" s="17">
        <v>4.4020000000000001</v>
      </c>
      <c r="AI75" s="17">
        <v>15.732500000000003</v>
      </c>
      <c r="AJ75" s="17">
        <v>18.212499999999999</v>
      </c>
      <c r="AK75" s="17">
        <v>226.05799999999999</v>
      </c>
      <c r="AL75" s="17">
        <v>196.21</v>
      </c>
      <c r="AM75" s="79">
        <v>3.0000000000000027</v>
      </c>
      <c r="AN75" s="79">
        <v>5.8</v>
      </c>
      <c r="AO75" s="75">
        <v>1.7081999999999999</v>
      </c>
      <c r="AP75" s="75">
        <v>1.9720000000000002</v>
      </c>
      <c r="AQ75" s="40">
        <v>6.2</v>
      </c>
    </row>
    <row r="76" spans="1:43" ht="15" customHeight="1">
      <c r="A76" s="84"/>
      <c r="B76" s="85"/>
      <c r="C76" s="85"/>
      <c r="D76" s="21">
        <v>40960</v>
      </c>
      <c r="E76" s="23">
        <v>0.72222222222222221</v>
      </c>
      <c r="F76" s="100"/>
      <c r="G76" s="85"/>
      <c r="H76" s="68">
        <v>8</v>
      </c>
      <c r="I76" s="9" t="s">
        <v>98</v>
      </c>
      <c r="J76" s="10">
        <v>350007</v>
      </c>
      <c r="K76" s="10">
        <v>1283216</v>
      </c>
      <c r="L76" s="17">
        <v>22.5</v>
      </c>
      <c r="M76" s="11">
        <v>4.7655000000000003</v>
      </c>
      <c r="N76" s="11">
        <v>4.9592000000000001</v>
      </c>
      <c r="O76" s="11">
        <v>32.875399999999999</v>
      </c>
      <c r="P76" s="11">
        <v>32.986499999999999</v>
      </c>
      <c r="Q76" s="11">
        <v>7.91</v>
      </c>
      <c r="R76" s="11">
        <v>7.94</v>
      </c>
      <c r="S76" s="11">
        <v>11.22</v>
      </c>
      <c r="T76" s="11">
        <v>11.27</v>
      </c>
      <c r="U76" s="75">
        <v>1.1580980544554802</v>
      </c>
      <c r="V76" s="75">
        <v>1.4142672093580719</v>
      </c>
      <c r="W76" s="17">
        <v>33.32</v>
      </c>
      <c r="X76" s="17">
        <v>21.462</v>
      </c>
      <c r="Y76" s="17">
        <v>1.6589999999999998</v>
      </c>
      <c r="Z76" s="17">
        <v>0.91</v>
      </c>
      <c r="AA76" s="17">
        <v>3.8430000000000004</v>
      </c>
      <c r="AB76" s="17">
        <v>5.6770000000000005</v>
      </c>
      <c r="AC76" s="17">
        <v>38.822000000000003</v>
      </c>
      <c r="AD76" s="17">
        <v>28.048999999999999</v>
      </c>
      <c r="AE76" s="17">
        <v>123.66200000000001</v>
      </c>
      <c r="AF76" s="17">
        <v>122.395</v>
      </c>
      <c r="AG76" s="17">
        <v>3.7664999999999997</v>
      </c>
      <c r="AH76" s="17">
        <v>3.9525000000000001</v>
      </c>
      <c r="AI76" s="17">
        <v>17.328999999999997</v>
      </c>
      <c r="AJ76" s="17">
        <v>17.840499999999999</v>
      </c>
      <c r="AK76" s="17">
        <v>162.63800000000001</v>
      </c>
      <c r="AL76" s="17">
        <v>181.10399999999998</v>
      </c>
      <c r="AM76" s="79">
        <v>3.0000000000000027</v>
      </c>
      <c r="AN76" s="79">
        <v>3.2999999999999972</v>
      </c>
      <c r="AO76" s="75">
        <v>1.7689999999999997</v>
      </c>
      <c r="AP76" s="75">
        <v>1.7689999999999997</v>
      </c>
      <c r="AQ76" s="40">
        <v>5.7</v>
      </c>
    </row>
    <row r="77" spans="1:43" ht="15" customHeight="1">
      <c r="A77" s="84"/>
      <c r="B77" s="85"/>
      <c r="C77" s="85"/>
      <c r="D77" s="21">
        <v>40964</v>
      </c>
      <c r="E77" s="23">
        <v>0.47916666666666669</v>
      </c>
      <c r="F77" s="100"/>
      <c r="G77" s="85"/>
      <c r="H77" s="68">
        <v>9</v>
      </c>
      <c r="I77" s="9" t="s">
        <v>96</v>
      </c>
      <c r="J77" s="10">
        <v>345808</v>
      </c>
      <c r="K77" s="10">
        <v>1282827</v>
      </c>
      <c r="L77" s="17">
        <v>13.2</v>
      </c>
      <c r="M77" s="11">
        <v>5.1144999999999996</v>
      </c>
      <c r="N77" s="11">
        <v>5.0944000000000003</v>
      </c>
      <c r="O77" s="11">
        <v>32.922600000000003</v>
      </c>
      <c r="P77" s="11">
        <v>32.940100000000001</v>
      </c>
      <c r="Q77" s="11">
        <v>7.94</v>
      </c>
      <c r="R77" s="11">
        <v>7.95</v>
      </c>
      <c r="S77" s="11">
        <v>11.28</v>
      </c>
      <c r="T77" s="11">
        <v>11.13</v>
      </c>
      <c r="U77" s="75">
        <v>1.2221403431811275</v>
      </c>
      <c r="V77" s="75">
        <v>1.4462883537208984</v>
      </c>
      <c r="W77" s="17">
        <v>10.731</v>
      </c>
      <c r="X77" s="17">
        <v>7.5249999999999995</v>
      </c>
      <c r="Y77" s="17">
        <v>0.71400000000000008</v>
      </c>
      <c r="Z77" s="17">
        <v>0.52500000000000002</v>
      </c>
      <c r="AA77" s="17">
        <v>2.8140000000000001</v>
      </c>
      <c r="AB77" s="17">
        <v>2.121</v>
      </c>
      <c r="AC77" s="17">
        <v>14.258999999999999</v>
      </c>
      <c r="AD77" s="17">
        <v>10.170999999999999</v>
      </c>
      <c r="AE77" s="17">
        <v>114.87</v>
      </c>
      <c r="AF77" s="17">
        <v>122.15700000000001</v>
      </c>
      <c r="AG77" s="17">
        <v>4.8205</v>
      </c>
      <c r="AH77" s="17">
        <v>5.1614999999999993</v>
      </c>
      <c r="AI77" s="17">
        <v>19.049500000000002</v>
      </c>
      <c r="AJ77" s="17">
        <v>18.166000000000004</v>
      </c>
      <c r="AK77" s="17">
        <v>200.52199999999999</v>
      </c>
      <c r="AL77" s="17">
        <v>207.70399999999998</v>
      </c>
      <c r="AM77" s="79">
        <v>2.2000000000000073</v>
      </c>
      <c r="AN77" s="79">
        <v>1.9000000000000128</v>
      </c>
      <c r="AO77" s="75">
        <v>1.7399999999999995</v>
      </c>
      <c r="AP77" s="75">
        <v>1.5107999999999999</v>
      </c>
      <c r="AQ77" s="40">
        <v>8.5</v>
      </c>
    </row>
    <row r="78" spans="1:43" ht="15" customHeight="1">
      <c r="A78" s="84"/>
      <c r="B78" s="86">
        <f>B$4</f>
        <v>2012</v>
      </c>
      <c r="C78" s="86">
        <f>C$4</f>
        <v>2</v>
      </c>
      <c r="D78" s="7">
        <v>40960</v>
      </c>
      <c r="E78" s="22">
        <v>0.48958333333333331</v>
      </c>
      <c r="F78" s="87" t="s">
        <v>219</v>
      </c>
      <c r="G78" s="84" t="s">
        <v>61</v>
      </c>
      <c r="H78" s="68">
        <v>1</v>
      </c>
      <c r="I78" s="9" t="s">
        <v>96</v>
      </c>
      <c r="J78" s="10">
        <v>345434</v>
      </c>
      <c r="K78" s="10">
        <v>1284400</v>
      </c>
      <c r="L78" s="17">
        <v>66</v>
      </c>
      <c r="M78" s="11">
        <v>12.94</v>
      </c>
      <c r="N78" s="11">
        <v>11.39</v>
      </c>
      <c r="O78" s="11">
        <v>34.51</v>
      </c>
      <c r="P78" s="11">
        <v>34.4</v>
      </c>
      <c r="Q78" s="11">
        <v>8.09</v>
      </c>
      <c r="R78" s="11">
        <v>8.15</v>
      </c>
      <c r="S78" s="11">
        <v>9.76</v>
      </c>
      <c r="T78" s="11">
        <v>9.06</v>
      </c>
      <c r="U78" s="75">
        <v>0.93872361081397349</v>
      </c>
      <c r="V78" s="75">
        <v>0.93872361081397349</v>
      </c>
      <c r="W78" s="17">
        <v>9.17</v>
      </c>
      <c r="X78" s="17">
        <v>10.219999999999999</v>
      </c>
      <c r="Y78" s="17">
        <v>4.6340000000000003</v>
      </c>
      <c r="Z78" s="17">
        <v>4.5990000000000002</v>
      </c>
      <c r="AA78" s="17">
        <v>42.343000000000004</v>
      </c>
      <c r="AB78" s="17">
        <v>43.420999999999999</v>
      </c>
      <c r="AC78" s="17">
        <v>56.147000000000006</v>
      </c>
      <c r="AD78" s="17">
        <v>58.24</v>
      </c>
      <c r="AE78" s="17">
        <v>127.44900000000001</v>
      </c>
      <c r="AF78" s="17">
        <v>139.14600000000002</v>
      </c>
      <c r="AG78" s="17">
        <v>7.6259999999999994</v>
      </c>
      <c r="AH78" s="17">
        <v>9.5945</v>
      </c>
      <c r="AI78" s="17">
        <v>21.064499999999999</v>
      </c>
      <c r="AJ78" s="17">
        <v>18.785999999999998</v>
      </c>
      <c r="AK78" s="17">
        <v>157.80799999999999</v>
      </c>
      <c r="AL78" s="17">
        <v>146.18799999999999</v>
      </c>
      <c r="AM78" s="79">
        <v>3.4500000000000086</v>
      </c>
      <c r="AN78" s="79">
        <v>3.799999999999998</v>
      </c>
      <c r="AO78" s="75">
        <v>1.9719999999999998</v>
      </c>
      <c r="AP78" s="75">
        <v>2.6071999999999997</v>
      </c>
      <c r="AQ78" s="40">
        <v>8.5</v>
      </c>
    </row>
    <row r="79" spans="1:43" ht="15" customHeight="1">
      <c r="A79" s="84"/>
      <c r="B79" s="84"/>
      <c r="C79" s="84"/>
      <c r="D79" s="7">
        <v>40960</v>
      </c>
      <c r="E79" s="22">
        <v>0.53125</v>
      </c>
      <c r="F79" s="84"/>
      <c r="G79" s="84"/>
      <c r="H79" s="68">
        <v>2</v>
      </c>
      <c r="I79" s="9" t="s">
        <v>96</v>
      </c>
      <c r="J79" s="10">
        <v>344755</v>
      </c>
      <c r="K79" s="10">
        <v>1284047</v>
      </c>
      <c r="L79" s="17">
        <v>22</v>
      </c>
      <c r="M79" s="11">
        <v>11.28</v>
      </c>
      <c r="N79" s="11">
        <v>11.23</v>
      </c>
      <c r="O79" s="11">
        <v>34.409999999999997</v>
      </c>
      <c r="P79" s="11">
        <v>34.409999999999997</v>
      </c>
      <c r="Q79" s="11">
        <v>8.07</v>
      </c>
      <c r="R79" s="11">
        <v>8.08</v>
      </c>
      <c r="S79" s="11">
        <v>8.91</v>
      </c>
      <c r="T79" s="11">
        <v>9.43</v>
      </c>
      <c r="U79" s="75">
        <v>0.77871390442522825</v>
      </c>
      <c r="V79" s="75">
        <v>0.95472458145284744</v>
      </c>
      <c r="W79" s="17">
        <v>9.66</v>
      </c>
      <c r="X79" s="17">
        <v>13.881</v>
      </c>
      <c r="Y79" s="17">
        <v>5.1310000000000002</v>
      </c>
      <c r="Z79" s="17">
        <v>5.327</v>
      </c>
      <c r="AA79" s="17">
        <v>51.926000000000002</v>
      </c>
      <c r="AB79" s="17">
        <v>51.66</v>
      </c>
      <c r="AC79" s="17">
        <v>66.716999999999999</v>
      </c>
      <c r="AD79" s="17">
        <v>70.867999999999995</v>
      </c>
      <c r="AE79" s="17">
        <v>136.75899999999999</v>
      </c>
      <c r="AF79" s="17">
        <v>142.12799999999999</v>
      </c>
      <c r="AG79" s="17">
        <v>9.7185000000000006</v>
      </c>
      <c r="AH79" s="17">
        <v>9.9355000000000011</v>
      </c>
      <c r="AI79" s="17">
        <v>14.740499999999999</v>
      </c>
      <c r="AJ79" s="17">
        <v>16.941499999999998</v>
      </c>
      <c r="AK79" s="17">
        <v>172.97</v>
      </c>
      <c r="AL79" s="17">
        <v>174.18799999999999</v>
      </c>
      <c r="AM79" s="79">
        <v>7.0999999999999952</v>
      </c>
      <c r="AN79" s="79">
        <v>3.999999999999976</v>
      </c>
      <c r="AO79" s="75">
        <v>0.84099999999999997</v>
      </c>
      <c r="AP79" s="75">
        <v>1.4182000000000001</v>
      </c>
      <c r="AQ79" s="40">
        <v>5</v>
      </c>
    </row>
    <row r="80" spans="1:43" ht="15" customHeight="1">
      <c r="A80" s="84"/>
      <c r="B80" s="84"/>
      <c r="C80" s="84"/>
      <c r="D80" s="7">
        <v>40960</v>
      </c>
      <c r="E80" s="22">
        <v>0.48958333333333331</v>
      </c>
      <c r="F80" s="84"/>
      <c r="G80" s="84"/>
      <c r="H80" s="68">
        <v>3</v>
      </c>
      <c r="I80" s="9" t="s">
        <v>96</v>
      </c>
      <c r="J80" s="10">
        <v>344605</v>
      </c>
      <c r="K80" s="10">
        <v>1284628</v>
      </c>
      <c r="L80" s="17">
        <v>66</v>
      </c>
      <c r="M80" s="11">
        <v>12.94</v>
      </c>
      <c r="N80" s="11">
        <v>11.39</v>
      </c>
      <c r="O80" s="11">
        <v>34.51</v>
      </c>
      <c r="P80" s="11">
        <v>34.4</v>
      </c>
      <c r="Q80" s="11">
        <v>8.09</v>
      </c>
      <c r="R80" s="11">
        <v>8.1199999999999992</v>
      </c>
      <c r="S80" s="11">
        <v>9.76</v>
      </c>
      <c r="T80" s="11">
        <v>9.06</v>
      </c>
      <c r="U80" s="75">
        <v>0.55470031548098342</v>
      </c>
      <c r="V80" s="75">
        <v>0.79471487506410243</v>
      </c>
      <c r="W80" s="17">
        <v>11.963000000000001</v>
      </c>
      <c r="X80" s="17">
        <v>10.143000000000001</v>
      </c>
      <c r="Y80" s="17">
        <v>4.5570000000000004</v>
      </c>
      <c r="Z80" s="17">
        <v>5.25</v>
      </c>
      <c r="AA80" s="17">
        <v>45.233999999999995</v>
      </c>
      <c r="AB80" s="17">
        <v>51.611000000000004</v>
      </c>
      <c r="AC80" s="17">
        <v>61.753999999999998</v>
      </c>
      <c r="AD80" s="17">
        <v>67.004000000000005</v>
      </c>
      <c r="AE80" s="17">
        <v>131.91499999999999</v>
      </c>
      <c r="AF80" s="17">
        <v>142.79999999999998</v>
      </c>
      <c r="AG80" s="17">
        <v>6.9750000000000005</v>
      </c>
      <c r="AH80" s="17">
        <v>9.7650000000000006</v>
      </c>
      <c r="AI80" s="17">
        <v>13.423</v>
      </c>
      <c r="AJ80" s="17">
        <v>19.700499999999998</v>
      </c>
      <c r="AK80" s="17">
        <v>155.58199999999999</v>
      </c>
      <c r="AL80" s="17">
        <v>171.48600000000002</v>
      </c>
      <c r="AM80" s="79">
        <v>3.1000000000000192</v>
      </c>
      <c r="AN80" s="79">
        <v>5.5000000000000053</v>
      </c>
      <c r="AO80" s="75">
        <v>1.2731999999999999</v>
      </c>
      <c r="AP80" s="75">
        <v>1.0701999999999998</v>
      </c>
      <c r="AQ80" s="40">
        <v>8.5</v>
      </c>
    </row>
    <row r="81" spans="1:43" ht="15" customHeight="1">
      <c r="A81" s="84"/>
      <c r="B81" s="84"/>
      <c r="C81" s="84"/>
      <c r="D81" s="7">
        <v>40960</v>
      </c>
      <c r="E81" s="22">
        <v>0.66666666666666663</v>
      </c>
      <c r="F81" s="84"/>
      <c r="G81" s="84"/>
      <c r="H81" s="68">
        <v>4</v>
      </c>
      <c r="I81" s="9" t="s">
        <v>96</v>
      </c>
      <c r="J81" s="10">
        <v>345245</v>
      </c>
      <c r="K81" s="10">
        <v>1284501</v>
      </c>
      <c r="L81" s="17">
        <v>20</v>
      </c>
      <c r="M81" s="11">
        <v>10.23</v>
      </c>
      <c r="N81" s="11">
        <v>9.51</v>
      </c>
      <c r="O81" s="11">
        <v>34.299999999999997</v>
      </c>
      <c r="P81" s="11">
        <v>34.22</v>
      </c>
      <c r="Q81" s="11">
        <v>7.91</v>
      </c>
      <c r="R81" s="11">
        <v>8</v>
      </c>
      <c r="S81" s="11">
        <v>8.31</v>
      </c>
      <c r="T81" s="11">
        <v>8.25</v>
      </c>
      <c r="U81" s="75">
        <v>0.97072555209172162</v>
      </c>
      <c r="V81" s="75">
        <v>0.47469546228661236</v>
      </c>
      <c r="W81" s="17">
        <v>14.434000000000001</v>
      </c>
      <c r="X81" s="17">
        <v>10.625999999999998</v>
      </c>
      <c r="Y81" s="17">
        <v>5.7609999999999992</v>
      </c>
      <c r="Z81" s="17">
        <v>5.5650000000000004</v>
      </c>
      <c r="AA81" s="17">
        <v>52.507000000000005</v>
      </c>
      <c r="AB81" s="17">
        <v>50.666000000000011</v>
      </c>
      <c r="AC81" s="17">
        <v>72.701999999999998</v>
      </c>
      <c r="AD81" s="17">
        <v>66.856999999999999</v>
      </c>
      <c r="AE81" s="17">
        <v>147.721</v>
      </c>
      <c r="AF81" s="17">
        <v>155.02199999999999</v>
      </c>
      <c r="AG81" s="17">
        <v>9.8734999999999999</v>
      </c>
      <c r="AH81" s="17">
        <v>9.020999999999999</v>
      </c>
      <c r="AI81" s="17">
        <v>15.546500000000002</v>
      </c>
      <c r="AJ81" s="17">
        <v>16.6935</v>
      </c>
      <c r="AK81" s="17">
        <v>176.47</v>
      </c>
      <c r="AL81" s="17">
        <v>173.99200000000002</v>
      </c>
      <c r="AM81" s="79">
        <v>5.5000000000000053</v>
      </c>
      <c r="AN81" s="79">
        <v>3.5000000000000031</v>
      </c>
      <c r="AO81" s="75">
        <v>1.4471999999999998</v>
      </c>
      <c r="AP81" s="75">
        <v>1.4762</v>
      </c>
      <c r="AQ81" s="40">
        <v>7.5</v>
      </c>
    </row>
    <row r="82" spans="1:43" ht="15" customHeight="1">
      <c r="A82" s="84"/>
      <c r="B82" s="86">
        <f>B$4</f>
        <v>2012</v>
      </c>
      <c r="C82" s="86">
        <f>C$4</f>
        <v>2</v>
      </c>
      <c r="D82" s="21">
        <v>40962</v>
      </c>
      <c r="E82" s="23">
        <v>0.58680555555555558</v>
      </c>
      <c r="F82" s="87" t="s">
        <v>220</v>
      </c>
      <c r="G82" s="84" t="s">
        <v>71</v>
      </c>
      <c r="H82" s="68">
        <v>1</v>
      </c>
      <c r="I82" s="9" t="s">
        <v>96</v>
      </c>
      <c r="J82" s="10">
        <v>344848</v>
      </c>
      <c r="K82" s="10">
        <v>1283329</v>
      </c>
      <c r="L82" s="17">
        <v>8.6999999999999993</v>
      </c>
      <c r="M82" s="11">
        <v>7.1012000000000004</v>
      </c>
      <c r="N82" s="11">
        <v>6.7774000000000001</v>
      </c>
      <c r="O82" s="11">
        <v>34.243899999999996</v>
      </c>
      <c r="P82" s="11">
        <v>34.159700000000001</v>
      </c>
      <c r="Q82" s="11">
        <v>7.95</v>
      </c>
      <c r="R82" s="11">
        <v>7.95</v>
      </c>
      <c r="S82" s="11">
        <v>11.18</v>
      </c>
      <c r="T82" s="11">
        <v>11.25</v>
      </c>
      <c r="U82" s="75">
        <v>0.80586546646441204</v>
      </c>
      <c r="V82" s="75">
        <v>0.99799233264135656</v>
      </c>
      <c r="W82" s="17">
        <v>18.494</v>
      </c>
      <c r="X82" s="17">
        <v>6.3630000000000004</v>
      </c>
      <c r="Y82" s="17">
        <v>1.792</v>
      </c>
      <c r="Z82" s="17">
        <v>1.5679999999999998</v>
      </c>
      <c r="AA82" s="17">
        <v>9.2750000000000004</v>
      </c>
      <c r="AB82" s="17">
        <v>7.4830000000000014</v>
      </c>
      <c r="AC82" s="17">
        <v>29.560999999999996</v>
      </c>
      <c r="AD82" s="17">
        <v>15.414000000000001</v>
      </c>
      <c r="AE82" s="17">
        <v>108.5</v>
      </c>
      <c r="AF82" s="17">
        <v>107.10000000000001</v>
      </c>
      <c r="AG82" s="17">
        <v>7.1919999999999993</v>
      </c>
      <c r="AH82" s="17">
        <v>6.7889999999999997</v>
      </c>
      <c r="AI82" s="17">
        <v>13.577999999999999</v>
      </c>
      <c r="AJ82" s="17">
        <v>14.291</v>
      </c>
      <c r="AK82" s="17">
        <v>163.73000000000002</v>
      </c>
      <c r="AL82" s="17">
        <v>160.16000000000003</v>
      </c>
      <c r="AM82" s="79">
        <v>2.2000000000000073</v>
      </c>
      <c r="AN82" s="79">
        <v>1.799999999999996</v>
      </c>
      <c r="AO82" s="75">
        <v>1.5341999999999998</v>
      </c>
      <c r="AP82" s="75">
        <v>1.508</v>
      </c>
      <c r="AQ82" s="40">
        <v>6.7</v>
      </c>
    </row>
    <row r="83" spans="1:43" ht="15" customHeight="1">
      <c r="A83" s="84"/>
      <c r="B83" s="84"/>
      <c r="C83" s="84"/>
      <c r="D83" s="21">
        <v>40962</v>
      </c>
      <c r="E83" s="23">
        <v>0.5708333333333333</v>
      </c>
      <c r="F83" s="84"/>
      <c r="G83" s="84"/>
      <c r="H83" s="68">
        <v>2</v>
      </c>
      <c r="I83" s="9" t="s">
        <v>96</v>
      </c>
      <c r="J83" s="10">
        <v>344651</v>
      </c>
      <c r="K83" s="10">
        <v>1283112</v>
      </c>
      <c r="L83" s="17">
        <v>10</v>
      </c>
      <c r="M83" s="11">
        <v>9.2623999999999995</v>
      </c>
      <c r="N83" s="11">
        <v>8.9871999999999996</v>
      </c>
      <c r="O83" s="11">
        <v>34.285400000000003</v>
      </c>
      <c r="P83" s="11">
        <v>34.275599999999997</v>
      </c>
      <c r="Q83" s="11">
        <v>7.93</v>
      </c>
      <c r="R83" s="11">
        <v>7.93</v>
      </c>
      <c r="S83" s="11">
        <v>10.050000000000001</v>
      </c>
      <c r="T83" s="11">
        <v>10.1</v>
      </c>
      <c r="U83" s="75">
        <v>0.77384432210158849</v>
      </c>
      <c r="V83" s="75">
        <v>0.85389718300864759</v>
      </c>
      <c r="W83" s="17">
        <v>20.93</v>
      </c>
      <c r="X83" s="17">
        <v>17.738</v>
      </c>
      <c r="Y83" s="17">
        <v>3.9760000000000004</v>
      </c>
      <c r="Z83" s="17">
        <v>3.8360000000000003</v>
      </c>
      <c r="AA83" s="17">
        <v>39.872</v>
      </c>
      <c r="AB83" s="17">
        <v>39.668999999999997</v>
      </c>
      <c r="AC83" s="17">
        <v>64.778000000000006</v>
      </c>
      <c r="AD83" s="17">
        <v>61.242999999999995</v>
      </c>
      <c r="AE83" s="17">
        <v>143.57700000000003</v>
      </c>
      <c r="AF83" s="17">
        <v>140.58799999999999</v>
      </c>
      <c r="AG83" s="17">
        <v>12.6945</v>
      </c>
      <c r="AH83" s="17">
        <v>12.648000000000001</v>
      </c>
      <c r="AI83" s="17">
        <v>15.19</v>
      </c>
      <c r="AJ83" s="17">
        <v>15.670500000000004</v>
      </c>
      <c r="AK83" s="17">
        <v>197.80599999999998</v>
      </c>
      <c r="AL83" s="17">
        <v>198.85599999999999</v>
      </c>
      <c r="AM83" s="79">
        <v>2.4000000000000132</v>
      </c>
      <c r="AN83" s="79">
        <v>1.9000000000000128</v>
      </c>
      <c r="AO83" s="75">
        <v>1.3049999999999997</v>
      </c>
      <c r="AP83" s="75">
        <v>1.073</v>
      </c>
      <c r="AQ83" s="40">
        <v>5</v>
      </c>
    </row>
    <row r="84" spans="1:43" ht="15" customHeight="1">
      <c r="A84" s="84"/>
      <c r="B84" s="84"/>
      <c r="C84" s="84"/>
      <c r="D84" s="21">
        <v>40962</v>
      </c>
      <c r="E84" s="23">
        <v>0.55347222222222225</v>
      </c>
      <c r="F84" s="84"/>
      <c r="G84" s="84"/>
      <c r="H84" s="68">
        <v>3</v>
      </c>
      <c r="I84" s="9" t="s">
        <v>96</v>
      </c>
      <c r="J84" s="10">
        <v>344322</v>
      </c>
      <c r="K84" s="10">
        <v>1283225</v>
      </c>
      <c r="L84" s="17">
        <v>39</v>
      </c>
      <c r="M84" s="11">
        <v>11.386699999999999</v>
      </c>
      <c r="N84" s="11">
        <v>10.7094</v>
      </c>
      <c r="O84" s="11">
        <v>34.4148</v>
      </c>
      <c r="P84" s="11">
        <v>34.3797</v>
      </c>
      <c r="Q84" s="11">
        <v>7.94</v>
      </c>
      <c r="R84" s="11">
        <v>7.94</v>
      </c>
      <c r="S84" s="11">
        <v>9.52</v>
      </c>
      <c r="T84" s="11">
        <v>9.61</v>
      </c>
      <c r="U84" s="75">
        <v>0.64575974465029118</v>
      </c>
      <c r="V84" s="75">
        <v>0.99639127542321615</v>
      </c>
      <c r="W84" s="17">
        <v>13.670999999999999</v>
      </c>
      <c r="X84" s="17">
        <v>13.138999999999999</v>
      </c>
      <c r="Y84" s="17">
        <v>4.5220000000000002</v>
      </c>
      <c r="Z84" s="17">
        <v>4.585</v>
      </c>
      <c r="AA84" s="17">
        <v>49.062999999999995</v>
      </c>
      <c r="AB84" s="17">
        <v>49.224000000000004</v>
      </c>
      <c r="AC84" s="17">
        <v>67.256</v>
      </c>
      <c r="AD84" s="17">
        <v>66.948000000000008</v>
      </c>
      <c r="AE84" s="17">
        <v>140.60900000000001</v>
      </c>
      <c r="AF84" s="17">
        <v>145.41800000000001</v>
      </c>
      <c r="AG84" s="17">
        <v>10.447000000000001</v>
      </c>
      <c r="AH84" s="17">
        <v>11.315</v>
      </c>
      <c r="AI84" s="17">
        <v>12.477499999999999</v>
      </c>
      <c r="AJ84" s="17">
        <v>15.2675</v>
      </c>
      <c r="AK84" s="17">
        <v>169.512</v>
      </c>
      <c r="AL84" s="17">
        <v>184.68799999999999</v>
      </c>
      <c r="AM84" s="79">
        <v>2.8999999999999861</v>
      </c>
      <c r="AN84" s="79">
        <v>3.0999999999999917</v>
      </c>
      <c r="AO84" s="75">
        <v>0.84099999999999997</v>
      </c>
      <c r="AP84" s="75">
        <v>1.073</v>
      </c>
      <c r="AQ84" s="40">
        <v>6.1</v>
      </c>
    </row>
    <row r="85" spans="1:43" ht="15" customHeight="1">
      <c r="A85" s="84"/>
      <c r="B85" s="84"/>
      <c r="C85" s="84"/>
      <c r="D85" s="21">
        <v>40962</v>
      </c>
      <c r="E85" s="23">
        <v>0.52777777777777779</v>
      </c>
      <c r="F85" s="84"/>
      <c r="G85" s="84"/>
      <c r="H85" s="68">
        <v>4</v>
      </c>
      <c r="I85" s="9" t="s">
        <v>96</v>
      </c>
      <c r="J85" s="10">
        <v>344026</v>
      </c>
      <c r="K85" s="10">
        <v>1283834</v>
      </c>
      <c r="L85" s="17">
        <v>84</v>
      </c>
      <c r="M85" s="11">
        <v>13.198399999999999</v>
      </c>
      <c r="N85" s="11">
        <v>11.8027</v>
      </c>
      <c r="O85" s="11">
        <v>34.499200000000002</v>
      </c>
      <c r="P85" s="11">
        <v>34.432699999999997</v>
      </c>
      <c r="Q85" s="11">
        <v>7.91</v>
      </c>
      <c r="R85" s="11">
        <v>7.92</v>
      </c>
      <c r="S85" s="11">
        <v>9.31</v>
      </c>
      <c r="T85" s="11">
        <v>9.42</v>
      </c>
      <c r="U85" s="75">
        <v>1.0940557657298302</v>
      </c>
      <c r="V85" s="75">
        <v>1.2221403431811275</v>
      </c>
      <c r="W85" s="17">
        <v>8.4769999999999985</v>
      </c>
      <c r="X85" s="17">
        <v>14.252000000000001</v>
      </c>
      <c r="Y85" s="17">
        <v>4.7879999999999994</v>
      </c>
      <c r="Z85" s="17">
        <v>4.5360000000000005</v>
      </c>
      <c r="AA85" s="17">
        <v>50.077999999999996</v>
      </c>
      <c r="AB85" s="17">
        <v>50.616999999999997</v>
      </c>
      <c r="AC85" s="17">
        <v>63.342999999999996</v>
      </c>
      <c r="AD85" s="17">
        <v>69.405000000000001</v>
      </c>
      <c r="AE85" s="17">
        <v>134.60999999999999</v>
      </c>
      <c r="AF85" s="17">
        <v>141.09899999999999</v>
      </c>
      <c r="AG85" s="17">
        <v>9.0365000000000002</v>
      </c>
      <c r="AH85" s="17">
        <v>10.524500000000002</v>
      </c>
      <c r="AI85" s="17">
        <v>11.8575</v>
      </c>
      <c r="AJ85" s="17">
        <v>14.042999999999999</v>
      </c>
      <c r="AK85" s="17">
        <v>169.19</v>
      </c>
      <c r="AL85" s="17">
        <v>167.37</v>
      </c>
      <c r="AM85" s="79">
        <v>1.7000000000000071</v>
      </c>
      <c r="AN85" s="79">
        <v>2.4000000000000132</v>
      </c>
      <c r="AO85" s="75">
        <v>0.84099999999999997</v>
      </c>
      <c r="AP85" s="75">
        <v>1.2759999999999998</v>
      </c>
      <c r="AQ85" s="40">
        <v>9.6</v>
      </c>
    </row>
    <row r="86" spans="1:43" ht="15" customHeight="1">
      <c r="A86" s="84"/>
      <c r="B86" s="86">
        <f>B$4</f>
        <v>2012</v>
      </c>
      <c r="C86" s="86">
        <f>C$4</f>
        <v>2</v>
      </c>
      <c r="D86" s="21">
        <v>40964</v>
      </c>
      <c r="E86" s="23">
        <v>0.44027777777777777</v>
      </c>
      <c r="F86" s="87" t="s">
        <v>221</v>
      </c>
      <c r="G86" s="84" t="s">
        <v>62</v>
      </c>
      <c r="H86" s="68">
        <v>1</v>
      </c>
      <c r="I86" s="9" t="s">
        <v>96</v>
      </c>
      <c r="J86" s="10">
        <v>345123</v>
      </c>
      <c r="K86" s="10">
        <v>1282735</v>
      </c>
      <c r="L86" s="17">
        <v>8.3000000000000007</v>
      </c>
      <c r="M86" s="11">
        <v>6.6261000000000001</v>
      </c>
      <c r="N86" s="11">
        <v>7.2972999999999999</v>
      </c>
      <c r="O86" s="11">
        <v>33.509599999999999</v>
      </c>
      <c r="P86" s="11">
        <v>33.634599999999999</v>
      </c>
      <c r="Q86" s="11">
        <v>7.97</v>
      </c>
      <c r="R86" s="11">
        <v>7.96</v>
      </c>
      <c r="S86" s="11">
        <v>11.18</v>
      </c>
      <c r="T86" s="11">
        <v>11.08</v>
      </c>
      <c r="U86" s="75">
        <v>0.7364863203449572</v>
      </c>
      <c r="V86" s="75">
        <v>0.80052860907060441</v>
      </c>
      <c r="W86" s="17">
        <v>16.254000000000001</v>
      </c>
      <c r="X86" s="17">
        <v>11.459</v>
      </c>
      <c r="Y86" s="17">
        <v>1.617</v>
      </c>
      <c r="Z86" s="17">
        <v>0.58799999999999997</v>
      </c>
      <c r="AA86" s="17">
        <v>9.9959999999999987</v>
      </c>
      <c r="AB86" s="17">
        <v>2.5059999999999998</v>
      </c>
      <c r="AC86" s="17">
        <v>27.867000000000001</v>
      </c>
      <c r="AD86" s="17">
        <v>14.553000000000001</v>
      </c>
      <c r="AE86" s="17">
        <v>120.70099999999999</v>
      </c>
      <c r="AF86" s="17">
        <v>128.24700000000001</v>
      </c>
      <c r="AG86" s="17">
        <v>7.5329999999999995</v>
      </c>
      <c r="AH86" s="17">
        <v>3.3169999999999997</v>
      </c>
      <c r="AI86" s="17">
        <v>16.073499999999999</v>
      </c>
      <c r="AJ86" s="17">
        <v>17.096499999999999</v>
      </c>
      <c r="AK86" s="17">
        <v>163.21199999999999</v>
      </c>
      <c r="AL86" s="17">
        <v>76.538000000000011</v>
      </c>
      <c r="AM86" s="79">
        <v>2.1999999999999797</v>
      </c>
      <c r="AN86" s="79">
        <v>2.2999999999999963</v>
      </c>
      <c r="AO86" s="75">
        <v>1.9720000000000002</v>
      </c>
      <c r="AP86" s="75">
        <v>1.7689999999999997</v>
      </c>
      <c r="AQ86" s="40">
        <v>6.7</v>
      </c>
    </row>
    <row r="87" spans="1:43" ht="15" customHeight="1">
      <c r="A87" s="84"/>
      <c r="B87" s="84"/>
      <c r="C87" s="84"/>
      <c r="D87" s="21">
        <v>40964</v>
      </c>
      <c r="E87" s="23">
        <v>0.43124999999999997</v>
      </c>
      <c r="F87" s="84"/>
      <c r="G87" s="84"/>
      <c r="H87" s="68">
        <v>2</v>
      </c>
      <c r="I87" s="9" t="s">
        <v>96</v>
      </c>
      <c r="J87" s="10">
        <v>344959</v>
      </c>
      <c r="K87" s="10">
        <v>1282647</v>
      </c>
      <c r="L87" s="17">
        <v>13.6</v>
      </c>
      <c r="M87" s="11">
        <v>7.2968999999999999</v>
      </c>
      <c r="N87" s="11">
        <v>7.8867000000000003</v>
      </c>
      <c r="O87" s="11">
        <v>33.844900000000003</v>
      </c>
      <c r="P87" s="11">
        <v>34.056699999999999</v>
      </c>
      <c r="Q87" s="11">
        <v>7.98</v>
      </c>
      <c r="R87" s="11">
        <v>7.98</v>
      </c>
      <c r="S87" s="11">
        <v>11.13</v>
      </c>
      <c r="T87" s="11">
        <v>11.01</v>
      </c>
      <c r="U87" s="75">
        <v>0.59239117071224812</v>
      </c>
      <c r="V87" s="75">
        <v>0.59239117071224812</v>
      </c>
      <c r="W87" s="17">
        <v>9.66</v>
      </c>
      <c r="X87" s="17">
        <v>8.7430000000000003</v>
      </c>
      <c r="Y87" s="17">
        <v>1.9670000000000001</v>
      </c>
      <c r="Z87" s="17">
        <v>2.0790000000000002</v>
      </c>
      <c r="AA87" s="17">
        <v>10.325000000000001</v>
      </c>
      <c r="AB87" s="17">
        <v>11.556999999999999</v>
      </c>
      <c r="AC87" s="17">
        <v>21.951999999999998</v>
      </c>
      <c r="AD87" s="17">
        <v>22.379000000000001</v>
      </c>
      <c r="AE87" s="17">
        <v>140.76300000000001</v>
      </c>
      <c r="AF87" s="17">
        <v>124.39700000000001</v>
      </c>
      <c r="AG87" s="17">
        <v>7.8429999999999991</v>
      </c>
      <c r="AH87" s="17">
        <v>7.7809999999999997</v>
      </c>
      <c r="AI87" s="17">
        <v>16.740000000000002</v>
      </c>
      <c r="AJ87" s="17">
        <v>16.585000000000001</v>
      </c>
      <c r="AK87" s="17">
        <v>153.678</v>
      </c>
      <c r="AL87" s="17">
        <v>154.89600000000002</v>
      </c>
      <c r="AM87" s="79">
        <v>2.0999999999999908</v>
      </c>
      <c r="AN87" s="79">
        <v>3.0000000000000027</v>
      </c>
      <c r="AO87" s="75">
        <v>2.2039999999999997</v>
      </c>
      <c r="AP87" s="75">
        <v>3.1001999999999996</v>
      </c>
      <c r="AQ87" s="40">
        <v>6</v>
      </c>
    </row>
    <row r="88" spans="1:43" ht="15" customHeight="1">
      <c r="A88" s="84"/>
      <c r="B88" s="84"/>
      <c r="C88" s="84"/>
      <c r="D88" s="21">
        <v>40964</v>
      </c>
      <c r="E88" s="23">
        <v>0.41805555555555557</v>
      </c>
      <c r="F88" s="84"/>
      <c r="G88" s="84"/>
      <c r="H88" s="68">
        <v>3</v>
      </c>
      <c r="I88" s="9" t="s">
        <v>96</v>
      </c>
      <c r="J88" s="10">
        <v>344949</v>
      </c>
      <c r="K88" s="10">
        <v>1282400</v>
      </c>
      <c r="L88" s="17">
        <v>7.8</v>
      </c>
      <c r="M88" s="11">
        <v>7.6454000000000004</v>
      </c>
      <c r="N88" s="11">
        <v>7.6388999999999996</v>
      </c>
      <c r="O88" s="11">
        <v>33.922699999999999</v>
      </c>
      <c r="P88" s="11">
        <v>33.932400000000001</v>
      </c>
      <c r="Q88" s="11">
        <v>8.01</v>
      </c>
      <c r="R88" s="11">
        <v>8</v>
      </c>
      <c r="S88" s="11">
        <v>11.4</v>
      </c>
      <c r="T88" s="11">
        <v>11.33</v>
      </c>
      <c r="U88" s="75">
        <v>0.68845460380071888</v>
      </c>
      <c r="V88" s="75">
        <v>0.65643345943789533</v>
      </c>
      <c r="W88" s="17">
        <v>25.431000000000001</v>
      </c>
      <c r="X88" s="17">
        <v>21.917000000000002</v>
      </c>
      <c r="Y88" s="17">
        <v>2.4989999999999997</v>
      </c>
      <c r="Z88" s="17">
        <v>2.3379999999999996</v>
      </c>
      <c r="AA88" s="17">
        <v>39.878999999999998</v>
      </c>
      <c r="AB88" s="17">
        <v>32.487000000000002</v>
      </c>
      <c r="AC88" s="17">
        <v>67.809000000000012</v>
      </c>
      <c r="AD88" s="17">
        <v>56.741999999999997</v>
      </c>
      <c r="AE88" s="17">
        <v>189.78400000000002</v>
      </c>
      <c r="AF88" s="17">
        <v>179.43099999999998</v>
      </c>
      <c r="AG88" s="17">
        <v>13.33</v>
      </c>
      <c r="AH88" s="17">
        <v>12.555000000000001</v>
      </c>
      <c r="AI88" s="17">
        <v>21.823999999999998</v>
      </c>
      <c r="AJ88" s="17">
        <v>19.669500000000003</v>
      </c>
      <c r="AK88" s="17">
        <v>136.738</v>
      </c>
      <c r="AL88" s="17">
        <v>145.55799999999999</v>
      </c>
      <c r="AM88" s="79">
        <v>3.7000000000000091</v>
      </c>
      <c r="AN88" s="79">
        <v>4.0999999999999925</v>
      </c>
      <c r="AO88" s="75">
        <v>3.1029999999999998</v>
      </c>
      <c r="AP88" s="75">
        <v>3.1292</v>
      </c>
      <c r="AQ88" s="40">
        <v>4</v>
      </c>
    </row>
    <row r="89" spans="1:43" ht="15" customHeight="1">
      <c r="A89" s="84"/>
      <c r="B89" s="84"/>
      <c r="C89" s="84"/>
      <c r="D89" s="21">
        <v>40964</v>
      </c>
      <c r="E89" s="37">
        <v>0.40625</v>
      </c>
      <c r="F89" s="84"/>
      <c r="G89" s="84"/>
      <c r="H89" s="68">
        <v>4</v>
      </c>
      <c r="I89" s="9" t="s">
        <v>96</v>
      </c>
      <c r="J89" s="10">
        <v>345128</v>
      </c>
      <c r="K89" s="10">
        <v>1282113</v>
      </c>
      <c r="L89" s="17">
        <v>9.8000000000000007</v>
      </c>
      <c r="M89" s="11">
        <v>7.7858999999999998</v>
      </c>
      <c r="N89" s="11">
        <v>7.7378999999999998</v>
      </c>
      <c r="O89" s="11">
        <v>34.1755</v>
      </c>
      <c r="P89" s="11">
        <v>34.171500000000002</v>
      </c>
      <c r="Q89" s="11">
        <v>7.95</v>
      </c>
      <c r="R89" s="11">
        <v>7.96</v>
      </c>
      <c r="S89" s="11">
        <v>10.89</v>
      </c>
      <c r="T89" s="11">
        <v>10.94</v>
      </c>
      <c r="U89" s="75">
        <v>0.76850746470778075</v>
      </c>
      <c r="V89" s="75">
        <v>0.35223258799106533</v>
      </c>
      <c r="W89" s="17">
        <v>5.1030000000000006</v>
      </c>
      <c r="X89" s="17">
        <v>2.8980000000000001</v>
      </c>
      <c r="Y89" s="17">
        <v>1.7429999999999999</v>
      </c>
      <c r="Z89" s="17">
        <v>1.7429999999999999</v>
      </c>
      <c r="AA89" s="17">
        <v>8.8060000000000009</v>
      </c>
      <c r="AB89" s="17">
        <v>8.7710000000000008</v>
      </c>
      <c r="AC89" s="17">
        <v>15.652000000000003</v>
      </c>
      <c r="AD89" s="17">
        <v>13.412000000000001</v>
      </c>
      <c r="AE89" s="17">
        <v>118.11099999999999</v>
      </c>
      <c r="AF89" s="17">
        <v>113.45600000000002</v>
      </c>
      <c r="AG89" s="17">
        <v>8.06</v>
      </c>
      <c r="AH89" s="17">
        <v>7.8120000000000003</v>
      </c>
      <c r="AI89" s="17">
        <v>14.011999999999999</v>
      </c>
      <c r="AJ89" s="17">
        <v>14.089500000000001</v>
      </c>
      <c r="AK89" s="17">
        <v>163.08600000000001</v>
      </c>
      <c r="AL89" s="17">
        <v>163.91199999999998</v>
      </c>
      <c r="AM89" s="79">
        <v>2.2000000000000073</v>
      </c>
      <c r="AN89" s="79">
        <v>2.2999999999999963</v>
      </c>
      <c r="AO89" s="75">
        <v>1.2759999999999998</v>
      </c>
      <c r="AP89" s="75">
        <v>1.3077999999999999</v>
      </c>
      <c r="AQ89" s="40">
        <v>7.8</v>
      </c>
    </row>
    <row r="90" spans="1:43" ht="15" customHeight="1">
      <c r="A90" s="84"/>
      <c r="B90" s="86">
        <f>B$4</f>
        <v>2012</v>
      </c>
      <c r="C90" s="86">
        <f>C$4</f>
        <v>2</v>
      </c>
      <c r="D90" s="21">
        <v>40963</v>
      </c>
      <c r="E90" s="23">
        <v>0.39097222222222222</v>
      </c>
      <c r="F90" s="87" t="s">
        <v>222</v>
      </c>
      <c r="G90" s="84" t="s">
        <v>72</v>
      </c>
      <c r="H90" s="68">
        <v>1</v>
      </c>
      <c r="I90" s="9" t="s">
        <v>100</v>
      </c>
      <c r="J90" s="10">
        <v>344625</v>
      </c>
      <c r="K90" s="10">
        <v>1280754</v>
      </c>
      <c r="L90" s="17">
        <v>26.5</v>
      </c>
      <c r="M90" s="11">
        <v>8.4240999999999993</v>
      </c>
      <c r="N90" s="11">
        <v>8.2482000000000006</v>
      </c>
      <c r="O90" s="11">
        <v>34.238199999999999</v>
      </c>
      <c r="P90" s="11">
        <v>34.234200000000001</v>
      </c>
      <c r="Q90" s="11">
        <v>8.0399999999999991</v>
      </c>
      <c r="R90" s="11">
        <v>8.01</v>
      </c>
      <c r="S90" s="11">
        <v>11.59</v>
      </c>
      <c r="T90" s="11">
        <v>11.38</v>
      </c>
      <c r="U90" s="75">
        <v>0.59239117071224812</v>
      </c>
      <c r="V90" s="75">
        <v>0.72047574816354543</v>
      </c>
      <c r="W90" s="17">
        <v>2.835</v>
      </c>
      <c r="X90" s="17">
        <v>2.1069999999999998</v>
      </c>
      <c r="Y90" s="17">
        <v>0.77</v>
      </c>
      <c r="Z90" s="17">
        <v>0.4900000000000001</v>
      </c>
      <c r="AA90" s="17">
        <v>1.5470000000000002</v>
      </c>
      <c r="AB90" s="17">
        <v>1.6379999999999999</v>
      </c>
      <c r="AC90" s="17">
        <v>5.1520000000000001</v>
      </c>
      <c r="AD90" s="17">
        <v>4.2350000000000003</v>
      </c>
      <c r="AE90" s="17">
        <v>92.19</v>
      </c>
      <c r="AF90" s="17">
        <v>107.408</v>
      </c>
      <c r="AG90" s="17">
        <v>3.3479999999999999</v>
      </c>
      <c r="AH90" s="17">
        <v>3.1155000000000004</v>
      </c>
      <c r="AI90" s="17">
        <v>15.112500000000001</v>
      </c>
      <c r="AJ90" s="17">
        <v>12.8185</v>
      </c>
      <c r="AK90" s="17">
        <v>82.403999999999996</v>
      </c>
      <c r="AL90" s="17">
        <v>75.837999999999994</v>
      </c>
      <c r="AM90" s="79">
        <v>23.999999999999993</v>
      </c>
      <c r="AN90" s="79">
        <v>5.100000000000021</v>
      </c>
      <c r="AO90" s="75">
        <v>2.4360000000000004</v>
      </c>
      <c r="AP90" s="75">
        <v>6.4379999999999988</v>
      </c>
      <c r="AQ90" s="40">
        <v>8.5</v>
      </c>
    </row>
    <row r="91" spans="1:43" ht="15" customHeight="1">
      <c r="A91" s="84"/>
      <c r="B91" s="84"/>
      <c r="C91" s="84"/>
      <c r="D91" s="21">
        <v>40963</v>
      </c>
      <c r="E91" s="23">
        <v>0.61458333333333337</v>
      </c>
      <c r="F91" s="84"/>
      <c r="G91" s="84"/>
      <c r="H91" s="68">
        <v>2</v>
      </c>
      <c r="I91" s="9" t="s">
        <v>100</v>
      </c>
      <c r="J91" s="10">
        <v>344835</v>
      </c>
      <c r="K91" s="10">
        <v>1281741</v>
      </c>
      <c r="L91" s="17">
        <v>14.3</v>
      </c>
      <c r="M91" s="11">
        <v>9.2227999999999994</v>
      </c>
      <c r="N91" s="11">
        <v>8.5908999999999995</v>
      </c>
      <c r="O91" s="11">
        <v>34.296100000000003</v>
      </c>
      <c r="P91" s="11">
        <v>34.233499999999999</v>
      </c>
      <c r="Q91" s="11">
        <v>7.95</v>
      </c>
      <c r="R91" s="11">
        <v>7.98</v>
      </c>
      <c r="S91" s="11">
        <v>10.77</v>
      </c>
      <c r="T91" s="11">
        <v>10.83</v>
      </c>
      <c r="U91" s="75">
        <v>0.64042288725648344</v>
      </c>
      <c r="V91" s="75">
        <v>0.54435945416800979</v>
      </c>
      <c r="W91" s="17">
        <v>5.1170000000000009</v>
      </c>
      <c r="X91" s="17">
        <v>6.2510000000000003</v>
      </c>
      <c r="Y91" s="17">
        <v>3.6120000000000001</v>
      </c>
      <c r="Z91" s="17">
        <v>2.66</v>
      </c>
      <c r="AA91" s="17">
        <v>28.202999999999999</v>
      </c>
      <c r="AB91" s="17">
        <v>18.172000000000001</v>
      </c>
      <c r="AC91" s="17">
        <v>36.932000000000002</v>
      </c>
      <c r="AD91" s="17">
        <v>27.083000000000002</v>
      </c>
      <c r="AE91" s="17">
        <v>129.696</v>
      </c>
      <c r="AF91" s="17">
        <v>112.17499999999998</v>
      </c>
      <c r="AG91" s="17">
        <v>9.7185000000000006</v>
      </c>
      <c r="AH91" s="17">
        <v>8.2614999999999998</v>
      </c>
      <c r="AI91" s="17">
        <v>10.3695</v>
      </c>
      <c r="AJ91" s="17">
        <v>10.385</v>
      </c>
      <c r="AK91" s="17">
        <v>167.38399999999999</v>
      </c>
      <c r="AL91" s="17">
        <v>155.97399999999999</v>
      </c>
      <c r="AM91" s="79">
        <v>3.0999999999999917</v>
      </c>
      <c r="AN91" s="79">
        <v>4.299999999999998</v>
      </c>
      <c r="AO91" s="75">
        <v>2.1722000000000001</v>
      </c>
      <c r="AP91" s="75">
        <v>2.6679999999999997</v>
      </c>
      <c r="AQ91" s="40">
        <v>5.5</v>
      </c>
    </row>
    <row r="92" spans="1:43" ht="15" customHeight="1">
      <c r="A92" s="84"/>
      <c r="B92" s="84"/>
      <c r="C92" s="84"/>
      <c r="D92" s="21">
        <v>40963</v>
      </c>
      <c r="E92" s="23">
        <v>0.36805555555555558</v>
      </c>
      <c r="F92" s="84"/>
      <c r="G92" s="84"/>
      <c r="H92" s="68">
        <v>3</v>
      </c>
      <c r="I92" s="9" t="s">
        <v>100</v>
      </c>
      <c r="J92" s="10">
        <v>344303</v>
      </c>
      <c r="K92" s="10">
        <v>1281500</v>
      </c>
      <c r="L92" s="17">
        <v>31.6</v>
      </c>
      <c r="M92" s="11">
        <v>9.8299000000000003</v>
      </c>
      <c r="N92" s="11">
        <v>9.2245000000000008</v>
      </c>
      <c r="O92" s="11">
        <v>34.338099999999997</v>
      </c>
      <c r="P92" s="11">
        <v>34.293599999999998</v>
      </c>
      <c r="Q92" s="11">
        <v>7.97</v>
      </c>
      <c r="R92" s="11">
        <v>7.99</v>
      </c>
      <c r="S92" s="11">
        <v>10.24</v>
      </c>
      <c r="T92" s="11">
        <v>10.59</v>
      </c>
      <c r="U92" s="75">
        <v>0.2081374383583563</v>
      </c>
      <c r="V92" s="75">
        <v>0.17611629399553266</v>
      </c>
      <c r="W92" s="17">
        <v>12.061</v>
      </c>
      <c r="X92" s="17">
        <v>18.956000000000003</v>
      </c>
      <c r="Y92" s="17">
        <v>3.7240000000000002</v>
      </c>
      <c r="Z92" s="17">
        <v>2.6390000000000002</v>
      </c>
      <c r="AA92" s="17">
        <v>33.711999999999996</v>
      </c>
      <c r="AB92" s="17">
        <v>17.143000000000001</v>
      </c>
      <c r="AC92" s="17">
        <v>49.497</v>
      </c>
      <c r="AD92" s="17">
        <v>38.738000000000007</v>
      </c>
      <c r="AE92" s="17">
        <v>169.071</v>
      </c>
      <c r="AF92" s="17">
        <v>138.23600000000002</v>
      </c>
      <c r="AG92" s="17">
        <v>9.2844999999999995</v>
      </c>
      <c r="AH92" s="17">
        <v>7.0525000000000002</v>
      </c>
      <c r="AI92" s="17">
        <v>15.903</v>
      </c>
      <c r="AJ92" s="17">
        <v>17.142999999999997</v>
      </c>
      <c r="AK92" s="17">
        <v>144.06</v>
      </c>
      <c r="AL92" s="17">
        <v>128.25400000000002</v>
      </c>
      <c r="AM92" s="79">
        <v>2.5000000000000022</v>
      </c>
      <c r="AN92" s="79">
        <v>4.0999999999999925</v>
      </c>
      <c r="AO92" s="75">
        <v>1.8532000000000002</v>
      </c>
      <c r="AP92" s="75">
        <v>2.8420000000000001</v>
      </c>
      <c r="AQ92" s="40">
        <v>6.9</v>
      </c>
    </row>
    <row r="93" spans="1:43" ht="15" customHeight="1">
      <c r="A93" s="84"/>
      <c r="B93" s="84"/>
      <c r="C93" s="84"/>
      <c r="D93" s="21">
        <v>40962</v>
      </c>
      <c r="E93" s="23">
        <v>0.45208333333333334</v>
      </c>
      <c r="F93" s="84"/>
      <c r="G93" s="84"/>
      <c r="H93" s="68">
        <v>4</v>
      </c>
      <c r="I93" s="9" t="s">
        <v>96</v>
      </c>
      <c r="J93" s="10">
        <v>344559</v>
      </c>
      <c r="K93" s="10">
        <v>1282635</v>
      </c>
      <c r="L93" s="17">
        <v>21.4</v>
      </c>
      <c r="M93" s="11">
        <v>10.0463</v>
      </c>
      <c r="N93" s="11">
        <v>9.7958999999999996</v>
      </c>
      <c r="O93" s="11">
        <v>34.356499999999997</v>
      </c>
      <c r="P93" s="11">
        <v>34.334899999999998</v>
      </c>
      <c r="Q93" s="11">
        <v>7.82</v>
      </c>
      <c r="R93" s="11">
        <v>7.86</v>
      </c>
      <c r="S93" s="11">
        <v>9.8000000000000007</v>
      </c>
      <c r="T93" s="11">
        <v>9.8800000000000008</v>
      </c>
      <c r="U93" s="75">
        <v>0.12808457745129442</v>
      </c>
      <c r="V93" s="75">
        <v>0.11207400526988263</v>
      </c>
      <c r="W93" s="17">
        <v>12.172999999999998</v>
      </c>
      <c r="X93" s="17">
        <v>20.454000000000001</v>
      </c>
      <c r="Y93" s="17">
        <v>4.8370000000000006</v>
      </c>
      <c r="Z93" s="17">
        <v>4.5570000000000004</v>
      </c>
      <c r="AA93" s="17">
        <v>49.966000000000008</v>
      </c>
      <c r="AB93" s="17">
        <v>43.574999999999996</v>
      </c>
      <c r="AC93" s="17">
        <v>66.976000000000013</v>
      </c>
      <c r="AD93" s="17">
        <v>68.585999999999999</v>
      </c>
      <c r="AE93" s="17">
        <v>149.751</v>
      </c>
      <c r="AF93" s="17">
        <v>165.96299999999999</v>
      </c>
      <c r="AG93" s="17">
        <v>11.9815</v>
      </c>
      <c r="AH93" s="17">
        <v>11.283999999999999</v>
      </c>
      <c r="AI93" s="17">
        <v>14.539</v>
      </c>
      <c r="AJ93" s="17">
        <v>16.740000000000002</v>
      </c>
      <c r="AK93" s="17">
        <v>192.68199999999999</v>
      </c>
      <c r="AL93" s="17">
        <v>186.50799999999998</v>
      </c>
      <c r="AM93" s="79">
        <v>3.4999999999999751</v>
      </c>
      <c r="AN93" s="79">
        <v>7.2000000000000117</v>
      </c>
      <c r="AO93" s="75">
        <v>1.8794000000000002</v>
      </c>
      <c r="AP93" s="75">
        <v>2.7494000000000001</v>
      </c>
      <c r="AQ93" s="40">
        <v>3.4</v>
      </c>
    </row>
    <row r="94" spans="1:43" ht="15" customHeight="1">
      <c r="A94" s="84"/>
      <c r="B94" s="84"/>
      <c r="C94" s="84"/>
      <c r="D94" s="21">
        <v>40962</v>
      </c>
      <c r="E94" s="23">
        <v>0.4861111111111111</v>
      </c>
      <c r="F94" s="84"/>
      <c r="G94" s="84"/>
      <c r="H94" s="68">
        <v>5</v>
      </c>
      <c r="I94" s="9" t="s">
        <v>96</v>
      </c>
      <c r="J94" s="10">
        <v>344000</v>
      </c>
      <c r="K94" s="10">
        <v>1282334</v>
      </c>
      <c r="L94" s="17">
        <v>55.4</v>
      </c>
      <c r="M94" s="11">
        <v>11.690899999999999</v>
      </c>
      <c r="N94" s="11">
        <v>9.5858000000000008</v>
      </c>
      <c r="O94" s="11">
        <v>34.451500000000003</v>
      </c>
      <c r="P94" s="11">
        <v>34.308999999999997</v>
      </c>
      <c r="Q94" s="11">
        <v>7.92</v>
      </c>
      <c r="R94" s="11">
        <v>7.94</v>
      </c>
      <c r="S94" s="11">
        <v>9.8000000000000007</v>
      </c>
      <c r="T94" s="11">
        <v>10.07</v>
      </c>
      <c r="U94" s="75">
        <v>0.16010572181411803</v>
      </c>
      <c r="V94" s="75">
        <v>0.27217972708400351</v>
      </c>
      <c r="W94" s="17">
        <v>9.891</v>
      </c>
      <c r="X94" s="17">
        <v>16.66</v>
      </c>
      <c r="Y94" s="17">
        <v>4.2560000000000002</v>
      </c>
      <c r="Z94" s="17">
        <v>3.1430000000000002</v>
      </c>
      <c r="AA94" s="17">
        <v>46.067</v>
      </c>
      <c r="AB94" s="17">
        <v>25.998000000000005</v>
      </c>
      <c r="AC94" s="17">
        <v>60.213999999999999</v>
      </c>
      <c r="AD94" s="17">
        <v>45.801000000000009</v>
      </c>
      <c r="AE94" s="17">
        <v>154.78400000000002</v>
      </c>
      <c r="AF94" s="17">
        <v>147.70699999999999</v>
      </c>
      <c r="AG94" s="17">
        <v>9.5945</v>
      </c>
      <c r="AH94" s="17">
        <v>8.416500000000001</v>
      </c>
      <c r="AI94" s="17">
        <v>11.904</v>
      </c>
      <c r="AJ94" s="17">
        <v>13.547000000000001</v>
      </c>
      <c r="AK94" s="17">
        <v>158.80199999999999</v>
      </c>
      <c r="AL94" s="17">
        <v>127.73599999999999</v>
      </c>
      <c r="AM94" s="79">
        <v>1.2000000000000066</v>
      </c>
      <c r="AN94" s="79">
        <v>4.5000000000000036</v>
      </c>
      <c r="AO94" s="75">
        <v>1.4182000000000003</v>
      </c>
      <c r="AP94" s="75">
        <v>2.5781999999999994</v>
      </c>
      <c r="AQ94" s="40">
        <v>8.4</v>
      </c>
    </row>
    <row r="95" spans="1:43" ht="15" customHeight="1">
      <c r="A95" s="84"/>
      <c r="B95" s="84"/>
      <c r="C95" s="84"/>
      <c r="D95" s="21">
        <v>40962</v>
      </c>
      <c r="E95" s="23">
        <v>0.46736111111111112</v>
      </c>
      <c r="F95" s="84"/>
      <c r="G95" s="84"/>
      <c r="H95" s="68">
        <v>6</v>
      </c>
      <c r="I95" s="9" t="s">
        <v>96</v>
      </c>
      <c r="J95" s="10">
        <v>344500</v>
      </c>
      <c r="K95" s="10">
        <v>1282554</v>
      </c>
      <c r="L95" s="17">
        <v>27.4</v>
      </c>
      <c r="M95" s="11">
        <v>10.036199999999999</v>
      </c>
      <c r="N95" s="11">
        <v>9.8005999999999993</v>
      </c>
      <c r="O95" s="11">
        <v>34.351100000000002</v>
      </c>
      <c r="P95" s="11">
        <v>34.339199999999998</v>
      </c>
      <c r="Q95" s="11">
        <v>7.91</v>
      </c>
      <c r="R95" s="11">
        <v>7.93</v>
      </c>
      <c r="S95" s="11">
        <v>9.8000000000000007</v>
      </c>
      <c r="T95" s="11">
        <v>9.83</v>
      </c>
      <c r="U95" s="75">
        <v>0.2081374383583563</v>
      </c>
      <c r="V95" s="75">
        <v>0.19212686617694449</v>
      </c>
      <c r="W95" s="17">
        <v>13.061999999999999</v>
      </c>
      <c r="X95" s="17">
        <v>13.495999999999999</v>
      </c>
      <c r="Y95" s="17">
        <v>4.375</v>
      </c>
      <c r="Z95" s="17">
        <v>4.2910000000000004</v>
      </c>
      <c r="AA95" s="17">
        <v>42.405999999999999</v>
      </c>
      <c r="AB95" s="17">
        <v>42.168000000000006</v>
      </c>
      <c r="AC95" s="17">
        <v>59.843000000000004</v>
      </c>
      <c r="AD95" s="17">
        <v>59.955000000000005</v>
      </c>
      <c r="AE95" s="17">
        <v>169.14800000000002</v>
      </c>
      <c r="AF95" s="17">
        <v>163.08600000000001</v>
      </c>
      <c r="AG95" s="17">
        <v>11.842000000000001</v>
      </c>
      <c r="AH95" s="17">
        <v>12.2295</v>
      </c>
      <c r="AI95" s="17">
        <v>16.640490000000003</v>
      </c>
      <c r="AJ95" s="17">
        <v>13.267999999999999</v>
      </c>
      <c r="AK95" s="17">
        <v>199.40200000000002</v>
      </c>
      <c r="AL95" s="17">
        <v>180.71199999999999</v>
      </c>
      <c r="AM95" s="79">
        <v>3.3999999999999861</v>
      </c>
      <c r="AN95" s="79">
        <v>3.5000000000000031</v>
      </c>
      <c r="AO95" s="75">
        <v>2.6942000000000004</v>
      </c>
      <c r="AP95" s="75">
        <v>2.8943999999999996</v>
      </c>
      <c r="AQ95" s="40">
        <v>3.3</v>
      </c>
    </row>
    <row r="96" spans="1:43" ht="15" customHeight="1">
      <c r="A96" s="84"/>
      <c r="B96" s="86">
        <f>B$4</f>
        <v>2012</v>
      </c>
      <c r="C96" s="86">
        <f>C$4</f>
        <v>2</v>
      </c>
      <c r="D96" s="21">
        <v>40963</v>
      </c>
      <c r="E96" s="23">
        <v>0.59166666666666667</v>
      </c>
      <c r="F96" s="87" t="s">
        <v>223</v>
      </c>
      <c r="G96" s="84" t="s">
        <v>73</v>
      </c>
      <c r="H96" s="68">
        <v>1</v>
      </c>
      <c r="I96" s="9" t="s">
        <v>96</v>
      </c>
      <c r="J96" s="10">
        <v>345539</v>
      </c>
      <c r="K96" s="10">
        <v>1281853</v>
      </c>
      <c r="L96" s="17">
        <v>5</v>
      </c>
      <c r="M96" s="11">
        <v>5.9130000000000003</v>
      </c>
      <c r="N96" s="11">
        <v>5.9173</v>
      </c>
      <c r="O96" s="11">
        <v>33.8065</v>
      </c>
      <c r="P96" s="11">
        <v>33.811100000000003</v>
      </c>
      <c r="Q96" s="11">
        <v>7.96</v>
      </c>
      <c r="R96" s="11">
        <v>7.99</v>
      </c>
      <c r="S96" s="11">
        <v>11.47</v>
      </c>
      <c r="T96" s="11">
        <v>11.48</v>
      </c>
      <c r="U96" s="75">
        <v>0.16010572181411803</v>
      </c>
      <c r="V96" s="75">
        <v>0.2081374383583563</v>
      </c>
      <c r="W96" s="17">
        <v>5.5230000000000006</v>
      </c>
      <c r="X96" s="17">
        <v>7.1469999999999994</v>
      </c>
      <c r="Y96" s="17">
        <v>0.42</v>
      </c>
      <c r="Z96" s="17">
        <v>0.59499999999999997</v>
      </c>
      <c r="AA96" s="17">
        <v>1.736</v>
      </c>
      <c r="AB96" s="17">
        <v>1.3580000000000003</v>
      </c>
      <c r="AC96" s="17">
        <v>7.6790000000000012</v>
      </c>
      <c r="AD96" s="17">
        <v>9.1</v>
      </c>
      <c r="AE96" s="17">
        <v>123.10899999999999</v>
      </c>
      <c r="AF96" s="17">
        <v>118.53100000000001</v>
      </c>
      <c r="AG96" s="17">
        <v>7.7190000000000003</v>
      </c>
      <c r="AH96" s="17">
        <v>7.5949999999999998</v>
      </c>
      <c r="AI96" s="17">
        <v>12.663499999999999</v>
      </c>
      <c r="AJ96" s="17">
        <v>13.6555</v>
      </c>
      <c r="AK96" s="17">
        <v>101.864</v>
      </c>
      <c r="AL96" s="17">
        <v>102.14400000000001</v>
      </c>
      <c r="AM96" s="79">
        <v>3.0999999999999917</v>
      </c>
      <c r="AN96" s="79">
        <v>2.4000000000000132</v>
      </c>
      <c r="AO96" s="75">
        <v>1.2442</v>
      </c>
      <c r="AP96" s="75">
        <v>0.86720000000000008</v>
      </c>
      <c r="AQ96" s="40">
        <v>4</v>
      </c>
    </row>
    <row r="97" spans="1:43" ht="15" customHeight="1">
      <c r="A97" s="84"/>
      <c r="B97" s="84"/>
      <c r="C97" s="84"/>
      <c r="D97" s="21">
        <v>40963</v>
      </c>
      <c r="E97" s="37">
        <v>0.56319444444444444</v>
      </c>
      <c r="F97" s="84"/>
      <c r="G97" s="84"/>
      <c r="H97" s="68">
        <v>2</v>
      </c>
      <c r="I97" s="9" t="s">
        <v>96</v>
      </c>
      <c r="J97" s="10">
        <v>345434</v>
      </c>
      <c r="K97" s="10">
        <v>1281324</v>
      </c>
      <c r="L97" s="17">
        <v>8.9</v>
      </c>
      <c r="M97" s="11">
        <v>5.2069000000000001</v>
      </c>
      <c r="N97" s="11">
        <v>5.2763</v>
      </c>
      <c r="O97" s="11">
        <v>33.682000000000002</v>
      </c>
      <c r="P97" s="11">
        <v>33.693100000000001</v>
      </c>
      <c r="Q97" s="11">
        <v>7.97</v>
      </c>
      <c r="R97" s="11">
        <v>7.99</v>
      </c>
      <c r="S97" s="11">
        <v>11.21</v>
      </c>
      <c r="T97" s="11">
        <v>11.07</v>
      </c>
      <c r="U97" s="75">
        <v>0.40026430453530076</v>
      </c>
      <c r="V97" s="75">
        <v>0.46430659326095075</v>
      </c>
      <c r="W97" s="17">
        <v>5.7120000000000006</v>
      </c>
      <c r="X97" s="17">
        <v>3.927</v>
      </c>
      <c r="Y97" s="17">
        <v>0.30099999999999999</v>
      </c>
      <c r="Z97" s="17">
        <v>0.19600000000000001</v>
      </c>
      <c r="AA97" s="17">
        <v>0.63000000000000012</v>
      </c>
      <c r="AB97" s="17">
        <v>2.8839999999999999</v>
      </c>
      <c r="AC97" s="17">
        <v>6.6430000000000016</v>
      </c>
      <c r="AD97" s="17">
        <v>7.0069999999999997</v>
      </c>
      <c r="AE97" s="17">
        <v>122.521</v>
      </c>
      <c r="AF97" s="17">
        <v>120.43499999999999</v>
      </c>
      <c r="AG97" s="17">
        <v>8.3855000000000004</v>
      </c>
      <c r="AH97" s="17">
        <v>8.370000000000001</v>
      </c>
      <c r="AI97" s="17">
        <v>13.593500000000001</v>
      </c>
      <c r="AJ97" s="17">
        <v>13.531499999999999</v>
      </c>
      <c r="AK97" s="17">
        <v>107.12799999999999</v>
      </c>
      <c r="AL97" s="17">
        <v>121.36600000000001</v>
      </c>
      <c r="AM97" s="79">
        <v>2.4000000000000132</v>
      </c>
      <c r="AN97" s="79">
        <v>2.0000000000000018</v>
      </c>
      <c r="AO97" s="75">
        <v>0.60620000000000018</v>
      </c>
      <c r="AP97" s="75">
        <v>1.2442</v>
      </c>
      <c r="AQ97" s="40">
        <v>7.9</v>
      </c>
    </row>
    <row r="98" spans="1:43" ht="15" customHeight="1">
      <c r="A98" s="84"/>
      <c r="B98" s="84"/>
      <c r="C98" s="84"/>
      <c r="D98" s="21">
        <v>40963</v>
      </c>
      <c r="E98" s="37">
        <v>0.57638888888888895</v>
      </c>
      <c r="F98" s="84"/>
      <c r="G98" s="84"/>
      <c r="H98" s="68">
        <v>3</v>
      </c>
      <c r="I98" s="9" t="s">
        <v>96</v>
      </c>
      <c r="J98" s="10">
        <v>345230</v>
      </c>
      <c r="K98" s="10">
        <v>1281500</v>
      </c>
      <c r="L98" s="17">
        <v>13.4</v>
      </c>
      <c r="M98" s="11">
        <v>5.8460000000000001</v>
      </c>
      <c r="N98" s="11">
        <v>5.8337000000000003</v>
      </c>
      <c r="O98" s="11">
        <v>33.8369</v>
      </c>
      <c r="P98" s="11">
        <v>33.831400000000002</v>
      </c>
      <c r="Q98" s="11">
        <v>8</v>
      </c>
      <c r="R98" s="11">
        <v>7.99</v>
      </c>
      <c r="S98" s="11">
        <v>11.21</v>
      </c>
      <c r="T98" s="11">
        <v>11.24</v>
      </c>
      <c r="U98" s="75">
        <v>0.2081374383583563</v>
      </c>
      <c r="V98" s="75">
        <v>0.54435945416800979</v>
      </c>
      <c r="W98" s="17">
        <v>5.5229999999999997</v>
      </c>
      <c r="X98" s="17">
        <v>4.0180000000000007</v>
      </c>
      <c r="Y98" s="17">
        <v>0.46200000000000002</v>
      </c>
      <c r="Z98" s="17">
        <v>0.53900000000000003</v>
      </c>
      <c r="AA98" s="17">
        <v>1.1619999999999999</v>
      </c>
      <c r="AB98" s="17">
        <v>0.77700000000000002</v>
      </c>
      <c r="AC98" s="17">
        <v>7.1469999999999985</v>
      </c>
      <c r="AD98" s="17">
        <v>5.3340000000000005</v>
      </c>
      <c r="AE98" s="17">
        <v>116.24200000000002</v>
      </c>
      <c r="AF98" s="17">
        <v>117.06099999999999</v>
      </c>
      <c r="AG98" s="17">
        <v>7.8585000000000012</v>
      </c>
      <c r="AH98" s="17">
        <v>7.75</v>
      </c>
      <c r="AI98" s="17">
        <v>12.9735</v>
      </c>
      <c r="AJ98" s="17">
        <v>13.717499999999999</v>
      </c>
      <c r="AK98" s="17">
        <v>82.600000000000009</v>
      </c>
      <c r="AL98" s="17">
        <v>89.501999999999995</v>
      </c>
      <c r="AM98" s="79">
        <v>2.3000000000000242</v>
      </c>
      <c r="AN98" s="79">
        <v>2.5000000000000022</v>
      </c>
      <c r="AO98" s="75">
        <v>0.83819999999999995</v>
      </c>
      <c r="AP98" s="75">
        <v>1.0411999999999997</v>
      </c>
      <c r="AQ98" s="40">
        <v>8.8000000000000007</v>
      </c>
    </row>
    <row r="99" spans="1:43" ht="15" customHeight="1">
      <c r="A99" s="84"/>
      <c r="B99" s="86">
        <f>B$4</f>
        <v>2012</v>
      </c>
      <c r="C99" s="86">
        <f>C$4</f>
        <v>2</v>
      </c>
      <c r="D99" s="21">
        <v>40963</v>
      </c>
      <c r="E99" s="37">
        <v>0.46597222222222223</v>
      </c>
      <c r="F99" s="87" t="s">
        <v>224</v>
      </c>
      <c r="G99" s="84" t="s">
        <v>225</v>
      </c>
      <c r="H99" s="68">
        <v>1</v>
      </c>
      <c r="I99" s="9" t="s">
        <v>96</v>
      </c>
      <c r="J99" s="10">
        <v>345416</v>
      </c>
      <c r="K99" s="10">
        <v>1280305</v>
      </c>
      <c r="L99" s="17">
        <v>12.3</v>
      </c>
      <c r="M99" s="11">
        <v>6.3997999999999999</v>
      </c>
      <c r="N99" s="11">
        <v>6.3486000000000002</v>
      </c>
      <c r="O99" s="11">
        <v>33.6297</v>
      </c>
      <c r="P99" s="11">
        <v>33.626100000000001</v>
      </c>
      <c r="Q99" s="11">
        <v>7.95</v>
      </c>
      <c r="R99" s="11">
        <v>7.97</v>
      </c>
      <c r="S99" s="11">
        <v>11.17</v>
      </c>
      <c r="T99" s="11">
        <v>11.35</v>
      </c>
      <c r="U99" s="75">
        <v>0.72047574816354543</v>
      </c>
      <c r="V99" s="75">
        <v>0.51233830980518624</v>
      </c>
      <c r="W99" s="17">
        <v>22.379000000000001</v>
      </c>
      <c r="X99" s="17">
        <v>3.0449999999999999</v>
      </c>
      <c r="Y99" s="17">
        <v>0.434</v>
      </c>
      <c r="Z99" s="17">
        <v>0.48300000000000004</v>
      </c>
      <c r="AA99" s="17">
        <v>0.65800000000000003</v>
      </c>
      <c r="AB99" s="17">
        <v>0.47600000000000003</v>
      </c>
      <c r="AC99" s="17">
        <v>23.471000000000004</v>
      </c>
      <c r="AD99" s="17">
        <v>4.0039999999999996</v>
      </c>
      <c r="AE99" s="17">
        <v>128.149</v>
      </c>
      <c r="AF99" s="17">
        <v>133.49</v>
      </c>
      <c r="AG99" s="17">
        <v>5.1305000000000005</v>
      </c>
      <c r="AH99" s="17">
        <v>5.0065</v>
      </c>
      <c r="AI99" s="17">
        <v>16.275000000000002</v>
      </c>
      <c r="AJ99" s="17">
        <v>16.802</v>
      </c>
      <c r="AK99" s="17">
        <v>26.754000000000001</v>
      </c>
      <c r="AL99" s="17">
        <v>25.368000000000002</v>
      </c>
      <c r="AM99" s="79">
        <v>4.299999999999998</v>
      </c>
      <c r="AN99" s="79">
        <v>4.399999999999987</v>
      </c>
      <c r="AO99" s="75">
        <v>1.9429999999999996</v>
      </c>
      <c r="AP99" s="75">
        <v>2.3433999999999999</v>
      </c>
      <c r="AQ99" s="40">
        <v>3.1</v>
      </c>
    </row>
    <row r="100" spans="1:43" ht="15" customHeight="1">
      <c r="A100" s="84"/>
      <c r="B100" s="86"/>
      <c r="C100" s="86"/>
      <c r="D100" s="21">
        <v>40963</v>
      </c>
      <c r="E100" s="37">
        <v>0.52916666666666667</v>
      </c>
      <c r="F100" s="87"/>
      <c r="G100" s="84"/>
      <c r="H100" s="68">
        <v>2</v>
      </c>
      <c r="I100" s="9" t="s">
        <v>96</v>
      </c>
      <c r="J100" s="10">
        <v>345432</v>
      </c>
      <c r="K100" s="10">
        <v>1280600</v>
      </c>
      <c r="L100" s="17">
        <v>18.3</v>
      </c>
      <c r="M100" s="11">
        <v>6.7469999999999999</v>
      </c>
      <c r="N100" s="11">
        <v>6.7153999999999998</v>
      </c>
      <c r="O100" s="11">
        <v>33.676000000000002</v>
      </c>
      <c r="P100" s="11">
        <v>33.651299999999999</v>
      </c>
      <c r="Q100" s="11">
        <v>7.98</v>
      </c>
      <c r="R100" s="11">
        <v>7.99</v>
      </c>
      <c r="S100" s="11">
        <v>11.27</v>
      </c>
      <c r="T100" s="11">
        <v>11.08</v>
      </c>
      <c r="U100" s="75">
        <v>0.51233830980518624</v>
      </c>
      <c r="V100" s="75">
        <v>0.6724440316193071</v>
      </c>
      <c r="W100" s="17">
        <v>20.72</v>
      </c>
      <c r="X100" s="17">
        <v>2.8420000000000001</v>
      </c>
      <c r="Y100" s="17">
        <v>0.53900000000000003</v>
      </c>
      <c r="Z100" s="17">
        <v>0.4900000000000001</v>
      </c>
      <c r="AA100" s="17">
        <v>1.036</v>
      </c>
      <c r="AB100" s="17">
        <v>0.58799999999999997</v>
      </c>
      <c r="AC100" s="17">
        <v>22.294999999999998</v>
      </c>
      <c r="AD100" s="17">
        <v>3.92</v>
      </c>
      <c r="AE100" s="17">
        <v>128.85599999999999</v>
      </c>
      <c r="AF100" s="17">
        <v>138.63499999999999</v>
      </c>
      <c r="AG100" s="17">
        <v>5.0994999999999999</v>
      </c>
      <c r="AH100" s="17">
        <v>5.0220000000000002</v>
      </c>
      <c r="AI100" s="17">
        <v>16.7865</v>
      </c>
      <c r="AJ100" s="17">
        <v>23.854500000000002</v>
      </c>
      <c r="AK100" s="17">
        <v>29.077999999999999</v>
      </c>
      <c r="AL100" s="17">
        <v>30.310000000000002</v>
      </c>
      <c r="AM100" s="79">
        <v>4.9000000000000155</v>
      </c>
      <c r="AN100" s="79">
        <v>8.1999999999999851</v>
      </c>
      <c r="AO100" s="75">
        <v>2.3462000000000005</v>
      </c>
      <c r="AP100" s="75">
        <v>2.4387999999999996</v>
      </c>
      <c r="AQ100" s="40">
        <v>2.6</v>
      </c>
    </row>
    <row r="101" spans="1:43" ht="15" customHeight="1">
      <c r="A101" s="84"/>
      <c r="B101" s="86"/>
      <c r="C101" s="86"/>
      <c r="D101" s="21">
        <v>40963</v>
      </c>
      <c r="E101" s="37">
        <v>0.54652777777777783</v>
      </c>
      <c r="F101" s="87"/>
      <c r="G101" s="84"/>
      <c r="H101" s="68">
        <v>3</v>
      </c>
      <c r="I101" s="9" t="s">
        <v>96</v>
      </c>
      <c r="J101" s="10">
        <v>345230</v>
      </c>
      <c r="K101" s="10">
        <v>1280730</v>
      </c>
      <c r="L101" s="17">
        <v>13</v>
      </c>
      <c r="M101" s="11">
        <v>6.7131999999999996</v>
      </c>
      <c r="N101" s="11">
        <v>6.7206999999999999</v>
      </c>
      <c r="O101" s="11">
        <v>33.778599999999997</v>
      </c>
      <c r="P101" s="11">
        <v>33.819099999999999</v>
      </c>
      <c r="Q101" s="11">
        <v>8</v>
      </c>
      <c r="R101" s="11">
        <v>8</v>
      </c>
      <c r="S101" s="11">
        <v>11.58</v>
      </c>
      <c r="T101" s="11">
        <v>11.48</v>
      </c>
      <c r="U101" s="75">
        <v>0.88058146997766618</v>
      </c>
      <c r="V101" s="75">
        <v>0.96063433088472527</v>
      </c>
      <c r="W101" s="17">
        <v>2.5059999999999998</v>
      </c>
      <c r="X101" s="17">
        <v>1.9950000000000003</v>
      </c>
      <c r="Y101" s="17">
        <v>0.46900000000000003</v>
      </c>
      <c r="Z101" s="17">
        <v>0.77</v>
      </c>
      <c r="AA101" s="17">
        <v>1.1269999999999998</v>
      </c>
      <c r="AB101" s="17">
        <v>2.9750000000000005</v>
      </c>
      <c r="AC101" s="17">
        <v>4.1019999999999994</v>
      </c>
      <c r="AD101" s="17">
        <v>5.74</v>
      </c>
      <c r="AE101" s="17">
        <v>120.06400000000001</v>
      </c>
      <c r="AF101" s="17">
        <v>133.833</v>
      </c>
      <c r="AG101" s="17">
        <v>4.3245000000000005</v>
      </c>
      <c r="AH101" s="17">
        <v>3.9525000000000001</v>
      </c>
      <c r="AI101" s="17">
        <v>14.895500000000002</v>
      </c>
      <c r="AJ101" s="17">
        <v>19.8245</v>
      </c>
      <c r="AK101" s="17">
        <v>26.837999999999997</v>
      </c>
      <c r="AL101" s="17">
        <v>28.013999999999999</v>
      </c>
      <c r="AM101" s="79">
        <v>3.0999999999999917</v>
      </c>
      <c r="AN101" s="79">
        <v>4.0999999999999925</v>
      </c>
      <c r="AO101" s="75">
        <v>2.8102</v>
      </c>
      <c r="AP101" s="75">
        <v>2.6099999999999994</v>
      </c>
      <c r="AQ101" s="40">
        <v>4.8</v>
      </c>
    </row>
    <row r="102" spans="1:43" ht="15" customHeight="1">
      <c r="A102" s="84"/>
      <c r="B102" s="86"/>
      <c r="C102" s="86"/>
      <c r="D102" s="21">
        <v>40963</v>
      </c>
      <c r="E102" s="37">
        <v>0.53888888888888886</v>
      </c>
      <c r="F102" s="87"/>
      <c r="G102" s="84"/>
      <c r="H102" s="68">
        <v>4</v>
      </c>
      <c r="I102" s="9" t="s">
        <v>96</v>
      </c>
      <c r="J102" s="10">
        <v>345334</v>
      </c>
      <c r="K102" s="10">
        <v>1280728</v>
      </c>
      <c r="L102" s="17">
        <v>14.1</v>
      </c>
      <c r="M102" s="11">
        <v>6.7279999999999998</v>
      </c>
      <c r="N102" s="11">
        <v>6.5627000000000004</v>
      </c>
      <c r="O102" s="11">
        <v>33.6586</v>
      </c>
      <c r="P102" s="11">
        <v>33.773200000000003</v>
      </c>
      <c r="Q102" s="11">
        <v>7.99</v>
      </c>
      <c r="R102" s="11">
        <v>8</v>
      </c>
      <c r="S102" s="11">
        <v>11.1</v>
      </c>
      <c r="T102" s="11">
        <v>11.29</v>
      </c>
      <c r="U102" s="75">
        <v>0.7364863203449572</v>
      </c>
      <c r="V102" s="75">
        <v>0.72047574816354543</v>
      </c>
      <c r="W102" s="17">
        <v>2.891</v>
      </c>
      <c r="X102" s="17">
        <v>2.758</v>
      </c>
      <c r="Y102" s="17">
        <v>0.81199999999999994</v>
      </c>
      <c r="Z102" s="17">
        <v>0.61599999999999999</v>
      </c>
      <c r="AA102" s="17">
        <v>1.68</v>
      </c>
      <c r="AB102" s="17">
        <v>0.10500000000000009</v>
      </c>
      <c r="AC102" s="17">
        <v>5.383</v>
      </c>
      <c r="AD102" s="17">
        <v>3.4790000000000005</v>
      </c>
      <c r="AE102" s="17">
        <v>122.33199999999999</v>
      </c>
      <c r="AF102" s="17">
        <v>137.28400000000002</v>
      </c>
      <c r="AG102" s="17">
        <v>4.5259999999999998</v>
      </c>
      <c r="AH102" s="17">
        <v>4.2315000000000005</v>
      </c>
      <c r="AI102" s="17">
        <v>15.531000000000001</v>
      </c>
      <c r="AJ102" s="17">
        <v>18.6465</v>
      </c>
      <c r="AK102" s="17">
        <v>26.628</v>
      </c>
      <c r="AL102" s="17">
        <v>27.103999999999999</v>
      </c>
      <c r="AM102" s="79">
        <v>3.0000000000000027</v>
      </c>
      <c r="AN102" s="79">
        <v>24.599999999999984</v>
      </c>
      <c r="AO102" s="75">
        <v>2.1722000000000006</v>
      </c>
      <c r="AP102" s="75">
        <v>2.8102</v>
      </c>
      <c r="AQ102" s="40">
        <v>3.7</v>
      </c>
    </row>
    <row r="103" spans="1:43" ht="15" customHeight="1">
      <c r="A103" s="84"/>
      <c r="B103" s="86">
        <f>B$4</f>
        <v>2012</v>
      </c>
      <c r="C103" s="86">
        <f>C$4</f>
        <v>2</v>
      </c>
      <c r="D103" s="21">
        <v>40963</v>
      </c>
      <c r="E103" s="37">
        <v>0.45277777777777778</v>
      </c>
      <c r="F103" s="87" t="s">
        <v>226</v>
      </c>
      <c r="G103" s="84" t="s">
        <v>74</v>
      </c>
      <c r="H103" s="68">
        <v>1</v>
      </c>
      <c r="I103" s="9" t="s">
        <v>96</v>
      </c>
      <c r="J103" s="10">
        <v>345714</v>
      </c>
      <c r="K103" s="10">
        <v>1280000</v>
      </c>
      <c r="L103" s="17">
        <v>16.3</v>
      </c>
      <c r="M103" s="11">
        <v>6.3785999999999996</v>
      </c>
      <c r="N103" s="11">
        <v>6.3964999999999996</v>
      </c>
      <c r="O103" s="11">
        <v>33.572099999999999</v>
      </c>
      <c r="P103" s="11">
        <v>33.5777</v>
      </c>
      <c r="Q103" s="11">
        <v>8</v>
      </c>
      <c r="R103" s="11">
        <v>7.99</v>
      </c>
      <c r="S103" s="11">
        <v>11.12</v>
      </c>
      <c r="T103" s="11">
        <v>11.19</v>
      </c>
      <c r="U103" s="75">
        <v>0.65643345943789533</v>
      </c>
      <c r="V103" s="75">
        <v>0.62441231507507178</v>
      </c>
      <c r="W103" s="17">
        <v>11.165000000000001</v>
      </c>
      <c r="X103" s="17">
        <v>3.4929999999999999</v>
      </c>
      <c r="Y103" s="17">
        <v>1.0010000000000001</v>
      </c>
      <c r="Z103" s="17">
        <v>0.64400000000000002</v>
      </c>
      <c r="AA103" s="17">
        <v>0.90300000000000002</v>
      </c>
      <c r="AB103" s="17">
        <v>0.89600000000000002</v>
      </c>
      <c r="AC103" s="17">
        <v>13.069000000000001</v>
      </c>
      <c r="AD103" s="17">
        <v>5.0330000000000004</v>
      </c>
      <c r="AE103" s="17">
        <v>136.12900000000002</v>
      </c>
      <c r="AF103" s="17">
        <v>132.125</v>
      </c>
      <c r="AG103" s="17">
        <v>5.0529999999999999</v>
      </c>
      <c r="AH103" s="17">
        <v>5.2544999999999993</v>
      </c>
      <c r="AI103" s="17">
        <v>17.096499999999999</v>
      </c>
      <c r="AJ103" s="17">
        <v>18.026500000000002</v>
      </c>
      <c r="AK103" s="17">
        <v>27.943999999999999</v>
      </c>
      <c r="AL103" s="17">
        <v>47.613999999999997</v>
      </c>
      <c r="AM103" s="79">
        <v>4.4000000000000146</v>
      </c>
      <c r="AN103" s="79">
        <v>5.100000000000021</v>
      </c>
      <c r="AO103" s="75">
        <v>1.7399999999999998</v>
      </c>
      <c r="AP103" s="75">
        <v>1.7689999999999997</v>
      </c>
      <c r="AQ103" s="40">
        <v>3.2</v>
      </c>
    </row>
    <row r="104" spans="1:43" ht="15" customHeight="1">
      <c r="A104" s="84"/>
      <c r="B104" s="84"/>
      <c r="C104" s="84"/>
      <c r="D104" s="21">
        <v>40963</v>
      </c>
      <c r="E104" s="37">
        <v>0.4284722222222222</v>
      </c>
      <c r="F104" s="84"/>
      <c r="G104" s="84"/>
      <c r="H104" s="68">
        <v>2</v>
      </c>
      <c r="I104" s="9" t="s">
        <v>96</v>
      </c>
      <c r="J104" s="10">
        <v>345239</v>
      </c>
      <c r="K104" s="10">
        <v>1275612</v>
      </c>
      <c r="L104" s="17">
        <v>6.7</v>
      </c>
      <c r="M104" s="11">
        <v>5.9961000000000002</v>
      </c>
      <c r="N104" s="11">
        <v>5.9782000000000002</v>
      </c>
      <c r="O104" s="11">
        <v>33.4649</v>
      </c>
      <c r="P104" s="11">
        <v>33.460799999999999</v>
      </c>
      <c r="Q104" s="11">
        <v>8</v>
      </c>
      <c r="R104" s="11">
        <v>8</v>
      </c>
      <c r="S104" s="11">
        <v>11.09</v>
      </c>
      <c r="T104" s="11">
        <v>11.16</v>
      </c>
      <c r="U104" s="75">
        <v>0.84856032561484263</v>
      </c>
      <c r="V104" s="75">
        <v>0.88058146997766618</v>
      </c>
      <c r="W104" s="17">
        <v>2.8280000000000003</v>
      </c>
      <c r="X104" s="17">
        <v>49.497</v>
      </c>
      <c r="Y104" s="17">
        <v>0.56700000000000006</v>
      </c>
      <c r="Z104" s="17">
        <v>0.67200000000000004</v>
      </c>
      <c r="AA104" s="17">
        <v>0.37100000000000005</v>
      </c>
      <c r="AB104" s="17">
        <v>0.49699999999999994</v>
      </c>
      <c r="AC104" s="17">
        <v>3.7660000000000009</v>
      </c>
      <c r="AD104" s="17">
        <v>50.665999999999997</v>
      </c>
      <c r="AE104" s="17">
        <v>132.61500000000001</v>
      </c>
      <c r="AF104" s="17">
        <v>133</v>
      </c>
      <c r="AG104" s="17">
        <v>4.8979999999999997</v>
      </c>
      <c r="AH104" s="17">
        <v>4.6654999999999998</v>
      </c>
      <c r="AI104" s="17">
        <v>19.483500000000003</v>
      </c>
      <c r="AJ104" s="17">
        <v>19.979500000000002</v>
      </c>
      <c r="AK104" s="17">
        <v>23.8</v>
      </c>
      <c r="AL104" s="17">
        <v>22.568000000000001</v>
      </c>
      <c r="AM104" s="79">
        <v>6.8000000000000007</v>
      </c>
      <c r="AN104" s="79">
        <v>7.3000000000000007</v>
      </c>
      <c r="AO104" s="75">
        <v>1.7661999999999998</v>
      </c>
      <c r="AP104" s="75">
        <v>1.7399999999999998</v>
      </c>
      <c r="AQ104" s="40">
        <v>1.4</v>
      </c>
    </row>
    <row r="105" spans="1:43" ht="15" customHeight="1">
      <c r="A105" s="84"/>
      <c r="B105" s="86">
        <f>B$4</f>
        <v>2012</v>
      </c>
      <c r="C105" s="86">
        <f>C$4</f>
        <v>2</v>
      </c>
      <c r="D105" s="21">
        <v>40960</v>
      </c>
      <c r="E105" s="22">
        <v>0.56388888888888888</v>
      </c>
      <c r="F105" s="87" t="s">
        <v>227</v>
      </c>
      <c r="G105" s="84" t="s">
        <v>75</v>
      </c>
      <c r="H105" s="68">
        <v>1</v>
      </c>
      <c r="I105" s="9" t="s">
        <v>101</v>
      </c>
      <c r="J105" s="10">
        <v>343217</v>
      </c>
      <c r="K105" s="10">
        <v>1275304</v>
      </c>
      <c r="L105" s="17">
        <v>25</v>
      </c>
      <c r="M105" s="11">
        <v>8.9159000000000006</v>
      </c>
      <c r="N105" s="11">
        <v>8.9542999999999999</v>
      </c>
      <c r="O105" s="11">
        <v>34.3003</v>
      </c>
      <c r="P105" s="11">
        <v>34.301900000000003</v>
      </c>
      <c r="Q105" s="11">
        <v>8.0579999999999998</v>
      </c>
      <c r="R105" s="11">
        <v>8.1150000000000002</v>
      </c>
      <c r="S105" s="11">
        <v>11.09</v>
      </c>
      <c r="T105" s="11">
        <v>11.04</v>
      </c>
      <c r="U105" s="75">
        <v>0.38425373235388899</v>
      </c>
      <c r="V105" s="75">
        <v>0.75249689252636887</v>
      </c>
      <c r="W105" s="17">
        <v>2.597</v>
      </c>
      <c r="X105" s="17">
        <v>4.9139999999999997</v>
      </c>
      <c r="Y105" s="17">
        <v>0.95200000000000007</v>
      </c>
      <c r="Z105" s="17">
        <v>0.96600000000000008</v>
      </c>
      <c r="AA105" s="17">
        <v>2.3659999999999997</v>
      </c>
      <c r="AB105" s="17">
        <v>2.6950000000000003</v>
      </c>
      <c r="AC105" s="17">
        <v>5.915</v>
      </c>
      <c r="AD105" s="17">
        <v>8.5749999999999993</v>
      </c>
      <c r="AE105" s="17">
        <v>119.693</v>
      </c>
      <c r="AF105" s="17">
        <v>140.29400000000001</v>
      </c>
      <c r="AG105" s="17">
        <v>3.7199999999999998</v>
      </c>
      <c r="AH105" s="17">
        <v>3.9060000000000001</v>
      </c>
      <c r="AI105" s="17">
        <v>14.383999999999999</v>
      </c>
      <c r="AJ105" s="17">
        <v>16.802</v>
      </c>
      <c r="AK105" s="17">
        <v>33.292000000000002</v>
      </c>
      <c r="AL105" s="17">
        <v>36.26</v>
      </c>
      <c r="AM105" s="79">
        <v>3.0999999999999917</v>
      </c>
      <c r="AN105" s="79">
        <v>9.0999999999999979</v>
      </c>
      <c r="AO105" s="75">
        <v>5.5389999999999997</v>
      </c>
      <c r="AP105" s="75">
        <v>6.6091999999999995</v>
      </c>
      <c r="AQ105" s="40">
        <v>5.2</v>
      </c>
    </row>
    <row r="106" spans="1:43" ht="15" customHeight="1">
      <c r="A106" s="84"/>
      <c r="B106" s="84"/>
      <c r="C106" s="84"/>
      <c r="D106" s="21">
        <v>40960</v>
      </c>
      <c r="E106" s="22">
        <v>0.40416666666666662</v>
      </c>
      <c r="F106" s="84"/>
      <c r="G106" s="84"/>
      <c r="H106" s="68">
        <v>2</v>
      </c>
      <c r="I106" s="9" t="s">
        <v>99</v>
      </c>
      <c r="J106" s="10">
        <v>343816</v>
      </c>
      <c r="K106" s="10">
        <v>1275558</v>
      </c>
      <c r="L106" s="17">
        <v>26</v>
      </c>
      <c r="M106" s="11">
        <v>9.4860000000000007</v>
      </c>
      <c r="N106" s="11">
        <v>8.8899000000000008</v>
      </c>
      <c r="O106" s="11">
        <v>34.3185</v>
      </c>
      <c r="P106" s="11">
        <v>34.2834</v>
      </c>
      <c r="Q106" s="11">
        <v>8.1240000000000006</v>
      </c>
      <c r="R106" s="11">
        <v>8.1620000000000008</v>
      </c>
      <c r="S106" s="11">
        <v>10.6</v>
      </c>
      <c r="T106" s="11">
        <v>10.62</v>
      </c>
      <c r="U106" s="75">
        <v>0.56037002634942168</v>
      </c>
      <c r="V106" s="75">
        <v>0.70446517598213365</v>
      </c>
      <c r="W106" s="17">
        <v>7.3920000000000003</v>
      </c>
      <c r="X106" s="17">
        <v>3.0590000000000002</v>
      </c>
      <c r="Y106" s="17">
        <v>2.0789999999999997</v>
      </c>
      <c r="Z106" s="17">
        <v>1.2809999999999999</v>
      </c>
      <c r="AA106" s="17">
        <v>11.536</v>
      </c>
      <c r="AB106" s="17">
        <v>4.661999999999999</v>
      </c>
      <c r="AC106" s="17">
        <v>21.006999999999998</v>
      </c>
      <c r="AD106" s="17">
        <v>9.0019999999999989</v>
      </c>
      <c r="AE106" s="17">
        <v>129.63999999999999</v>
      </c>
      <c r="AF106" s="17">
        <v>173.83799999999999</v>
      </c>
      <c r="AG106" s="17">
        <v>5.9675000000000002</v>
      </c>
      <c r="AH106" s="17">
        <v>4.3865000000000007</v>
      </c>
      <c r="AI106" s="17">
        <v>13.020000000000001</v>
      </c>
      <c r="AJ106" s="17">
        <v>17.762999999999998</v>
      </c>
      <c r="AK106" s="17">
        <v>68.319999999999993</v>
      </c>
      <c r="AL106" s="17">
        <v>44.394000000000005</v>
      </c>
      <c r="AM106" s="79">
        <v>3.7999999999999701</v>
      </c>
      <c r="AN106" s="79">
        <v>9.0000000000000071</v>
      </c>
      <c r="AO106" s="75">
        <v>3.3349999999999995</v>
      </c>
      <c r="AP106" s="75">
        <v>4.6689999999999987</v>
      </c>
      <c r="AQ106" s="40">
        <v>5.2</v>
      </c>
    </row>
    <row r="107" spans="1:43" ht="15" customHeight="1">
      <c r="A107" s="84"/>
      <c r="B107" s="84"/>
      <c r="C107" s="84"/>
      <c r="D107" s="21">
        <v>40960</v>
      </c>
      <c r="E107" s="22">
        <v>0.49374999999999997</v>
      </c>
      <c r="F107" s="84"/>
      <c r="G107" s="84"/>
      <c r="H107" s="68">
        <v>3</v>
      </c>
      <c r="I107" s="9" t="s">
        <v>99</v>
      </c>
      <c r="J107" s="10">
        <v>343658</v>
      </c>
      <c r="K107" s="10">
        <v>1270400</v>
      </c>
      <c r="L107" s="17">
        <v>36</v>
      </c>
      <c r="M107" s="11">
        <v>10.583500000000001</v>
      </c>
      <c r="N107" s="11">
        <v>10.1439</v>
      </c>
      <c r="O107" s="11">
        <v>34.3855</v>
      </c>
      <c r="P107" s="11">
        <v>34.3553</v>
      </c>
      <c r="Q107" s="11">
        <v>8</v>
      </c>
      <c r="R107" s="11">
        <v>8.0579999999999998</v>
      </c>
      <c r="S107" s="11">
        <v>11</v>
      </c>
      <c r="T107" s="11">
        <v>10.28</v>
      </c>
      <c r="U107" s="75">
        <v>0.60840174289365989</v>
      </c>
      <c r="V107" s="75">
        <v>0.65643345943789533</v>
      </c>
      <c r="W107" s="17">
        <v>9.968</v>
      </c>
      <c r="X107" s="17">
        <v>14.784000000000001</v>
      </c>
      <c r="Y107" s="17">
        <v>3.577</v>
      </c>
      <c r="Z107" s="17">
        <v>2.7160000000000002</v>
      </c>
      <c r="AA107" s="17">
        <v>47.075000000000003</v>
      </c>
      <c r="AB107" s="17">
        <v>24.822000000000003</v>
      </c>
      <c r="AC107" s="17">
        <v>60.620000000000005</v>
      </c>
      <c r="AD107" s="17">
        <v>42.322000000000003</v>
      </c>
      <c r="AE107" s="17">
        <v>162.72200000000001</v>
      </c>
      <c r="AF107" s="17">
        <v>156.64600000000002</v>
      </c>
      <c r="AG107" s="17">
        <v>10.5555</v>
      </c>
      <c r="AH107" s="17">
        <v>7.3314999999999992</v>
      </c>
      <c r="AI107" s="17">
        <v>13.174999999999999</v>
      </c>
      <c r="AJ107" s="17">
        <v>14.569999999999999</v>
      </c>
      <c r="AK107" s="17">
        <v>182.92400000000001</v>
      </c>
      <c r="AL107" s="17">
        <v>103.614</v>
      </c>
      <c r="AM107" s="79">
        <v>5.8</v>
      </c>
      <c r="AN107" s="79">
        <v>17.000000000000014</v>
      </c>
      <c r="AO107" s="75">
        <v>1.3339999999999999</v>
      </c>
      <c r="AP107" s="75">
        <v>3.7382</v>
      </c>
      <c r="AQ107" s="40">
        <v>5</v>
      </c>
    </row>
    <row r="108" spans="1:43" ht="15" customHeight="1">
      <c r="A108" s="84"/>
      <c r="B108" s="84"/>
      <c r="C108" s="84"/>
      <c r="D108" s="21">
        <v>40960</v>
      </c>
      <c r="E108" s="22">
        <v>0.44236111111111115</v>
      </c>
      <c r="F108" s="84"/>
      <c r="G108" s="84"/>
      <c r="H108" s="68">
        <v>4</v>
      </c>
      <c r="I108" s="9" t="s">
        <v>99</v>
      </c>
      <c r="J108" s="10">
        <v>344249</v>
      </c>
      <c r="K108" s="10">
        <v>1275927</v>
      </c>
      <c r="L108" s="17">
        <v>8</v>
      </c>
      <c r="M108" s="11">
        <v>8.8344000000000005</v>
      </c>
      <c r="N108" s="11">
        <v>8.8461999999999996</v>
      </c>
      <c r="O108" s="11">
        <v>34.2746</v>
      </c>
      <c r="P108" s="11">
        <v>34.274000000000001</v>
      </c>
      <c r="Q108" s="11">
        <v>8.077</v>
      </c>
      <c r="R108" s="11">
        <v>8.0960000000000001</v>
      </c>
      <c r="S108" s="11">
        <v>12.35</v>
      </c>
      <c r="T108" s="11">
        <v>10.77</v>
      </c>
      <c r="U108" s="75">
        <v>0.93395004391570957</v>
      </c>
      <c r="V108" s="75">
        <v>0.86990775519005925</v>
      </c>
      <c r="W108" s="17">
        <v>3.7169999999999996</v>
      </c>
      <c r="X108" s="17">
        <v>3.6680000000000001</v>
      </c>
      <c r="Y108" s="17">
        <v>2.3309999999999995</v>
      </c>
      <c r="Z108" s="17">
        <v>1.0780000000000001</v>
      </c>
      <c r="AA108" s="17">
        <v>6.79</v>
      </c>
      <c r="AB108" s="17">
        <v>5.7050000000000001</v>
      </c>
      <c r="AC108" s="17">
        <v>12.837999999999999</v>
      </c>
      <c r="AD108" s="17">
        <v>10.451000000000001</v>
      </c>
      <c r="AE108" s="17">
        <v>129.738</v>
      </c>
      <c r="AF108" s="17">
        <v>113.37899999999999</v>
      </c>
      <c r="AG108" s="17">
        <v>5.2854999999999999</v>
      </c>
      <c r="AH108" s="17">
        <v>4.9755000000000003</v>
      </c>
      <c r="AI108" s="17">
        <v>12.8185</v>
      </c>
      <c r="AJ108" s="17">
        <v>11.439</v>
      </c>
      <c r="AK108" s="17">
        <v>72.114000000000004</v>
      </c>
      <c r="AL108" s="17">
        <v>51.981999999999999</v>
      </c>
      <c r="AM108" s="79">
        <v>4.600000000000021</v>
      </c>
      <c r="AN108" s="79">
        <v>12.999999999999984</v>
      </c>
      <c r="AO108" s="75">
        <v>3.3031999999999999</v>
      </c>
      <c r="AP108" s="75">
        <v>2.2329999999999997</v>
      </c>
      <c r="AQ108" s="40">
        <v>6.7</v>
      </c>
    </row>
    <row r="109" spans="1:43" ht="15" customHeight="1">
      <c r="A109" s="84"/>
      <c r="B109" s="84"/>
      <c r="C109" s="84"/>
      <c r="D109" s="21">
        <v>40960</v>
      </c>
      <c r="E109" s="22">
        <v>0.6020833333333333</v>
      </c>
      <c r="F109" s="84"/>
      <c r="G109" s="84"/>
      <c r="H109" s="68">
        <v>5</v>
      </c>
      <c r="I109" s="9" t="s">
        <v>101</v>
      </c>
      <c r="J109" s="10">
        <v>343332</v>
      </c>
      <c r="K109" s="10">
        <v>1274655</v>
      </c>
      <c r="L109" s="17">
        <v>29</v>
      </c>
      <c r="M109" s="11">
        <v>6.8845999999999998</v>
      </c>
      <c r="N109" s="11">
        <v>7.1222000000000003</v>
      </c>
      <c r="O109" s="11">
        <v>34.107300000000002</v>
      </c>
      <c r="P109" s="11">
        <v>34.130000000000003</v>
      </c>
      <c r="Q109" s="11">
        <v>8.0579999999999998</v>
      </c>
      <c r="R109" s="11">
        <v>8.0860000000000003</v>
      </c>
      <c r="S109" s="11">
        <v>10.93</v>
      </c>
      <c r="T109" s="11">
        <v>10.67</v>
      </c>
      <c r="U109" s="75">
        <v>0.86990775519005925</v>
      </c>
      <c r="V109" s="75">
        <v>1.2381509153625394</v>
      </c>
      <c r="W109" s="17">
        <v>1.82</v>
      </c>
      <c r="X109" s="17">
        <v>3.0590000000000002</v>
      </c>
      <c r="Y109" s="17">
        <v>1.54</v>
      </c>
      <c r="Z109" s="17">
        <v>1.5120000000000002</v>
      </c>
      <c r="AA109" s="17">
        <v>12.6</v>
      </c>
      <c r="AB109" s="17">
        <v>12.781999999999998</v>
      </c>
      <c r="AC109" s="17">
        <v>15.960000000000003</v>
      </c>
      <c r="AD109" s="17">
        <v>17.353000000000002</v>
      </c>
      <c r="AE109" s="17">
        <v>134.84099999999998</v>
      </c>
      <c r="AF109" s="17">
        <v>153.85300000000001</v>
      </c>
      <c r="AG109" s="17">
        <v>6.5720000000000001</v>
      </c>
      <c r="AH109" s="17">
        <v>6.665</v>
      </c>
      <c r="AI109" s="17">
        <v>13.4695</v>
      </c>
      <c r="AJ109" s="17">
        <v>22.025500000000001</v>
      </c>
      <c r="AK109" s="17">
        <v>79.408000000000015</v>
      </c>
      <c r="AL109" s="17">
        <v>81.227999999999994</v>
      </c>
      <c r="AM109" s="79">
        <v>10.599999999999998</v>
      </c>
      <c r="AN109" s="79">
        <v>19.400000000000002</v>
      </c>
      <c r="AO109" s="75">
        <v>3.5697999999999999</v>
      </c>
      <c r="AP109" s="75">
        <v>4.4949999999999992</v>
      </c>
      <c r="AQ109" s="40">
        <v>1.9</v>
      </c>
    </row>
    <row r="110" spans="1:43" s="18" customFormat="1" ht="15" customHeight="1">
      <c r="A110" s="84"/>
      <c r="B110" s="86">
        <f>B$4</f>
        <v>2012</v>
      </c>
      <c r="C110" s="86">
        <f>C$4</f>
        <v>2</v>
      </c>
      <c r="D110" s="14">
        <v>40967</v>
      </c>
      <c r="E110" s="15">
        <v>0.62569444444444444</v>
      </c>
      <c r="F110" s="87" t="s">
        <v>228</v>
      </c>
      <c r="G110" s="84" t="s">
        <v>63</v>
      </c>
      <c r="H110" s="68">
        <v>1</v>
      </c>
      <c r="I110" s="67" t="s">
        <v>96</v>
      </c>
      <c r="J110" s="38">
        <v>344408</v>
      </c>
      <c r="K110" s="38">
        <v>1274558</v>
      </c>
      <c r="L110" s="17">
        <v>11</v>
      </c>
      <c r="M110" s="11">
        <v>6.2072000000000003</v>
      </c>
      <c r="N110" s="11">
        <v>6.2073999999999998</v>
      </c>
      <c r="O110" s="11">
        <v>33.6873</v>
      </c>
      <c r="P110" s="11">
        <v>33.686999999999998</v>
      </c>
      <c r="Q110" s="11">
        <v>8.17</v>
      </c>
      <c r="R110" s="11">
        <v>8.1509999999999998</v>
      </c>
      <c r="S110" s="11">
        <v>10.17</v>
      </c>
      <c r="T110" s="11">
        <v>10.84</v>
      </c>
      <c r="U110" s="75">
        <v>0.69379146119452662</v>
      </c>
      <c r="V110" s="75">
        <v>1.03001347700418</v>
      </c>
      <c r="W110" s="17">
        <v>6.09</v>
      </c>
      <c r="X110" s="17">
        <v>6.7410000000000005</v>
      </c>
      <c r="Y110" s="17">
        <v>1.2109999999999999</v>
      </c>
      <c r="Z110" s="17">
        <v>1.1409999999999998</v>
      </c>
      <c r="AA110" s="17">
        <v>3.3110000000000004</v>
      </c>
      <c r="AB110" s="17">
        <v>12.257000000000001</v>
      </c>
      <c r="AC110" s="17">
        <v>10.612</v>
      </c>
      <c r="AD110" s="17">
        <v>20.139000000000003</v>
      </c>
      <c r="AE110" s="17">
        <v>146.93700000000001</v>
      </c>
      <c r="AF110" s="17">
        <v>160.29999999999998</v>
      </c>
      <c r="AG110" s="17">
        <v>0.26350000000000001</v>
      </c>
      <c r="AH110" s="17">
        <v>6.2E-2</v>
      </c>
      <c r="AI110" s="17">
        <v>17.096499999999999</v>
      </c>
      <c r="AJ110" s="17">
        <v>16.9725</v>
      </c>
      <c r="AK110" s="17">
        <v>59.821999999999996</v>
      </c>
      <c r="AL110" s="17">
        <v>28.797999999999998</v>
      </c>
      <c r="AM110" s="79">
        <v>8.0999999999999961</v>
      </c>
      <c r="AN110" s="79">
        <v>9.8999999999999915</v>
      </c>
      <c r="AO110" s="75">
        <v>2.3752</v>
      </c>
      <c r="AP110" s="75">
        <v>3.7644000000000002</v>
      </c>
      <c r="AQ110" s="40">
        <v>3.1</v>
      </c>
    </row>
    <row r="111" spans="1:43" s="18" customFormat="1" ht="15" customHeight="1">
      <c r="A111" s="84"/>
      <c r="B111" s="84"/>
      <c r="C111" s="84"/>
      <c r="D111" s="14">
        <v>40967</v>
      </c>
      <c r="E111" s="15">
        <v>0.57638888888888895</v>
      </c>
      <c r="F111" s="84"/>
      <c r="G111" s="84"/>
      <c r="H111" s="68">
        <v>2</v>
      </c>
      <c r="I111" s="67" t="s">
        <v>96</v>
      </c>
      <c r="J111" s="38">
        <v>344546</v>
      </c>
      <c r="K111" s="38">
        <v>1274541</v>
      </c>
      <c r="L111" s="17">
        <v>12</v>
      </c>
      <c r="M111" s="11">
        <v>6.3598999999999997</v>
      </c>
      <c r="N111" s="11">
        <v>6.3540999999999999</v>
      </c>
      <c r="O111" s="11">
        <v>33.703499999999998</v>
      </c>
      <c r="P111" s="11">
        <v>33.705800000000004</v>
      </c>
      <c r="Q111" s="11">
        <v>8.1319999999999997</v>
      </c>
      <c r="R111" s="11">
        <v>8.17</v>
      </c>
      <c r="S111" s="11">
        <v>10.75</v>
      </c>
      <c r="T111" s="11">
        <v>11.1</v>
      </c>
      <c r="U111" s="75">
        <v>1.270172059725363</v>
      </c>
      <c r="V111" s="75">
        <v>1.3182037762695982</v>
      </c>
      <c r="W111" s="17">
        <v>1.9880000000000002</v>
      </c>
      <c r="X111" s="17">
        <v>2.3520000000000003</v>
      </c>
      <c r="Y111" s="17">
        <v>0.53900000000000003</v>
      </c>
      <c r="Z111" s="17">
        <v>0.58799999999999997</v>
      </c>
      <c r="AA111" s="17">
        <v>2.8209999999999997</v>
      </c>
      <c r="AB111" s="17">
        <v>2.4079999999999999</v>
      </c>
      <c r="AC111" s="17">
        <v>5.3480000000000008</v>
      </c>
      <c r="AD111" s="17">
        <v>5.3480000000000008</v>
      </c>
      <c r="AE111" s="17">
        <v>146.489</v>
      </c>
      <c r="AF111" s="17">
        <v>164.584</v>
      </c>
      <c r="AG111" s="17">
        <v>1.147</v>
      </c>
      <c r="AH111" s="17">
        <v>1.55</v>
      </c>
      <c r="AI111" s="17">
        <v>19.297500000000003</v>
      </c>
      <c r="AJ111" s="17">
        <v>23.513499999999997</v>
      </c>
      <c r="AK111" s="17">
        <v>67.003999999999991</v>
      </c>
      <c r="AL111" s="17">
        <v>58.561999999999998</v>
      </c>
      <c r="AM111" s="79">
        <v>9.7000000000000135</v>
      </c>
      <c r="AN111" s="79">
        <v>7.0999999999999952</v>
      </c>
      <c r="AO111" s="75">
        <v>4.8635999999999981</v>
      </c>
      <c r="AP111" s="75">
        <v>3.7382</v>
      </c>
      <c r="AQ111" s="40">
        <v>3.2</v>
      </c>
    </row>
    <row r="112" spans="1:43" s="18" customFormat="1" ht="15" customHeight="1">
      <c r="A112" s="84"/>
      <c r="B112" s="84"/>
      <c r="C112" s="84"/>
      <c r="D112" s="14">
        <v>40967</v>
      </c>
      <c r="E112" s="15">
        <v>0.40138888888888885</v>
      </c>
      <c r="F112" s="84"/>
      <c r="G112" s="84"/>
      <c r="H112" s="68">
        <v>3</v>
      </c>
      <c r="I112" s="67" t="s">
        <v>96</v>
      </c>
      <c r="J112" s="38">
        <v>344552</v>
      </c>
      <c r="K112" s="38">
        <v>1274819</v>
      </c>
      <c r="L112" s="17">
        <v>17</v>
      </c>
      <c r="M112" s="11">
        <v>6.7542999999999997</v>
      </c>
      <c r="N112" s="11">
        <v>6.7729999999999997</v>
      </c>
      <c r="O112" s="11">
        <v>33.746499999999997</v>
      </c>
      <c r="P112" s="11">
        <v>33.749400000000001</v>
      </c>
      <c r="Q112" s="11">
        <v>8.19</v>
      </c>
      <c r="R112" s="11">
        <v>8.19</v>
      </c>
      <c r="S112" s="11">
        <v>10.96</v>
      </c>
      <c r="T112" s="11">
        <v>9.7799999999999994</v>
      </c>
      <c r="U112" s="75">
        <v>1.4462883537208955</v>
      </c>
      <c r="V112" s="75">
        <v>1.0780451935484183</v>
      </c>
      <c r="W112" s="17">
        <v>29.253</v>
      </c>
      <c r="X112" s="17">
        <v>2.5270000000000001</v>
      </c>
      <c r="Y112" s="17">
        <v>0.85399999999999998</v>
      </c>
      <c r="Z112" s="17">
        <v>0.46900000000000003</v>
      </c>
      <c r="AA112" s="17">
        <v>5.3129999999999997</v>
      </c>
      <c r="AB112" s="17">
        <v>2.2749999999999999</v>
      </c>
      <c r="AC112" s="17">
        <v>35.42</v>
      </c>
      <c r="AD112" s="17">
        <v>5.2710000000000008</v>
      </c>
      <c r="AE112" s="17">
        <v>206.36700000000002</v>
      </c>
      <c r="AF112" s="17">
        <v>173.78899999999999</v>
      </c>
      <c r="AG112" s="17">
        <v>2.7279999999999998</v>
      </c>
      <c r="AH112" s="17">
        <v>3.3325</v>
      </c>
      <c r="AI112" s="17">
        <v>26.66</v>
      </c>
      <c r="AJ112" s="17">
        <v>23.978500000000004</v>
      </c>
      <c r="AK112" s="17">
        <v>199.40200000000002</v>
      </c>
      <c r="AL112" s="17">
        <v>180.71199999999999</v>
      </c>
      <c r="AM112" s="79">
        <v>27.499999999999996</v>
      </c>
      <c r="AN112" s="79">
        <v>14.100000000000001</v>
      </c>
      <c r="AO112" s="75">
        <v>4.1124000000000001</v>
      </c>
      <c r="AP112" s="75">
        <v>5.9656000000000002</v>
      </c>
      <c r="AQ112" s="40">
        <v>3</v>
      </c>
    </row>
    <row r="113" spans="1:43" s="18" customFormat="1" ht="15" customHeight="1">
      <c r="A113" s="84"/>
      <c r="B113" s="84"/>
      <c r="C113" s="84"/>
      <c r="D113" s="14">
        <v>40960</v>
      </c>
      <c r="E113" s="15">
        <v>0.36319444444444443</v>
      </c>
      <c r="F113" s="84"/>
      <c r="G113" s="84"/>
      <c r="H113" s="68">
        <v>4</v>
      </c>
      <c r="I113" s="67" t="s">
        <v>96</v>
      </c>
      <c r="J113" s="38">
        <v>344126</v>
      </c>
      <c r="K113" s="38">
        <v>1275042</v>
      </c>
      <c r="L113" s="17">
        <v>20</v>
      </c>
      <c r="M113" s="11">
        <v>8.5556000000000001</v>
      </c>
      <c r="N113" s="11">
        <v>8.5862999999999996</v>
      </c>
      <c r="O113" s="11">
        <v>34.285400000000003</v>
      </c>
      <c r="P113" s="11">
        <v>34.285299999999999</v>
      </c>
      <c r="Q113" s="11">
        <v>8.1530000000000005</v>
      </c>
      <c r="R113" s="11">
        <v>8.1720000000000006</v>
      </c>
      <c r="S113" s="11">
        <v>11.97</v>
      </c>
      <c r="T113" s="11">
        <v>10.94</v>
      </c>
      <c r="U113" s="75">
        <v>1.3662354928138365</v>
      </c>
      <c r="V113" s="75">
        <v>1.0140029048227683</v>
      </c>
      <c r="W113" s="17">
        <v>5.3550000000000004</v>
      </c>
      <c r="X113" s="17">
        <v>3.444</v>
      </c>
      <c r="Y113" s="17">
        <v>0.69300000000000006</v>
      </c>
      <c r="Z113" s="17">
        <v>0.57400000000000007</v>
      </c>
      <c r="AA113" s="17">
        <v>14.475999999999997</v>
      </c>
      <c r="AB113" s="17">
        <v>2.9329999999999998</v>
      </c>
      <c r="AC113" s="17">
        <v>20.523999999999997</v>
      </c>
      <c r="AD113" s="17">
        <v>6.9509999999999996</v>
      </c>
      <c r="AE113" s="17">
        <v>150.84999999999997</v>
      </c>
      <c r="AF113" s="17">
        <v>166.047</v>
      </c>
      <c r="AG113" s="17">
        <v>0.72850000000000004</v>
      </c>
      <c r="AH113" s="17">
        <v>2.9915000000000003</v>
      </c>
      <c r="AI113" s="17">
        <v>16.399000000000001</v>
      </c>
      <c r="AJ113" s="17">
        <v>24.319499999999998</v>
      </c>
      <c r="AK113" s="17">
        <v>101.864</v>
      </c>
      <c r="AL113" s="17">
        <v>102.14400000000001</v>
      </c>
      <c r="AM113" s="79">
        <v>7.2000000000000401</v>
      </c>
      <c r="AN113" s="79">
        <v>6.0000000000000053</v>
      </c>
      <c r="AO113" s="75">
        <v>8.4044000000000025</v>
      </c>
      <c r="AP113" s="75">
        <v>6.8439999999999994</v>
      </c>
      <c r="AQ113" s="40">
        <v>3.3</v>
      </c>
    </row>
    <row r="114" spans="1:43" s="18" customFormat="1" ht="15" customHeight="1">
      <c r="A114" s="84"/>
      <c r="B114" s="84"/>
      <c r="C114" s="84"/>
      <c r="D114" s="14">
        <v>40960</v>
      </c>
      <c r="E114" s="15">
        <v>0.6381944444444444</v>
      </c>
      <c r="F114" s="84"/>
      <c r="G114" s="84"/>
      <c r="H114" s="68">
        <v>5</v>
      </c>
      <c r="I114" s="67" t="s">
        <v>101</v>
      </c>
      <c r="J114" s="38">
        <v>343712</v>
      </c>
      <c r="K114" s="38">
        <v>1274825</v>
      </c>
      <c r="L114" s="17">
        <v>14</v>
      </c>
      <c r="M114" s="11">
        <v>6.4817999999999998</v>
      </c>
      <c r="N114" s="11">
        <v>6.2321999999999997</v>
      </c>
      <c r="O114" s="11">
        <v>33.941699999999997</v>
      </c>
      <c r="P114" s="11">
        <v>33.938800000000001</v>
      </c>
      <c r="Q114" s="11">
        <v>8.1720000000000006</v>
      </c>
      <c r="R114" s="11">
        <v>8.1530000000000005</v>
      </c>
      <c r="S114" s="11">
        <v>11.47</v>
      </c>
      <c r="T114" s="11">
        <v>11.83</v>
      </c>
      <c r="U114" s="75">
        <v>1.3822460649952484</v>
      </c>
      <c r="V114" s="75">
        <v>2.0066583800703226</v>
      </c>
      <c r="W114" s="17">
        <v>1.1829999999999998</v>
      </c>
      <c r="X114" s="17">
        <v>0.60199999999999998</v>
      </c>
      <c r="Y114" s="17">
        <v>0.504</v>
      </c>
      <c r="Z114" s="17">
        <v>0.504</v>
      </c>
      <c r="AA114" s="17">
        <v>3.6609999999999996</v>
      </c>
      <c r="AB114" s="17">
        <v>1.7989999999999999</v>
      </c>
      <c r="AC114" s="17">
        <v>5.3479999999999999</v>
      </c>
      <c r="AD114" s="17">
        <v>2.9050000000000002</v>
      </c>
      <c r="AE114" s="17">
        <v>139.43299999999999</v>
      </c>
      <c r="AF114" s="17">
        <v>141.98099999999999</v>
      </c>
      <c r="AG114" s="17">
        <v>1.3484999999999998</v>
      </c>
      <c r="AH114" s="17">
        <v>1.5964999999999998</v>
      </c>
      <c r="AI114" s="17">
        <v>13.763999999999999</v>
      </c>
      <c r="AJ114" s="17">
        <v>16.151</v>
      </c>
      <c r="AK114" s="17">
        <v>107.12799999999999</v>
      </c>
      <c r="AL114" s="17">
        <v>121.36600000000001</v>
      </c>
      <c r="AM114" s="79">
        <v>4.7999999999999989</v>
      </c>
      <c r="AN114" s="79">
        <v>3.5000000000000031</v>
      </c>
      <c r="AO114" s="75">
        <v>2.3144</v>
      </c>
      <c r="AP114" s="75">
        <v>7.3726000000000012</v>
      </c>
      <c r="AQ114" s="40">
        <v>5.3</v>
      </c>
    </row>
    <row r="115" spans="1:43" ht="15" customHeight="1">
      <c r="A115" s="84"/>
      <c r="B115" s="86">
        <f>B$4</f>
        <v>2012</v>
      </c>
      <c r="C115" s="86">
        <f>C$4</f>
        <v>2</v>
      </c>
      <c r="D115" s="21">
        <v>40962</v>
      </c>
      <c r="E115" s="22">
        <v>0.4777777777777778</v>
      </c>
      <c r="F115" s="87" t="s">
        <v>229</v>
      </c>
      <c r="G115" s="84" t="s">
        <v>76</v>
      </c>
      <c r="H115" s="68">
        <v>1</v>
      </c>
      <c r="I115" s="9" t="s">
        <v>96</v>
      </c>
      <c r="J115" s="10">
        <v>344815</v>
      </c>
      <c r="K115" s="10">
        <v>1272916</v>
      </c>
      <c r="L115" s="17">
        <v>9</v>
      </c>
      <c r="M115" s="11">
        <v>3.3601999999999999</v>
      </c>
      <c r="N115" s="11">
        <v>3.2784</v>
      </c>
      <c r="O115" s="11">
        <v>33.264000000000003</v>
      </c>
      <c r="P115" s="11">
        <v>33.277999999999999</v>
      </c>
      <c r="Q115" s="11">
        <v>8.1050000000000004</v>
      </c>
      <c r="R115" s="11">
        <v>8.1440000000000001</v>
      </c>
      <c r="S115" s="11">
        <v>8.48</v>
      </c>
      <c r="T115" s="11">
        <v>11.64</v>
      </c>
      <c r="U115" s="75">
        <v>2.1187323853402056</v>
      </c>
      <c r="V115" s="75">
        <v>2.5189966898755092</v>
      </c>
      <c r="W115" s="17">
        <v>0.45500000000000002</v>
      </c>
      <c r="X115" s="17">
        <v>0.84</v>
      </c>
      <c r="Y115" s="17">
        <v>0.39200000000000002</v>
      </c>
      <c r="Z115" s="17">
        <v>0.35700000000000004</v>
      </c>
      <c r="AA115" s="17">
        <v>1.0290000000000001</v>
      </c>
      <c r="AB115" s="17">
        <v>0.97300000000000009</v>
      </c>
      <c r="AC115" s="17">
        <v>1.8760000000000003</v>
      </c>
      <c r="AD115" s="17">
        <v>2.17</v>
      </c>
      <c r="AE115" s="17">
        <v>230.01300000000001</v>
      </c>
      <c r="AF115" s="17">
        <v>261.35199999999998</v>
      </c>
      <c r="AG115" s="17">
        <v>1.1779999999999999</v>
      </c>
      <c r="AH115" s="17">
        <v>0.97650000000000003</v>
      </c>
      <c r="AI115" s="17">
        <v>69.331499999999991</v>
      </c>
      <c r="AJ115" s="17">
        <v>73.997</v>
      </c>
      <c r="AK115" s="17">
        <v>27.943999999999999</v>
      </c>
      <c r="AL115" s="17">
        <v>47.613999999999997</v>
      </c>
      <c r="AM115" s="79">
        <v>45.999999999999986</v>
      </c>
      <c r="AN115" s="79">
        <v>51.999999999999993</v>
      </c>
      <c r="AO115" s="75">
        <v>7.1339999999999995</v>
      </c>
      <c r="AP115" s="75">
        <v>8.1489999999999991</v>
      </c>
      <c r="AQ115" s="40">
        <v>0.6</v>
      </c>
    </row>
    <row r="116" spans="1:43" ht="15" customHeight="1">
      <c r="A116" s="84"/>
      <c r="B116" s="84"/>
      <c r="C116" s="84"/>
      <c r="D116" s="21">
        <v>40962</v>
      </c>
      <c r="E116" s="22">
        <v>0.44444444444444442</v>
      </c>
      <c r="F116" s="84"/>
      <c r="G116" s="84"/>
      <c r="H116" s="68">
        <v>2</v>
      </c>
      <c r="I116" s="9" t="s">
        <v>96</v>
      </c>
      <c r="J116" s="10">
        <v>344605</v>
      </c>
      <c r="K116" s="10">
        <v>1272640</v>
      </c>
      <c r="L116" s="17">
        <v>8</v>
      </c>
      <c r="M116" s="11">
        <v>3.7559</v>
      </c>
      <c r="N116" s="11">
        <v>3.7077</v>
      </c>
      <c r="O116" s="11">
        <v>33.284700000000001</v>
      </c>
      <c r="P116" s="11">
        <v>33.300800000000002</v>
      </c>
      <c r="Q116" s="11">
        <v>8.1240000000000006</v>
      </c>
      <c r="R116" s="11">
        <v>8.1340000000000003</v>
      </c>
      <c r="S116" s="11">
        <v>9.48</v>
      </c>
      <c r="T116" s="11">
        <v>9.98</v>
      </c>
      <c r="U116" s="75">
        <v>2.2468169627915029</v>
      </c>
      <c r="V116" s="75">
        <v>2.3108592515171531</v>
      </c>
      <c r="W116" s="17">
        <v>2.9609999999999999</v>
      </c>
      <c r="X116" s="17">
        <v>2.7370000000000001</v>
      </c>
      <c r="Y116" s="17">
        <v>0.504</v>
      </c>
      <c r="Z116" s="17">
        <v>0.371</v>
      </c>
      <c r="AA116" s="17">
        <v>1.708</v>
      </c>
      <c r="AB116" s="17">
        <v>0.84699999999999998</v>
      </c>
      <c r="AC116" s="17">
        <v>5.173</v>
      </c>
      <c r="AD116" s="17">
        <v>3.9550000000000001</v>
      </c>
      <c r="AE116" s="17">
        <v>232.95299999999997</v>
      </c>
      <c r="AF116" s="17">
        <v>250.62099999999998</v>
      </c>
      <c r="AG116" s="17">
        <v>1.1624999999999999</v>
      </c>
      <c r="AH116" s="17">
        <v>2.0150000000000001</v>
      </c>
      <c r="AI116" s="17">
        <v>72.416000000000011</v>
      </c>
      <c r="AJ116" s="17">
        <v>88.086500000000001</v>
      </c>
      <c r="AK116" s="17">
        <v>23.8</v>
      </c>
      <c r="AL116" s="17">
        <v>22.568000000000001</v>
      </c>
      <c r="AM116" s="79">
        <v>49.200000000000024</v>
      </c>
      <c r="AN116" s="79">
        <v>63.599999999999987</v>
      </c>
      <c r="AO116" s="75">
        <v>6.9310000000000009</v>
      </c>
      <c r="AP116" s="75">
        <v>7.8327999999999989</v>
      </c>
      <c r="AQ116" s="40">
        <v>0.6</v>
      </c>
    </row>
    <row r="117" spans="1:43" ht="15" customHeight="1">
      <c r="A117" s="84"/>
      <c r="B117" s="84"/>
      <c r="C117" s="84"/>
      <c r="D117" s="21">
        <v>40962</v>
      </c>
      <c r="E117" s="22">
        <v>0.52430555555555558</v>
      </c>
      <c r="F117" s="84"/>
      <c r="G117" s="84"/>
      <c r="H117" s="68">
        <v>3</v>
      </c>
      <c r="I117" s="9" t="s">
        <v>96</v>
      </c>
      <c r="J117" s="10">
        <v>344039</v>
      </c>
      <c r="K117" s="10">
        <v>1273120</v>
      </c>
      <c r="L117" s="17">
        <v>12</v>
      </c>
      <c r="M117" s="11">
        <v>5.1173000000000002</v>
      </c>
      <c r="N117" s="11">
        <v>4.9474</v>
      </c>
      <c r="O117" s="11">
        <v>33.766100000000002</v>
      </c>
      <c r="P117" s="11">
        <v>33.7973</v>
      </c>
      <c r="Q117" s="11">
        <v>8.0169999999999995</v>
      </c>
      <c r="R117" s="11">
        <v>8.0950000000000006</v>
      </c>
      <c r="S117" s="11">
        <v>11.19</v>
      </c>
      <c r="T117" s="11">
        <v>9.83</v>
      </c>
      <c r="U117" s="75">
        <v>1.5903835033536076</v>
      </c>
      <c r="V117" s="75">
        <v>2.0066583800703226</v>
      </c>
      <c r="W117" s="17">
        <v>1.5959999999999999</v>
      </c>
      <c r="X117" s="17">
        <v>3.0030000000000001</v>
      </c>
      <c r="Y117" s="17">
        <v>0.42699999999999999</v>
      </c>
      <c r="Z117" s="17">
        <v>0.39200000000000002</v>
      </c>
      <c r="AA117" s="17">
        <v>1.5750000000000002</v>
      </c>
      <c r="AB117" s="17">
        <v>0.94500000000000006</v>
      </c>
      <c r="AC117" s="17">
        <v>3.5979999999999994</v>
      </c>
      <c r="AD117" s="17">
        <v>4.34</v>
      </c>
      <c r="AE117" s="17">
        <v>147.35700000000003</v>
      </c>
      <c r="AF117" s="17">
        <v>210.09799999999998</v>
      </c>
      <c r="AG117" s="17">
        <v>1.9064999999999999</v>
      </c>
      <c r="AH117" s="17">
        <v>2.0305</v>
      </c>
      <c r="AI117" s="17">
        <v>20.3825</v>
      </c>
      <c r="AJ117" s="17">
        <v>72.416000000000011</v>
      </c>
      <c r="AK117" s="17">
        <v>13.593999999999999</v>
      </c>
      <c r="AL117" s="17">
        <v>9.7860000000000014</v>
      </c>
      <c r="AM117" s="79">
        <v>16.199999999999992</v>
      </c>
      <c r="AN117" s="79">
        <v>73.799999999999983</v>
      </c>
      <c r="AO117" s="75">
        <v>3.8514000000000004</v>
      </c>
      <c r="AP117" s="75">
        <v>6.4988000000000001</v>
      </c>
      <c r="AQ117" s="40">
        <v>1.3</v>
      </c>
    </row>
    <row r="118" spans="1:43" ht="15" customHeight="1">
      <c r="A118" s="84"/>
      <c r="B118" s="86">
        <f>B$4</f>
        <v>2012</v>
      </c>
      <c r="C118" s="86">
        <f>C$4</f>
        <v>2</v>
      </c>
      <c r="D118" s="21">
        <v>40966</v>
      </c>
      <c r="E118" s="22">
        <v>0.39166666666666666</v>
      </c>
      <c r="F118" s="87" t="s">
        <v>230</v>
      </c>
      <c r="G118" s="84" t="s">
        <v>77</v>
      </c>
      <c r="H118" s="68">
        <v>1</v>
      </c>
      <c r="I118" s="9" t="s">
        <v>96</v>
      </c>
      <c r="J118" s="10">
        <v>343000</v>
      </c>
      <c r="K118" s="10">
        <v>1271436</v>
      </c>
      <c r="L118" s="17">
        <v>26</v>
      </c>
      <c r="M118" s="11">
        <v>7.1741000000000001</v>
      </c>
      <c r="N118" s="11">
        <v>7.1462000000000003</v>
      </c>
      <c r="O118" s="11">
        <v>34.087299999999999</v>
      </c>
      <c r="P118" s="11">
        <v>34.1006</v>
      </c>
      <c r="Q118" s="11">
        <v>8.06</v>
      </c>
      <c r="R118" s="11">
        <v>8.0500000000000007</v>
      </c>
      <c r="S118" s="11">
        <v>9.9499999999999993</v>
      </c>
      <c r="T118" s="11">
        <v>10.6</v>
      </c>
      <c r="U118" s="75">
        <v>1.0620346213670064</v>
      </c>
      <c r="V118" s="75">
        <v>1.0460240491855921</v>
      </c>
      <c r="W118" s="17">
        <v>1.26</v>
      </c>
      <c r="X118" s="17">
        <v>2.5830000000000002</v>
      </c>
      <c r="Y118" s="17">
        <v>2.0720000000000001</v>
      </c>
      <c r="Z118" s="17">
        <v>1.75</v>
      </c>
      <c r="AA118" s="17">
        <v>113.855</v>
      </c>
      <c r="AB118" s="17">
        <v>116.389</v>
      </c>
      <c r="AC118" s="17">
        <v>117.187</v>
      </c>
      <c r="AD118" s="17">
        <v>120.72199999999999</v>
      </c>
      <c r="AE118" s="17">
        <v>214.48000000000002</v>
      </c>
      <c r="AF118" s="17">
        <v>220.297</v>
      </c>
      <c r="AG118" s="17">
        <v>10.3385</v>
      </c>
      <c r="AH118" s="17">
        <v>10.787999999999998</v>
      </c>
      <c r="AI118" s="17">
        <v>26.086499999999997</v>
      </c>
      <c r="AJ118" s="17">
        <v>37.045000000000002</v>
      </c>
      <c r="AK118" s="17">
        <v>9.3239999999999998</v>
      </c>
      <c r="AL118" s="17">
        <v>12.25</v>
      </c>
      <c r="AM118" s="79">
        <v>28.142857142857139</v>
      </c>
      <c r="AN118" s="79">
        <v>35.142857142857117</v>
      </c>
      <c r="AO118" s="75">
        <v>1.6791999999999998</v>
      </c>
      <c r="AP118" s="75">
        <v>1.508</v>
      </c>
      <c r="AQ118" s="40">
        <v>0.8</v>
      </c>
    </row>
    <row r="119" spans="1:43" ht="15" customHeight="1">
      <c r="A119" s="84"/>
      <c r="B119" s="86"/>
      <c r="C119" s="86"/>
      <c r="D119" s="21">
        <v>40966</v>
      </c>
      <c r="E119" s="22">
        <v>0.45763888888888887</v>
      </c>
      <c r="F119" s="87"/>
      <c r="G119" s="84"/>
      <c r="H119" s="68">
        <v>2</v>
      </c>
      <c r="I119" s="9" t="s">
        <v>96</v>
      </c>
      <c r="J119" s="10">
        <v>341953</v>
      </c>
      <c r="K119" s="10">
        <v>1271258</v>
      </c>
      <c r="L119" s="17">
        <v>18</v>
      </c>
      <c r="M119" s="11">
        <v>8.2629999999999999</v>
      </c>
      <c r="N119" s="11">
        <v>8.1201000000000008</v>
      </c>
      <c r="O119" s="11">
        <v>34.179900000000004</v>
      </c>
      <c r="P119" s="11">
        <v>34.173499999999997</v>
      </c>
      <c r="Q119" s="11">
        <v>8.0790000000000006</v>
      </c>
      <c r="R119" s="11">
        <v>8.0890000000000004</v>
      </c>
      <c r="S119" s="11">
        <v>10.62</v>
      </c>
      <c r="T119" s="11">
        <v>10.89</v>
      </c>
      <c r="U119" s="75">
        <v>1.3021932040881865</v>
      </c>
      <c r="V119" s="75">
        <v>1.9266055191632612</v>
      </c>
      <c r="W119" s="17">
        <v>1.9880000000000002</v>
      </c>
      <c r="X119" s="17">
        <v>0.64400000000000002</v>
      </c>
      <c r="Y119" s="17">
        <v>0.88900000000000001</v>
      </c>
      <c r="Z119" s="17">
        <v>0.83299999999999996</v>
      </c>
      <c r="AA119" s="17">
        <v>15.400000000000002</v>
      </c>
      <c r="AB119" s="17">
        <v>16.414999999999999</v>
      </c>
      <c r="AC119" s="17">
        <v>18.277000000000001</v>
      </c>
      <c r="AD119" s="17">
        <v>17.891999999999999</v>
      </c>
      <c r="AE119" s="17">
        <v>178.39499999999998</v>
      </c>
      <c r="AF119" s="17">
        <v>194.012</v>
      </c>
      <c r="AG119" s="17">
        <v>3.9214999999999995</v>
      </c>
      <c r="AH119" s="17">
        <v>4.1074999999999999</v>
      </c>
      <c r="AI119" s="17">
        <v>26.892500000000002</v>
      </c>
      <c r="AJ119" s="17">
        <v>47.492000000000004</v>
      </c>
      <c r="AK119" s="17">
        <v>14.013999999999999</v>
      </c>
      <c r="AL119" s="17">
        <v>21.434000000000001</v>
      </c>
      <c r="AM119" s="79">
        <v>24.999999999999986</v>
      </c>
      <c r="AN119" s="79">
        <v>47.571428571428569</v>
      </c>
      <c r="AO119" s="75">
        <v>3.9992000000000005</v>
      </c>
      <c r="AP119" s="75">
        <v>6.1713999999999993</v>
      </c>
      <c r="AQ119" s="40">
        <v>1.1000000000000001</v>
      </c>
    </row>
    <row r="120" spans="1:43" ht="15" customHeight="1">
      <c r="A120" s="84"/>
      <c r="B120" s="86"/>
      <c r="C120" s="86"/>
      <c r="D120" s="21">
        <v>40966</v>
      </c>
      <c r="E120" s="22">
        <v>0.42708333333333331</v>
      </c>
      <c r="F120" s="87"/>
      <c r="G120" s="84"/>
      <c r="H120" s="68">
        <v>3</v>
      </c>
      <c r="I120" s="9" t="s">
        <v>96</v>
      </c>
      <c r="J120" s="10">
        <v>342416</v>
      </c>
      <c r="K120" s="10">
        <v>1272406</v>
      </c>
      <c r="L120" s="17">
        <v>16</v>
      </c>
      <c r="M120" s="11">
        <v>6.3181000000000003</v>
      </c>
      <c r="N120" s="11">
        <v>6.2911999999999999</v>
      </c>
      <c r="O120" s="11">
        <v>34.1066</v>
      </c>
      <c r="P120" s="11">
        <v>34.109400000000001</v>
      </c>
      <c r="Q120" s="11">
        <v>8.06</v>
      </c>
      <c r="R120" s="11">
        <v>8.0500000000000007</v>
      </c>
      <c r="S120" s="11">
        <v>11.17</v>
      </c>
      <c r="T120" s="11">
        <v>11.08</v>
      </c>
      <c r="U120" s="75">
        <v>1.2541614875439511</v>
      </c>
      <c r="V120" s="75">
        <v>1.2541614875439511</v>
      </c>
      <c r="W120" s="17">
        <v>2.415</v>
      </c>
      <c r="X120" s="17">
        <v>2.4989999999999997</v>
      </c>
      <c r="Y120" s="17">
        <v>2.2120000000000002</v>
      </c>
      <c r="Z120" s="17">
        <v>2.2680000000000002</v>
      </c>
      <c r="AA120" s="17">
        <v>139.83200000000002</v>
      </c>
      <c r="AB120" s="17">
        <v>137.22800000000001</v>
      </c>
      <c r="AC120" s="17">
        <v>144.459</v>
      </c>
      <c r="AD120" s="17">
        <v>141.995</v>
      </c>
      <c r="AE120" s="17">
        <v>224.65099999999998</v>
      </c>
      <c r="AF120" s="17">
        <v>236.41800000000001</v>
      </c>
      <c r="AG120" s="17">
        <v>13.8415</v>
      </c>
      <c r="AH120" s="17">
        <v>12.632499999999999</v>
      </c>
      <c r="AI120" s="17">
        <v>22.490500000000001</v>
      </c>
      <c r="AJ120" s="17">
        <v>33.774500000000003</v>
      </c>
      <c r="AK120" s="17">
        <v>17.584</v>
      </c>
      <c r="AL120" s="17">
        <v>15.162000000000003</v>
      </c>
      <c r="AM120" s="79">
        <v>25.714285714285737</v>
      </c>
      <c r="AN120" s="79">
        <v>28.571428571428598</v>
      </c>
      <c r="AO120" s="75">
        <v>2.0533999999999994</v>
      </c>
      <c r="AP120" s="75">
        <v>1.8242</v>
      </c>
      <c r="AQ120" s="40">
        <v>1</v>
      </c>
    </row>
    <row r="121" spans="1:43" ht="15" customHeight="1">
      <c r="A121" s="84"/>
      <c r="B121" s="86"/>
      <c r="C121" s="86"/>
      <c r="D121" s="21">
        <v>40961</v>
      </c>
      <c r="E121" s="22">
        <v>0.44791666666666669</v>
      </c>
      <c r="F121" s="87"/>
      <c r="G121" s="84"/>
      <c r="H121" s="68">
        <v>4</v>
      </c>
      <c r="I121" s="9" t="s">
        <v>96</v>
      </c>
      <c r="J121" s="10">
        <v>343033</v>
      </c>
      <c r="K121" s="10">
        <v>1273542</v>
      </c>
      <c r="L121" s="17">
        <v>16</v>
      </c>
      <c r="M121" s="11">
        <v>8.0114000000000001</v>
      </c>
      <c r="N121" s="11">
        <v>7.9866999999999999</v>
      </c>
      <c r="O121" s="11">
        <v>34.2652</v>
      </c>
      <c r="P121" s="11">
        <v>34.264699999999998</v>
      </c>
      <c r="Q121" s="11">
        <v>8.0649999999999995</v>
      </c>
      <c r="R121" s="11">
        <v>8.0839999999999996</v>
      </c>
      <c r="S121" s="11">
        <v>10.16</v>
      </c>
      <c r="T121" s="11">
        <v>9.5399999999999991</v>
      </c>
      <c r="U121" s="75">
        <v>1.1741086266368894</v>
      </c>
      <c r="V121" s="75">
        <v>1.2381509153625394</v>
      </c>
      <c r="W121" s="17">
        <v>2.8070000000000004</v>
      </c>
      <c r="X121" s="17">
        <v>4.319</v>
      </c>
      <c r="Y121" s="17">
        <v>2.9259999999999997</v>
      </c>
      <c r="Z121" s="17">
        <v>2.6390000000000002</v>
      </c>
      <c r="AA121" s="17">
        <v>61.453000000000003</v>
      </c>
      <c r="AB121" s="17">
        <v>62.166999999999987</v>
      </c>
      <c r="AC121" s="17">
        <v>67.185999999999993</v>
      </c>
      <c r="AD121" s="17">
        <v>69.124999999999986</v>
      </c>
      <c r="AE121" s="17">
        <v>194.04</v>
      </c>
      <c r="AF121" s="17">
        <v>181.27199999999999</v>
      </c>
      <c r="AG121" s="17">
        <v>9.1914999999999996</v>
      </c>
      <c r="AH121" s="17">
        <v>9.2379999999999995</v>
      </c>
      <c r="AI121" s="17">
        <v>20.336000000000002</v>
      </c>
      <c r="AJ121" s="17">
        <v>19.607500000000002</v>
      </c>
      <c r="AK121" s="17">
        <v>33.292000000000002</v>
      </c>
      <c r="AL121" s="17">
        <v>36.26</v>
      </c>
      <c r="AM121" s="79">
        <v>12.699999999999989</v>
      </c>
      <c r="AN121" s="79">
        <v>15.999999999999986</v>
      </c>
      <c r="AO121" s="75">
        <v>3.8252000000000002</v>
      </c>
      <c r="AP121" s="75">
        <v>4.7241999999999997</v>
      </c>
      <c r="AQ121" s="40">
        <v>1.3</v>
      </c>
    </row>
    <row r="122" spans="1:43" ht="15" customHeight="1">
      <c r="A122" s="84"/>
      <c r="B122" s="86"/>
      <c r="C122" s="86"/>
      <c r="D122" s="21">
        <v>40961</v>
      </c>
      <c r="E122" s="22">
        <v>0.53472222222222221</v>
      </c>
      <c r="F122" s="87"/>
      <c r="G122" s="84"/>
      <c r="H122" s="68">
        <v>5</v>
      </c>
      <c r="I122" s="9" t="s">
        <v>96</v>
      </c>
      <c r="J122" s="10">
        <v>342842</v>
      </c>
      <c r="K122" s="10">
        <v>1272845</v>
      </c>
      <c r="L122" s="17">
        <v>7</v>
      </c>
      <c r="M122" s="11">
        <v>5.8410000000000002</v>
      </c>
      <c r="N122" s="11">
        <v>5.8159999999999998</v>
      </c>
      <c r="O122" s="11">
        <v>34.044899999999998</v>
      </c>
      <c r="P122" s="11">
        <v>34.054600000000001</v>
      </c>
      <c r="Q122" s="11">
        <v>8.0649999999999995</v>
      </c>
      <c r="R122" s="11">
        <v>8.1229999999999993</v>
      </c>
      <c r="S122" s="11">
        <v>8.8699999999999992</v>
      </c>
      <c r="T122" s="11">
        <v>11.08</v>
      </c>
      <c r="U122" s="75">
        <v>1.6704363642606666</v>
      </c>
      <c r="V122" s="75">
        <v>1.6704363642606666</v>
      </c>
      <c r="W122" s="17">
        <v>4.8090000000000002</v>
      </c>
      <c r="X122" s="17">
        <v>5.0050000000000008</v>
      </c>
      <c r="Y122" s="17">
        <v>0.504</v>
      </c>
      <c r="Z122" s="17">
        <v>0.34300000000000003</v>
      </c>
      <c r="AA122" s="17">
        <v>2.5760000000000001</v>
      </c>
      <c r="AB122" s="17">
        <v>0.83999999999999986</v>
      </c>
      <c r="AC122" s="17">
        <v>7.8890000000000002</v>
      </c>
      <c r="AD122" s="17">
        <v>6.1880000000000006</v>
      </c>
      <c r="AE122" s="17">
        <v>135.73000000000002</v>
      </c>
      <c r="AF122" s="17">
        <v>158.44499999999999</v>
      </c>
      <c r="AG122" s="17">
        <v>2.7435</v>
      </c>
      <c r="AH122" s="17">
        <v>2.1855000000000002</v>
      </c>
      <c r="AI122" s="17">
        <v>18.336499999999997</v>
      </c>
      <c r="AJ122" s="17">
        <v>23.544500000000003</v>
      </c>
      <c r="AK122" s="17">
        <v>68.319999999999993</v>
      </c>
      <c r="AL122" s="17">
        <v>44.394000000000005</v>
      </c>
      <c r="AM122" s="79">
        <v>12.1</v>
      </c>
      <c r="AN122" s="79">
        <v>17.100000000000005</v>
      </c>
      <c r="AO122" s="75">
        <v>5.7129999999999992</v>
      </c>
      <c r="AP122" s="75">
        <v>5.3097999999999992</v>
      </c>
      <c r="AQ122" s="40">
        <v>1.4</v>
      </c>
    </row>
    <row r="123" spans="1:43" ht="15" customHeight="1">
      <c r="A123" s="84"/>
      <c r="B123" s="86"/>
      <c r="C123" s="86"/>
      <c r="D123" s="21">
        <v>40961</v>
      </c>
      <c r="E123" s="22">
        <v>0.56736111111111109</v>
      </c>
      <c r="F123" s="87"/>
      <c r="G123" s="84"/>
      <c r="H123" s="68">
        <v>6</v>
      </c>
      <c r="I123" s="9" t="s">
        <v>96</v>
      </c>
      <c r="J123" s="10">
        <v>343122</v>
      </c>
      <c r="K123" s="10">
        <v>1272930</v>
      </c>
      <c r="L123" s="17">
        <v>8</v>
      </c>
      <c r="M123" s="11">
        <v>5.2736000000000001</v>
      </c>
      <c r="N123" s="11">
        <v>5.2686999999999999</v>
      </c>
      <c r="O123" s="11">
        <v>33.983699999999999</v>
      </c>
      <c r="P123" s="11">
        <v>33.985199999999999</v>
      </c>
      <c r="Q123" s="11">
        <v>8.0839999999999996</v>
      </c>
      <c r="R123" s="11">
        <v>8.1229999999999993</v>
      </c>
      <c r="S123" s="11">
        <v>11.18</v>
      </c>
      <c r="T123" s="11">
        <v>11.33</v>
      </c>
      <c r="U123" s="75">
        <v>0.58171745592464119</v>
      </c>
      <c r="V123" s="75">
        <v>0.59772802810605297</v>
      </c>
      <c r="W123" s="17">
        <v>1.9600000000000004</v>
      </c>
      <c r="X123" s="17">
        <v>3.7869999999999995</v>
      </c>
      <c r="Y123" s="17">
        <v>0.41299999999999998</v>
      </c>
      <c r="Z123" s="17">
        <v>0.63</v>
      </c>
      <c r="AA123" s="17">
        <v>1.4350000000000001</v>
      </c>
      <c r="AB123" s="17">
        <v>1.2530000000000001</v>
      </c>
      <c r="AC123" s="17">
        <v>3.8080000000000003</v>
      </c>
      <c r="AD123" s="17">
        <v>5.67</v>
      </c>
      <c r="AE123" s="17">
        <v>163.48500000000001</v>
      </c>
      <c r="AF123" s="17">
        <v>165.40299999999999</v>
      </c>
      <c r="AG123" s="17">
        <v>1.6739999999999999</v>
      </c>
      <c r="AH123" s="17">
        <v>1.4570000000000001</v>
      </c>
      <c r="AI123" s="17">
        <v>21.529499999999995</v>
      </c>
      <c r="AJ123" s="17">
        <v>25.140999999999998</v>
      </c>
      <c r="AK123" s="17">
        <v>182.92400000000001</v>
      </c>
      <c r="AL123" s="17">
        <v>103.614</v>
      </c>
      <c r="AM123" s="79">
        <v>16.499999999999986</v>
      </c>
      <c r="AN123" s="79">
        <v>16.899999999999999</v>
      </c>
      <c r="AO123" s="75">
        <v>4.8953999999999986</v>
      </c>
      <c r="AP123" s="75">
        <v>3.9729999999999999</v>
      </c>
      <c r="AQ123" s="40">
        <v>1.3</v>
      </c>
    </row>
    <row r="124" spans="1:43" ht="15" customHeight="1">
      <c r="A124" s="84"/>
      <c r="B124" s="86"/>
      <c r="C124" s="86"/>
      <c r="D124" s="21">
        <v>40961</v>
      </c>
      <c r="E124" s="22">
        <v>0.50694444444444442</v>
      </c>
      <c r="F124" s="87"/>
      <c r="G124" s="84"/>
      <c r="H124" s="68">
        <v>7</v>
      </c>
      <c r="I124" s="9" t="s">
        <v>96</v>
      </c>
      <c r="J124" s="10">
        <v>342732</v>
      </c>
      <c r="K124" s="10">
        <v>1273251</v>
      </c>
      <c r="L124" s="17">
        <v>12</v>
      </c>
      <c r="M124" s="11">
        <v>6.4892000000000003</v>
      </c>
      <c r="N124" s="11">
        <v>6.4968000000000004</v>
      </c>
      <c r="O124" s="11">
        <v>34.121299999999998</v>
      </c>
      <c r="P124" s="11">
        <v>34.122999999999998</v>
      </c>
      <c r="Q124" s="11">
        <v>8.0839999999999996</v>
      </c>
      <c r="R124" s="11">
        <v>8.1229999999999993</v>
      </c>
      <c r="S124" s="11">
        <v>9.86</v>
      </c>
      <c r="T124" s="11">
        <v>9.2200000000000006</v>
      </c>
      <c r="U124" s="75">
        <v>0.59772802810605297</v>
      </c>
      <c r="V124" s="75">
        <v>0.77384432210158571</v>
      </c>
      <c r="W124" s="17">
        <v>10.318</v>
      </c>
      <c r="X124" s="17">
        <v>2.121</v>
      </c>
      <c r="Y124" s="17">
        <v>0.67200000000000004</v>
      </c>
      <c r="Z124" s="17">
        <v>0.51800000000000002</v>
      </c>
      <c r="AA124" s="17">
        <v>4.1930000000000005</v>
      </c>
      <c r="AB124" s="17">
        <v>4.431</v>
      </c>
      <c r="AC124" s="17">
        <v>15.183</v>
      </c>
      <c r="AD124" s="17">
        <v>7.07</v>
      </c>
      <c r="AE124" s="17">
        <v>171.31799999999998</v>
      </c>
      <c r="AF124" s="17">
        <v>179.92099999999999</v>
      </c>
      <c r="AG124" s="17">
        <v>3.069</v>
      </c>
      <c r="AH124" s="17">
        <v>3.1930000000000001</v>
      </c>
      <c r="AI124" s="17">
        <v>17.1585</v>
      </c>
      <c r="AJ124" s="17">
        <v>28.9695</v>
      </c>
      <c r="AK124" s="17">
        <v>72.114000000000004</v>
      </c>
      <c r="AL124" s="17">
        <v>51.981999999999999</v>
      </c>
      <c r="AM124" s="79">
        <v>12.899999999999995</v>
      </c>
      <c r="AN124" s="79">
        <v>23.799999999999986</v>
      </c>
      <c r="AO124" s="75">
        <v>6.8439999999999994</v>
      </c>
      <c r="AP124" s="75">
        <v>7.8880000000000008</v>
      </c>
      <c r="AQ124" s="40">
        <v>1.2</v>
      </c>
    </row>
    <row r="125" spans="1:43" ht="15" customHeight="1">
      <c r="A125" s="84"/>
      <c r="B125" s="86"/>
      <c r="C125" s="86"/>
      <c r="D125" s="21">
        <v>40961</v>
      </c>
      <c r="E125" s="22">
        <v>0.48472222222222222</v>
      </c>
      <c r="F125" s="87"/>
      <c r="G125" s="84"/>
      <c r="H125" s="68">
        <v>8</v>
      </c>
      <c r="I125" s="9" t="s">
        <v>96</v>
      </c>
      <c r="J125" s="10">
        <v>342521</v>
      </c>
      <c r="K125" s="10">
        <v>1273251</v>
      </c>
      <c r="L125" s="17">
        <v>20</v>
      </c>
      <c r="M125" s="11">
        <v>6.8282999999999996</v>
      </c>
      <c r="N125" s="11">
        <v>6.0327999999999999</v>
      </c>
      <c r="O125" s="11">
        <v>34.158900000000003</v>
      </c>
      <c r="P125" s="11">
        <v>34.064100000000003</v>
      </c>
      <c r="Q125" s="11">
        <v>8.0839999999999996</v>
      </c>
      <c r="R125" s="11">
        <v>8.1229999999999993</v>
      </c>
      <c r="S125" s="11">
        <v>8.16</v>
      </c>
      <c r="T125" s="11">
        <v>9.36</v>
      </c>
      <c r="U125" s="75">
        <v>0.74182317773876205</v>
      </c>
      <c r="V125" s="75">
        <v>0.98198176045994479</v>
      </c>
      <c r="W125" s="17">
        <v>4.032</v>
      </c>
      <c r="X125" s="17">
        <v>1.2809999999999999</v>
      </c>
      <c r="Y125" s="17">
        <v>1.4630000000000001</v>
      </c>
      <c r="Z125" s="17">
        <v>0.67900000000000005</v>
      </c>
      <c r="AA125" s="17">
        <v>20.181000000000001</v>
      </c>
      <c r="AB125" s="17">
        <v>4.5990000000000002</v>
      </c>
      <c r="AC125" s="17">
        <v>25.676000000000002</v>
      </c>
      <c r="AD125" s="17">
        <v>6.5590000000000002</v>
      </c>
      <c r="AE125" s="17">
        <v>138.54400000000001</v>
      </c>
      <c r="AF125" s="17">
        <v>175.88199999999998</v>
      </c>
      <c r="AG125" s="17">
        <v>4.3400000000000007</v>
      </c>
      <c r="AH125" s="17">
        <v>2.9449999999999998</v>
      </c>
      <c r="AI125" s="17">
        <v>14.104999999999999</v>
      </c>
      <c r="AJ125" s="17">
        <v>23.777000000000001</v>
      </c>
      <c r="AK125" s="17">
        <v>79.408000000000015</v>
      </c>
      <c r="AL125" s="17">
        <v>81.227999999999994</v>
      </c>
      <c r="AM125" s="79">
        <v>10.199999999999987</v>
      </c>
      <c r="AN125" s="79">
        <v>19.499999999999989</v>
      </c>
      <c r="AO125" s="75">
        <v>5.2490000000000006</v>
      </c>
      <c r="AP125" s="75">
        <v>7.0151999999999992</v>
      </c>
      <c r="AQ125" s="40">
        <v>1.4</v>
      </c>
    </row>
    <row r="126" spans="1:43" ht="15" customHeight="1">
      <c r="A126" s="84"/>
      <c r="B126" s="86">
        <f>B$4</f>
        <v>2012</v>
      </c>
      <c r="C126" s="86">
        <f>C$4</f>
        <v>2</v>
      </c>
      <c r="D126" s="21">
        <v>40967</v>
      </c>
      <c r="E126" s="22">
        <v>0.33680555555555558</v>
      </c>
      <c r="F126" s="87" t="s">
        <v>231</v>
      </c>
      <c r="G126" s="84" t="s">
        <v>64</v>
      </c>
      <c r="H126" s="68">
        <v>1</v>
      </c>
      <c r="I126" s="9" t="s">
        <v>99</v>
      </c>
      <c r="J126" s="10">
        <v>333137</v>
      </c>
      <c r="K126" s="10">
        <v>1263158</v>
      </c>
      <c r="L126" s="17">
        <v>10</v>
      </c>
      <c r="M126" s="11">
        <v>13.5907</v>
      </c>
      <c r="N126" s="11">
        <v>13.6031</v>
      </c>
      <c r="O126" s="11">
        <v>34.443199999999997</v>
      </c>
      <c r="P126" s="11">
        <v>34.448300000000003</v>
      </c>
      <c r="Q126" s="11">
        <v>8.1399999999999988</v>
      </c>
      <c r="R126" s="11">
        <v>8.16</v>
      </c>
      <c r="S126" s="11">
        <v>9</v>
      </c>
      <c r="T126" s="11">
        <v>9.0500000000000007</v>
      </c>
      <c r="U126" s="75">
        <v>0.6933753943512313</v>
      </c>
      <c r="V126" s="75">
        <v>0.6933753943512313</v>
      </c>
      <c r="W126" s="17">
        <v>7.6160000000000005</v>
      </c>
      <c r="X126" s="17">
        <v>5.3760000000000003</v>
      </c>
      <c r="Y126" s="17">
        <v>2.9260000000000002</v>
      </c>
      <c r="Z126" s="17">
        <v>2.87</v>
      </c>
      <c r="AA126" s="17">
        <v>72.968000000000004</v>
      </c>
      <c r="AB126" s="17">
        <v>71.588999999999999</v>
      </c>
      <c r="AC126" s="17">
        <v>83.51</v>
      </c>
      <c r="AD126" s="17">
        <v>79.835000000000008</v>
      </c>
      <c r="AE126" s="17">
        <v>186.99799999999999</v>
      </c>
      <c r="AF126" s="17">
        <v>196.315</v>
      </c>
      <c r="AG126" s="17">
        <v>10.601999999999999</v>
      </c>
      <c r="AH126" s="17">
        <v>10.772499999999999</v>
      </c>
      <c r="AI126" s="17">
        <v>12.968106000000001</v>
      </c>
      <c r="AJ126" s="17">
        <v>16.731961917</v>
      </c>
      <c r="AK126" s="17">
        <v>204.40000000000003</v>
      </c>
      <c r="AL126" s="17">
        <v>219.142</v>
      </c>
      <c r="AM126" s="79">
        <v>8.5999999999999961</v>
      </c>
      <c r="AN126" s="79">
        <v>4.5999999999999925</v>
      </c>
      <c r="AO126" s="75">
        <v>0.84099999999999997</v>
      </c>
      <c r="AP126" s="75">
        <v>1.421</v>
      </c>
      <c r="AQ126" s="40">
        <v>7.5</v>
      </c>
    </row>
    <row r="127" spans="1:43" ht="15" customHeight="1">
      <c r="A127" s="84"/>
      <c r="B127" s="84"/>
      <c r="C127" s="84"/>
      <c r="D127" s="21">
        <v>40967</v>
      </c>
      <c r="E127" s="22">
        <v>0.39027777777777778</v>
      </c>
      <c r="F127" s="84"/>
      <c r="G127" s="84"/>
      <c r="H127" s="68">
        <v>2</v>
      </c>
      <c r="I127" s="9" t="s">
        <v>99</v>
      </c>
      <c r="J127" s="38">
        <v>333002</v>
      </c>
      <c r="K127" s="38">
        <v>1262540</v>
      </c>
      <c r="L127" s="17">
        <v>36</v>
      </c>
      <c r="M127" s="11">
        <v>13.7174</v>
      </c>
      <c r="N127" s="11">
        <v>13.707100000000001</v>
      </c>
      <c r="O127" s="11">
        <v>34.49</v>
      </c>
      <c r="P127" s="11">
        <v>34.49</v>
      </c>
      <c r="Q127" s="11">
        <v>8.17</v>
      </c>
      <c r="R127" s="11">
        <v>8.18</v>
      </c>
      <c r="S127" s="11">
        <v>9.1999999999999993</v>
      </c>
      <c r="T127" s="11">
        <v>9.0500000000000007</v>
      </c>
      <c r="U127" s="75">
        <v>0.56536762924023487</v>
      </c>
      <c r="V127" s="75">
        <v>0.67737442371235435</v>
      </c>
      <c r="W127" s="17">
        <v>7.4129999999999994</v>
      </c>
      <c r="X127" s="17">
        <v>25.459</v>
      </c>
      <c r="Y127" s="17">
        <v>4.0880000000000001</v>
      </c>
      <c r="Z127" s="17">
        <v>2.4849999999999999</v>
      </c>
      <c r="AA127" s="17">
        <v>81.410000000000011</v>
      </c>
      <c r="AB127" s="17">
        <v>63.825999999999993</v>
      </c>
      <c r="AC127" s="17">
        <v>92.911000000000001</v>
      </c>
      <c r="AD127" s="17">
        <v>91.77</v>
      </c>
      <c r="AE127" s="17">
        <v>185.31099999999998</v>
      </c>
      <c r="AF127" s="17">
        <v>182.721</v>
      </c>
      <c r="AG127" s="17">
        <v>8.3079999999999998</v>
      </c>
      <c r="AH127" s="17">
        <v>10.106</v>
      </c>
      <c r="AI127" s="17">
        <v>16.9079194515</v>
      </c>
      <c r="AJ127" s="17">
        <v>17.051884706999999</v>
      </c>
      <c r="AK127" s="17">
        <v>179.172</v>
      </c>
      <c r="AL127" s="17">
        <v>181.41199999999998</v>
      </c>
      <c r="AM127" s="79">
        <v>5.5999999999999943</v>
      </c>
      <c r="AN127" s="79">
        <v>4.499999999999976</v>
      </c>
      <c r="AO127" s="75">
        <v>0</v>
      </c>
      <c r="AP127" s="75">
        <v>0</v>
      </c>
      <c r="AQ127" s="40">
        <v>8.5</v>
      </c>
    </row>
    <row r="128" spans="1:43" ht="15" customHeight="1">
      <c r="A128" s="84"/>
      <c r="B128" s="84"/>
      <c r="C128" s="84"/>
      <c r="D128" s="21">
        <v>40976</v>
      </c>
      <c r="E128" s="22">
        <v>0.46527777777777773</v>
      </c>
      <c r="F128" s="84"/>
      <c r="G128" s="84"/>
      <c r="H128" s="68">
        <v>3</v>
      </c>
      <c r="I128" s="9" t="s">
        <v>232</v>
      </c>
      <c r="J128" s="10">
        <v>333202</v>
      </c>
      <c r="K128" s="10">
        <v>1263406</v>
      </c>
      <c r="L128" s="17">
        <v>26</v>
      </c>
      <c r="M128" s="11">
        <v>14.006500000000001</v>
      </c>
      <c r="N128" s="11">
        <v>14.007</v>
      </c>
      <c r="O128" s="11">
        <v>34.424199999999999</v>
      </c>
      <c r="P128" s="11">
        <v>34.431600000000003</v>
      </c>
      <c r="Q128" s="11">
        <v>8.08</v>
      </c>
      <c r="R128" s="11">
        <v>8.07</v>
      </c>
      <c r="S128" s="11">
        <v>9.09</v>
      </c>
      <c r="T128" s="11">
        <v>9.01</v>
      </c>
      <c r="U128" s="75">
        <v>0.56536762924023487</v>
      </c>
      <c r="V128" s="75">
        <v>0.67737442371235435</v>
      </c>
      <c r="W128" s="17">
        <v>5.4110000000000005</v>
      </c>
      <c r="X128" s="17">
        <v>6.335</v>
      </c>
      <c r="Y128" s="17">
        <v>2.968</v>
      </c>
      <c r="Z128" s="17">
        <v>2.996</v>
      </c>
      <c r="AA128" s="17">
        <v>58.219000000000001</v>
      </c>
      <c r="AB128" s="17">
        <v>59.772999999999982</v>
      </c>
      <c r="AC128" s="17">
        <v>66.597999999999999</v>
      </c>
      <c r="AD128" s="17">
        <v>69.103999999999985</v>
      </c>
      <c r="AE128" s="17">
        <v>170.387</v>
      </c>
      <c r="AF128" s="17">
        <v>181.88800000000001</v>
      </c>
      <c r="AG128" s="17">
        <v>9.2534999999999989</v>
      </c>
      <c r="AH128" s="17">
        <v>9.1760000000000002</v>
      </c>
      <c r="AI128" s="17">
        <v>10.0129845</v>
      </c>
      <c r="AJ128" s="17">
        <v>9.4104840000000003</v>
      </c>
      <c r="AK128" s="17">
        <v>164.23400000000001</v>
      </c>
      <c r="AL128" s="17">
        <v>189.49</v>
      </c>
      <c r="AM128" s="79">
        <v>4.1999999999999815</v>
      </c>
      <c r="AN128" s="79">
        <v>3.7999999999999701</v>
      </c>
      <c r="AO128" s="75">
        <v>1.6212000000000004</v>
      </c>
      <c r="AP128" s="75">
        <v>0.84099999999999997</v>
      </c>
      <c r="AQ128" s="40">
        <v>8</v>
      </c>
    </row>
    <row r="129" spans="1:43" ht="15" customHeight="1">
      <c r="A129" s="84"/>
      <c r="B129" s="86">
        <f>B$4</f>
        <v>2012</v>
      </c>
      <c r="C129" s="86">
        <f>C$4</f>
        <v>2</v>
      </c>
      <c r="D129" s="21">
        <v>40976</v>
      </c>
      <c r="E129" s="22">
        <v>0.37152777777777773</v>
      </c>
      <c r="F129" s="87" t="s">
        <v>233</v>
      </c>
      <c r="G129" s="84" t="s">
        <v>78</v>
      </c>
      <c r="H129" s="68">
        <v>1</v>
      </c>
      <c r="I129" s="9" t="s">
        <v>232</v>
      </c>
      <c r="J129" s="10">
        <v>333215</v>
      </c>
      <c r="K129" s="10">
        <v>1265120</v>
      </c>
      <c r="L129" s="17">
        <v>18</v>
      </c>
      <c r="M129" s="11">
        <v>12.713100000000001</v>
      </c>
      <c r="N129" s="11">
        <v>12.7478</v>
      </c>
      <c r="O129" s="11">
        <v>34.369500000000002</v>
      </c>
      <c r="P129" s="11">
        <v>34.377699999999997</v>
      </c>
      <c r="Q129" s="11">
        <v>8.0399999999999991</v>
      </c>
      <c r="R129" s="11">
        <v>8.02</v>
      </c>
      <c r="S129" s="11">
        <v>9.24</v>
      </c>
      <c r="T129" s="11">
        <v>9.06</v>
      </c>
      <c r="U129" s="75">
        <v>0.64537248243460599</v>
      </c>
      <c r="V129" s="75">
        <v>1.0133948071287215</v>
      </c>
      <c r="W129" s="17">
        <v>4.3120000000000003</v>
      </c>
      <c r="X129" s="17">
        <v>91.076999999999998</v>
      </c>
      <c r="Y129" s="17">
        <v>2.9609999999999999</v>
      </c>
      <c r="Z129" s="17">
        <v>2.996</v>
      </c>
      <c r="AA129" s="17">
        <v>92.393000000000001</v>
      </c>
      <c r="AB129" s="17">
        <v>90.901999999999987</v>
      </c>
      <c r="AC129" s="17">
        <v>99.666000000000011</v>
      </c>
      <c r="AD129" s="17">
        <v>184.97499999999997</v>
      </c>
      <c r="AE129" s="17">
        <v>205.27500000000001</v>
      </c>
      <c r="AF129" s="17">
        <v>206.892</v>
      </c>
      <c r="AG129" s="17">
        <v>13.144</v>
      </c>
      <c r="AH129" s="17">
        <v>12.756499999999999</v>
      </c>
      <c r="AI129" s="17">
        <v>18.046324500000001</v>
      </c>
      <c r="AJ129" s="17">
        <v>13.3765</v>
      </c>
      <c r="AK129" s="17">
        <v>252.44800000000001</v>
      </c>
      <c r="AL129" s="17">
        <v>270.38200000000006</v>
      </c>
      <c r="AM129" s="79">
        <v>2.5999999999999912</v>
      </c>
      <c r="AN129" s="79">
        <v>8.4000000000000181</v>
      </c>
      <c r="AO129" s="75">
        <v>0.86999999999999988</v>
      </c>
      <c r="AP129" s="75">
        <v>0.43220000000000003</v>
      </c>
      <c r="AQ129" s="40">
        <v>9</v>
      </c>
    </row>
    <row r="130" spans="1:43" ht="15" customHeight="1">
      <c r="A130" s="84"/>
      <c r="B130" s="84"/>
      <c r="C130" s="84"/>
      <c r="D130" s="21">
        <v>40976</v>
      </c>
      <c r="E130" s="22">
        <v>0.40972222222222227</v>
      </c>
      <c r="F130" s="84"/>
      <c r="G130" s="84"/>
      <c r="H130" s="68">
        <v>2</v>
      </c>
      <c r="I130" s="9" t="s">
        <v>232</v>
      </c>
      <c r="J130" s="38">
        <v>333426</v>
      </c>
      <c r="K130" s="38">
        <v>1264358</v>
      </c>
      <c r="L130" s="17">
        <v>49</v>
      </c>
      <c r="M130" s="11">
        <v>13.2621</v>
      </c>
      <c r="N130" s="11">
        <v>12.946099999999999</v>
      </c>
      <c r="O130" s="11">
        <v>34.4</v>
      </c>
      <c r="P130" s="11">
        <v>34.36</v>
      </c>
      <c r="Q130" s="11">
        <v>8.02</v>
      </c>
      <c r="R130" s="11">
        <v>8.02</v>
      </c>
      <c r="S130" s="11">
        <v>9.1</v>
      </c>
      <c r="T130" s="11">
        <v>8.99</v>
      </c>
      <c r="U130" s="75">
        <v>0.72537733562897988</v>
      </c>
      <c r="V130" s="75">
        <v>0.94939092457322471</v>
      </c>
      <c r="W130" s="17">
        <v>2.3520000000000003</v>
      </c>
      <c r="X130" s="17">
        <v>8.5259999999999998</v>
      </c>
      <c r="Y130" s="17">
        <v>2.8979999999999997</v>
      </c>
      <c r="Z130" s="17">
        <v>2.8979999999999997</v>
      </c>
      <c r="AA130" s="17">
        <v>70.322000000000003</v>
      </c>
      <c r="AB130" s="17">
        <v>83.236999999999995</v>
      </c>
      <c r="AC130" s="17">
        <v>75.572000000000017</v>
      </c>
      <c r="AD130" s="17">
        <v>94.661000000000001</v>
      </c>
      <c r="AE130" s="17">
        <v>139.03400000000002</v>
      </c>
      <c r="AF130" s="17">
        <v>138.453</v>
      </c>
      <c r="AG130" s="17">
        <v>10.787999999999998</v>
      </c>
      <c r="AH130" s="17">
        <v>11.9815</v>
      </c>
      <c r="AI130" s="17">
        <v>13.779500000000001</v>
      </c>
      <c r="AJ130" s="17">
        <v>13.8415</v>
      </c>
      <c r="AK130" s="17">
        <v>197.82</v>
      </c>
      <c r="AL130" s="17">
        <v>252.14</v>
      </c>
      <c r="AM130" s="79">
        <v>4.8666666666666298</v>
      </c>
      <c r="AN130" s="79">
        <v>9.2000000000000419</v>
      </c>
      <c r="AO130" s="75">
        <v>0</v>
      </c>
      <c r="AP130" s="75">
        <v>3.1815999999999995</v>
      </c>
      <c r="AQ130" s="40">
        <v>9</v>
      </c>
    </row>
    <row r="131" spans="1:43" ht="15" customHeight="1">
      <c r="A131" s="84"/>
      <c r="B131" s="84"/>
      <c r="C131" s="84"/>
      <c r="D131" s="21">
        <v>40976</v>
      </c>
      <c r="E131" s="22">
        <v>0.4375</v>
      </c>
      <c r="F131" s="84"/>
      <c r="G131" s="84"/>
      <c r="H131" s="68">
        <v>3</v>
      </c>
      <c r="I131" s="9" t="s">
        <v>232</v>
      </c>
      <c r="J131" s="10">
        <v>333338</v>
      </c>
      <c r="K131" s="10">
        <v>1263959</v>
      </c>
      <c r="L131" s="17">
        <v>35</v>
      </c>
      <c r="M131" s="11">
        <v>13.5184</v>
      </c>
      <c r="N131" s="11">
        <v>13.5091</v>
      </c>
      <c r="O131" s="11">
        <v>34.377800000000001</v>
      </c>
      <c r="P131" s="11">
        <v>34.402700000000003</v>
      </c>
      <c r="Q131" s="11">
        <v>8.0399999999999991</v>
      </c>
      <c r="R131" s="11">
        <v>8.0499999999999989</v>
      </c>
      <c r="S131" s="11">
        <v>9.0299999999999994</v>
      </c>
      <c r="T131" s="11">
        <v>8.9700000000000006</v>
      </c>
      <c r="U131" s="75">
        <v>0.96539189521209878</v>
      </c>
      <c r="V131" s="75">
        <v>0.72537733562897988</v>
      </c>
      <c r="W131" s="17">
        <v>8.7710000000000008</v>
      </c>
      <c r="X131" s="17">
        <v>6.23</v>
      </c>
      <c r="Y131" s="17">
        <v>2.9329999999999998</v>
      </c>
      <c r="Z131" s="17">
        <v>2.919</v>
      </c>
      <c r="AA131" s="17">
        <v>71.539999999999992</v>
      </c>
      <c r="AB131" s="17">
        <v>67.458999999999989</v>
      </c>
      <c r="AC131" s="17">
        <v>83.244</v>
      </c>
      <c r="AD131" s="17">
        <v>76.60799999999999</v>
      </c>
      <c r="AE131" s="17">
        <v>139.24400000000003</v>
      </c>
      <c r="AF131" s="17">
        <v>133.32900000000001</v>
      </c>
      <c r="AG131" s="17">
        <v>10.447000000000001</v>
      </c>
      <c r="AH131" s="17">
        <v>10.137</v>
      </c>
      <c r="AI131" s="17">
        <v>14.476999999999999</v>
      </c>
      <c r="AJ131" s="17">
        <v>14.228999999999999</v>
      </c>
      <c r="AK131" s="17">
        <v>229.404</v>
      </c>
      <c r="AL131" s="17">
        <v>195.86</v>
      </c>
      <c r="AM131" s="79">
        <v>5.3999999999999604</v>
      </c>
      <c r="AN131" s="79">
        <v>5.9999999999999503</v>
      </c>
      <c r="AO131" s="75">
        <v>1.45</v>
      </c>
      <c r="AP131" s="75">
        <v>3.0075999999999996</v>
      </c>
      <c r="AQ131" s="40">
        <v>8.5</v>
      </c>
    </row>
    <row r="132" spans="1:43" ht="15" customHeight="1">
      <c r="A132" s="84"/>
      <c r="B132" s="86">
        <f>B$4</f>
        <v>2012</v>
      </c>
      <c r="C132" s="86">
        <f>C$4</f>
        <v>2</v>
      </c>
      <c r="D132" s="21">
        <v>40976</v>
      </c>
      <c r="E132" s="22">
        <v>0.33819444444444446</v>
      </c>
      <c r="F132" s="87" t="s">
        <v>234</v>
      </c>
      <c r="G132" s="84" t="s">
        <v>65</v>
      </c>
      <c r="H132" s="68">
        <v>1</v>
      </c>
      <c r="I132" s="9" t="s">
        <v>232</v>
      </c>
      <c r="J132" s="10">
        <v>332848</v>
      </c>
      <c r="K132" s="10">
        <v>1265619</v>
      </c>
      <c r="L132" s="17">
        <v>17</v>
      </c>
      <c r="M132" s="11">
        <v>13.7447</v>
      </c>
      <c r="N132" s="11">
        <v>13.717700000000001</v>
      </c>
      <c r="O132" s="11">
        <v>34.463799999999999</v>
      </c>
      <c r="P132" s="11">
        <v>34.464300000000001</v>
      </c>
      <c r="Q132" s="11">
        <v>8.0499999999999989</v>
      </c>
      <c r="R132" s="11">
        <v>8.09</v>
      </c>
      <c r="S132" s="11">
        <v>8.67</v>
      </c>
      <c r="T132" s="11">
        <v>8.7100000000000009</v>
      </c>
      <c r="U132" s="75">
        <v>0.37335598157373845</v>
      </c>
      <c r="V132" s="75">
        <v>0.50136374668473505</v>
      </c>
      <c r="W132" s="17">
        <v>6.8179999999999996</v>
      </c>
      <c r="X132" s="17">
        <v>6.6710000000000003</v>
      </c>
      <c r="Y132" s="17">
        <v>3.3179999999999996</v>
      </c>
      <c r="Z132" s="17">
        <v>3.234</v>
      </c>
      <c r="AA132" s="17">
        <v>66.185000000000002</v>
      </c>
      <c r="AB132" s="17">
        <v>67.256</v>
      </c>
      <c r="AC132" s="17">
        <v>76.320999999999998</v>
      </c>
      <c r="AD132" s="17">
        <v>77.160999999999987</v>
      </c>
      <c r="AE132" s="17">
        <v>127.93200000000002</v>
      </c>
      <c r="AF132" s="17">
        <v>135.29599999999999</v>
      </c>
      <c r="AG132" s="17">
        <v>10.075000000000001</v>
      </c>
      <c r="AH132" s="17">
        <v>13.144</v>
      </c>
      <c r="AI132" s="17">
        <v>12.291499999999999</v>
      </c>
      <c r="AJ132" s="17">
        <v>13.648246</v>
      </c>
      <c r="AK132" s="17">
        <v>199.5</v>
      </c>
      <c r="AL132" s="17">
        <v>186.78799999999998</v>
      </c>
      <c r="AM132" s="79">
        <v>4.5999999999999934</v>
      </c>
      <c r="AN132" s="79">
        <v>5.1999999999999824</v>
      </c>
      <c r="AO132" s="75">
        <v>0</v>
      </c>
      <c r="AP132" s="75">
        <v>0.84099999999999997</v>
      </c>
      <c r="AQ132" s="40">
        <v>9.5</v>
      </c>
    </row>
    <row r="133" spans="1:43" ht="15" customHeight="1">
      <c r="A133" s="84"/>
      <c r="B133" s="84"/>
      <c r="C133" s="84"/>
      <c r="D133" s="21">
        <v>40975</v>
      </c>
      <c r="E133" s="22">
        <v>0.75</v>
      </c>
      <c r="F133" s="84"/>
      <c r="G133" s="84"/>
      <c r="H133" s="68">
        <v>2</v>
      </c>
      <c r="I133" s="9" t="s">
        <v>232</v>
      </c>
      <c r="J133" s="16">
        <v>332441</v>
      </c>
      <c r="K133" s="16">
        <v>1265619</v>
      </c>
      <c r="L133" s="17">
        <v>40</v>
      </c>
      <c r="M133" s="11">
        <v>14.7507</v>
      </c>
      <c r="N133" s="11">
        <v>13.9278</v>
      </c>
      <c r="O133" s="11">
        <v>34.47</v>
      </c>
      <c r="P133" s="11">
        <v>34.450000000000003</v>
      </c>
      <c r="Q133" s="11">
        <v>8.23</v>
      </c>
      <c r="R133" s="11">
        <v>8.2099999999999991</v>
      </c>
      <c r="S133" s="11">
        <v>8.76</v>
      </c>
      <c r="T133" s="11">
        <v>8.77</v>
      </c>
      <c r="U133" s="75">
        <v>0.26134918710161609</v>
      </c>
      <c r="V133" s="75">
        <v>0.59736957051798334</v>
      </c>
      <c r="W133" s="17">
        <v>14.987</v>
      </c>
      <c r="X133" s="17">
        <v>15.595999999999998</v>
      </c>
      <c r="Y133" s="17">
        <v>3.0310000000000001</v>
      </c>
      <c r="Z133" s="17">
        <v>2.9890000000000003</v>
      </c>
      <c r="AA133" s="17">
        <v>50.050000000000004</v>
      </c>
      <c r="AB133" s="17">
        <v>55.412000000000006</v>
      </c>
      <c r="AC133" s="17">
        <v>68.067999999999998</v>
      </c>
      <c r="AD133" s="17">
        <v>73.997000000000014</v>
      </c>
      <c r="AE133" s="17">
        <v>122.78699999999998</v>
      </c>
      <c r="AF133" s="17">
        <v>129.626</v>
      </c>
      <c r="AG133" s="17">
        <v>7.7190000000000003</v>
      </c>
      <c r="AH133" s="17">
        <v>8.5560000000000009</v>
      </c>
      <c r="AI133" s="17">
        <v>15.236499999999999</v>
      </c>
      <c r="AJ133" s="17">
        <v>13.3765</v>
      </c>
      <c r="AK133" s="17">
        <v>120.17599999999999</v>
      </c>
      <c r="AL133" s="17">
        <v>150.01</v>
      </c>
      <c r="AM133" s="79">
        <v>4.0000000000000036</v>
      </c>
      <c r="AN133" s="79">
        <v>4.7999999999999705</v>
      </c>
      <c r="AO133" s="75">
        <v>1.4762</v>
      </c>
      <c r="AP133" s="75">
        <v>1.3049999999999997</v>
      </c>
      <c r="AQ133" s="40">
        <v>10.5</v>
      </c>
    </row>
    <row r="134" spans="1:43" ht="15" customHeight="1">
      <c r="A134" s="84"/>
      <c r="B134" s="86">
        <f>B$4</f>
        <v>2012</v>
      </c>
      <c r="C134" s="86">
        <f>C$4</f>
        <v>2</v>
      </c>
      <c r="D134" s="7">
        <v>40975</v>
      </c>
      <c r="E134" s="20">
        <v>0.6777777777777777</v>
      </c>
      <c r="F134" s="87" t="s">
        <v>235</v>
      </c>
      <c r="G134" s="84" t="s">
        <v>79</v>
      </c>
      <c r="H134" s="68">
        <v>1</v>
      </c>
      <c r="I134" s="9" t="s">
        <v>232</v>
      </c>
      <c r="J134" s="16">
        <v>331651</v>
      </c>
      <c r="K134" s="16">
        <v>1264603</v>
      </c>
      <c r="L134" s="17">
        <v>10</v>
      </c>
      <c r="M134" s="11">
        <v>14.7013</v>
      </c>
      <c r="N134" s="11">
        <v>15.004099999999999</v>
      </c>
      <c r="O134" s="11">
        <v>33.903100000000002</v>
      </c>
      <c r="P134" s="11">
        <v>34.412599999999998</v>
      </c>
      <c r="Q134" s="11">
        <v>8.2099999999999991</v>
      </c>
      <c r="R134" s="11">
        <v>8.24</v>
      </c>
      <c r="S134" s="11">
        <v>8.81</v>
      </c>
      <c r="T134" s="11">
        <v>8.7100000000000009</v>
      </c>
      <c r="U134" s="75">
        <v>0.59736957051798334</v>
      </c>
      <c r="V134" s="75">
        <v>0.56536762924023487</v>
      </c>
      <c r="W134" s="17">
        <v>13.510000000000002</v>
      </c>
      <c r="X134" s="17">
        <v>7.6369999999999996</v>
      </c>
      <c r="Y134" s="17">
        <v>3.234</v>
      </c>
      <c r="Z134" s="17">
        <v>2.9750000000000001</v>
      </c>
      <c r="AA134" s="17">
        <v>120.876</v>
      </c>
      <c r="AB134" s="17">
        <v>55.586999999999996</v>
      </c>
      <c r="AC134" s="17">
        <v>137.62000000000003</v>
      </c>
      <c r="AD134" s="17">
        <v>66.198999999999998</v>
      </c>
      <c r="AE134" s="17">
        <v>199.262</v>
      </c>
      <c r="AF134" s="17">
        <v>130.80199999999999</v>
      </c>
      <c r="AG134" s="17">
        <v>14.833499999999999</v>
      </c>
      <c r="AH134" s="17">
        <v>8.5715000000000003</v>
      </c>
      <c r="AI134" s="17">
        <v>15.498263999999999</v>
      </c>
      <c r="AJ134" s="17">
        <v>12.5085</v>
      </c>
      <c r="AK134" s="17">
        <v>354.35399999999998</v>
      </c>
      <c r="AL134" s="17">
        <v>186.00399999999999</v>
      </c>
      <c r="AM134" s="79">
        <v>1.5999999999999903</v>
      </c>
      <c r="AN134" s="79">
        <v>1.5999999999999903</v>
      </c>
      <c r="AO134" s="75">
        <v>1.1019999999999999</v>
      </c>
      <c r="AP134" s="75">
        <v>0.6379999999999999</v>
      </c>
      <c r="AQ134" s="40">
        <v>10</v>
      </c>
    </row>
    <row r="135" spans="1:43" ht="15" customHeight="1">
      <c r="A135" s="84"/>
      <c r="B135" s="84"/>
      <c r="C135" s="84"/>
      <c r="D135" s="7">
        <v>40975</v>
      </c>
      <c r="E135" s="22">
        <v>0.71180555555555547</v>
      </c>
      <c r="F135" s="84"/>
      <c r="G135" s="84"/>
      <c r="H135" s="68">
        <v>2</v>
      </c>
      <c r="I135" s="9" t="s">
        <v>232</v>
      </c>
      <c r="J135" s="13">
        <v>331932</v>
      </c>
      <c r="K135" s="13">
        <v>1265156</v>
      </c>
      <c r="L135" s="17">
        <v>26</v>
      </c>
      <c r="M135" s="11">
        <v>14.6563</v>
      </c>
      <c r="N135" s="11">
        <v>14.667899999999999</v>
      </c>
      <c r="O135" s="11">
        <v>34.440899999999999</v>
      </c>
      <c r="P135" s="11">
        <v>34.442300000000003</v>
      </c>
      <c r="Q135" s="11">
        <v>8.2099999999999991</v>
      </c>
      <c r="R135" s="11">
        <v>8.23</v>
      </c>
      <c r="S135" s="11">
        <v>8.82</v>
      </c>
      <c r="T135" s="11">
        <v>8.76</v>
      </c>
      <c r="U135" s="75">
        <v>0.58136859987910905</v>
      </c>
      <c r="V135" s="75">
        <v>1.0773986896842183</v>
      </c>
      <c r="W135" s="17">
        <v>5.7260000000000009</v>
      </c>
      <c r="X135" s="17">
        <v>31.009999999999998</v>
      </c>
      <c r="Y135" s="17">
        <v>2.9120000000000004</v>
      </c>
      <c r="Z135" s="17">
        <v>2.8979999999999997</v>
      </c>
      <c r="AA135" s="17">
        <v>57.813000000000002</v>
      </c>
      <c r="AB135" s="17">
        <v>57.862000000000002</v>
      </c>
      <c r="AC135" s="17">
        <v>66.451000000000008</v>
      </c>
      <c r="AD135" s="17">
        <v>91.77000000000001</v>
      </c>
      <c r="AE135" s="17">
        <v>138.62800000000001</v>
      </c>
      <c r="AF135" s="17">
        <v>136.16399999999999</v>
      </c>
      <c r="AG135" s="17">
        <v>8.927999999999999</v>
      </c>
      <c r="AH135" s="17">
        <v>8.9124999999999996</v>
      </c>
      <c r="AI135" s="17">
        <v>13.113</v>
      </c>
      <c r="AJ135" s="17">
        <v>11.718</v>
      </c>
      <c r="AK135" s="17">
        <v>176.32999999999998</v>
      </c>
      <c r="AL135" s="17">
        <v>173.55799999999999</v>
      </c>
      <c r="AM135" s="79">
        <v>3.1999999999999806</v>
      </c>
      <c r="AN135" s="79">
        <v>6.0000000000000053</v>
      </c>
      <c r="AO135" s="75">
        <v>0.6379999999999999</v>
      </c>
      <c r="AP135" s="75">
        <v>0.89899999999999991</v>
      </c>
      <c r="AQ135" s="40">
        <v>9.5</v>
      </c>
    </row>
    <row r="136" spans="1:43" ht="15" customHeight="1">
      <c r="A136" s="84"/>
      <c r="B136" s="86">
        <f>B$4</f>
        <v>2012</v>
      </c>
      <c r="C136" s="86">
        <f>C$4</f>
        <v>2</v>
      </c>
      <c r="D136" s="21">
        <v>40975</v>
      </c>
      <c r="E136" s="22">
        <v>0.64930555555555558</v>
      </c>
      <c r="F136" s="87" t="s">
        <v>236</v>
      </c>
      <c r="G136" s="84" t="s">
        <v>66</v>
      </c>
      <c r="H136" s="68">
        <v>1</v>
      </c>
      <c r="I136" s="9" t="s">
        <v>232</v>
      </c>
      <c r="J136" s="13">
        <v>331545</v>
      </c>
      <c r="K136" s="13">
        <v>1263940</v>
      </c>
      <c r="L136" s="17">
        <v>14</v>
      </c>
      <c r="M136" s="11">
        <v>14.961600000000001</v>
      </c>
      <c r="N136" s="11">
        <v>15.041399999999999</v>
      </c>
      <c r="O136" s="11">
        <v>33.990699999999997</v>
      </c>
      <c r="P136" s="11">
        <v>34.421999999999997</v>
      </c>
      <c r="Q136" s="11">
        <v>8.2199999999999989</v>
      </c>
      <c r="R136" s="11">
        <v>8.23</v>
      </c>
      <c r="S136" s="11">
        <v>8.9700000000000006</v>
      </c>
      <c r="T136" s="11">
        <v>8.7200000000000006</v>
      </c>
      <c r="U136" s="75">
        <v>0.48536277604586081</v>
      </c>
      <c r="V136" s="75">
        <v>0.75737927690672835</v>
      </c>
      <c r="W136" s="17">
        <v>26.334</v>
      </c>
      <c r="X136" s="17">
        <v>20.418999999999997</v>
      </c>
      <c r="Y136" s="17">
        <v>2.6669999999999998</v>
      </c>
      <c r="Z136" s="17">
        <v>2.6390000000000002</v>
      </c>
      <c r="AA136" s="17">
        <v>54.095999999999997</v>
      </c>
      <c r="AB136" s="17">
        <v>76.915999999999983</v>
      </c>
      <c r="AC136" s="17">
        <v>83.097000000000008</v>
      </c>
      <c r="AD136" s="17">
        <v>99.973999999999975</v>
      </c>
      <c r="AE136" s="17">
        <v>158.95599999999999</v>
      </c>
      <c r="AF136" s="17">
        <v>126.721</v>
      </c>
      <c r="AG136" s="17">
        <v>7.9205000000000005</v>
      </c>
      <c r="AH136" s="17">
        <v>10.974</v>
      </c>
      <c r="AI136" s="17">
        <v>11.222</v>
      </c>
      <c r="AJ136" s="17">
        <v>12.09</v>
      </c>
      <c r="AK136" s="17">
        <v>164.864</v>
      </c>
      <c r="AL136" s="17">
        <v>251.76199999999997</v>
      </c>
      <c r="AM136" s="79">
        <v>5.0000000000000044</v>
      </c>
      <c r="AN136" s="79">
        <v>4.2000000000000366</v>
      </c>
      <c r="AO136" s="75">
        <v>1.073</v>
      </c>
      <c r="AP136" s="75">
        <v>0.87280000000000002</v>
      </c>
      <c r="AQ136" s="40">
        <v>14</v>
      </c>
    </row>
    <row r="137" spans="1:43" ht="15" customHeight="1">
      <c r="A137" s="84"/>
      <c r="B137" s="84"/>
      <c r="C137" s="84"/>
      <c r="D137" s="21">
        <v>40975</v>
      </c>
      <c r="E137" s="22">
        <v>0.56805555555555554</v>
      </c>
      <c r="F137" s="84"/>
      <c r="G137" s="84"/>
      <c r="H137" s="68">
        <v>2</v>
      </c>
      <c r="I137" s="9" t="s">
        <v>232</v>
      </c>
      <c r="J137" s="16">
        <v>331346</v>
      </c>
      <c r="K137" s="16">
        <v>1262445</v>
      </c>
      <c r="L137" s="17">
        <v>18</v>
      </c>
      <c r="M137" s="11">
        <v>14.9214</v>
      </c>
      <c r="N137" s="11">
        <v>14.8561</v>
      </c>
      <c r="O137" s="11">
        <v>34.47</v>
      </c>
      <c r="P137" s="11">
        <v>34.46</v>
      </c>
      <c r="Q137" s="11">
        <v>8.2099999999999991</v>
      </c>
      <c r="R137" s="11">
        <v>8.2099999999999991</v>
      </c>
      <c r="S137" s="11">
        <v>8.66</v>
      </c>
      <c r="T137" s="11">
        <v>8.6999999999999993</v>
      </c>
      <c r="U137" s="75">
        <v>0.85338510073997642</v>
      </c>
      <c r="V137" s="75">
        <v>0.75737927690672835</v>
      </c>
      <c r="W137" s="17">
        <v>4.984</v>
      </c>
      <c r="X137" s="17">
        <v>12.200999999999999</v>
      </c>
      <c r="Y137" s="17">
        <v>2.4219999999999997</v>
      </c>
      <c r="Z137" s="17">
        <v>2.52</v>
      </c>
      <c r="AA137" s="17">
        <v>49.287000000000006</v>
      </c>
      <c r="AB137" s="17">
        <v>50.378999999999998</v>
      </c>
      <c r="AC137" s="17">
        <v>56.693000000000005</v>
      </c>
      <c r="AD137" s="17">
        <v>65.099999999999994</v>
      </c>
      <c r="AE137" s="17">
        <v>122.53500000000003</v>
      </c>
      <c r="AF137" s="17">
        <v>130.71799999999999</v>
      </c>
      <c r="AG137" s="17">
        <v>7.75</v>
      </c>
      <c r="AH137" s="17">
        <v>7.657</v>
      </c>
      <c r="AI137" s="17">
        <v>12.1675</v>
      </c>
      <c r="AJ137" s="17">
        <v>13.0665</v>
      </c>
      <c r="AK137" s="17">
        <v>148.19</v>
      </c>
      <c r="AL137" s="17">
        <v>136.626</v>
      </c>
      <c r="AM137" s="79">
        <v>6.0000000000000053</v>
      </c>
      <c r="AN137" s="79">
        <v>7.0000000000000062</v>
      </c>
      <c r="AO137" s="75">
        <v>0.6379999999999999</v>
      </c>
      <c r="AP137" s="75">
        <v>0.84099999999999997</v>
      </c>
      <c r="AQ137" s="40">
        <v>10</v>
      </c>
    </row>
    <row r="138" spans="1:43" ht="15" customHeight="1">
      <c r="A138" s="84"/>
      <c r="B138" s="84"/>
      <c r="C138" s="84"/>
      <c r="D138" s="21">
        <v>40975</v>
      </c>
      <c r="E138" s="22">
        <v>0.61111111111111105</v>
      </c>
      <c r="F138" s="84"/>
      <c r="G138" s="84"/>
      <c r="H138" s="68">
        <v>3</v>
      </c>
      <c r="I138" s="9" t="s">
        <v>232</v>
      </c>
      <c r="J138" s="13">
        <v>331346</v>
      </c>
      <c r="K138" s="13">
        <v>1263401</v>
      </c>
      <c r="L138" s="17">
        <v>35</v>
      </c>
      <c r="M138" s="11">
        <v>14.9168</v>
      </c>
      <c r="N138" s="11">
        <v>14.917</v>
      </c>
      <c r="O138" s="11">
        <v>34.389800000000001</v>
      </c>
      <c r="P138" s="11">
        <v>34.4133</v>
      </c>
      <c r="Q138" s="11">
        <v>8.2099999999999991</v>
      </c>
      <c r="R138" s="11">
        <v>8.1999999999999993</v>
      </c>
      <c r="S138" s="11">
        <v>9.01</v>
      </c>
      <c r="T138" s="11">
        <v>8.39</v>
      </c>
      <c r="U138" s="75">
        <v>0.61337054115685752</v>
      </c>
      <c r="V138" s="75">
        <v>0.56536762924023487</v>
      </c>
      <c r="W138" s="17">
        <v>35.686000000000007</v>
      </c>
      <c r="X138" s="17">
        <v>27.02</v>
      </c>
      <c r="Y138" s="17">
        <v>2.7789999999999999</v>
      </c>
      <c r="Z138" s="17">
        <v>2.653</v>
      </c>
      <c r="AA138" s="17">
        <v>55.139000000000003</v>
      </c>
      <c r="AB138" s="17">
        <v>52.793999999999997</v>
      </c>
      <c r="AC138" s="17">
        <v>93.604000000000013</v>
      </c>
      <c r="AD138" s="17">
        <v>82.466999999999985</v>
      </c>
      <c r="AE138" s="17">
        <v>127.029</v>
      </c>
      <c r="AF138" s="17">
        <v>132.18799999999999</v>
      </c>
      <c r="AG138" s="17">
        <v>8.2460000000000004</v>
      </c>
      <c r="AH138" s="17">
        <v>7.8740000000000006</v>
      </c>
      <c r="AI138" s="17">
        <v>11.9815</v>
      </c>
      <c r="AJ138" s="17">
        <v>11.222</v>
      </c>
      <c r="AK138" s="17">
        <v>184.89800000000002</v>
      </c>
      <c r="AL138" s="17">
        <v>171.76599999999996</v>
      </c>
      <c r="AM138" s="79">
        <v>2.2000000000000353</v>
      </c>
      <c r="AN138" s="79">
        <v>5.8000000000000274</v>
      </c>
      <c r="AO138" s="75">
        <v>0.86999999999999988</v>
      </c>
      <c r="AP138" s="75">
        <v>0.86999999999999988</v>
      </c>
      <c r="AQ138" s="40">
        <v>12</v>
      </c>
    </row>
    <row r="139" spans="1:43" ht="15" customHeight="1">
      <c r="A139" s="84"/>
      <c r="B139" s="86">
        <f>B$4</f>
        <v>2012</v>
      </c>
      <c r="C139" s="86">
        <f>C$4</f>
        <v>2</v>
      </c>
      <c r="D139" s="21">
        <v>40975</v>
      </c>
      <c r="E139" s="22">
        <v>0.49652777777777773</v>
      </c>
      <c r="F139" s="87" t="s">
        <v>237</v>
      </c>
      <c r="G139" s="84" t="s">
        <v>80</v>
      </c>
      <c r="H139" s="68">
        <v>1</v>
      </c>
      <c r="I139" s="9" t="s">
        <v>232</v>
      </c>
      <c r="J139" s="13">
        <v>331209</v>
      </c>
      <c r="K139" s="13">
        <v>1261506</v>
      </c>
      <c r="L139" s="17">
        <v>21</v>
      </c>
      <c r="M139" s="11">
        <v>14.733499999999999</v>
      </c>
      <c r="N139" s="11">
        <v>14.7127</v>
      </c>
      <c r="O139" s="11">
        <v>34.479999999999997</v>
      </c>
      <c r="P139" s="11">
        <v>34.479999999999997</v>
      </c>
      <c r="Q139" s="11">
        <v>8.2099999999999991</v>
      </c>
      <c r="R139" s="11">
        <v>8.2199999999999989</v>
      </c>
      <c r="S139" s="11">
        <v>8.89</v>
      </c>
      <c r="T139" s="11">
        <v>8.56</v>
      </c>
      <c r="U139" s="75">
        <v>0.99739383648984725</v>
      </c>
      <c r="V139" s="75">
        <v>0.96539189521209878</v>
      </c>
      <c r="W139" s="17">
        <v>17.024000000000001</v>
      </c>
      <c r="X139" s="17">
        <v>4.7739999999999991</v>
      </c>
      <c r="Y139" s="17">
        <v>2.5339999999999998</v>
      </c>
      <c r="Z139" s="17">
        <v>2.4569999999999999</v>
      </c>
      <c r="AA139" s="17">
        <v>54.249999999999986</v>
      </c>
      <c r="AB139" s="17">
        <v>50.96</v>
      </c>
      <c r="AC139" s="17">
        <v>73.807999999999979</v>
      </c>
      <c r="AD139" s="17">
        <v>58.191000000000003</v>
      </c>
      <c r="AE139" s="17">
        <v>134.49799999999999</v>
      </c>
      <c r="AF139" s="17">
        <v>129.36700000000002</v>
      </c>
      <c r="AG139" s="17">
        <v>8.2925000000000004</v>
      </c>
      <c r="AH139" s="17">
        <v>8.0445000000000011</v>
      </c>
      <c r="AI139" s="17">
        <v>9.2383410000000001</v>
      </c>
      <c r="AJ139" s="17">
        <v>9.8734999999999999</v>
      </c>
      <c r="AK139" s="17">
        <v>135.268</v>
      </c>
      <c r="AL139" s="17">
        <v>157.892</v>
      </c>
      <c r="AM139" s="79">
        <v>7.0000000000000062</v>
      </c>
      <c r="AN139" s="79">
        <v>5.4000000000000163</v>
      </c>
      <c r="AO139" s="75">
        <v>0.86999999999999988</v>
      </c>
      <c r="AP139" s="75">
        <v>0.66699999999999993</v>
      </c>
      <c r="AQ139" s="40">
        <v>10.5</v>
      </c>
    </row>
    <row r="140" spans="1:43" ht="15" customHeight="1">
      <c r="A140" s="84"/>
      <c r="B140" s="84"/>
      <c r="C140" s="84"/>
      <c r="D140" s="7">
        <v>40975</v>
      </c>
      <c r="E140" s="20">
        <v>0.51527777777777783</v>
      </c>
      <c r="F140" s="84"/>
      <c r="G140" s="84"/>
      <c r="H140" s="68">
        <v>2</v>
      </c>
      <c r="I140" s="9" t="s">
        <v>232</v>
      </c>
      <c r="J140" s="16">
        <v>331312</v>
      </c>
      <c r="K140" s="16">
        <v>1261939</v>
      </c>
      <c r="L140" s="17">
        <v>25</v>
      </c>
      <c r="M140" s="11">
        <v>14.868600000000001</v>
      </c>
      <c r="N140" s="11">
        <v>14.8589</v>
      </c>
      <c r="O140" s="11">
        <v>34.479999999999997</v>
      </c>
      <c r="P140" s="11">
        <v>34.47</v>
      </c>
      <c r="Q140" s="11">
        <v>8.2199999999999989</v>
      </c>
      <c r="R140" s="11">
        <v>8.2199999999999989</v>
      </c>
      <c r="S140" s="11">
        <v>8.67</v>
      </c>
      <c r="T140" s="11">
        <v>8.1</v>
      </c>
      <c r="U140" s="75">
        <v>0.91738898329547336</v>
      </c>
      <c r="V140" s="75">
        <v>0.85338510073997642</v>
      </c>
      <c r="W140" s="17">
        <v>37.933</v>
      </c>
      <c r="X140" s="17">
        <v>5.5790000000000006</v>
      </c>
      <c r="Y140" s="17">
        <v>2.38</v>
      </c>
      <c r="Z140" s="17">
        <v>2.4219999999999997</v>
      </c>
      <c r="AA140" s="17">
        <v>47.326999999999998</v>
      </c>
      <c r="AB140" s="17">
        <v>49.209999999999994</v>
      </c>
      <c r="AC140" s="17">
        <v>87.64</v>
      </c>
      <c r="AD140" s="17">
        <v>57.210999999999999</v>
      </c>
      <c r="AE140" s="17">
        <v>114.30999999999999</v>
      </c>
      <c r="AF140" s="17">
        <v>127.29500000000002</v>
      </c>
      <c r="AG140" s="17">
        <v>7.6105</v>
      </c>
      <c r="AH140" s="17">
        <v>7.8274999999999997</v>
      </c>
      <c r="AI140" s="17">
        <v>10.524500000000002</v>
      </c>
      <c r="AJ140" s="17">
        <v>10.943</v>
      </c>
      <c r="AK140" s="17">
        <v>155.77800000000002</v>
      </c>
      <c r="AL140" s="17">
        <v>156.05799999999999</v>
      </c>
      <c r="AM140" s="79">
        <v>3.7999999999999701</v>
      </c>
      <c r="AN140" s="79">
        <v>2.1999999999999797</v>
      </c>
      <c r="AO140" s="75">
        <v>1.073</v>
      </c>
      <c r="AP140" s="75">
        <v>0.86999999999999988</v>
      </c>
      <c r="AQ140" s="40">
        <v>12.5</v>
      </c>
    </row>
    <row r="141" spans="1:43" ht="15" customHeight="1">
      <c r="A141" s="84"/>
      <c r="B141" s="84"/>
      <c r="C141" s="84"/>
      <c r="D141" s="7">
        <v>40975</v>
      </c>
      <c r="E141" s="20">
        <v>0.47569444444444442</v>
      </c>
      <c r="F141" s="84"/>
      <c r="G141" s="84"/>
      <c r="H141" s="68">
        <v>3</v>
      </c>
      <c r="I141" s="9" t="s">
        <v>232</v>
      </c>
      <c r="J141" s="13">
        <v>331416</v>
      </c>
      <c r="K141" s="13">
        <v>1261210</v>
      </c>
      <c r="L141" s="17">
        <v>27</v>
      </c>
      <c r="M141" s="11">
        <v>14.8368</v>
      </c>
      <c r="N141" s="11">
        <v>14.8317</v>
      </c>
      <c r="O141" s="11">
        <v>34.49</v>
      </c>
      <c r="P141" s="11">
        <v>34.49</v>
      </c>
      <c r="Q141" s="11">
        <v>8.2199999999999989</v>
      </c>
      <c r="R141" s="11">
        <v>8.2199999999999989</v>
      </c>
      <c r="S141" s="11">
        <v>8.81</v>
      </c>
      <c r="T141" s="11">
        <v>8.73</v>
      </c>
      <c r="U141" s="75">
        <v>0.34135404029599004</v>
      </c>
      <c r="V141" s="75">
        <v>0.43735986412923822</v>
      </c>
      <c r="W141" s="17">
        <v>8.5609999999999999</v>
      </c>
      <c r="X141" s="17">
        <v>9.6180000000000003</v>
      </c>
      <c r="Y141" s="17">
        <v>2.5129999999999999</v>
      </c>
      <c r="Z141" s="17">
        <v>2.4989999999999997</v>
      </c>
      <c r="AA141" s="17">
        <v>51.652999999999999</v>
      </c>
      <c r="AB141" s="17">
        <v>52.884999999999998</v>
      </c>
      <c r="AC141" s="17">
        <v>62.72699999999999</v>
      </c>
      <c r="AD141" s="17">
        <v>65.00200000000001</v>
      </c>
      <c r="AE141" s="17">
        <v>128.84899999999999</v>
      </c>
      <c r="AF141" s="17">
        <v>129.297</v>
      </c>
      <c r="AG141" s="17">
        <v>8.5560000000000009</v>
      </c>
      <c r="AH141" s="17">
        <v>8.06</v>
      </c>
      <c r="AI141" s="17">
        <v>11.4855</v>
      </c>
      <c r="AJ141" s="17">
        <v>10.571</v>
      </c>
      <c r="AK141" s="17">
        <v>148.56799999999998</v>
      </c>
      <c r="AL141" s="17">
        <v>158.54999999999998</v>
      </c>
      <c r="AM141" s="79">
        <v>4.1999999999999815</v>
      </c>
      <c r="AN141" s="79">
        <v>3.5999999999999921</v>
      </c>
      <c r="AO141" s="75">
        <v>1.073</v>
      </c>
      <c r="AP141" s="75">
        <v>0.84099999999999997</v>
      </c>
      <c r="AQ141" s="40">
        <v>10</v>
      </c>
    </row>
    <row r="142" spans="1:43" ht="15" customHeight="1">
      <c r="A142" s="84"/>
      <c r="B142" s="86">
        <f>B$4</f>
        <v>2012</v>
      </c>
      <c r="C142" s="86">
        <f>C$4</f>
        <v>2</v>
      </c>
      <c r="D142" s="21">
        <v>40975</v>
      </c>
      <c r="E142" s="22">
        <v>0.41041666666666665</v>
      </c>
      <c r="F142" s="87" t="s">
        <v>238</v>
      </c>
      <c r="G142" s="84" t="s">
        <v>67</v>
      </c>
      <c r="H142" s="68">
        <v>1</v>
      </c>
      <c r="I142" s="9" t="s">
        <v>232</v>
      </c>
      <c r="J142" s="13">
        <v>331209</v>
      </c>
      <c r="K142" s="13">
        <v>1261506</v>
      </c>
      <c r="L142" s="17">
        <v>35</v>
      </c>
      <c r="M142" s="11">
        <v>14.216699999999999</v>
      </c>
      <c r="N142" s="11">
        <v>14.2273</v>
      </c>
      <c r="O142" s="11">
        <v>34.43</v>
      </c>
      <c r="P142" s="11">
        <v>34.43</v>
      </c>
      <c r="Q142" s="11">
        <v>8.18</v>
      </c>
      <c r="R142" s="11">
        <v>8.19</v>
      </c>
      <c r="S142" s="11">
        <v>9.01</v>
      </c>
      <c r="T142" s="11">
        <v>9.07</v>
      </c>
      <c r="U142" s="75">
        <v>0.22934724582386762</v>
      </c>
      <c r="V142" s="75">
        <v>0.4533608347681124</v>
      </c>
      <c r="W142" s="17">
        <v>17.227000000000004</v>
      </c>
      <c r="X142" s="17">
        <v>11.137</v>
      </c>
      <c r="Y142" s="17">
        <v>3.1920000000000002</v>
      </c>
      <c r="Z142" s="17">
        <v>2.66</v>
      </c>
      <c r="AA142" s="17">
        <v>69.39800000000001</v>
      </c>
      <c r="AB142" s="17">
        <v>67.290999999999997</v>
      </c>
      <c r="AC142" s="17">
        <v>89.817000000000021</v>
      </c>
      <c r="AD142" s="17">
        <v>81.088000000000008</v>
      </c>
      <c r="AE142" s="17">
        <v>148.31600000000003</v>
      </c>
      <c r="AF142" s="17">
        <v>150.95500000000001</v>
      </c>
      <c r="AG142" s="17">
        <v>9.7959999999999994</v>
      </c>
      <c r="AH142" s="17">
        <v>9.9820000000000011</v>
      </c>
      <c r="AI142" s="17">
        <v>11.315</v>
      </c>
      <c r="AJ142" s="17">
        <v>12.570499999999999</v>
      </c>
      <c r="AK142" s="17">
        <v>170.84199999999998</v>
      </c>
      <c r="AL142" s="17">
        <v>145.404</v>
      </c>
      <c r="AM142" s="79">
        <v>4.5999999999999925</v>
      </c>
      <c r="AN142" s="79">
        <v>5.0000000000000044</v>
      </c>
      <c r="AO142" s="75">
        <v>0.6379999999999999</v>
      </c>
      <c r="AP142" s="75">
        <v>0.87280000000000002</v>
      </c>
      <c r="AQ142" s="40">
        <v>8.5</v>
      </c>
    </row>
    <row r="143" spans="1:43" ht="15" customHeight="1">
      <c r="A143" s="84"/>
      <c r="B143" s="84"/>
      <c r="C143" s="84"/>
      <c r="D143" s="21">
        <v>40975</v>
      </c>
      <c r="E143" s="22">
        <v>0.35416666666666669</v>
      </c>
      <c r="F143" s="84"/>
      <c r="G143" s="84"/>
      <c r="H143" s="68">
        <v>2</v>
      </c>
      <c r="I143" s="9" t="s">
        <v>232</v>
      </c>
      <c r="J143" s="16">
        <v>331312</v>
      </c>
      <c r="K143" s="16">
        <v>1261939</v>
      </c>
      <c r="L143" s="17">
        <v>35</v>
      </c>
      <c r="M143" s="11">
        <v>14.0642</v>
      </c>
      <c r="N143" s="11">
        <v>14.0661</v>
      </c>
      <c r="O143" s="11">
        <v>34.44</v>
      </c>
      <c r="P143" s="11">
        <v>34.44</v>
      </c>
      <c r="Q143" s="11">
        <v>8.1999999999999993</v>
      </c>
      <c r="R143" s="11">
        <v>8.2099999999999991</v>
      </c>
      <c r="S143" s="11">
        <v>9.2899999999999991</v>
      </c>
      <c r="T143" s="11">
        <v>7.56</v>
      </c>
      <c r="U143" s="75">
        <v>0.59736957051798334</v>
      </c>
      <c r="V143" s="75">
        <v>0.61337054115685752</v>
      </c>
      <c r="W143" s="17">
        <v>54.341000000000001</v>
      </c>
      <c r="X143" s="17">
        <v>51.688000000000002</v>
      </c>
      <c r="Y143" s="17">
        <v>2.464</v>
      </c>
      <c r="Z143" s="17">
        <v>2.3869999999999996</v>
      </c>
      <c r="AA143" s="17">
        <v>62.082999999999998</v>
      </c>
      <c r="AB143" s="17">
        <v>59.437000000000012</v>
      </c>
      <c r="AC143" s="17">
        <v>118.88799999999999</v>
      </c>
      <c r="AD143" s="17">
        <v>113.51200000000001</v>
      </c>
      <c r="AE143" s="17">
        <v>147.73500000000001</v>
      </c>
      <c r="AF143" s="17">
        <v>148.85500000000002</v>
      </c>
      <c r="AG143" s="17">
        <v>9.1449999999999996</v>
      </c>
      <c r="AH143" s="17">
        <v>9.5015000000000001</v>
      </c>
      <c r="AI143" s="17">
        <v>10.757</v>
      </c>
      <c r="AJ143" s="17">
        <v>10.307500000000001</v>
      </c>
      <c r="AK143" s="17">
        <v>189.58799999999999</v>
      </c>
      <c r="AL143" s="17">
        <v>141.48400000000004</v>
      </c>
      <c r="AM143" s="79">
        <v>6.0000000000000053</v>
      </c>
      <c r="AN143" s="79">
        <v>4.1999999999999815</v>
      </c>
      <c r="AO143" s="75">
        <v>0.66699999999999993</v>
      </c>
      <c r="AP143" s="75">
        <v>0.86999999999999988</v>
      </c>
      <c r="AQ143" s="40">
        <v>11</v>
      </c>
    </row>
    <row r="144" spans="1:43" ht="15" customHeight="1">
      <c r="A144" s="84"/>
      <c r="B144" s="84"/>
      <c r="C144" s="84"/>
      <c r="D144" s="21">
        <v>40975</v>
      </c>
      <c r="E144" s="22">
        <v>0.4465277777777778</v>
      </c>
      <c r="F144" s="84"/>
      <c r="G144" s="84"/>
      <c r="H144" s="68">
        <v>3</v>
      </c>
      <c r="I144" s="9" t="s">
        <v>232</v>
      </c>
      <c r="J144" s="13">
        <v>331416</v>
      </c>
      <c r="K144" s="13">
        <v>1261210</v>
      </c>
      <c r="L144" s="17">
        <v>28</v>
      </c>
      <c r="M144" s="11">
        <v>14.1972</v>
      </c>
      <c r="N144" s="11">
        <v>14.1776</v>
      </c>
      <c r="O144" s="11">
        <v>34.44</v>
      </c>
      <c r="P144" s="11">
        <v>34.44</v>
      </c>
      <c r="Q144" s="11">
        <v>8.2099999999999991</v>
      </c>
      <c r="R144" s="11">
        <v>8.19</v>
      </c>
      <c r="S144" s="11">
        <v>9.07</v>
      </c>
      <c r="T144" s="11">
        <v>8.83</v>
      </c>
      <c r="U144" s="75">
        <v>0.29335112837936733</v>
      </c>
      <c r="V144" s="75">
        <v>0.67737442371235435</v>
      </c>
      <c r="W144" s="17">
        <v>7.1959999999999997</v>
      </c>
      <c r="X144" s="17">
        <v>2.5619999999999998</v>
      </c>
      <c r="Y144" s="17">
        <v>2.9889999999999999</v>
      </c>
      <c r="Z144" s="17">
        <v>2.7370000000000001</v>
      </c>
      <c r="AA144" s="17">
        <v>66.968999999999994</v>
      </c>
      <c r="AB144" s="17">
        <v>72.855999999999995</v>
      </c>
      <c r="AC144" s="17">
        <v>77.153999999999996</v>
      </c>
      <c r="AD144" s="17">
        <v>78.154999999999987</v>
      </c>
      <c r="AE144" s="17">
        <v>150.50699999999998</v>
      </c>
      <c r="AF144" s="17">
        <v>145.488</v>
      </c>
      <c r="AG144" s="17">
        <v>10.044</v>
      </c>
      <c r="AH144" s="17">
        <v>10.632999999999999</v>
      </c>
      <c r="AI144" s="17">
        <v>17.6235</v>
      </c>
      <c r="AJ144" s="17">
        <v>21.4055</v>
      </c>
      <c r="AK144" s="17">
        <v>180.76799999999997</v>
      </c>
      <c r="AL144" s="17">
        <v>180.334</v>
      </c>
      <c r="AM144" s="79">
        <v>3.7999999999999701</v>
      </c>
      <c r="AN144" s="79">
        <v>6.0000000000000053</v>
      </c>
      <c r="AO144" s="75">
        <v>0.43499999999999994</v>
      </c>
      <c r="AP144" s="75">
        <v>0.43499999999999994</v>
      </c>
      <c r="AQ144" s="40">
        <v>9</v>
      </c>
    </row>
    <row r="145" spans="1:43" ht="15" customHeight="1">
      <c r="A145" s="84"/>
      <c r="B145" s="86">
        <f>B$4</f>
        <v>2012</v>
      </c>
      <c r="C145" s="86">
        <f>C$4</f>
        <v>2</v>
      </c>
      <c r="D145" s="7">
        <v>40961</v>
      </c>
      <c r="E145" s="22">
        <v>0.58333333333333337</v>
      </c>
      <c r="F145" s="87" t="s">
        <v>239</v>
      </c>
      <c r="G145" s="84" t="s">
        <v>81</v>
      </c>
      <c r="H145" s="68">
        <v>1</v>
      </c>
      <c r="I145" s="9" t="s">
        <v>99</v>
      </c>
      <c r="J145" s="16">
        <v>342112</v>
      </c>
      <c r="K145" s="16">
        <v>1264532</v>
      </c>
      <c r="L145" s="17">
        <v>23</v>
      </c>
      <c r="M145" s="11">
        <v>6.81</v>
      </c>
      <c r="N145" s="11">
        <v>6.59</v>
      </c>
      <c r="O145" s="11">
        <v>33.619999999999997</v>
      </c>
      <c r="P145" s="11">
        <v>33.619999999999997</v>
      </c>
      <c r="Q145" s="11">
        <v>8.17</v>
      </c>
      <c r="R145" s="11">
        <v>8.17</v>
      </c>
      <c r="S145" s="11">
        <v>10.604777387002592</v>
      </c>
      <c r="T145" s="11">
        <v>10.503924250460528</v>
      </c>
      <c r="U145" s="75">
        <v>0.91738898329547336</v>
      </c>
      <c r="V145" s="75">
        <v>0.56536762924023487</v>
      </c>
      <c r="W145" s="17">
        <v>6.411999999999999</v>
      </c>
      <c r="X145" s="17">
        <v>7.1050000000000004</v>
      </c>
      <c r="Y145" s="17">
        <v>1.82</v>
      </c>
      <c r="Z145" s="17">
        <v>1.6029999999999998</v>
      </c>
      <c r="AA145" s="17">
        <v>148.078</v>
      </c>
      <c r="AB145" s="17">
        <v>143.28300000000002</v>
      </c>
      <c r="AC145" s="17">
        <v>156.31</v>
      </c>
      <c r="AD145" s="17">
        <v>151.99100000000001</v>
      </c>
      <c r="AE145" s="17">
        <v>290.67500000000001</v>
      </c>
      <c r="AF145" s="17">
        <v>296.02999999999997</v>
      </c>
      <c r="AG145" s="17">
        <v>21.188500000000001</v>
      </c>
      <c r="AH145" s="17">
        <v>21.111000000000001</v>
      </c>
      <c r="AI145" s="17">
        <v>48.840499999999999</v>
      </c>
      <c r="AJ145" s="17">
        <v>42.299500000000002</v>
      </c>
      <c r="AK145" s="17">
        <v>316.97399999999999</v>
      </c>
      <c r="AL145" s="17">
        <v>366.32400000000001</v>
      </c>
      <c r="AM145" s="79">
        <v>49.333333333333364</v>
      </c>
      <c r="AN145" s="79">
        <v>57.666666666666615</v>
      </c>
      <c r="AO145" s="75">
        <v>1.2428571428571429</v>
      </c>
      <c r="AP145" s="75">
        <v>1.4016666666666666</v>
      </c>
      <c r="AQ145" s="40">
        <v>0.5</v>
      </c>
    </row>
    <row r="146" spans="1:43" ht="15" customHeight="1">
      <c r="A146" s="84"/>
      <c r="B146" s="84"/>
      <c r="C146" s="84"/>
      <c r="D146" s="7">
        <v>40961</v>
      </c>
      <c r="E146" s="22">
        <v>0.54166666666666663</v>
      </c>
      <c r="F146" s="84"/>
      <c r="G146" s="84"/>
      <c r="H146" s="68">
        <v>2</v>
      </c>
      <c r="I146" s="9" t="s">
        <v>99</v>
      </c>
      <c r="J146" s="16">
        <v>342204</v>
      </c>
      <c r="K146" s="16">
        <v>1265122</v>
      </c>
      <c r="L146" s="17">
        <v>7</v>
      </c>
      <c r="M146" s="11">
        <v>4.34</v>
      </c>
      <c r="N146" s="11">
        <v>4.2699999999999996</v>
      </c>
      <c r="O146" s="11">
        <v>33.53</v>
      </c>
      <c r="P146" s="11">
        <v>33.54</v>
      </c>
      <c r="Q146" s="11">
        <v>8.1999999999999993</v>
      </c>
      <c r="R146" s="11">
        <v>8.2100000000000009</v>
      </c>
      <c r="S146" s="11">
        <v>11.420532273005762</v>
      </c>
      <c r="T146" s="11">
        <v>11.366084252822123</v>
      </c>
      <c r="U146" s="75">
        <v>0.59736957051798334</v>
      </c>
      <c r="V146" s="75">
        <v>0.58136859987910905</v>
      </c>
      <c r="W146" s="17">
        <v>11.396000000000001</v>
      </c>
      <c r="X146" s="17">
        <v>10.192</v>
      </c>
      <c r="Y146" s="17">
        <v>1.8130000000000002</v>
      </c>
      <c r="Z146" s="17">
        <v>2.0930000000000004</v>
      </c>
      <c r="AA146" s="17">
        <v>95.647999999999996</v>
      </c>
      <c r="AB146" s="17">
        <v>97.048000000000002</v>
      </c>
      <c r="AC146" s="17">
        <v>108.857</v>
      </c>
      <c r="AD146" s="17">
        <v>109.333</v>
      </c>
      <c r="AE146" s="17">
        <v>224.637</v>
      </c>
      <c r="AF146" s="17">
        <v>201.88000000000002</v>
      </c>
      <c r="AG146" s="17">
        <v>15.422499999999999</v>
      </c>
      <c r="AH146" s="17">
        <v>15.654999999999999</v>
      </c>
      <c r="AI146" s="17">
        <v>23.157</v>
      </c>
      <c r="AJ146" s="17">
        <v>68.944000000000003</v>
      </c>
      <c r="AK146" s="17">
        <v>356.37</v>
      </c>
      <c r="AL146" s="17">
        <v>354.50800000000004</v>
      </c>
      <c r="AM146" s="79">
        <v>30.200000000000003</v>
      </c>
      <c r="AN146" s="79">
        <v>69.499999999999972</v>
      </c>
      <c r="AO146" s="75">
        <v>1.6791999999999998</v>
      </c>
      <c r="AP146" s="75">
        <v>1.7371999999999999</v>
      </c>
      <c r="AQ146" s="40">
        <v>0.6</v>
      </c>
    </row>
    <row r="147" spans="1:43" ht="15" customHeight="1">
      <c r="A147" s="84"/>
      <c r="B147" s="84"/>
      <c r="C147" s="84"/>
      <c r="D147" s="7">
        <v>40961</v>
      </c>
      <c r="E147" s="22">
        <v>0.50347222222222221</v>
      </c>
      <c r="F147" s="84"/>
      <c r="G147" s="84"/>
      <c r="H147" s="68">
        <v>3</v>
      </c>
      <c r="I147" s="9" t="s">
        <v>99</v>
      </c>
      <c r="J147" s="16">
        <v>341440</v>
      </c>
      <c r="K147" s="16">
        <v>1264420</v>
      </c>
      <c r="L147" s="17">
        <v>13</v>
      </c>
      <c r="M147" s="11">
        <v>6.41</v>
      </c>
      <c r="N147" s="11">
        <v>6.32</v>
      </c>
      <c r="O147" s="11">
        <v>33.76</v>
      </c>
      <c r="P147" s="11">
        <v>33.76</v>
      </c>
      <c r="Q147" s="11">
        <v>8.18</v>
      </c>
      <c r="R147" s="11">
        <v>8.1999999999999993</v>
      </c>
      <c r="S147" s="11">
        <v>11.016350246359702</v>
      </c>
      <c r="T147" s="11">
        <v>10.800929641791047</v>
      </c>
      <c r="U147" s="75">
        <v>0.43735986412923822</v>
      </c>
      <c r="V147" s="75">
        <v>0.67737442371235712</v>
      </c>
      <c r="W147" s="17">
        <v>9.1140000000000008</v>
      </c>
      <c r="X147" s="17">
        <v>7.1959999999999997</v>
      </c>
      <c r="Y147" s="17">
        <v>2.3449999999999998</v>
      </c>
      <c r="Z147" s="17">
        <v>2.4219999999999997</v>
      </c>
      <c r="AA147" s="17">
        <v>113.386</v>
      </c>
      <c r="AB147" s="17">
        <v>109.97</v>
      </c>
      <c r="AC147" s="17">
        <v>124.845</v>
      </c>
      <c r="AD147" s="17">
        <v>119.58799999999999</v>
      </c>
      <c r="AE147" s="17">
        <v>188.03400000000002</v>
      </c>
      <c r="AF147" s="17">
        <v>214.655</v>
      </c>
      <c r="AG147" s="17">
        <v>17.855999999999998</v>
      </c>
      <c r="AH147" s="17">
        <v>17.9955</v>
      </c>
      <c r="AI147" s="17">
        <v>24.552</v>
      </c>
      <c r="AJ147" s="17">
        <v>26.318999999999999</v>
      </c>
      <c r="AK147" s="17">
        <v>334.47399999999999</v>
      </c>
      <c r="AL147" s="17">
        <v>356.83199999999999</v>
      </c>
      <c r="AM147" s="79">
        <v>22.000000000000021</v>
      </c>
      <c r="AN147" s="79">
        <v>30.599999999999959</v>
      </c>
      <c r="AO147" s="75">
        <v>1.2759999999999998</v>
      </c>
      <c r="AP147" s="75">
        <v>1.2759999999999998</v>
      </c>
      <c r="AQ147" s="40">
        <v>0.8</v>
      </c>
    </row>
    <row r="148" spans="1:43" ht="15" customHeight="1">
      <c r="A148" s="84"/>
      <c r="B148" s="84"/>
      <c r="C148" s="84"/>
      <c r="D148" s="7">
        <v>40961</v>
      </c>
      <c r="E148" s="22">
        <v>0.4861111111111111</v>
      </c>
      <c r="F148" s="84"/>
      <c r="G148" s="84"/>
      <c r="H148" s="68">
        <v>4</v>
      </c>
      <c r="I148" s="9" t="s">
        <v>99</v>
      </c>
      <c r="J148" s="16">
        <v>342322</v>
      </c>
      <c r="K148" s="16">
        <v>1270000</v>
      </c>
      <c r="L148" s="17">
        <v>19</v>
      </c>
      <c r="M148" s="11">
        <v>6.67</v>
      </c>
      <c r="N148" s="11">
        <v>6.5</v>
      </c>
      <c r="O148" s="11">
        <v>33.78</v>
      </c>
      <c r="P148" s="11">
        <v>33.78</v>
      </c>
      <c r="Q148" s="11">
        <v>8.1999999999999993</v>
      </c>
      <c r="R148" s="11">
        <v>8.2200000000000006</v>
      </c>
      <c r="S148" s="11">
        <v>10.63510701899175</v>
      </c>
      <c r="T148" s="11">
        <v>10.877836292457081</v>
      </c>
      <c r="U148" s="75">
        <v>0.50136374668473505</v>
      </c>
      <c r="V148" s="75">
        <v>0.51736471732360934</v>
      </c>
      <c r="W148" s="17">
        <v>7.3780000000000001</v>
      </c>
      <c r="X148" s="17">
        <v>6.0830000000000002</v>
      </c>
      <c r="Y148" s="17">
        <v>2.7160000000000002</v>
      </c>
      <c r="Z148" s="17">
        <v>2.3450000000000002</v>
      </c>
      <c r="AA148" s="17">
        <v>113.848</v>
      </c>
      <c r="AB148" s="17">
        <v>116.64099999999998</v>
      </c>
      <c r="AC148" s="17">
        <v>123.94200000000001</v>
      </c>
      <c r="AD148" s="17">
        <v>125.06899999999999</v>
      </c>
      <c r="AE148" s="17">
        <v>215.62099999999998</v>
      </c>
      <c r="AF148" s="17">
        <v>220.68200000000002</v>
      </c>
      <c r="AG148" s="17">
        <v>18.243500000000001</v>
      </c>
      <c r="AH148" s="17">
        <v>18.1815</v>
      </c>
      <c r="AI148" s="17">
        <v>31.713000000000005</v>
      </c>
      <c r="AJ148" s="17">
        <v>32.875500000000002</v>
      </c>
      <c r="AK148" s="17">
        <v>348.39</v>
      </c>
      <c r="AL148" s="17">
        <v>352.11399999999998</v>
      </c>
      <c r="AM148" s="79">
        <v>26.000000000000021</v>
      </c>
      <c r="AN148" s="79">
        <v>39.800000000000004</v>
      </c>
      <c r="AO148" s="75">
        <v>1.4762</v>
      </c>
      <c r="AP148" s="75">
        <v>1.508</v>
      </c>
      <c r="AQ148" s="40">
        <v>0.7</v>
      </c>
    </row>
    <row r="149" spans="1:43" ht="15" customHeight="1">
      <c r="A149" s="83" t="s">
        <v>240</v>
      </c>
      <c r="B149" s="86">
        <f>B$4</f>
        <v>2012</v>
      </c>
      <c r="C149" s="86">
        <f>C$4</f>
        <v>2</v>
      </c>
      <c r="D149" s="7">
        <v>40962</v>
      </c>
      <c r="E149" s="20">
        <v>0.6</v>
      </c>
      <c r="F149" s="98" t="s">
        <v>241</v>
      </c>
      <c r="G149" s="84" t="s">
        <v>82</v>
      </c>
      <c r="H149" s="68">
        <v>1</v>
      </c>
      <c r="I149" s="66" t="s">
        <v>99</v>
      </c>
      <c r="J149" s="16">
        <v>350748</v>
      </c>
      <c r="K149" s="16">
        <v>1262209</v>
      </c>
      <c r="L149" s="17">
        <v>8</v>
      </c>
      <c r="M149" s="11">
        <v>4.71</v>
      </c>
      <c r="N149" s="11">
        <v>4.7</v>
      </c>
      <c r="O149" s="11">
        <v>32.51</v>
      </c>
      <c r="P149" s="11">
        <v>32.51</v>
      </c>
      <c r="Q149" s="11">
        <v>8.16</v>
      </c>
      <c r="R149" s="11">
        <v>8.19</v>
      </c>
      <c r="S149" s="11">
        <v>11.374797615366758</v>
      </c>
      <c r="T149" s="11">
        <v>11.355078731914348</v>
      </c>
      <c r="U149" s="75">
        <v>1.0293957777675957</v>
      </c>
      <c r="V149" s="75">
        <v>1.3334142199062142</v>
      </c>
      <c r="W149" s="17">
        <v>6.7830000000000004</v>
      </c>
      <c r="X149" s="17">
        <v>6.3559999999999999</v>
      </c>
      <c r="Y149" s="17">
        <v>2.9609999999999999</v>
      </c>
      <c r="Z149" s="17">
        <v>2.968</v>
      </c>
      <c r="AA149" s="17">
        <v>162.05699999999999</v>
      </c>
      <c r="AB149" s="17">
        <v>163.97499999999997</v>
      </c>
      <c r="AC149" s="17">
        <v>171.80099999999999</v>
      </c>
      <c r="AD149" s="17">
        <v>173.29899999999995</v>
      </c>
      <c r="AE149" s="17">
        <v>300.77133333333336</v>
      </c>
      <c r="AF149" s="17">
        <v>291.96066666666667</v>
      </c>
      <c r="AG149" s="17">
        <v>13.8725</v>
      </c>
      <c r="AH149" s="17">
        <v>14.446000000000002</v>
      </c>
      <c r="AI149" s="17">
        <v>22.459500000000002</v>
      </c>
      <c r="AJ149" s="17">
        <v>28.101499999999998</v>
      </c>
      <c r="AK149" s="17">
        <v>299.79600000000005</v>
      </c>
      <c r="AL149" s="17">
        <v>275.44999999999993</v>
      </c>
      <c r="AM149" s="79">
        <v>4.5000000000000036</v>
      </c>
      <c r="AN149" s="79">
        <v>5.8999999999999888</v>
      </c>
      <c r="AO149" s="75">
        <v>3.5379999999999994</v>
      </c>
      <c r="AP149" s="75">
        <v>7.6008000000000013</v>
      </c>
      <c r="AQ149" s="40">
        <v>1.2</v>
      </c>
    </row>
    <row r="150" spans="1:43" ht="15" customHeight="1">
      <c r="A150" s="84"/>
      <c r="B150" s="86"/>
      <c r="C150" s="84"/>
      <c r="D150" s="7">
        <v>40962</v>
      </c>
      <c r="E150" s="20">
        <v>0.61527777777777781</v>
      </c>
      <c r="F150" s="84"/>
      <c r="G150" s="84"/>
      <c r="H150" s="68">
        <v>2</v>
      </c>
      <c r="I150" s="66" t="s">
        <v>99</v>
      </c>
      <c r="J150" s="16">
        <v>350642</v>
      </c>
      <c r="K150" s="16">
        <v>1262302</v>
      </c>
      <c r="L150" s="17">
        <v>24</v>
      </c>
      <c r="M150" s="11">
        <v>4.8499999999999996</v>
      </c>
      <c r="N150" s="11">
        <v>4.8</v>
      </c>
      <c r="O150" s="11">
        <v>32.76</v>
      </c>
      <c r="P150" s="11">
        <v>32.76</v>
      </c>
      <c r="Q150" s="11">
        <v>8.08</v>
      </c>
      <c r="R150" s="11">
        <v>8.16</v>
      </c>
      <c r="S150" s="11">
        <v>9.8789788538084125</v>
      </c>
      <c r="T150" s="11">
        <v>11.190512373480807</v>
      </c>
      <c r="U150" s="75">
        <v>1.0933996603230955</v>
      </c>
      <c r="V150" s="75">
        <v>1.0453967484064701</v>
      </c>
      <c r="W150" s="17">
        <v>12.627999999999998</v>
      </c>
      <c r="X150" s="17">
        <v>7.245000000000001</v>
      </c>
      <c r="Y150" s="17">
        <v>2.891</v>
      </c>
      <c r="Z150" s="17">
        <v>2.6739999999999999</v>
      </c>
      <c r="AA150" s="17">
        <v>145.411</v>
      </c>
      <c r="AB150" s="17">
        <v>150.75199999999998</v>
      </c>
      <c r="AC150" s="17">
        <v>160.93</v>
      </c>
      <c r="AD150" s="17">
        <v>160.67099999999999</v>
      </c>
      <c r="AE150" s="17">
        <v>300.59866666666665</v>
      </c>
      <c r="AF150" s="17">
        <v>285.51133333333331</v>
      </c>
      <c r="AG150" s="17">
        <v>15.654999999999999</v>
      </c>
      <c r="AH150" s="17">
        <v>16.957000000000001</v>
      </c>
      <c r="AI150" s="17">
        <v>38.641500000000008</v>
      </c>
      <c r="AJ150" s="17">
        <v>36.006500000000003</v>
      </c>
      <c r="AK150" s="17">
        <v>261.46400000000006</v>
      </c>
      <c r="AL150" s="17">
        <v>263.95600000000002</v>
      </c>
      <c r="AM150" s="79">
        <v>15.199999999999992</v>
      </c>
      <c r="AN150" s="79">
        <v>16.000000000000014</v>
      </c>
      <c r="AO150" s="75">
        <v>5.2462</v>
      </c>
      <c r="AP150" s="75">
        <v>3.7990000000000004</v>
      </c>
      <c r="AQ150" s="40">
        <v>0.6</v>
      </c>
    </row>
    <row r="151" spans="1:43" ht="15" customHeight="1">
      <c r="A151" s="84"/>
      <c r="B151" s="86">
        <f>B$4</f>
        <v>2012</v>
      </c>
      <c r="C151" s="86">
        <f>C$4</f>
        <v>2</v>
      </c>
      <c r="D151" s="7">
        <v>40962</v>
      </c>
      <c r="E151" s="22">
        <v>0.66388888888888886</v>
      </c>
      <c r="F151" s="87" t="s">
        <v>242</v>
      </c>
      <c r="G151" s="84" t="s">
        <v>68</v>
      </c>
      <c r="H151" s="68">
        <v>1</v>
      </c>
      <c r="I151" s="9" t="s">
        <v>99</v>
      </c>
      <c r="J151" s="16">
        <v>344644</v>
      </c>
      <c r="K151" s="16">
        <v>1262250</v>
      </c>
      <c r="L151" s="17">
        <v>16</v>
      </c>
      <c r="M151" s="11">
        <v>5.0599999999999996</v>
      </c>
      <c r="N151" s="11">
        <v>4.3</v>
      </c>
      <c r="O151" s="11">
        <v>28.58</v>
      </c>
      <c r="P151" s="11">
        <v>32.65</v>
      </c>
      <c r="Q151" s="11">
        <v>8.33</v>
      </c>
      <c r="R151" s="11">
        <v>8.2200000000000006</v>
      </c>
      <c r="S151" s="11">
        <v>12.945618415821501</v>
      </c>
      <c r="T151" s="11">
        <v>12.091239065732401</v>
      </c>
      <c r="U151" s="75">
        <v>1.3974181024617114</v>
      </c>
      <c r="V151" s="75">
        <v>0.99739383648984725</v>
      </c>
      <c r="W151" s="17">
        <v>80.093999999999994</v>
      </c>
      <c r="X151" s="17">
        <v>12.054</v>
      </c>
      <c r="Y151" s="17">
        <v>8.33</v>
      </c>
      <c r="Z151" s="17">
        <v>3.6120000000000001</v>
      </c>
      <c r="AA151" s="17">
        <v>452.13</v>
      </c>
      <c r="AB151" s="17">
        <v>155.33000000000004</v>
      </c>
      <c r="AC151" s="17">
        <v>540.55399999999997</v>
      </c>
      <c r="AD151" s="17">
        <v>170.99600000000004</v>
      </c>
      <c r="AE151" s="17">
        <v>676.33066666666673</v>
      </c>
      <c r="AF151" s="17">
        <v>274.06866666666667</v>
      </c>
      <c r="AG151" s="17">
        <v>11.190999999999999</v>
      </c>
      <c r="AH151" s="17">
        <v>9.7185000000000006</v>
      </c>
      <c r="AI151" s="17">
        <v>15.903</v>
      </c>
      <c r="AJ151" s="17">
        <v>19.375</v>
      </c>
      <c r="AK151" s="17">
        <v>294.22399999999999</v>
      </c>
      <c r="AL151" s="17">
        <v>197.596</v>
      </c>
      <c r="AM151" s="79">
        <v>3.7000000000000091</v>
      </c>
      <c r="AN151" s="79">
        <v>3.3999999999999861</v>
      </c>
      <c r="AO151" s="75">
        <v>7.3108000000000004</v>
      </c>
      <c r="AP151" s="75">
        <v>7.8037999999999998</v>
      </c>
      <c r="AQ151" s="40">
        <v>1.6</v>
      </c>
    </row>
    <row r="152" spans="1:43" ht="15" customHeight="1">
      <c r="A152" s="84"/>
      <c r="B152" s="84"/>
      <c r="C152" s="84"/>
      <c r="D152" s="7">
        <v>40962</v>
      </c>
      <c r="E152" s="22">
        <v>0.46249999999999997</v>
      </c>
      <c r="F152" s="84"/>
      <c r="G152" s="84"/>
      <c r="H152" s="68">
        <v>2</v>
      </c>
      <c r="I152" s="9" t="s">
        <v>99</v>
      </c>
      <c r="J152" s="16">
        <v>343545</v>
      </c>
      <c r="K152" s="16">
        <v>1261335</v>
      </c>
      <c r="L152" s="17">
        <v>19</v>
      </c>
      <c r="M152" s="11">
        <v>4.5</v>
      </c>
      <c r="N152" s="11">
        <v>4.4800000000000004</v>
      </c>
      <c r="O152" s="11">
        <v>32.380000000000003</v>
      </c>
      <c r="P152" s="11">
        <v>32.64</v>
      </c>
      <c r="Q152" s="11">
        <v>8.23</v>
      </c>
      <c r="R152" s="11">
        <v>8.25</v>
      </c>
      <c r="S152" s="11">
        <v>11.933674954850092</v>
      </c>
      <c r="T152" s="11">
        <v>12.013344165648512</v>
      </c>
      <c r="U152" s="75">
        <v>1.2374083960729665</v>
      </c>
      <c r="V152" s="75">
        <v>1.1734045135174693</v>
      </c>
      <c r="W152" s="17">
        <v>10.801000000000002</v>
      </c>
      <c r="X152" s="17">
        <v>6.8250000000000002</v>
      </c>
      <c r="Y152" s="17">
        <v>2.66</v>
      </c>
      <c r="Z152" s="17">
        <v>2.2469999999999999</v>
      </c>
      <c r="AA152" s="17">
        <v>110.08899999999998</v>
      </c>
      <c r="AB152" s="17">
        <v>100.80700000000002</v>
      </c>
      <c r="AC152" s="17">
        <v>123.54999999999998</v>
      </c>
      <c r="AD152" s="17">
        <v>109.87900000000002</v>
      </c>
      <c r="AE152" s="17">
        <v>248.11266666666668</v>
      </c>
      <c r="AF152" s="17">
        <v>239.01266666666666</v>
      </c>
      <c r="AG152" s="17">
        <v>6.0140000000000002</v>
      </c>
      <c r="AH152" s="17">
        <v>5.6574999999999998</v>
      </c>
      <c r="AI152" s="17">
        <v>28.902333333333331</v>
      </c>
      <c r="AJ152" s="17">
        <v>34.084499999999998</v>
      </c>
      <c r="AK152" s="17">
        <v>190.47</v>
      </c>
      <c r="AL152" s="17">
        <v>178.40199999999999</v>
      </c>
      <c r="AM152" s="79">
        <v>12.1</v>
      </c>
      <c r="AN152" s="79">
        <v>10.899999999999993</v>
      </c>
      <c r="AO152" s="75">
        <v>9.5990000000000002</v>
      </c>
      <c r="AP152" s="75">
        <v>9.5728000000000009</v>
      </c>
      <c r="AQ152" s="40">
        <v>0.6</v>
      </c>
    </row>
    <row r="153" spans="1:43" ht="15" customHeight="1">
      <c r="A153" s="84"/>
      <c r="B153" s="84"/>
      <c r="C153" s="84"/>
      <c r="D153" s="7">
        <v>40962</v>
      </c>
      <c r="E153" s="22">
        <v>0.48819444444444443</v>
      </c>
      <c r="F153" s="84"/>
      <c r="G153" s="84"/>
      <c r="H153" s="68">
        <v>3</v>
      </c>
      <c r="I153" s="9" t="s">
        <v>99</v>
      </c>
      <c r="J153" s="16">
        <v>342914</v>
      </c>
      <c r="K153" s="16">
        <v>1262537</v>
      </c>
      <c r="L153" s="17">
        <v>18</v>
      </c>
      <c r="M153" s="11">
        <v>4.59</v>
      </c>
      <c r="N153" s="11">
        <v>4.7699999999999996</v>
      </c>
      <c r="O153" s="11">
        <v>32.409999999999997</v>
      </c>
      <c r="P153" s="11">
        <v>32.64</v>
      </c>
      <c r="Q153" s="11">
        <v>8.1999999999999993</v>
      </c>
      <c r="R153" s="11">
        <v>8.2200000000000006</v>
      </c>
      <c r="S153" s="11">
        <v>11.867924679616761</v>
      </c>
      <c r="T153" s="11">
        <v>11.651298177094722</v>
      </c>
      <c r="U153" s="75">
        <v>1.2214074254340923</v>
      </c>
      <c r="V153" s="75">
        <v>1.0293957777675957</v>
      </c>
      <c r="W153" s="17">
        <v>4.83</v>
      </c>
      <c r="X153" s="17">
        <v>3.395</v>
      </c>
      <c r="Y153" s="17">
        <v>2.919</v>
      </c>
      <c r="Z153" s="17">
        <v>2.66</v>
      </c>
      <c r="AA153" s="17">
        <v>151.28399999999999</v>
      </c>
      <c r="AB153" s="17">
        <v>153.11799999999999</v>
      </c>
      <c r="AC153" s="17">
        <v>159.03300000000002</v>
      </c>
      <c r="AD153" s="17">
        <v>159.173</v>
      </c>
      <c r="AE153" s="17">
        <v>274.05466666666666</v>
      </c>
      <c r="AF153" s="17">
        <v>258.72000000000003</v>
      </c>
      <c r="AG153" s="17">
        <v>10.3385</v>
      </c>
      <c r="AH153" s="17">
        <v>11.997</v>
      </c>
      <c r="AI153" s="17">
        <v>28.628499999999999</v>
      </c>
      <c r="AJ153" s="17">
        <v>31.511499999999998</v>
      </c>
      <c r="AK153" s="17">
        <v>246.40000000000003</v>
      </c>
      <c r="AL153" s="17">
        <v>262.12199999999996</v>
      </c>
      <c r="AM153" s="79">
        <v>9.9000000000000199</v>
      </c>
      <c r="AN153" s="79">
        <v>14.000000000000012</v>
      </c>
      <c r="AO153" s="75">
        <v>6.2059999999999995</v>
      </c>
      <c r="AP153" s="75">
        <v>7.0151999999999992</v>
      </c>
      <c r="AQ153" s="40">
        <v>1</v>
      </c>
    </row>
    <row r="154" spans="1:43" ht="15" customHeight="1">
      <c r="A154" s="84"/>
      <c r="B154" s="84"/>
      <c r="C154" s="84"/>
      <c r="D154" s="7">
        <v>40963</v>
      </c>
      <c r="E154" s="22">
        <v>0.625</v>
      </c>
      <c r="F154" s="84"/>
      <c r="G154" s="84"/>
      <c r="H154" s="68">
        <v>4</v>
      </c>
      <c r="I154" s="9" t="s">
        <v>99</v>
      </c>
      <c r="J154" s="16">
        <v>342052</v>
      </c>
      <c r="K154" s="16">
        <v>1262338</v>
      </c>
      <c r="L154" s="17">
        <v>20</v>
      </c>
      <c r="M154" s="11">
        <v>4.8600000000000003</v>
      </c>
      <c r="N154" s="11">
        <v>5.2</v>
      </c>
      <c r="O154" s="11">
        <v>32.79</v>
      </c>
      <c r="P154" s="11">
        <v>33.14</v>
      </c>
      <c r="Q154" s="11">
        <v>8.18</v>
      </c>
      <c r="R154" s="11">
        <v>8.19</v>
      </c>
      <c r="S154" s="11">
        <v>11.334508457536902</v>
      </c>
      <c r="T154" s="11">
        <v>10.52756770791075</v>
      </c>
      <c r="U154" s="75">
        <v>0.91738898329547625</v>
      </c>
      <c r="V154" s="75">
        <v>1.1094006309619697</v>
      </c>
      <c r="W154" s="17">
        <v>6.5030000000000001</v>
      </c>
      <c r="X154" s="17">
        <v>3.395</v>
      </c>
      <c r="Y154" s="17">
        <v>2.464</v>
      </c>
      <c r="Z154" s="17">
        <v>2.2890000000000001</v>
      </c>
      <c r="AA154" s="17">
        <v>154.70699999999999</v>
      </c>
      <c r="AB154" s="17">
        <v>148.92499999999998</v>
      </c>
      <c r="AC154" s="17">
        <v>163.67399999999998</v>
      </c>
      <c r="AD154" s="17">
        <v>154.60899999999998</v>
      </c>
      <c r="AE154" s="17">
        <v>257.88466666666665</v>
      </c>
      <c r="AF154" s="17">
        <v>272.48666666666668</v>
      </c>
      <c r="AG154" s="17">
        <v>15.748000000000001</v>
      </c>
      <c r="AH154" s="17">
        <v>17.561499999999999</v>
      </c>
      <c r="AI154" s="17">
        <v>32.798000000000002</v>
      </c>
      <c r="AJ154" s="17">
        <v>44.841499999999996</v>
      </c>
      <c r="AK154" s="17">
        <v>296.73</v>
      </c>
      <c r="AL154" s="17">
        <v>327.92200000000003</v>
      </c>
      <c r="AM154" s="79">
        <v>14.399999999999997</v>
      </c>
      <c r="AN154" s="79">
        <v>15.800000000000008</v>
      </c>
      <c r="AO154" s="75">
        <v>3.5669999999999997</v>
      </c>
      <c r="AP154" s="75">
        <v>2.8447999999999993</v>
      </c>
      <c r="AQ154" s="40">
        <v>0.5</v>
      </c>
    </row>
    <row r="155" spans="1:43" ht="15" customHeight="1">
      <c r="A155" s="84"/>
      <c r="B155" s="86">
        <f>B$4</f>
        <v>2012</v>
      </c>
      <c r="C155" s="86">
        <f>C$4</f>
        <v>2</v>
      </c>
      <c r="D155" s="7">
        <v>40963</v>
      </c>
      <c r="E155" s="22">
        <v>0.4201388888888889</v>
      </c>
      <c r="F155" s="87" t="s">
        <v>243</v>
      </c>
      <c r="G155" s="84" t="s">
        <v>83</v>
      </c>
      <c r="H155" s="68">
        <v>1</v>
      </c>
      <c r="I155" s="9" t="s">
        <v>99</v>
      </c>
      <c r="J155" s="16">
        <v>344723</v>
      </c>
      <c r="K155" s="16">
        <v>1262100</v>
      </c>
      <c r="L155" s="17">
        <v>8</v>
      </c>
      <c r="M155" s="11">
        <v>4.8</v>
      </c>
      <c r="N155" s="11">
        <v>4.8099999999999996</v>
      </c>
      <c r="O155" s="11">
        <v>32.96</v>
      </c>
      <c r="P155" s="11">
        <v>32.99</v>
      </c>
      <c r="Q155" s="11">
        <v>8.2100000000000009</v>
      </c>
      <c r="R155" s="11">
        <v>8.18</v>
      </c>
      <c r="S155" s="11">
        <v>11.391235184175089</v>
      </c>
      <c r="T155" s="11">
        <v>11.305708824384286</v>
      </c>
      <c r="U155" s="75">
        <v>0.67737442371235712</v>
      </c>
      <c r="V155" s="75">
        <v>0.62937151179573181</v>
      </c>
      <c r="W155" s="17">
        <v>9.625</v>
      </c>
      <c r="X155" s="17">
        <v>10.129000000000001</v>
      </c>
      <c r="Y155" s="17">
        <v>2.59</v>
      </c>
      <c r="Z155" s="17">
        <v>2.38</v>
      </c>
      <c r="AA155" s="17">
        <v>147.50399999999999</v>
      </c>
      <c r="AB155" s="17">
        <v>145.327</v>
      </c>
      <c r="AC155" s="17">
        <v>159.71899999999999</v>
      </c>
      <c r="AD155" s="17">
        <v>157.83600000000001</v>
      </c>
      <c r="AE155" s="17">
        <v>252.64400000000003</v>
      </c>
      <c r="AF155" s="17">
        <v>271.49266666666665</v>
      </c>
      <c r="AG155" s="17">
        <v>16.399000000000001</v>
      </c>
      <c r="AH155" s="17">
        <v>16.306000000000001</v>
      </c>
      <c r="AI155" s="17">
        <v>28.628499999999999</v>
      </c>
      <c r="AJ155" s="17">
        <v>48.484000000000002</v>
      </c>
      <c r="AK155" s="17">
        <v>278.012</v>
      </c>
      <c r="AL155" s="17">
        <v>275.57599999999996</v>
      </c>
      <c r="AM155" s="79">
        <v>11.700000000000008</v>
      </c>
      <c r="AN155" s="79">
        <v>17.699999999999992</v>
      </c>
      <c r="AO155" s="75">
        <v>2.5722666666666663</v>
      </c>
      <c r="AP155" s="75">
        <v>3.6830000000000003</v>
      </c>
      <c r="AQ155" s="40">
        <v>0.7</v>
      </c>
    </row>
    <row r="156" spans="1:43" ht="15" customHeight="1">
      <c r="A156" s="84"/>
      <c r="B156" s="84"/>
      <c r="C156" s="84"/>
      <c r="D156" s="7">
        <v>40962</v>
      </c>
      <c r="E156" s="22">
        <v>0.45277777777777778</v>
      </c>
      <c r="F156" s="84"/>
      <c r="G156" s="84"/>
      <c r="H156" s="68">
        <v>2</v>
      </c>
      <c r="I156" s="9" t="s">
        <v>99</v>
      </c>
      <c r="J156" s="16">
        <v>344533</v>
      </c>
      <c r="K156" s="16">
        <v>1262031</v>
      </c>
      <c r="L156" s="17">
        <v>31</v>
      </c>
      <c r="M156" s="11">
        <v>5.78</v>
      </c>
      <c r="N156" s="11">
        <v>5.75</v>
      </c>
      <c r="O156" s="11">
        <v>33.46</v>
      </c>
      <c r="P156" s="11">
        <v>33.47</v>
      </c>
      <c r="Q156" s="11">
        <v>8.18</v>
      </c>
      <c r="R156" s="11">
        <v>8.15</v>
      </c>
      <c r="S156" s="11">
        <v>10.865232982308422</v>
      </c>
      <c r="T156" s="11">
        <v>10.828466384927017</v>
      </c>
      <c r="U156" s="75">
        <v>0.61337054115685752</v>
      </c>
      <c r="V156" s="75">
        <v>0.5333656879624864</v>
      </c>
      <c r="W156" s="17">
        <v>12.417999999999999</v>
      </c>
      <c r="X156" s="17">
        <v>9.8909999999999982</v>
      </c>
      <c r="Y156" s="17">
        <v>1.7149999999999999</v>
      </c>
      <c r="Z156" s="17">
        <v>1.7850000000000001</v>
      </c>
      <c r="AA156" s="17">
        <v>152.15200000000002</v>
      </c>
      <c r="AB156" s="17">
        <v>145.30599999999998</v>
      </c>
      <c r="AC156" s="17">
        <v>166.28500000000003</v>
      </c>
      <c r="AD156" s="17">
        <v>156.98199999999997</v>
      </c>
      <c r="AE156" s="17">
        <v>261.68800000000005</v>
      </c>
      <c r="AF156" s="17">
        <v>273.4853333333333</v>
      </c>
      <c r="AG156" s="17">
        <v>19.777999999999999</v>
      </c>
      <c r="AH156" s="17">
        <v>21.529499999999995</v>
      </c>
      <c r="AI156" s="17">
        <v>38.316000000000003</v>
      </c>
      <c r="AJ156" s="17">
        <v>50.436999999999998</v>
      </c>
      <c r="AK156" s="17">
        <v>307.94400000000002</v>
      </c>
      <c r="AL156" s="17">
        <v>355.89400000000001</v>
      </c>
      <c r="AM156" s="79">
        <v>23.666666666666661</v>
      </c>
      <c r="AN156" s="79">
        <v>19.299999999999983</v>
      </c>
      <c r="AO156" s="75">
        <v>1.4354999999999998</v>
      </c>
      <c r="AP156" s="75">
        <v>0.55380000000000018</v>
      </c>
      <c r="AQ156" s="40">
        <v>0.5</v>
      </c>
    </row>
    <row r="157" spans="1:43" ht="15" customHeight="1">
      <c r="A157" s="84"/>
      <c r="B157" s="86">
        <f>B$4</f>
        <v>2012</v>
      </c>
      <c r="C157" s="86">
        <f>C$4</f>
        <v>2</v>
      </c>
      <c r="D157" s="7">
        <v>40962</v>
      </c>
      <c r="E157" s="22">
        <v>0.43402777777777773</v>
      </c>
      <c r="F157" s="87" t="s">
        <v>244</v>
      </c>
      <c r="G157" s="84" t="s">
        <v>84</v>
      </c>
      <c r="H157" s="68">
        <v>1</v>
      </c>
      <c r="I157" s="9" t="s">
        <v>99</v>
      </c>
      <c r="J157" s="16">
        <v>344420</v>
      </c>
      <c r="K157" s="16">
        <v>1262037</v>
      </c>
      <c r="L157" s="17">
        <v>8</v>
      </c>
      <c r="M157" s="11">
        <v>4.32</v>
      </c>
      <c r="N157" s="11">
        <v>4.33</v>
      </c>
      <c r="O157" s="11">
        <v>32.44</v>
      </c>
      <c r="P157" s="11">
        <v>32.44</v>
      </c>
      <c r="Q157" s="11">
        <v>8.18</v>
      </c>
      <c r="R157" s="11">
        <v>8.17</v>
      </c>
      <c r="S157" s="11">
        <v>12.753892778599448</v>
      </c>
      <c r="T157" s="11">
        <v>12.656927982416766</v>
      </c>
      <c r="U157" s="75">
        <v>1.1894054841563437</v>
      </c>
      <c r="V157" s="75">
        <v>1.0933996603230955</v>
      </c>
      <c r="W157" s="17">
        <v>6.181</v>
      </c>
      <c r="X157" s="17">
        <v>7.6790000000000003</v>
      </c>
      <c r="Y157" s="17">
        <v>2.093</v>
      </c>
      <c r="Z157" s="17">
        <v>1.9530000000000003</v>
      </c>
      <c r="AA157" s="17">
        <v>45.107999999999997</v>
      </c>
      <c r="AB157" s="17">
        <v>48.817999999999998</v>
      </c>
      <c r="AC157" s="17">
        <v>53.381999999999998</v>
      </c>
      <c r="AD157" s="17">
        <v>58.45</v>
      </c>
      <c r="AE157" s="17">
        <v>214.40066666666664</v>
      </c>
      <c r="AF157" s="17">
        <v>204.316</v>
      </c>
      <c r="AG157" s="17">
        <v>2.2475000000000005</v>
      </c>
      <c r="AH157" s="17">
        <v>2.1080000000000001</v>
      </c>
      <c r="AI157" s="17">
        <v>31.774999999999999</v>
      </c>
      <c r="AJ157" s="17">
        <v>29.295000000000002</v>
      </c>
      <c r="AK157" s="17">
        <v>92.47</v>
      </c>
      <c r="AL157" s="17">
        <v>88.003999999999991</v>
      </c>
      <c r="AM157" s="79">
        <v>11.600000000000026</v>
      </c>
      <c r="AN157" s="79">
        <v>12.399999999999995</v>
      </c>
      <c r="AO157" s="75">
        <v>10.297799999999999</v>
      </c>
      <c r="AP157" s="75">
        <v>11.341799999999999</v>
      </c>
      <c r="AQ157" s="40">
        <v>0.9</v>
      </c>
    </row>
    <row r="158" spans="1:43" ht="15" customHeight="1">
      <c r="A158" s="84"/>
      <c r="B158" s="84"/>
      <c r="C158" s="84"/>
      <c r="D158" s="7">
        <v>40965</v>
      </c>
      <c r="E158" s="22">
        <v>0.59722222222222221</v>
      </c>
      <c r="F158" s="84"/>
      <c r="G158" s="84"/>
      <c r="H158" s="68">
        <v>2</v>
      </c>
      <c r="I158" s="9" t="s">
        <v>106</v>
      </c>
      <c r="J158" s="16">
        <v>344649</v>
      </c>
      <c r="K158" s="16">
        <v>1262530</v>
      </c>
      <c r="L158" s="17">
        <v>18</v>
      </c>
      <c r="M158" s="11">
        <v>3.73</v>
      </c>
      <c r="N158" s="11">
        <v>3.72</v>
      </c>
      <c r="O158" s="11">
        <v>32.74</v>
      </c>
      <c r="P158" s="11">
        <v>32.75</v>
      </c>
      <c r="Q158" s="11">
        <v>8.23</v>
      </c>
      <c r="R158" s="11">
        <v>8.1999999999999993</v>
      </c>
      <c r="S158" s="11">
        <v>11.985720479101689</v>
      </c>
      <c r="T158" s="11">
        <v>10.62496523366374</v>
      </c>
      <c r="U158" s="75">
        <v>1.1414025722397181</v>
      </c>
      <c r="V158" s="75">
        <v>0.96539189521209878</v>
      </c>
      <c r="W158" s="17">
        <v>8.995000000000001</v>
      </c>
      <c r="X158" s="17">
        <v>5.4390000000000001</v>
      </c>
      <c r="Y158" s="17">
        <v>1.883</v>
      </c>
      <c r="Z158" s="17">
        <v>2.254</v>
      </c>
      <c r="AA158" s="17">
        <v>15.308999999999999</v>
      </c>
      <c r="AB158" s="17">
        <v>130.39600000000002</v>
      </c>
      <c r="AC158" s="17">
        <v>26.187000000000001</v>
      </c>
      <c r="AD158" s="17">
        <v>138.08900000000003</v>
      </c>
      <c r="AE158" s="17">
        <v>183.08500000000001</v>
      </c>
      <c r="AF158" s="17">
        <v>161.65100000000001</v>
      </c>
      <c r="AG158" s="17">
        <v>1.736</v>
      </c>
      <c r="AH158" s="17">
        <v>15.717000000000002</v>
      </c>
      <c r="AI158" s="17">
        <v>14.895500000000002</v>
      </c>
      <c r="AJ158" s="17">
        <v>16.12</v>
      </c>
      <c r="AK158" s="17">
        <v>133.91000000000003</v>
      </c>
      <c r="AL158" s="17">
        <v>299.61399999999998</v>
      </c>
      <c r="AM158" s="79">
        <v>32.333333333333378</v>
      </c>
      <c r="AN158" s="79">
        <v>53.999999999999979</v>
      </c>
      <c r="AO158" s="75">
        <v>12.518333333333334</v>
      </c>
      <c r="AP158" s="75">
        <v>3.282</v>
      </c>
      <c r="AQ158" s="40">
        <v>0.9</v>
      </c>
    </row>
    <row r="159" spans="1:43" ht="15" customHeight="1">
      <c r="A159" s="84"/>
      <c r="B159" s="84"/>
      <c r="C159" s="84"/>
      <c r="D159" s="7">
        <v>40965</v>
      </c>
      <c r="E159" s="22">
        <v>0.62083333333333335</v>
      </c>
      <c r="F159" s="84"/>
      <c r="G159" s="84"/>
      <c r="H159" s="68">
        <v>3</v>
      </c>
      <c r="I159" s="9" t="s">
        <v>106</v>
      </c>
      <c r="J159" s="16">
        <v>345040</v>
      </c>
      <c r="K159" s="16">
        <v>1262250</v>
      </c>
      <c r="L159" s="17">
        <v>11</v>
      </c>
      <c r="M159" s="11">
        <v>4.57</v>
      </c>
      <c r="N159" s="11">
        <v>4.51</v>
      </c>
      <c r="O159" s="11">
        <v>33.1</v>
      </c>
      <c r="P159" s="11">
        <v>33.1</v>
      </c>
      <c r="Q159" s="11">
        <v>8.2200000000000006</v>
      </c>
      <c r="R159" s="11">
        <v>8.2799999999999994</v>
      </c>
      <c r="S159" s="11">
        <v>11.767942485259651</v>
      </c>
      <c r="T159" s="11">
        <v>11.619507642813158</v>
      </c>
      <c r="U159" s="75">
        <v>0.80538218882335377</v>
      </c>
      <c r="V159" s="75">
        <v>0.78938121818447959</v>
      </c>
      <c r="W159" s="17">
        <v>6.5239999999999991</v>
      </c>
      <c r="X159" s="17">
        <v>6.1040000000000001</v>
      </c>
      <c r="Y159" s="17">
        <v>2.1419999999999999</v>
      </c>
      <c r="Z159" s="17">
        <v>1.365</v>
      </c>
      <c r="AA159" s="17">
        <v>145.70500000000001</v>
      </c>
      <c r="AB159" s="17">
        <v>15.449000000000002</v>
      </c>
      <c r="AC159" s="17">
        <v>154.37100000000001</v>
      </c>
      <c r="AD159" s="17">
        <v>22.917999999999999</v>
      </c>
      <c r="AE159" s="17">
        <v>250.46699999999998</v>
      </c>
      <c r="AF159" s="17">
        <v>254.70900000000003</v>
      </c>
      <c r="AG159" s="17">
        <v>16.011499999999998</v>
      </c>
      <c r="AH159" s="17">
        <v>2.1545000000000001</v>
      </c>
      <c r="AI159" s="17">
        <v>33.185499999999998</v>
      </c>
      <c r="AJ159" s="17">
        <v>30.054500000000001</v>
      </c>
      <c r="AK159" s="17">
        <v>356.81800000000004</v>
      </c>
      <c r="AL159" s="17">
        <v>189.322</v>
      </c>
      <c r="AM159" s="79">
        <v>48.999999999999972</v>
      </c>
      <c r="AN159" s="79">
        <v>28.00000000000006</v>
      </c>
      <c r="AO159" s="75">
        <v>3.19</v>
      </c>
      <c r="AP159" s="75">
        <v>12.706999999999995</v>
      </c>
      <c r="AQ159" s="40">
        <v>0.5</v>
      </c>
    </row>
    <row r="160" spans="1:43" ht="15" customHeight="1">
      <c r="A160" s="84"/>
      <c r="B160" s="86">
        <f>B$4</f>
        <v>2012</v>
      </c>
      <c r="C160" s="86">
        <f>C$4</f>
        <v>2</v>
      </c>
      <c r="D160" s="21">
        <v>40967</v>
      </c>
      <c r="E160" s="22">
        <v>0.63958333333333328</v>
      </c>
      <c r="F160" s="87" t="s">
        <v>182</v>
      </c>
      <c r="G160" s="84" t="s">
        <v>85</v>
      </c>
      <c r="H160" s="68">
        <v>1</v>
      </c>
      <c r="I160" s="9" t="s">
        <v>99</v>
      </c>
      <c r="J160" s="10">
        <v>353421</v>
      </c>
      <c r="K160" s="10">
        <v>1262738</v>
      </c>
      <c r="L160" s="17">
        <v>7</v>
      </c>
      <c r="M160" s="11">
        <v>3.17</v>
      </c>
      <c r="N160" s="11">
        <v>3.15</v>
      </c>
      <c r="O160" s="11">
        <v>32.1</v>
      </c>
      <c r="P160" s="11">
        <v>32.11</v>
      </c>
      <c r="Q160" s="11">
        <v>8.1999999999999993</v>
      </c>
      <c r="R160" s="11">
        <v>8.2100000000000009</v>
      </c>
      <c r="S160" s="11">
        <v>13.098652887301393</v>
      </c>
      <c r="T160" s="11">
        <v>13.115667741951404</v>
      </c>
      <c r="U160" s="75">
        <v>1.4614219850172112</v>
      </c>
      <c r="V160" s="75">
        <v>1.3814171318228372</v>
      </c>
      <c r="W160" s="17">
        <v>9.0510000000000019</v>
      </c>
      <c r="X160" s="17">
        <v>19.341000000000001</v>
      </c>
      <c r="Y160" s="17">
        <v>2.7650000000000001</v>
      </c>
      <c r="Z160" s="17">
        <v>2.7229999999999999</v>
      </c>
      <c r="AA160" s="17">
        <v>45.668000000000006</v>
      </c>
      <c r="AB160" s="17">
        <v>43.036000000000001</v>
      </c>
      <c r="AC160" s="17">
        <v>57.484000000000009</v>
      </c>
      <c r="AD160" s="17">
        <v>65.100000000000009</v>
      </c>
      <c r="AE160" s="17">
        <v>252.49933333333334</v>
      </c>
      <c r="AF160" s="17">
        <v>267.63100000000003</v>
      </c>
      <c r="AG160" s="17">
        <v>5.3629999999999995</v>
      </c>
      <c r="AH160" s="17">
        <v>5.3319999999999999</v>
      </c>
      <c r="AI160" s="17">
        <v>19.328499999999998</v>
      </c>
      <c r="AJ160" s="17">
        <v>23.405000000000001</v>
      </c>
      <c r="AK160" s="17">
        <v>168.60199999999998</v>
      </c>
      <c r="AL160" s="17">
        <v>172.74599999999998</v>
      </c>
      <c r="AM160" s="79">
        <v>4.0000000000000036</v>
      </c>
      <c r="AN160" s="79">
        <v>2.6000000000000192</v>
      </c>
      <c r="AO160" s="75">
        <v>8.9347999999999992</v>
      </c>
      <c r="AP160" s="75">
        <v>9.1667999999999985</v>
      </c>
      <c r="AQ160" s="40">
        <v>1.5</v>
      </c>
    </row>
    <row r="161" spans="1:43" ht="15" customHeight="1">
      <c r="A161" s="84"/>
      <c r="B161" s="84"/>
      <c r="C161" s="84"/>
      <c r="D161" s="21">
        <v>40967</v>
      </c>
      <c r="E161" s="22">
        <v>0.52500000000000002</v>
      </c>
      <c r="F161" s="84"/>
      <c r="G161" s="84"/>
      <c r="H161" s="68">
        <v>2</v>
      </c>
      <c r="I161" s="9" t="s">
        <v>99</v>
      </c>
      <c r="J161" s="10">
        <v>353000</v>
      </c>
      <c r="K161" s="10">
        <v>1262330</v>
      </c>
      <c r="L161" s="17">
        <v>7.5</v>
      </c>
      <c r="M161" s="11">
        <v>2.97</v>
      </c>
      <c r="N161" s="11">
        <v>2.97</v>
      </c>
      <c r="O161" s="11">
        <v>32</v>
      </c>
      <c r="P161" s="11">
        <v>32</v>
      </c>
      <c r="Q161" s="11">
        <v>8.26</v>
      </c>
      <c r="R161" s="11">
        <v>8.26</v>
      </c>
      <c r="S161" s="11">
        <v>11.053946093306289</v>
      </c>
      <c r="T161" s="11">
        <v>11.75408950623612</v>
      </c>
      <c r="U161" s="75">
        <v>1.42942004373946</v>
      </c>
      <c r="V161" s="75">
        <v>1.6374326620448303</v>
      </c>
      <c r="W161" s="17">
        <v>9.0159999999999982</v>
      </c>
      <c r="X161" s="17">
        <v>8.4699999999999989</v>
      </c>
      <c r="Y161" s="17">
        <v>0.91700000000000004</v>
      </c>
      <c r="Z161" s="17">
        <v>1.0780000000000003</v>
      </c>
      <c r="AA161" s="17">
        <v>3.5910000000000002</v>
      </c>
      <c r="AB161" s="17">
        <v>28.098000000000003</v>
      </c>
      <c r="AC161" s="17">
        <v>13.523999999999997</v>
      </c>
      <c r="AD161" s="17">
        <v>37.646000000000001</v>
      </c>
      <c r="AE161" s="17">
        <v>258.58466666666664</v>
      </c>
      <c r="AF161" s="17">
        <v>251.28133333333329</v>
      </c>
      <c r="AG161" s="17">
        <v>1.5190000000000001</v>
      </c>
      <c r="AH161" s="17">
        <v>1.1005</v>
      </c>
      <c r="AI161" s="17">
        <v>28.1325</v>
      </c>
      <c r="AJ161" s="17">
        <v>27.915499999999998</v>
      </c>
      <c r="AK161" s="17">
        <v>102.354</v>
      </c>
      <c r="AL161" s="17">
        <v>117.54400000000001</v>
      </c>
      <c r="AM161" s="79">
        <v>4.2000000000000091</v>
      </c>
      <c r="AN161" s="79">
        <v>4.299999999999998</v>
      </c>
      <c r="AO161" s="75">
        <v>14.299800000000001</v>
      </c>
      <c r="AP161" s="75">
        <v>15.662799999999997</v>
      </c>
      <c r="AQ161" s="40">
        <v>1.2</v>
      </c>
    </row>
    <row r="162" spans="1:43" ht="15" customHeight="1">
      <c r="A162" s="84"/>
      <c r="B162" s="84"/>
      <c r="C162" s="84"/>
      <c r="D162" s="21">
        <v>40967</v>
      </c>
      <c r="E162" s="22">
        <v>0.49305555555555558</v>
      </c>
      <c r="F162" s="84"/>
      <c r="G162" s="84"/>
      <c r="H162" s="68">
        <v>3</v>
      </c>
      <c r="I162" s="9" t="s">
        <v>99</v>
      </c>
      <c r="J162" s="10">
        <v>352323</v>
      </c>
      <c r="K162" s="10">
        <v>1262239</v>
      </c>
      <c r="L162" s="17">
        <v>4.5</v>
      </c>
      <c r="M162" s="11">
        <v>3.48</v>
      </c>
      <c r="N162" s="11">
        <v>3.42</v>
      </c>
      <c r="O162" s="11">
        <v>32.01</v>
      </c>
      <c r="P162" s="11">
        <v>31.99</v>
      </c>
      <c r="Q162" s="11">
        <v>8.15</v>
      </c>
      <c r="R162" s="11">
        <v>8.18</v>
      </c>
      <c r="S162" s="11">
        <v>12.275018140914105</v>
      </c>
      <c r="T162" s="11">
        <v>12.561903139657339</v>
      </c>
      <c r="U162" s="75">
        <v>0.94939092457322471</v>
      </c>
      <c r="V162" s="75">
        <v>0.96539189521209878</v>
      </c>
      <c r="W162" s="17">
        <v>10.219999999999999</v>
      </c>
      <c r="X162" s="17">
        <v>10.716999999999999</v>
      </c>
      <c r="Y162" s="17">
        <v>4.6059999999999999</v>
      </c>
      <c r="Z162" s="17">
        <v>4.6270000000000007</v>
      </c>
      <c r="AA162" s="17">
        <v>43.007999999999996</v>
      </c>
      <c r="AB162" s="17">
        <v>45.100999999999999</v>
      </c>
      <c r="AC162" s="17">
        <v>57.833999999999996</v>
      </c>
      <c r="AD162" s="17">
        <v>60.445</v>
      </c>
      <c r="AE162" s="17">
        <v>291.99333333333334</v>
      </c>
      <c r="AF162" s="17">
        <v>271.78199999999998</v>
      </c>
      <c r="AG162" s="17">
        <v>5.0529999999999999</v>
      </c>
      <c r="AH162" s="17">
        <v>5.0529999999999999</v>
      </c>
      <c r="AI162" s="17">
        <v>39.881500000000003</v>
      </c>
      <c r="AJ162" s="17">
        <v>39.06</v>
      </c>
      <c r="AK162" s="17">
        <v>253.76399999999992</v>
      </c>
      <c r="AL162" s="17">
        <v>243.642</v>
      </c>
      <c r="AM162" s="79">
        <v>7.8000000000000016</v>
      </c>
      <c r="AN162" s="79">
        <v>7.8999999999999906</v>
      </c>
      <c r="AO162" s="75">
        <v>14.331599999999998</v>
      </c>
      <c r="AP162" s="75">
        <v>10.761799999999999</v>
      </c>
      <c r="AQ162" s="40">
        <v>0.6</v>
      </c>
    </row>
    <row r="163" spans="1:43" ht="15" customHeight="1">
      <c r="A163" s="84"/>
      <c r="B163" s="84"/>
      <c r="C163" s="84"/>
      <c r="D163" s="21">
        <v>40967</v>
      </c>
      <c r="E163" s="22">
        <v>0.47638888888888892</v>
      </c>
      <c r="F163" s="84"/>
      <c r="G163" s="84"/>
      <c r="H163" s="68">
        <v>4</v>
      </c>
      <c r="I163" s="9" t="s">
        <v>99</v>
      </c>
      <c r="J163" s="10">
        <v>352000</v>
      </c>
      <c r="K163" s="10">
        <v>1261800</v>
      </c>
      <c r="L163" s="17">
        <v>5</v>
      </c>
      <c r="M163" s="11">
        <v>3.25</v>
      </c>
      <c r="N163" s="11">
        <v>3.22</v>
      </c>
      <c r="O163" s="11">
        <v>32.090000000000003</v>
      </c>
      <c r="P163" s="11">
        <v>32.1</v>
      </c>
      <c r="Q163" s="11">
        <v>8.1199999999999992</v>
      </c>
      <c r="R163" s="11">
        <v>8.14</v>
      </c>
      <c r="S163" s="11">
        <v>11.99236171780281</v>
      </c>
      <c r="T163" s="11">
        <v>12.040279424277424</v>
      </c>
      <c r="U163" s="75">
        <v>1.5894297501282078</v>
      </c>
      <c r="V163" s="75">
        <v>1.7494394565169529</v>
      </c>
      <c r="W163" s="17">
        <v>13.215999999999999</v>
      </c>
      <c r="X163" s="17">
        <v>15.512</v>
      </c>
      <c r="Y163" s="17">
        <v>4.641</v>
      </c>
      <c r="Z163" s="17">
        <v>4.5920000000000005</v>
      </c>
      <c r="AA163" s="17">
        <v>93.492000000000004</v>
      </c>
      <c r="AB163" s="17">
        <v>103.117</v>
      </c>
      <c r="AC163" s="17">
        <v>111.349</v>
      </c>
      <c r="AD163" s="17">
        <v>123.221</v>
      </c>
      <c r="AE163" s="17">
        <v>268.79300000000001</v>
      </c>
      <c r="AF163" s="17">
        <v>308.25900000000001</v>
      </c>
      <c r="AG163" s="17">
        <v>9.9664999999999999</v>
      </c>
      <c r="AH163" s="17">
        <v>10.400500000000001</v>
      </c>
      <c r="AI163" s="17">
        <v>52.901500000000006</v>
      </c>
      <c r="AJ163" s="17">
        <v>71.160499999999999</v>
      </c>
      <c r="AK163" s="17">
        <v>330.33</v>
      </c>
      <c r="AL163" s="17">
        <v>246.77800000000002</v>
      </c>
      <c r="AM163" s="79">
        <v>15.199999999999992</v>
      </c>
      <c r="AN163" s="79">
        <v>19.999999999999989</v>
      </c>
      <c r="AO163" s="75">
        <v>12.559800000000001</v>
      </c>
      <c r="AP163" s="75">
        <v>10.3324</v>
      </c>
      <c r="AQ163" s="40">
        <v>0.5</v>
      </c>
    </row>
    <row r="164" spans="1:43" ht="15" customHeight="1">
      <c r="A164" s="84"/>
      <c r="B164" s="86">
        <f>B$4</f>
        <v>2012</v>
      </c>
      <c r="C164" s="86">
        <f>C$4</f>
        <v>2</v>
      </c>
      <c r="D164" s="21">
        <v>40966</v>
      </c>
      <c r="E164" s="22">
        <v>0.61527777777777781</v>
      </c>
      <c r="F164" s="87" t="s">
        <v>183</v>
      </c>
      <c r="G164" s="84" t="s">
        <v>86</v>
      </c>
      <c r="H164" s="68">
        <v>1</v>
      </c>
      <c r="I164" s="9" t="s">
        <v>99</v>
      </c>
      <c r="J164" s="10">
        <v>355237</v>
      </c>
      <c r="K164" s="10">
        <v>1263000</v>
      </c>
      <c r="L164" s="17">
        <v>11</v>
      </c>
      <c r="M164" s="11">
        <v>3.16</v>
      </c>
      <c r="N164" s="11">
        <v>2.88</v>
      </c>
      <c r="O164" s="11">
        <v>31.62</v>
      </c>
      <c r="P164" s="11">
        <v>31.66</v>
      </c>
      <c r="Q164" s="11">
        <v>8.3000000000000007</v>
      </c>
      <c r="R164" s="11">
        <v>8.27</v>
      </c>
      <c r="S164" s="11">
        <v>13.297993165941772</v>
      </c>
      <c r="T164" s="11">
        <v>14.31727318371809</v>
      </c>
      <c r="U164" s="75">
        <v>1.8134433390724496</v>
      </c>
      <c r="V164" s="75">
        <v>1.7654404271558271</v>
      </c>
      <c r="W164" s="17">
        <v>3.8990000000000005</v>
      </c>
      <c r="X164" s="17">
        <v>9.2260000000000009</v>
      </c>
      <c r="Y164" s="17">
        <v>3.8150000000000004</v>
      </c>
      <c r="Z164" s="17">
        <v>3.6120000000000001</v>
      </c>
      <c r="AA164" s="17">
        <v>37.779000000000003</v>
      </c>
      <c r="AB164" s="17">
        <v>43.155000000000001</v>
      </c>
      <c r="AC164" s="17">
        <v>45.493000000000002</v>
      </c>
      <c r="AD164" s="17">
        <v>55.993000000000002</v>
      </c>
      <c r="AE164" s="17">
        <v>253.19933333333333</v>
      </c>
      <c r="AF164" s="17">
        <v>244.524</v>
      </c>
      <c r="AG164" s="17">
        <v>1.5035000000000001</v>
      </c>
      <c r="AH164" s="17">
        <v>1.1780000000000002</v>
      </c>
      <c r="AI164" s="17">
        <v>21.5915</v>
      </c>
      <c r="AJ164" s="17">
        <v>26.288</v>
      </c>
      <c r="AK164" s="17">
        <v>152.75399999999999</v>
      </c>
      <c r="AL164" s="17">
        <v>168.57400000000001</v>
      </c>
      <c r="AM164" s="79">
        <v>3.5000000000000031</v>
      </c>
      <c r="AN164" s="79">
        <v>3.899999999999987</v>
      </c>
      <c r="AO164" s="75">
        <v>11.399799999999999</v>
      </c>
      <c r="AP164" s="75">
        <v>11.892799999999999</v>
      </c>
      <c r="AQ164" s="40">
        <v>1.4</v>
      </c>
    </row>
    <row r="165" spans="1:43" ht="15" customHeight="1">
      <c r="A165" s="84"/>
      <c r="B165" s="84"/>
      <c r="C165" s="84"/>
      <c r="D165" s="21">
        <v>40966</v>
      </c>
      <c r="E165" s="22">
        <v>0.63263888888888886</v>
      </c>
      <c r="F165" s="84"/>
      <c r="G165" s="84"/>
      <c r="H165" s="68">
        <v>2</v>
      </c>
      <c r="I165" s="9" t="s">
        <v>99</v>
      </c>
      <c r="J165" s="10">
        <v>355015</v>
      </c>
      <c r="K165" s="10">
        <v>1262600</v>
      </c>
      <c r="L165" s="17">
        <v>18</v>
      </c>
      <c r="M165" s="11">
        <v>3.24</v>
      </c>
      <c r="N165" s="11">
        <v>2.9</v>
      </c>
      <c r="O165" s="11">
        <v>31.83</v>
      </c>
      <c r="P165" s="11">
        <v>31.93</v>
      </c>
      <c r="Q165" s="11">
        <v>8.2899999999999991</v>
      </c>
      <c r="R165" s="11">
        <v>8.25</v>
      </c>
      <c r="S165" s="11">
        <v>12.804866101691768</v>
      </c>
      <c r="T165" s="11">
        <v>12.852632593659573</v>
      </c>
      <c r="U165" s="75">
        <v>1.2374083960729665</v>
      </c>
      <c r="V165" s="75">
        <v>1.445421014378337</v>
      </c>
      <c r="W165" s="17">
        <v>13.068999999999999</v>
      </c>
      <c r="X165" s="17">
        <v>10.731</v>
      </c>
      <c r="Y165" s="17">
        <v>2.2890000000000001</v>
      </c>
      <c r="Z165" s="17">
        <v>2.492</v>
      </c>
      <c r="AA165" s="17">
        <v>23.737000000000002</v>
      </c>
      <c r="AB165" s="17">
        <v>27.608000000000001</v>
      </c>
      <c r="AC165" s="17">
        <v>39.095000000000006</v>
      </c>
      <c r="AD165" s="17">
        <v>40.830999999999996</v>
      </c>
      <c r="AE165" s="17">
        <v>219.63199999999998</v>
      </c>
      <c r="AF165" s="17">
        <v>220.57</v>
      </c>
      <c r="AG165" s="17">
        <v>2.0150000000000001</v>
      </c>
      <c r="AH165" s="17">
        <v>2.5419999999999998</v>
      </c>
      <c r="AI165" s="17">
        <v>25.916000000000004</v>
      </c>
      <c r="AJ165" s="17">
        <v>26.1175</v>
      </c>
      <c r="AK165" s="17">
        <v>171.976</v>
      </c>
      <c r="AL165" s="17">
        <v>183.06400000000002</v>
      </c>
      <c r="AM165" s="79">
        <v>3.5999999999999921</v>
      </c>
      <c r="AN165" s="79">
        <v>3.5999999999999921</v>
      </c>
      <c r="AO165" s="75">
        <v>10.935799999999997</v>
      </c>
      <c r="AP165" s="75">
        <v>10.703800000000001</v>
      </c>
      <c r="AQ165" s="40">
        <v>1.4</v>
      </c>
    </row>
    <row r="166" spans="1:43" ht="15" customHeight="1">
      <c r="A166" s="84"/>
      <c r="B166" s="84"/>
      <c r="C166" s="84"/>
      <c r="D166" s="21">
        <v>40966</v>
      </c>
      <c r="E166" s="22">
        <v>0.4152777777777778</v>
      </c>
      <c r="F166" s="84"/>
      <c r="G166" s="84"/>
      <c r="H166" s="68">
        <v>3</v>
      </c>
      <c r="I166" s="9" t="s">
        <v>99</v>
      </c>
      <c r="J166" s="10">
        <v>354615</v>
      </c>
      <c r="K166" s="10">
        <v>1262240</v>
      </c>
      <c r="L166" s="17">
        <v>12</v>
      </c>
      <c r="M166" s="11">
        <v>3.12</v>
      </c>
      <c r="N166" s="11">
        <v>3.12</v>
      </c>
      <c r="O166" s="11">
        <v>32.119999999999997</v>
      </c>
      <c r="P166" s="11">
        <v>32.119999999999997</v>
      </c>
      <c r="Q166" s="11">
        <v>8.23</v>
      </c>
      <c r="R166" s="11">
        <v>8.1999999999999993</v>
      </c>
      <c r="S166" s="11">
        <v>12.723953800969067</v>
      </c>
      <c r="T166" s="11">
        <v>12.821399035778979</v>
      </c>
      <c r="U166" s="75">
        <v>1.3974181024617114</v>
      </c>
      <c r="V166" s="75">
        <v>1.365416161183963</v>
      </c>
      <c r="W166" s="17">
        <v>11.459</v>
      </c>
      <c r="X166" s="17">
        <v>10.521000000000001</v>
      </c>
      <c r="Y166" s="17">
        <v>3.444</v>
      </c>
      <c r="Z166" s="17">
        <v>2.8980000000000001</v>
      </c>
      <c r="AA166" s="17">
        <v>86.744</v>
      </c>
      <c r="AB166" s="17">
        <v>86.750999999999991</v>
      </c>
      <c r="AC166" s="17">
        <v>101.64700000000001</v>
      </c>
      <c r="AD166" s="17">
        <v>100.17</v>
      </c>
      <c r="AE166" s="17">
        <v>259.75599999999997</v>
      </c>
      <c r="AF166" s="17">
        <v>249.40999999999997</v>
      </c>
      <c r="AG166" s="17">
        <v>9.1760000000000002</v>
      </c>
      <c r="AH166" s="17">
        <v>9.3464999999999989</v>
      </c>
      <c r="AI166" s="17">
        <v>22.692</v>
      </c>
      <c r="AJ166" s="17">
        <v>23.017499999999998</v>
      </c>
      <c r="AK166" s="17">
        <v>281.82000000000005</v>
      </c>
      <c r="AL166" s="17">
        <v>279.11799999999994</v>
      </c>
      <c r="AM166" s="79">
        <v>2.7999999999999972</v>
      </c>
      <c r="AN166" s="79">
        <v>2.2000000000000073</v>
      </c>
      <c r="AO166" s="75">
        <v>6.9048000000000007</v>
      </c>
      <c r="AP166" s="75">
        <v>6.4407999999999994</v>
      </c>
      <c r="AQ166" s="40">
        <v>1.6</v>
      </c>
    </row>
    <row r="167" spans="1:43" ht="15" customHeight="1">
      <c r="A167" s="84"/>
      <c r="B167" s="84"/>
      <c r="C167" s="84"/>
      <c r="D167" s="21">
        <v>40967</v>
      </c>
      <c r="E167" s="22">
        <v>0.3979166666666667</v>
      </c>
      <c r="F167" s="84"/>
      <c r="G167" s="84"/>
      <c r="H167" s="68">
        <v>4</v>
      </c>
      <c r="I167" s="9" t="s">
        <v>99</v>
      </c>
      <c r="J167" s="10">
        <v>354415</v>
      </c>
      <c r="K167" s="10">
        <v>1263000</v>
      </c>
      <c r="L167" s="17">
        <v>8.5</v>
      </c>
      <c r="M167" s="11">
        <v>2.91</v>
      </c>
      <c r="N167" s="11">
        <v>2.92</v>
      </c>
      <c r="O167" s="11">
        <v>31.76</v>
      </c>
      <c r="P167" s="11">
        <v>31.97</v>
      </c>
      <c r="Q167" s="11">
        <v>8.23</v>
      </c>
      <c r="R167" s="11">
        <v>8.2100000000000009</v>
      </c>
      <c r="S167" s="11">
        <v>13.856487380104177</v>
      </c>
      <c r="T167" s="11">
        <v>12.893575848878397</v>
      </c>
      <c r="U167" s="75">
        <v>1.8934481922668238</v>
      </c>
      <c r="V167" s="75">
        <v>1.7974423684335754</v>
      </c>
      <c r="W167" s="17">
        <v>13.495999999999999</v>
      </c>
      <c r="X167" s="17">
        <v>15.827</v>
      </c>
      <c r="Y167" s="17">
        <v>2.2189999999999999</v>
      </c>
      <c r="Z167" s="17">
        <v>2.9260000000000002</v>
      </c>
      <c r="AA167" s="17">
        <v>3.5070000000000006</v>
      </c>
      <c r="AB167" s="17">
        <v>17.689</v>
      </c>
      <c r="AC167" s="17">
        <v>19.221999999999998</v>
      </c>
      <c r="AD167" s="17">
        <v>36.442</v>
      </c>
      <c r="AE167" s="17">
        <v>243.00500000000002</v>
      </c>
      <c r="AF167" s="17">
        <v>231.86800000000002</v>
      </c>
      <c r="AG167" s="17">
        <v>1.488</v>
      </c>
      <c r="AH167" s="17">
        <v>1.0230000000000001</v>
      </c>
      <c r="AI167" s="17">
        <v>28.256499999999999</v>
      </c>
      <c r="AJ167" s="17">
        <v>25.884999999999998</v>
      </c>
      <c r="AK167" s="17">
        <v>52.345999999999997</v>
      </c>
      <c r="AL167" s="17">
        <v>118.25799999999998</v>
      </c>
      <c r="AM167" s="79">
        <v>2.9000000000000137</v>
      </c>
      <c r="AN167" s="79">
        <v>2.7999999999999972</v>
      </c>
      <c r="AO167" s="75">
        <v>10.468999999999999</v>
      </c>
      <c r="AP167" s="75">
        <v>10.930200000000001</v>
      </c>
      <c r="AQ167" s="40">
        <v>1.6</v>
      </c>
    </row>
    <row r="168" spans="1:43" ht="15" customHeight="1">
      <c r="A168" s="84"/>
      <c r="B168" s="84"/>
      <c r="C168" s="84"/>
      <c r="D168" s="21">
        <v>40967</v>
      </c>
      <c r="E168" s="22">
        <v>0.58750000000000002</v>
      </c>
      <c r="F168" s="84"/>
      <c r="G168" s="84"/>
      <c r="H168" s="68">
        <v>5</v>
      </c>
      <c r="I168" s="9" t="s">
        <v>99</v>
      </c>
      <c r="J168" s="10">
        <v>354110</v>
      </c>
      <c r="K168" s="10">
        <v>1263000</v>
      </c>
      <c r="L168" s="17">
        <v>10</v>
      </c>
      <c r="M168" s="11">
        <v>3.03</v>
      </c>
      <c r="N168" s="11">
        <v>3.06</v>
      </c>
      <c r="O168" s="11">
        <v>31.64</v>
      </c>
      <c r="P168" s="11">
        <v>31.8</v>
      </c>
      <c r="Q168" s="11">
        <v>8.26</v>
      </c>
      <c r="R168" s="11">
        <v>8.25</v>
      </c>
      <c r="S168" s="11">
        <v>12.676255815346227</v>
      </c>
      <c r="T168" s="11">
        <v>13.703624276114956</v>
      </c>
      <c r="U168" s="75">
        <v>2.2294685756831876</v>
      </c>
      <c r="V168" s="75">
        <v>2.1494637224888171</v>
      </c>
      <c r="W168" s="17">
        <v>13.523999999999999</v>
      </c>
      <c r="X168" s="17">
        <v>12.362</v>
      </c>
      <c r="Y168" s="17">
        <v>1.736</v>
      </c>
      <c r="Z168" s="17">
        <v>2.2330000000000001</v>
      </c>
      <c r="AA168" s="17">
        <v>6.5519999999999996</v>
      </c>
      <c r="AB168" s="17">
        <v>12.901</v>
      </c>
      <c r="AC168" s="17">
        <v>21.811999999999998</v>
      </c>
      <c r="AD168" s="17">
        <v>27.495999999999999</v>
      </c>
      <c r="AE168" s="17">
        <v>274.358</v>
      </c>
      <c r="AF168" s="17">
        <v>233.64600000000002</v>
      </c>
      <c r="AG168" s="17">
        <v>0.75950000000000006</v>
      </c>
      <c r="AH168" s="17">
        <v>0.77500000000000002</v>
      </c>
      <c r="AI168" s="17">
        <v>30.751999999999999</v>
      </c>
      <c r="AJ168" s="17">
        <v>27.001000000000001</v>
      </c>
      <c r="AK168" s="17">
        <v>30.827999999999999</v>
      </c>
      <c r="AL168" s="17">
        <v>52.345999999999997</v>
      </c>
      <c r="AM168" s="79">
        <v>2.0000000000000018</v>
      </c>
      <c r="AN168" s="79">
        <v>3.5000000000000031</v>
      </c>
      <c r="AO168" s="75">
        <v>16.297999999999998</v>
      </c>
      <c r="AP168" s="75">
        <v>12.501799999999999</v>
      </c>
      <c r="AQ168" s="40">
        <v>1.5</v>
      </c>
    </row>
    <row r="169" spans="1:43" ht="15" customHeight="1">
      <c r="A169" s="84"/>
      <c r="B169" s="84"/>
      <c r="C169" s="84"/>
      <c r="D169" s="21">
        <v>40967</v>
      </c>
      <c r="E169" s="22">
        <v>0.56805555555555554</v>
      </c>
      <c r="F169" s="84"/>
      <c r="G169" s="84"/>
      <c r="H169" s="68">
        <v>6</v>
      </c>
      <c r="I169" s="9" t="s">
        <v>99</v>
      </c>
      <c r="J169" s="10">
        <v>353700</v>
      </c>
      <c r="K169" s="10">
        <v>1262630</v>
      </c>
      <c r="L169" s="17">
        <v>10</v>
      </c>
      <c r="M169" s="11">
        <v>3.17</v>
      </c>
      <c r="N169" s="11">
        <v>3.16</v>
      </c>
      <c r="O169" s="11">
        <v>32.04</v>
      </c>
      <c r="P169" s="11">
        <v>32.07</v>
      </c>
      <c r="Q169" s="11">
        <v>8.2100000000000009</v>
      </c>
      <c r="R169" s="11">
        <v>8.1999999999999993</v>
      </c>
      <c r="S169" s="11">
        <v>14.474533110520616</v>
      </c>
      <c r="T169" s="11">
        <v>12.667418536840888</v>
      </c>
      <c r="U169" s="75">
        <v>1.5414268382115821</v>
      </c>
      <c r="V169" s="75">
        <v>1.5574278088504565</v>
      </c>
      <c r="W169" s="17">
        <v>11.416999999999998</v>
      </c>
      <c r="X169" s="17">
        <v>30.582999999999998</v>
      </c>
      <c r="Y169" s="17">
        <v>2.6880000000000002</v>
      </c>
      <c r="Z169" s="17">
        <v>2.7440000000000002</v>
      </c>
      <c r="AA169" s="17">
        <v>38.863999999999997</v>
      </c>
      <c r="AB169" s="17">
        <v>49.195999999999998</v>
      </c>
      <c r="AC169" s="17">
        <v>52.968999999999994</v>
      </c>
      <c r="AD169" s="17">
        <v>82.522999999999996</v>
      </c>
      <c r="AE169" s="17">
        <v>210.65100000000001</v>
      </c>
      <c r="AF169" s="17">
        <v>254.51999999999998</v>
      </c>
      <c r="AG169" s="17">
        <v>3.41</v>
      </c>
      <c r="AH169" s="17">
        <v>4.3245000000000005</v>
      </c>
      <c r="AI169" s="17">
        <v>25.016999999999999</v>
      </c>
      <c r="AJ169" s="17">
        <v>22.537000000000003</v>
      </c>
      <c r="AK169" s="17">
        <v>164.304</v>
      </c>
      <c r="AL169" s="17">
        <v>180.79600000000002</v>
      </c>
      <c r="AM169" s="79">
        <v>4.2000000000000091</v>
      </c>
      <c r="AN169" s="79">
        <v>3.0999999999999917</v>
      </c>
      <c r="AO169" s="75">
        <v>10.735599999999998</v>
      </c>
      <c r="AP169" s="75">
        <v>9.1668000000000003</v>
      </c>
      <c r="AQ169" s="40">
        <v>1.5</v>
      </c>
    </row>
    <row r="170" spans="1:43" ht="15" customHeight="1">
      <c r="A170" s="84"/>
      <c r="B170" s="86">
        <f>B$4</f>
        <v>2012</v>
      </c>
      <c r="C170" s="86">
        <f>C$4</f>
        <v>2</v>
      </c>
      <c r="D170" s="21">
        <v>40966</v>
      </c>
      <c r="E170" s="22">
        <v>0.41944444444444445</v>
      </c>
      <c r="F170" s="87" t="s">
        <v>184</v>
      </c>
      <c r="G170" s="84" t="s">
        <v>87</v>
      </c>
      <c r="H170" s="68">
        <v>1</v>
      </c>
      <c r="I170" s="9" t="s">
        <v>99</v>
      </c>
      <c r="J170" s="10">
        <v>355952</v>
      </c>
      <c r="K170" s="10">
        <v>1264309</v>
      </c>
      <c r="L170" s="17">
        <v>5.6</v>
      </c>
      <c r="M170" s="11">
        <v>4.91</v>
      </c>
      <c r="N170" s="11">
        <v>3.55</v>
      </c>
      <c r="O170" s="11">
        <v>23.52</v>
      </c>
      <c r="P170" s="11">
        <v>25.02</v>
      </c>
      <c r="Q170" s="11">
        <v>8.1</v>
      </c>
      <c r="R170" s="11">
        <v>8.0500000000000007</v>
      </c>
      <c r="S170" s="11">
        <v>15.418439542216792</v>
      </c>
      <c r="T170" s="11">
        <v>15.551520871969652</v>
      </c>
      <c r="U170" s="75">
        <v>2.7094976948494258</v>
      </c>
      <c r="V170" s="75">
        <v>2.6774957535716779</v>
      </c>
      <c r="W170" s="17">
        <v>377.16700000000003</v>
      </c>
      <c r="X170" s="17">
        <v>371.18199999999996</v>
      </c>
      <c r="Y170" s="17">
        <v>32.451999999999998</v>
      </c>
      <c r="Z170" s="17">
        <v>31.975999999999999</v>
      </c>
      <c r="AA170" s="17">
        <v>1013.8100000000001</v>
      </c>
      <c r="AB170" s="17">
        <v>1006.6419999999998</v>
      </c>
      <c r="AC170" s="17">
        <v>1423.4290000000001</v>
      </c>
      <c r="AD170" s="17">
        <v>1409.7999999999997</v>
      </c>
      <c r="AE170" s="17">
        <v>1546.7339999999999</v>
      </c>
      <c r="AF170" s="17">
        <v>1415.12</v>
      </c>
      <c r="AG170" s="17">
        <v>19.282</v>
      </c>
      <c r="AH170" s="17">
        <v>19.53</v>
      </c>
      <c r="AI170" s="17">
        <v>61.286999999999999</v>
      </c>
      <c r="AJ170" s="17">
        <v>61.147500000000008</v>
      </c>
      <c r="AK170" s="17">
        <v>496.06200000000001</v>
      </c>
      <c r="AL170" s="17">
        <v>546.72799999999995</v>
      </c>
      <c r="AM170" s="79">
        <v>29.900000000000009</v>
      </c>
      <c r="AN170" s="79">
        <v>6.8000000000000007</v>
      </c>
      <c r="AO170" s="75">
        <v>4.0048000000000004</v>
      </c>
      <c r="AP170" s="75">
        <v>4.93</v>
      </c>
      <c r="AQ170" s="40">
        <v>0.6</v>
      </c>
    </row>
    <row r="171" spans="1:43" ht="15" customHeight="1">
      <c r="A171" s="84"/>
      <c r="B171" s="84"/>
      <c r="C171" s="84"/>
      <c r="D171" s="21">
        <v>40966</v>
      </c>
      <c r="E171" s="22">
        <v>0.43333333333333335</v>
      </c>
      <c r="F171" s="84"/>
      <c r="G171" s="84"/>
      <c r="H171" s="68">
        <v>2</v>
      </c>
      <c r="I171" s="9" t="s">
        <v>99</v>
      </c>
      <c r="J171" s="10">
        <v>360000</v>
      </c>
      <c r="K171" s="10">
        <v>1263952</v>
      </c>
      <c r="L171" s="17">
        <v>3.5</v>
      </c>
      <c r="M171" s="11">
        <v>3.27</v>
      </c>
      <c r="N171" s="11">
        <v>3.23</v>
      </c>
      <c r="O171" s="11">
        <v>25.67</v>
      </c>
      <c r="P171" s="11">
        <v>25.76</v>
      </c>
      <c r="Q171" s="11">
        <v>8.2200000000000006</v>
      </c>
      <c r="R171" s="11">
        <v>8.24</v>
      </c>
      <c r="S171" s="11">
        <v>16.207442845016793</v>
      </c>
      <c r="T171" s="11">
        <v>15.567977507813005</v>
      </c>
      <c r="U171" s="75">
        <v>2.0054549867389464</v>
      </c>
      <c r="V171" s="75">
        <v>2.1494637224888171</v>
      </c>
      <c r="W171" s="17">
        <v>241.74499999999998</v>
      </c>
      <c r="X171" s="17">
        <v>234.815</v>
      </c>
      <c r="Y171" s="17">
        <v>25.361000000000001</v>
      </c>
      <c r="Z171" s="17">
        <v>23.716000000000001</v>
      </c>
      <c r="AA171" s="17">
        <v>833.74199999999996</v>
      </c>
      <c r="AB171" s="17">
        <v>782.57199999999989</v>
      </c>
      <c r="AC171" s="17">
        <v>1100.848</v>
      </c>
      <c r="AD171" s="17">
        <v>1041.1029999999998</v>
      </c>
      <c r="AE171" s="17">
        <v>1109.71</v>
      </c>
      <c r="AF171" s="17">
        <v>1088.6959999999999</v>
      </c>
      <c r="AG171" s="17">
        <v>16.027000000000001</v>
      </c>
      <c r="AH171" s="17">
        <v>14.879999999999999</v>
      </c>
      <c r="AI171" s="17">
        <v>40.966499999999996</v>
      </c>
      <c r="AJ171" s="17">
        <v>54.932000000000002</v>
      </c>
      <c r="AK171" s="17">
        <v>487.73200000000003</v>
      </c>
      <c r="AL171" s="17">
        <v>470.61</v>
      </c>
      <c r="AM171" s="79">
        <v>5.0999999999999934</v>
      </c>
      <c r="AN171" s="79">
        <v>6.0000000000000053</v>
      </c>
      <c r="AO171" s="75">
        <v>4.4687999999999999</v>
      </c>
      <c r="AP171" s="75">
        <v>5.3388</v>
      </c>
      <c r="AQ171" s="40">
        <v>0.5</v>
      </c>
    </row>
    <row r="172" spans="1:43" ht="15" customHeight="1">
      <c r="A172" s="84"/>
      <c r="B172" s="84"/>
      <c r="C172" s="84"/>
      <c r="D172" s="21">
        <v>40966</v>
      </c>
      <c r="E172" s="22">
        <v>0.45277777777777778</v>
      </c>
      <c r="F172" s="84"/>
      <c r="G172" s="84"/>
      <c r="H172" s="68">
        <v>3</v>
      </c>
      <c r="I172" s="9" t="s">
        <v>99</v>
      </c>
      <c r="J172" s="10">
        <v>355845</v>
      </c>
      <c r="K172" s="10">
        <v>1263600</v>
      </c>
      <c r="L172" s="17">
        <v>10</v>
      </c>
      <c r="M172" s="11">
        <v>3.1</v>
      </c>
      <c r="N172" s="11">
        <v>3.02</v>
      </c>
      <c r="O172" s="11">
        <v>29.02</v>
      </c>
      <c r="P172" s="11">
        <v>29.72</v>
      </c>
      <c r="Q172" s="11">
        <v>8.25</v>
      </c>
      <c r="R172" s="11">
        <v>8.24</v>
      </c>
      <c r="S172" s="11">
        <v>16.454006377141795</v>
      </c>
      <c r="T172" s="11">
        <v>16.242699577390521</v>
      </c>
      <c r="U172" s="75">
        <v>2.2614705169609395</v>
      </c>
      <c r="V172" s="75">
        <v>2.1654646931276913</v>
      </c>
      <c r="W172" s="17">
        <v>116.64100000000001</v>
      </c>
      <c r="X172" s="17">
        <v>112.72799999999999</v>
      </c>
      <c r="Y172" s="17">
        <v>12.663</v>
      </c>
      <c r="Z172" s="17">
        <v>12.383000000000001</v>
      </c>
      <c r="AA172" s="17">
        <v>419.73400000000004</v>
      </c>
      <c r="AB172" s="17">
        <v>408.04399999999998</v>
      </c>
      <c r="AC172" s="17">
        <v>549.03800000000001</v>
      </c>
      <c r="AD172" s="17">
        <v>533.15499999999997</v>
      </c>
      <c r="AE172" s="17">
        <v>688.17700000000002</v>
      </c>
      <c r="AF172" s="17">
        <v>709.149</v>
      </c>
      <c r="AG172" s="17">
        <v>9.2225000000000001</v>
      </c>
      <c r="AH172" s="17">
        <v>9.2379999999999995</v>
      </c>
      <c r="AI172" s="17">
        <v>57.567</v>
      </c>
      <c r="AJ172" s="17">
        <v>41.493499999999997</v>
      </c>
      <c r="AK172" s="17">
        <v>314.18799999999999</v>
      </c>
      <c r="AL172" s="17">
        <v>308.19599999999997</v>
      </c>
      <c r="AM172" s="79">
        <v>8.8000000000000025</v>
      </c>
      <c r="AN172" s="79">
        <v>8.3000000000000025</v>
      </c>
      <c r="AO172" s="75">
        <v>6.7308000000000003</v>
      </c>
      <c r="AP172" s="75">
        <v>7.3659999999999979</v>
      </c>
      <c r="AQ172" s="40">
        <v>0.9</v>
      </c>
    </row>
    <row r="173" spans="1:43" ht="15" customHeight="1">
      <c r="A173" s="84"/>
      <c r="B173" s="84"/>
      <c r="C173" s="84"/>
      <c r="D173" s="21">
        <v>40966</v>
      </c>
      <c r="E173" s="22">
        <v>0.46388888888888885</v>
      </c>
      <c r="F173" s="84"/>
      <c r="G173" s="84"/>
      <c r="H173" s="68">
        <v>4</v>
      </c>
      <c r="I173" s="9" t="s">
        <v>99</v>
      </c>
      <c r="J173" s="10">
        <v>355845</v>
      </c>
      <c r="K173" s="10">
        <v>1263300</v>
      </c>
      <c r="L173" s="17">
        <v>11</v>
      </c>
      <c r="M173" s="11">
        <v>3.14</v>
      </c>
      <c r="N173" s="11">
        <v>3.02</v>
      </c>
      <c r="O173" s="11">
        <v>30.34</v>
      </c>
      <c r="P173" s="11">
        <v>31.32</v>
      </c>
      <c r="Q173" s="11">
        <v>8.27</v>
      </c>
      <c r="R173" s="11">
        <v>8.25</v>
      </c>
      <c r="S173" s="11">
        <v>17.686824037766808</v>
      </c>
      <c r="T173" s="11">
        <v>16.917421646968041</v>
      </c>
      <c r="U173" s="75">
        <v>2.2454695463220653</v>
      </c>
      <c r="V173" s="75">
        <v>1.8134433390724525</v>
      </c>
      <c r="W173" s="17">
        <v>70.594999999999999</v>
      </c>
      <c r="X173" s="17">
        <v>53.003999999999998</v>
      </c>
      <c r="Y173" s="17">
        <v>8.3510000000000009</v>
      </c>
      <c r="Z173" s="17">
        <v>5.4880000000000004</v>
      </c>
      <c r="AA173" s="17">
        <v>288.56099999999998</v>
      </c>
      <c r="AB173" s="17">
        <v>186.17200000000003</v>
      </c>
      <c r="AC173" s="17">
        <v>367.50699999999995</v>
      </c>
      <c r="AD173" s="17">
        <v>244.66400000000002</v>
      </c>
      <c r="AE173" s="17">
        <v>517.923</v>
      </c>
      <c r="AF173" s="17">
        <v>448.25900000000001</v>
      </c>
      <c r="AG173" s="17">
        <v>7.4245000000000001</v>
      </c>
      <c r="AH173" s="17">
        <v>6.0760000000000005</v>
      </c>
      <c r="AI173" s="17">
        <v>23.064</v>
      </c>
      <c r="AJ173" s="17">
        <v>25.016999999999999</v>
      </c>
      <c r="AK173" s="17">
        <v>249.07399999999996</v>
      </c>
      <c r="AL173" s="17">
        <v>199.458</v>
      </c>
      <c r="AM173" s="79">
        <v>2.7000000000000082</v>
      </c>
      <c r="AN173" s="79">
        <v>4.600000000000021</v>
      </c>
      <c r="AO173" s="75">
        <v>7.6007999999999987</v>
      </c>
      <c r="AP173" s="75">
        <v>8.9347999999999992</v>
      </c>
      <c r="AQ173" s="40">
        <v>1</v>
      </c>
    </row>
    <row r="174" spans="1:43" ht="15" customHeight="1">
      <c r="A174" s="84"/>
      <c r="B174" s="84"/>
      <c r="C174" s="84"/>
      <c r="D174" s="21">
        <v>40966</v>
      </c>
      <c r="E174" s="22">
        <v>0.4861111111111111</v>
      </c>
      <c r="F174" s="84"/>
      <c r="G174" s="84"/>
      <c r="H174" s="68">
        <v>5</v>
      </c>
      <c r="I174" s="9" t="s">
        <v>99</v>
      </c>
      <c r="J174" s="10">
        <v>360100</v>
      </c>
      <c r="K174" s="10">
        <v>1263340</v>
      </c>
      <c r="L174" s="17">
        <v>5.5</v>
      </c>
      <c r="M174" s="11">
        <v>3.24</v>
      </c>
      <c r="N174" s="11">
        <v>3.14</v>
      </c>
      <c r="O174" s="11">
        <v>31.74</v>
      </c>
      <c r="P174" s="11">
        <v>31.75</v>
      </c>
      <c r="Q174" s="11">
        <v>8.27</v>
      </c>
      <c r="R174" s="11">
        <v>8.25</v>
      </c>
      <c r="S174" s="11">
        <v>16.766320184500135</v>
      </c>
      <c r="T174" s="11">
        <v>16.275612849077234</v>
      </c>
      <c r="U174" s="75">
        <v>1.2374083960729665</v>
      </c>
      <c r="V174" s="75">
        <v>1.8774472216279494</v>
      </c>
      <c r="W174" s="17">
        <v>6.3979999999999997</v>
      </c>
      <c r="X174" s="17">
        <v>8.197000000000001</v>
      </c>
      <c r="Y174" s="17">
        <v>2.6459999999999999</v>
      </c>
      <c r="Z174" s="17">
        <v>2.6390000000000002</v>
      </c>
      <c r="AA174" s="17">
        <v>33.082000000000001</v>
      </c>
      <c r="AB174" s="17">
        <v>33.46</v>
      </c>
      <c r="AC174" s="17">
        <v>42.125999999999998</v>
      </c>
      <c r="AD174" s="17">
        <v>44.295999999999999</v>
      </c>
      <c r="AE174" s="17">
        <v>220.07300000000001</v>
      </c>
      <c r="AF174" s="17">
        <v>208.62800000000001</v>
      </c>
      <c r="AG174" s="17">
        <v>4.3400000000000007</v>
      </c>
      <c r="AH174" s="17">
        <v>3.9990000000000001</v>
      </c>
      <c r="AI174" s="17">
        <v>22.443999999999999</v>
      </c>
      <c r="AJ174" s="17">
        <v>24.598499999999998</v>
      </c>
      <c r="AK174" s="17">
        <v>255.70999999999998</v>
      </c>
      <c r="AL174" s="17">
        <v>254.25400000000005</v>
      </c>
      <c r="AM174" s="79">
        <v>5.0000000000000044</v>
      </c>
      <c r="AN174" s="79">
        <v>4.2000000000000091</v>
      </c>
      <c r="AO174" s="75">
        <v>6.2639999999999993</v>
      </c>
      <c r="AP174" s="75">
        <v>5.3650000000000002</v>
      </c>
      <c r="AQ174" s="40">
        <v>1</v>
      </c>
    </row>
    <row r="175" spans="1:43" ht="15" customHeight="1">
      <c r="A175" s="84"/>
      <c r="B175" s="84"/>
      <c r="C175" s="84"/>
      <c r="D175" s="21">
        <v>40966</v>
      </c>
      <c r="E175" s="22">
        <v>0.50208333333333333</v>
      </c>
      <c r="F175" s="84"/>
      <c r="G175" s="84"/>
      <c r="H175" s="68">
        <v>6</v>
      </c>
      <c r="I175" s="9" t="s">
        <v>99</v>
      </c>
      <c r="J175" s="10">
        <v>360330</v>
      </c>
      <c r="K175" s="10">
        <v>1263032</v>
      </c>
      <c r="L175" s="17">
        <v>11</v>
      </c>
      <c r="M175" s="11">
        <v>3.2</v>
      </c>
      <c r="N175" s="11">
        <v>3.14</v>
      </c>
      <c r="O175" s="11">
        <v>32.24</v>
      </c>
      <c r="P175" s="11">
        <v>32.24</v>
      </c>
      <c r="Q175" s="11">
        <v>8.1300000000000008</v>
      </c>
      <c r="R175" s="11">
        <v>8.26</v>
      </c>
      <c r="S175" s="11">
        <v>12.393926881483432</v>
      </c>
      <c r="T175" s="11">
        <v>13.148852038839948</v>
      </c>
      <c r="U175" s="75">
        <v>1.8294443097113269</v>
      </c>
      <c r="V175" s="75">
        <v>1.5734287794893334</v>
      </c>
      <c r="W175" s="17">
        <v>7.819</v>
      </c>
      <c r="X175" s="17">
        <v>6.4259999999999993</v>
      </c>
      <c r="Y175" s="17">
        <v>0.67200000000000004</v>
      </c>
      <c r="Z175" s="17">
        <v>0.59499999999999997</v>
      </c>
      <c r="AA175" s="17">
        <v>2.625</v>
      </c>
      <c r="AB175" s="17">
        <v>1.8760000000000001</v>
      </c>
      <c r="AC175" s="17">
        <v>11.116000000000001</v>
      </c>
      <c r="AD175" s="17">
        <v>8.8969999999999985</v>
      </c>
      <c r="AE175" s="17">
        <v>183.239</v>
      </c>
      <c r="AF175" s="17">
        <v>170.28899999999999</v>
      </c>
      <c r="AG175" s="17">
        <v>2.8209999999999997</v>
      </c>
      <c r="AH175" s="17">
        <v>2.976</v>
      </c>
      <c r="AI175" s="17">
        <v>14.074</v>
      </c>
      <c r="AJ175" s="17">
        <v>15.717000000000002</v>
      </c>
      <c r="AK175" s="17">
        <v>153.31400000000002</v>
      </c>
      <c r="AL175" s="17">
        <v>154.34999999999997</v>
      </c>
      <c r="AM175" s="79">
        <v>2.2999999999999963</v>
      </c>
      <c r="AN175" s="79">
        <v>3.799999999999998</v>
      </c>
      <c r="AO175" s="75">
        <v>6.2377999999999991</v>
      </c>
      <c r="AP175" s="75">
        <v>8.2387999999999995</v>
      </c>
      <c r="AQ175" s="40">
        <v>1.5</v>
      </c>
    </row>
    <row r="176" spans="1:43" ht="15" customHeight="1">
      <c r="A176" s="84"/>
      <c r="B176" s="84"/>
      <c r="C176" s="84"/>
      <c r="D176" s="21">
        <v>40966</v>
      </c>
      <c r="E176" s="22">
        <v>0.52083333333333337</v>
      </c>
      <c r="F176" s="84"/>
      <c r="G176" s="84"/>
      <c r="H176" s="68">
        <v>7</v>
      </c>
      <c r="I176" s="9" t="s">
        <v>99</v>
      </c>
      <c r="J176" s="10">
        <v>360700</v>
      </c>
      <c r="K176" s="10">
        <v>1262920</v>
      </c>
      <c r="L176" s="17">
        <v>12</v>
      </c>
      <c r="M176" s="11">
        <v>3.22</v>
      </c>
      <c r="N176" s="11">
        <v>3.11</v>
      </c>
      <c r="O176" s="11">
        <v>32.22</v>
      </c>
      <c r="P176" s="11">
        <v>32.22</v>
      </c>
      <c r="Q176" s="11">
        <v>8.25</v>
      </c>
      <c r="R176" s="11">
        <v>8.2100000000000009</v>
      </c>
      <c r="S176" s="11">
        <v>13.478806422833442</v>
      </c>
      <c r="T176" s="11">
        <v>12.951372408719697</v>
      </c>
      <c r="U176" s="75">
        <v>1.2854113079895919</v>
      </c>
      <c r="V176" s="75">
        <v>0.91738898329547625</v>
      </c>
      <c r="W176" s="17">
        <v>8.8969999999999985</v>
      </c>
      <c r="X176" s="17">
        <v>8.2739999999999991</v>
      </c>
      <c r="Y176" s="17">
        <v>0.86799999999999999</v>
      </c>
      <c r="Z176" s="17">
        <v>0.81899999999999995</v>
      </c>
      <c r="AA176" s="17">
        <v>10.443999999999999</v>
      </c>
      <c r="AB176" s="17">
        <v>7.6929999999999996</v>
      </c>
      <c r="AC176" s="17">
        <v>20.208999999999996</v>
      </c>
      <c r="AD176" s="17">
        <v>16.785999999999998</v>
      </c>
      <c r="AE176" s="17">
        <v>178.416</v>
      </c>
      <c r="AF176" s="17">
        <v>202.44</v>
      </c>
      <c r="AG176" s="17">
        <v>4.5724999999999998</v>
      </c>
      <c r="AH176" s="17">
        <v>4.5105000000000004</v>
      </c>
      <c r="AI176" s="17">
        <v>13.763999999999999</v>
      </c>
      <c r="AJ176" s="17">
        <v>15.841000000000001</v>
      </c>
      <c r="AK176" s="17">
        <v>178.09399999999999</v>
      </c>
      <c r="AL176" s="17">
        <v>158.35399999999998</v>
      </c>
      <c r="AM176" s="79">
        <v>12.499999999999872</v>
      </c>
      <c r="AN176" s="79">
        <v>23.999999999999993</v>
      </c>
      <c r="AO176" s="75">
        <v>7.1629999999999994</v>
      </c>
      <c r="AP176" s="75">
        <v>5.8000000000000007</v>
      </c>
      <c r="AQ176" s="40">
        <v>1.5</v>
      </c>
    </row>
    <row r="177" spans="1:43" ht="15" customHeight="1">
      <c r="A177" s="84"/>
      <c r="B177" s="84"/>
      <c r="C177" s="84"/>
      <c r="D177" s="21">
        <v>40966</v>
      </c>
      <c r="E177" s="22">
        <v>0.56666666666666665</v>
      </c>
      <c r="F177" s="84"/>
      <c r="G177" s="84"/>
      <c r="H177" s="68">
        <v>8</v>
      </c>
      <c r="I177" s="9" t="s">
        <v>99</v>
      </c>
      <c r="J177" s="10">
        <v>355845</v>
      </c>
      <c r="K177" s="10">
        <v>1263000</v>
      </c>
      <c r="L177" s="17">
        <v>13</v>
      </c>
      <c r="M177" s="11">
        <v>3.4</v>
      </c>
      <c r="N177" s="11">
        <v>3</v>
      </c>
      <c r="O177" s="11">
        <v>31.04</v>
      </c>
      <c r="P177" s="11">
        <v>31.33</v>
      </c>
      <c r="Q177" s="11">
        <v>8.27</v>
      </c>
      <c r="R177" s="11">
        <v>8.26</v>
      </c>
      <c r="S177" s="11">
        <v>13.314430734750106</v>
      </c>
      <c r="T177" s="11">
        <v>13.313418397273489</v>
      </c>
      <c r="U177" s="75">
        <v>1.8134433390724525</v>
      </c>
      <c r="V177" s="75">
        <v>1.6374326620448303</v>
      </c>
      <c r="W177" s="17">
        <v>25.396000000000001</v>
      </c>
      <c r="X177" s="17">
        <v>16.547999999999998</v>
      </c>
      <c r="Y177" s="17">
        <v>6.1319999999999997</v>
      </c>
      <c r="Z177" s="17">
        <v>4.109</v>
      </c>
      <c r="AA177" s="17">
        <v>154.60900000000001</v>
      </c>
      <c r="AB177" s="17">
        <v>87.731000000000009</v>
      </c>
      <c r="AC177" s="17">
        <v>186.137</v>
      </c>
      <c r="AD177" s="17">
        <v>108.38800000000001</v>
      </c>
      <c r="AE177" s="17">
        <v>341.67700000000002</v>
      </c>
      <c r="AF177" s="17">
        <v>280.85399999999998</v>
      </c>
      <c r="AG177" s="17">
        <v>3.1775000000000002</v>
      </c>
      <c r="AH177" s="17">
        <v>2.2320000000000002</v>
      </c>
      <c r="AI177" s="17">
        <v>14.4305</v>
      </c>
      <c r="AJ177" s="17">
        <v>15.391500000000001</v>
      </c>
      <c r="AK177" s="17">
        <v>196.02800000000002</v>
      </c>
      <c r="AL177" s="17">
        <v>154.672</v>
      </c>
      <c r="AM177" s="79">
        <v>2.2999999999999963</v>
      </c>
      <c r="AN177" s="79">
        <v>3.5999999999999921</v>
      </c>
      <c r="AO177" s="75">
        <v>7.1368</v>
      </c>
      <c r="AP177" s="75">
        <v>5.8290000000000006</v>
      </c>
      <c r="AQ177" s="40">
        <v>1.3</v>
      </c>
    </row>
    <row r="178" spans="1:43" ht="15" customHeight="1">
      <c r="A178" s="84"/>
      <c r="B178" s="84"/>
      <c r="C178" s="84"/>
      <c r="D178" s="21">
        <v>40966</v>
      </c>
      <c r="E178" s="22">
        <v>0.55694444444444446</v>
      </c>
      <c r="F178" s="84"/>
      <c r="G178" s="84"/>
      <c r="H178" s="68">
        <v>9</v>
      </c>
      <c r="I178" s="9" t="s">
        <v>99</v>
      </c>
      <c r="J178" s="10">
        <v>355845</v>
      </c>
      <c r="K178" s="10">
        <v>1262700</v>
      </c>
      <c r="L178" s="17">
        <v>12.6</v>
      </c>
      <c r="M178" s="11">
        <v>3.26</v>
      </c>
      <c r="N178" s="11">
        <v>3.21</v>
      </c>
      <c r="O178" s="11">
        <v>32.270000000000003</v>
      </c>
      <c r="P178" s="11">
        <v>32.26</v>
      </c>
      <c r="Q178" s="11">
        <v>8.2100000000000009</v>
      </c>
      <c r="R178" s="11">
        <v>8.15</v>
      </c>
      <c r="S178" s="11">
        <v>12.854178808116767</v>
      </c>
      <c r="T178" s="11">
        <v>13.593181206610508</v>
      </c>
      <c r="U178" s="75">
        <v>1.5734287794893334</v>
      </c>
      <c r="V178" s="75">
        <v>1.445421014378337</v>
      </c>
      <c r="W178" s="17">
        <v>4.7949999999999999</v>
      </c>
      <c r="X178" s="17">
        <v>7.7910000000000004</v>
      </c>
      <c r="Y178" s="17">
        <v>0.55299999999999994</v>
      </c>
      <c r="Z178" s="17">
        <v>0.63</v>
      </c>
      <c r="AA178" s="17">
        <v>2.016</v>
      </c>
      <c r="AB178" s="17">
        <v>2.4779999999999998</v>
      </c>
      <c r="AC178" s="17">
        <v>7.363999999999999</v>
      </c>
      <c r="AD178" s="17">
        <v>10.898999999999999</v>
      </c>
      <c r="AE178" s="17">
        <v>150.43</v>
      </c>
      <c r="AF178" s="17">
        <v>167.69900000000001</v>
      </c>
      <c r="AG178" s="17">
        <v>2.8519999999999999</v>
      </c>
      <c r="AH178" s="17">
        <v>2.6969999999999996</v>
      </c>
      <c r="AI178" s="17">
        <v>16.755499999999998</v>
      </c>
      <c r="AJ178" s="17">
        <v>17.856000000000002</v>
      </c>
      <c r="AK178" s="17">
        <v>153.81800000000001</v>
      </c>
      <c r="AL178" s="17">
        <v>157.976</v>
      </c>
      <c r="AM178" s="79">
        <v>3.2999999999999972</v>
      </c>
      <c r="AN178" s="79">
        <v>3.0999999999999917</v>
      </c>
      <c r="AO178" s="75">
        <v>6.6990000000000007</v>
      </c>
      <c r="AP178" s="75">
        <v>6.9047999999999998</v>
      </c>
      <c r="AQ178" s="40">
        <v>1.1000000000000001</v>
      </c>
    </row>
    <row r="179" spans="1:43" ht="15" customHeight="1">
      <c r="A179" s="84"/>
      <c r="B179" s="84"/>
      <c r="C179" s="84"/>
      <c r="D179" s="21">
        <v>40966</v>
      </c>
      <c r="E179" s="22">
        <v>0.54583333333333328</v>
      </c>
      <c r="F179" s="84"/>
      <c r="G179" s="84"/>
      <c r="H179" s="68">
        <v>10</v>
      </c>
      <c r="I179" s="9" t="s">
        <v>99</v>
      </c>
      <c r="J179" s="10">
        <v>355845</v>
      </c>
      <c r="K179" s="10">
        <v>1262400</v>
      </c>
      <c r="L179" s="17">
        <v>18</v>
      </c>
      <c r="M179" s="11">
        <v>3.21</v>
      </c>
      <c r="N179" s="11">
        <v>3.17</v>
      </c>
      <c r="O179" s="11">
        <v>32.24</v>
      </c>
      <c r="P179" s="11">
        <v>32.24</v>
      </c>
      <c r="Q179" s="11">
        <v>8.17</v>
      </c>
      <c r="R179" s="11">
        <v>8.15</v>
      </c>
      <c r="S179" s="11">
        <v>12.624052844800101</v>
      </c>
      <c r="T179" s="11">
        <v>13.313418397273489</v>
      </c>
      <c r="U179" s="75">
        <v>0.88538704201772778</v>
      </c>
      <c r="V179" s="75">
        <v>0.99739383648985003</v>
      </c>
      <c r="W179" s="17">
        <v>8.0009999999999994</v>
      </c>
      <c r="X179" s="17">
        <v>7.9520000000000008</v>
      </c>
      <c r="Y179" s="17">
        <v>2.0509999999999997</v>
      </c>
      <c r="Z179" s="17">
        <v>2.0509999999999997</v>
      </c>
      <c r="AA179" s="17">
        <v>80.191999999999993</v>
      </c>
      <c r="AB179" s="17">
        <v>84.868000000000009</v>
      </c>
      <c r="AC179" s="17">
        <v>90.243999999999986</v>
      </c>
      <c r="AD179" s="17">
        <v>94.871000000000009</v>
      </c>
      <c r="AE179" s="17">
        <v>219.87</v>
      </c>
      <c r="AF179" s="17">
        <v>215.76799999999997</v>
      </c>
      <c r="AG179" s="17">
        <v>12.059000000000001</v>
      </c>
      <c r="AH179" s="17">
        <v>12.586</v>
      </c>
      <c r="AI179" s="17">
        <v>15.856500000000002</v>
      </c>
      <c r="AJ179" s="17">
        <v>20.2895</v>
      </c>
      <c r="AK179" s="17">
        <v>326.46600000000001</v>
      </c>
      <c r="AL179" s="17">
        <v>334.166</v>
      </c>
      <c r="AM179" s="79">
        <v>2.2000000000000073</v>
      </c>
      <c r="AN179" s="79">
        <v>2.9999999999999751</v>
      </c>
      <c r="AO179" s="75">
        <v>4.0019999999999998</v>
      </c>
      <c r="AP179" s="75">
        <v>3.9729999999999999</v>
      </c>
      <c r="AQ179" s="40">
        <v>1.6</v>
      </c>
    </row>
    <row r="180" spans="1:43" ht="15" customHeight="1">
      <c r="A180" s="84"/>
      <c r="B180" s="86">
        <f>B$4</f>
        <v>2012</v>
      </c>
      <c r="C180" s="86">
        <f>C$4</f>
        <v>2</v>
      </c>
      <c r="D180" s="21">
        <v>40965</v>
      </c>
      <c r="E180" s="22">
        <v>0.37222222222222223</v>
      </c>
      <c r="F180" s="87" t="s">
        <v>185</v>
      </c>
      <c r="G180" s="84" t="s">
        <v>69</v>
      </c>
      <c r="H180" s="68">
        <v>1</v>
      </c>
      <c r="I180" s="9" t="s">
        <v>99</v>
      </c>
      <c r="J180" s="10">
        <v>362107</v>
      </c>
      <c r="K180" s="10">
        <v>1263000</v>
      </c>
      <c r="L180" s="17">
        <v>11</v>
      </c>
      <c r="M180" s="11">
        <v>3.298</v>
      </c>
      <c r="N180" s="11">
        <v>3.3168000000000002</v>
      </c>
      <c r="O180" s="11">
        <v>32.173499999999997</v>
      </c>
      <c r="P180" s="11">
        <v>32.175600000000003</v>
      </c>
      <c r="Q180" s="11">
        <v>8.02</v>
      </c>
      <c r="R180" s="11">
        <v>8.0399999999999991</v>
      </c>
      <c r="S180" s="11">
        <v>12.555299198322905</v>
      </c>
      <c r="T180" s="11">
        <v>12.45</v>
      </c>
      <c r="U180" s="75">
        <v>1.365416161183963</v>
      </c>
      <c r="V180" s="75">
        <v>1.6374326620448303</v>
      </c>
      <c r="W180" s="17">
        <v>12.648999999999999</v>
      </c>
      <c r="X180" s="17">
        <v>15.834000000000001</v>
      </c>
      <c r="Y180" s="17">
        <v>2.2050000000000001</v>
      </c>
      <c r="Z180" s="17">
        <v>1.8690000000000002</v>
      </c>
      <c r="AA180" s="17">
        <v>110.65600000000001</v>
      </c>
      <c r="AB180" s="17">
        <v>94.605000000000004</v>
      </c>
      <c r="AC180" s="17">
        <v>125.51</v>
      </c>
      <c r="AD180" s="17">
        <v>112.30800000000001</v>
      </c>
      <c r="AE180" s="17">
        <v>214.46599999999998</v>
      </c>
      <c r="AF180" s="17">
        <v>212.667</v>
      </c>
      <c r="AG180" s="17">
        <v>14.414999999999999</v>
      </c>
      <c r="AH180" s="17">
        <v>13.531499999999999</v>
      </c>
      <c r="AI180" s="17">
        <v>16.8795</v>
      </c>
      <c r="AJ180" s="17">
        <v>20.305</v>
      </c>
      <c r="AK180" s="17">
        <v>298.56400000000002</v>
      </c>
      <c r="AL180" s="17">
        <v>283.24799999999999</v>
      </c>
      <c r="AM180" s="79">
        <v>8.4000000000000181</v>
      </c>
      <c r="AN180" s="79">
        <v>7.0000000000000062</v>
      </c>
      <c r="AO180" s="75">
        <v>5.5389999999999997</v>
      </c>
      <c r="AP180" s="75">
        <v>5.6839999999999993</v>
      </c>
      <c r="AQ180" s="40">
        <v>1.5</v>
      </c>
    </row>
    <row r="181" spans="1:43" ht="15" customHeight="1">
      <c r="A181" s="84"/>
      <c r="B181" s="86"/>
      <c r="C181" s="86"/>
      <c r="D181" s="21">
        <v>40965</v>
      </c>
      <c r="E181" s="22">
        <v>0.28263888888888888</v>
      </c>
      <c r="F181" s="87"/>
      <c r="G181" s="84"/>
      <c r="H181" s="68">
        <v>2</v>
      </c>
      <c r="I181" s="9" t="s">
        <v>99</v>
      </c>
      <c r="J181" s="10">
        <v>361822</v>
      </c>
      <c r="K181" s="10">
        <v>1263000</v>
      </c>
      <c r="L181" s="17">
        <v>5</v>
      </c>
      <c r="M181" s="11">
        <v>3.2178</v>
      </c>
      <c r="N181" s="11">
        <v>3.2118000000000002</v>
      </c>
      <c r="O181" s="11">
        <v>32.175199999999997</v>
      </c>
      <c r="P181" s="11">
        <v>32.171100000000003</v>
      </c>
      <c r="Q181" s="11">
        <v>8.0500000000000007</v>
      </c>
      <c r="R181" s="11">
        <v>8.3699999999999992</v>
      </c>
      <c r="S181" s="11">
        <v>12.452297627723276</v>
      </c>
      <c r="T181" s="11">
        <v>12.259925015944699</v>
      </c>
      <c r="U181" s="75">
        <v>1.5574278088504594</v>
      </c>
      <c r="V181" s="75">
        <v>1.445421014378337</v>
      </c>
      <c r="W181" s="17">
        <v>23.282</v>
      </c>
      <c r="X181" s="17">
        <v>8.1969999999999992</v>
      </c>
      <c r="Y181" s="17">
        <v>2.2400000000000002</v>
      </c>
      <c r="Z181" s="17">
        <v>2.4289999999999998</v>
      </c>
      <c r="AA181" s="17">
        <v>91.826000000000008</v>
      </c>
      <c r="AB181" s="17">
        <v>91.623000000000005</v>
      </c>
      <c r="AC181" s="17">
        <v>117.34800000000001</v>
      </c>
      <c r="AD181" s="17">
        <v>102.24900000000001</v>
      </c>
      <c r="AE181" s="17">
        <v>197.23200000000003</v>
      </c>
      <c r="AF181" s="17">
        <v>199.31099999999998</v>
      </c>
      <c r="AG181" s="17">
        <v>13.298999999999999</v>
      </c>
      <c r="AH181" s="17">
        <v>13.531499999999999</v>
      </c>
      <c r="AI181" s="17">
        <v>17.840499999999999</v>
      </c>
      <c r="AJ181" s="17">
        <v>14.689536</v>
      </c>
      <c r="AK181" s="17">
        <v>304.62599999999998</v>
      </c>
      <c r="AL181" s="17">
        <v>308.27999999999997</v>
      </c>
      <c r="AM181" s="79">
        <v>13.000000000000011</v>
      </c>
      <c r="AN181" s="79">
        <v>11.000000000000011</v>
      </c>
      <c r="AO181" s="75">
        <v>5.1357999999999997</v>
      </c>
      <c r="AP181" s="75">
        <v>6.2377999999999991</v>
      </c>
      <c r="AQ181" s="40">
        <v>1.2</v>
      </c>
    </row>
    <row r="182" spans="1:43" ht="15" customHeight="1">
      <c r="A182" s="84"/>
      <c r="B182" s="86"/>
      <c r="C182" s="86"/>
      <c r="D182" s="21">
        <v>40965</v>
      </c>
      <c r="E182" s="22">
        <v>0.4284722222222222</v>
      </c>
      <c r="F182" s="87"/>
      <c r="G182" s="84"/>
      <c r="H182" s="68">
        <v>3</v>
      </c>
      <c r="I182" s="9" t="s">
        <v>99</v>
      </c>
      <c r="J182" s="10">
        <v>361445</v>
      </c>
      <c r="K182" s="10">
        <v>1262930</v>
      </c>
      <c r="L182" s="17">
        <v>15</v>
      </c>
      <c r="M182" s="11">
        <v>3.2955000000000001</v>
      </c>
      <c r="N182" s="11">
        <v>3.2995999999999999</v>
      </c>
      <c r="O182" s="11">
        <v>32.190899999999999</v>
      </c>
      <c r="P182" s="11">
        <v>32.19</v>
      </c>
      <c r="Q182" s="11">
        <v>8.06</v>
      </c>
      <c r="R182" s="11">
        <v>8.0399999999999991</v>
      </c>
      <c r="S182" s="11">
        <v>12.745317274771519</v>
      </c>
      <c r="T182" s="11">
        <v>12.552000095817945</v>
      </c>
      <c r="U182" s="75">
        <v>1.6854355739614559</v>
      </c>
      <c r="V182" s="75">
        <v>2.1494637224888171</v>
      </c>
      <c r="W182" s="17">
        <v>7.7069999999999999</v>
      </c>
      <c r="X182" s="17">
        <v>14.028</v>
      </c>
      <c r="Y182" s="17">
        <v>2.4849999999999999</v>
      </c>
      <c r="Z182" s="17">
        <v>2.3449999999999998</v>
      </c>
      <c r="AA182" s="17">
        <v>68.600000000000009</v>
      </c>
      <c r="AB182" s="17">
        <v>66.548999999999978</v>
      </c>
      <c r="AC182" s="17">
        <v>78.792000000000002</v>
      </c>
      <c r="AD182" s="17">
        <v>82.921999999999983</v>
      </c>
      <c r="AE182" s="17">
        <v>187.74699999999999</v>
      </c>
      <c r="AF182" s="17">
        <v>192.50699999999998</v>
      </c>
      <c r="AG182" s="17">
        <v>11.004999999999999</v>
      </c>
      <c r="AH182" s="17">
        <v>10.6485</v>
      </c>
      <c r="AI182" s="17">
        <v>19.917500000000004</v>
      </c>
      <c r="AJ182" s="17">
        <v>24.009499999999999</v>
      </c>
      <c r="AK182" s="17">
        <v>272.53800000000001</v>
      </c>
      <c r="AL182" s="17">
        <v>269.57000000000005</v>
      </c>
      <c r="AM182" s="79">
        <v>11.199999999999989</v>
      </c>
      <c r="AN182" s="79">
        <v>13.400000000000023</v>
      </c>
      <c r="AO182" s="75">
        <v>8.8767999999999994</v>
      </c>
      <c r="AP182" s="75">
        <v>6.4670000000000005</v>
      </c>
      <c r="AQ182" s="40">
        <v>1.5</v>
      </c>
    </row>
    <row r="183" spans="1:43" ht="15" customHeight="1">
      <c r="A183" s="84"/>
      <c r="B183" s="86"/>
      <c r="C183" s="86"/>
      <c r="D183" s="21">
        <v>40965</v>
      </c>
      <c r="E183" s="22">
        <v>0.44791666666666669</v>
      </c>
      <c r="F183" s="87"/>
      <c r="G183" s="84"/>
      <c r="H183" s="68">
        <v>4</v>
      </c>
      <c r="I183" s="9" t="s">
        <v>99</v>
      </c>
      <c r="J183" s="10">
        <v>361116</v>
      </c>
      <c r="K183" s="10">
        <v>1262758</v>
      </c>
      <c r="L183" s="17">
        <v>15</v>
      </c>
      <c r="M183" s="11">
        <v>3.1996000000000002</v>
      </c>
      <c r="N183" s="11">
        <v>3.1882000000000001</v>
      </c>
      <c r="O183" s="11">
        <v>32.192500000000003</v>
      </c>
      <c r="P183" s="11">
        <v>32.185899999999997</v>
      </c>
      <c r="Q183" s="11">
        <v>8.0399999999999991</v>
      </c>
      <c r="R183" s="11">
        <v>8.0500000000000007</v>
      </c>
      <c r="S183" s="11">
        <v>12.359127894330108</v>
      </c>
      <c r="T183" s="11">
        <v>12.285685038375616</v>
      </c>
      <c r="U183" s="75">
        <v>1.4134190731005885</v>
      </c>
      <c r="V183" s="75">
        <v>1.8454452803502011</v>
      </c>
      <c r="W183" s="17">
        <v>7.8540000000000001</v>
      </c>
      <c r="X183" s="17">
        <v>11.417</v>
      </c>
      <c r="Y183" s="17">
        <v>3.367</v>
      </c>
      <c r="Z183" s="17">
        <v>2.8070000000000004</v>
      </c>
      <c r="AA183" s="17">
        <v>88.116</v>
      </c>
      <c r="AB183" s="17">
        <v>106.995</v>
      </c>
      <c r="AC183" s="17">
        <v>99.336999999999989</v>
      </c>
      <c r="AD183" s="17">
        <v>121.21900000000001</v>
      </c>
      <c r="AE183" s="17">
        <v>204.45599999999999</v>
      </c>
      <c r="AF183" s="17">
        <v>216.18799999999999</v>
      </c>
      <c r="AG183" s="17">
        <v>13.609</v>
      </c>
      <c r="AH183" s="17">
        <v>14.7715</v>
      </c>
      <c r="AI183" s="17">
        <v>20.599499999999999</v>
      </c>
      <c r="AJ183" s="17">
        <v>24.366</v>
      </c>
      <c r="AK183" s="17">
        <v>326.59200000000004</v>
      </c>
      <c r="AL183" s="17">
        <v>352.21199999999999</v>
      </c>
      <c r="AM183" s="79">
        <v>7.8000000000000291</v>
      </c>
      <c r="AN183" s="79">
        <v>15.600000000000003</v>
      </c>
      <c r="AO183" s="75">
        <v>6.5249999999999995</v>
      </c>
      <c r="AP183" s="75">
        <v>7.3108000000000004</v>
      </c>
      <c r="AQ183" s="40">
        <v>1.5</v>
      </c>
    </row>
    <row r="184" spans="1:43" ht="15" customHeight="1">
      <c r="A184" s="84"/>
      <c r="B184" s="86">
        <f>B$4</f>
        <v>2012</v>
      </c>
      <c r="C184" s="86">
        <f>C$4</f>
        <v>2</v>
      </c>
      <c r="D184" s="21">
        <v>40965</v>
      </c>
      <c r="E184" s="22">
        <v>0.65833333333333333</v>
      </c>
      <c r="F184" s="87" t="s">
        <v>186</v>
      </c>
      <c r="G184" s="84" t="s">
        <v>88</v>
      </c>
      <c r="H184" s="68">
        <v>1</v>
      </c>
      <c r="I184" s="66" t="s">
        <v>96</v>
      </c>
      <c r="J184" s="10">
        <v>363530</v>
      </c>
      <c r="K184" s="10">
        <v>1262420</v>
      </c>
      <c r="L184" s="17">
        <v>20</v>
      </c>
      <c r="M184" s="11">
        <v>2.6111</v>
      </c>
      <c r="N184" s="11">
        <v>2.5146999999999999</v>
      </c>
      <c r="O184" s="11">
        <v>32.4435</v>
      </c>
      <c r="P184" s="11">
        <v>32.449599999999997</v>
      </c>
      <c r="Q184" s="11">
        <v>8.0299999999999994</v>
      </c>
      <c r="R184" s="11">
        <v>8.06</v>
      </c>
      <c r="S184" s="11">
        <v>14.035636134029815</v>
      </c>
      <c r="T184" s="11">
        <v>13.731475294975269</v>
      </c>
      <c r="U184" s="75">
        <v>3.3175345791266611</v>
      </c>
      <c r="V184" s="75">
        <v>3.1575248727379153</v>
      </c>
      <c r="W184" s="17">
        <v>10.590999999999999</v>
      </c>
      <c r="X184" s="17">
        <v>13.713000000000001</v>
      </c>
      <c r="Y184" s="17">
        <v>0.41299999999999998</v>
      </c>
      <c r="Z184" s="17">
        <v>0.46900000000000003</v>
      </c>
      <c r="AA184" s="17">
        <v>2.8000000000000025E-2</v>
      </c>
      <c r="AB184" s="17">
        <v>0.17499999999999996</v>
      </c>
      <c r="AC184" s="17">
        <v>11.032</v>
      </c>
      <c r="AD184" s="17">
        <v>14.357000000000001</v>
      </c>
      <c r="AE184" s="17">
        <v>123.36800000000002</v>
      </c>
      <c r="AF184" s="17">
        <v>142.88399999999999</v>
      </c>
      <c r="AG184" s="17">
        <v>2.7435</v>
      </c>
      <c r="AH184" s="17">
        <v>1.2244999999999999</v>
      </c>
      <c r="AI184" s="17">
        <v>14.353</v>
      </c>
      <c r="AJ184" s="17">
        <v>17.360000000000003</v>
      </c>
      <c r="AK184" s="17">
        <v>1.8340000000000001</v>
      </c>
      <c r="AL184" s="17">
        <v>0.68600000000000005</v>
      </c>
      <c r="AM184" s="79">
        <v>73.999999999999986</v>
      </c>
      <c r="AN184" s="79">
        <v>17.666666666666664</v>
      </c>
      <c r="AO184" s="75">
        <v>9.1739999999999995</v>
      </c>
      <c r="AP184" s="75">
        <v>7.3419999999999979</v>
      </c>
      <c r="AQ184" s="40">
        <v>2</v>
      </c>
    </row>
    <row r="185" spans="1:43" ht="15" customHeight="1">
      <c r="A185" s="84"/>
      <c r="B185" s="84"/>
      <c r="C185" s="84"/>
      <c r="D185" s="21">
        <v>40965</v>
      </c>
      <c r="E185" s="20">
        <v>0.625</v>
      </c>
      <c r="F185" s="84"/>
      <c r="G185" s="84"/>
      <c r="H185" s="68">
        <v>2</v>
      </c>
      <c r="I185" s="66" t="s">
        <v>102</v>
      </c>
      <c r="J185" s="10">
        <v>363153</v>
      </c>
      <c r="K185" s="10">
        <v>1262708</v>
      </c>
      <c r="L185" s="17">
        <v>15</v>
      </c>
      <c r="M185" s="11">
        <v>3.0594000000000001</v>
      </c>
      <c r="N185" s="11">
        <v>3.0167000000000002</v>
      </c>
      <c r="O185" s="11">
        <v>32.332700000000003</v>
      </c>
      <c r="P185" s="11">
        <v>32.331600000000002</v>
      </c>
      <c r="Q185" s="11">
        <v>8.01</v>
      </c>
      <c r="R185" s="11">
        <v>8.06</v>
      </c>
      <c r="S185" s="11">
        <v>14.048429613287208</v>
      </c>
      <c r="T185" s="11">
        <v>13.61650874304337</v>
      </c>
      <c r="U185" s="75">
        <v>2.4854841059051838</v>
      </c>
      <c r="V185" s="75">
        <v>3.0455180782657938</v>
      </c>
      <c r="W185" s="17">
        <v>24.696000000000002</v>
      </c>
      <c r="X185" s="17">
        <v>6.5030000000000001</v>
      </c>
      <c r="Y185" s="17">
        <v>0.48300000000000004</v>
      </c>
      <c r="Z185" s="17">
        <v>0.47600000000000003</v>
      </c>
      <c r="AA185" s="17">
        <v>0.39899999999999997</v>
      </c>
      <c r="AB185" s="17">
        <v>0.3289999999999999</v>
      </c>
      <c r="AC185" s="17">
        <v>25.578000000000003</v>
      </c>
      <c r="AD185" s="17">
        <v>7.3079999999999998</v>
      </c>
      <c r="AE185" s="17">
        <v>148.89699999999999</v>
      </c>
      <c r="AF185" s="17">
        <v>171.899</v>
      </c>
      <c r="AG185" s="17">
        <v>1.5655000000000001</v>
      </c>
      <c r="AH185" s="17">
        <v>2.2165000000000004</v>
      </c>
      <c r="AI185" s="17">
        <v>20.521999999999998</v>
      </c>
      <c r="AJ185" s="17">
        <v>27.559000000000001</v>
      </c>
      <c r="AK185" s="17">
        <v>40.459999999999994</v>
      </c>
      <c r="AL185" s="17">
        <v>15.89</v>
      </c>
      <c r="AM185" s="79">
        <v>21.333333333333389</v>
      </c>
      <c r="AN185" s="79">
        <v>104.00000000000003</v>
      </c>
      <c r="AO185" s="75">
        <v>19.328666666666663</v>
      </c>
      <c r="AP185" s="75">
        <v>19.038666666666661</v>
      </c>
      <c r="AQ185" s="40">
        <v>1.8</v>
      </c>
    </row>
    <row r="186" spans="1:43" ht="15" customHeight="1">
      <c r="A186" s="84"/>
      <c r="B186" s="84"/>
      <c r="C186" s="84"/>
      <c r="D186" s="21">
        <v>40965</v>
      </c>
      <c r="E186" s="20">
        <v>0.60069444444444442</v>
      </c>
      <c r="F186" s="84"/>
      <c r="G186" s="84"/>
      <c r="H186" s="68">
        <v>3</v>
      </c>
      <c r="I186" s="66" t="s">
        <v>102</v>
      </c>
      <c r="J186" s="10">
        <v>362821</v>
      </c>
      <c r="K186" s="10">
        <v>1262754</v>
      </c>
      <c r="L186" s="17">
        <v>20</v>
      </c>
      <c r="M186" s="11">
        <v>3.2305000000000001</v>
      </c>
      <c r="N186" s="11">
        <v>3.0329999999999999</v>
      </c>
      <c r="O186" s="11">
        <v>32.246899999999997</v>
      </c>
      <c r="P186" s="11">
        <v>32.300899999999999</v>
      </c>
      <c r="Q186" s="11">
        <v>8.02</v>
      </c>
      <c r="R186" s="11">
        <v>8.18</v>
      </c>
      <c r="S186" s="11">
        <v>12.61008566437261</v>
      </c>
      <c r="T186" s="11">
        <v>12.607638878259879</v>
      </c>
      <c r="U186" s="75">
        <v>0.8693860713788536</v>
      </c>
      <c r="V186" s="75">
        <v>1.7974423684335785</v>
      </c>
      <c r="W186" s="17">
        <v>9.6180000000000003</v>
      </c>
      <c r="X186" s="17">
        <v>16.491999999999997</v>
      </c>
      <c r="Y186" s="17">
        <v>0.96600000000000008</v>
      </c>
      <c r="Z186" s="17">
        <v>0.58799999999999997</v>
      </c>
      <c r="AA186" s="17">
        <v>6.6920000000000002</v>
      </c>
      <c r="AB186" s="17">
        <v>2.1070000000000002</v>
      </c>
      <c r="AC186" s="17">
        <v>17.276</v>
      </c>
      <c r="AD186" s="17">
        <v>19.186999999999998</v>
      </c>
      <c r="AE186" s="17">
        <v>158.578</v>
      </c>
      <c r="AF186" s="17">
        <v>161.84700000000001</v>
      </c>
      <c r="AG186" s="17">
        <v>3.3635000000000006</v>
      </c>
      <c r="AH186" s="17">
        <v>2.1700000000000004</v>
      </c>
      <c r="AI186" s="17">
        <v>18.894499999999997</v>
      </c>
      <c r="AJ186" s="17">
        <v>27.729500000000002</v>
      </c>
      <c r="AK186" s="17">
        <v>102.84399999999999</v>
      </c>
      <c r="AL186" s="17">
        <v>52.387999999999998</v>
      </c>
      <c r="AM186" s="79">
        <v>13.666666666666643</v>
      </c>
      <c r="AN186" s="79">
        <v>31.000000000000011</v>
      </c>
      <c r="AO186" s="75">
        <v>24.601666666666663</v>
      </c>
      <c r="AP186" s="75">
        <v>25.326666666666661</v>
      </c>
      <c r="AQ186" s="40">
        <v>1.8</v>
      </c>
    </row>
    <row r="187" spans="1:43" ht="15" customHeight="1">
      <c r="A187" s="84"/>
      <c r="B187" s="84"/>
      <c r="C187" s="84"/>
      <c r="D187" s="21">
        <v>40965</v>
      </c>
      <c r="E187" s="20">
        <v>0.57152777777777775</v>
      </c>
      <c r="F187" s="84"/>
      <c r="G187" s="84"/>
      <c r="H187" s="68">
        <v>4</v>
      </c>
      <c r="I187" s="66" t="s">
        <v>99</v>
      </c>
      <c r="J187" s="10">
        <v>362532</v>
      </c>
      <c r="K187" s="10">
        <v>1262902</v>
      </c>
      <c r="L187" s="17">
        <v>20</v>
      </c>
      <c r="M187" s="11">
        <v>3.4085999999999999</v>
      </c>
      <c r="N187" s="11">
        <v>3.3449</v>
      </c>
      <c r="O187" s="11">
        <v>32.187600000000003</v>
      </c>
      <c r="P187" s="11">
        <v>32.1905</v>
      </c>
      <c r="Q187" s="11">
        <v>7.99</v>
      </c>
      <c r="R187" s="11">
        <v>8.0299999999999994</v>
      </c>
      <c r="S187" s="11">
        <v>12.435419374709593</v>
      </c>
      <c r="T187" s="11">
        <v>12.876525823013205</v>
      </c>
      <c r="U187" s="75">
        <v>0.64537248243460865</v>
      </c>
      <c r="V187" s="75">
        <v>0.88538704201772778</v>
      </c>
      <c r="W187" s="17">
        <v>4.0670000000000002</v>
      </c>
      <c r="X187" s="17">
        <v>8.68</v>
      </c>
      <c r="Y187" s="17">
        <v>2.2120000000000002</v>
      </c>
      <c r="Z187" s="17">
        <v>1.7989999999999999</v>
      </c>
      <c r="AA187" s="17">
        <v>57.036000000000001</v>
      </c>
      <c r="AB187" s="17">
        <v>55.481999999999999</v>
      </c>
      <c r="AC187" s="17">
        <v>63.315000000000012</v>
      </c>
      <c r="AD187" s="17">
        <v>65.960999999999999</v>
      </c>
      <c r="AE187" s="17">
        <v>204.68700000000001</v>
      </c>
      <c r="AF187" s="17">
        <v>195.13899999999998</v>
      </c>
      <c r="AG187" s="17">
        <v>8.1375000000000011</v>
      </c>
      <c r="AH187" s="17">
        <v>8.1219999999999999</v>
      </c>
      <c r="AI187" s="17">
        <v>15.2675</v>
      </c>
      <c r="AJ187" s="17">
        <v>15.375999999999999</v>
      </c>
      <c r="AK187" s="17">
        <v>304.87800000000004</v>
      </c>
      <c r="AL187" s="17">
        <v>386.03599999999994</v>
      </c>
      <c r="AM187" s="79">
        <v>12.333333333333364</v>
      </c>
      <c r="AN187" s="79">
        <v>13.99999999999994</v>
      </c>
      <c r="AO187" s="75">
        <v>21.56133333333333</v>
      </c>
      <c r="AP187" s="75">
        <v>22.334666666666667</v>
      </c>
      <c r="AQ187" s="40">
        <v>1.6</v>
      </c>
    </row>
    <row r="188" spans="1:43" ht="15" customHeight="1">
      <c r="A188" s="84"/>
      <c r="B188" s="84"/>
      <c r="C188" s="84"/>
      <c r="D188" s="21">
        <v>40965</v>
      </c>
      <c r="E188" s="20">
        <v>0.3527777777777778</v>
      </c>
      <c r="F188" s="84"/>
      <c r="G188" s="84"/>
      <c r="H188" s="68">
        <v>5</v>
      </c>
      <c r="I188" s="66" t="s">
        <v>99</v>
      </c>
      <c r="J188" s="10">
        <v>362303</v>
      </c>
      <c r="K188" s="10">
        <v>1262754</v>
      </c>
      <c r="L188" s="17">
        <v>10</v>
      </c>
      <c r="M188" s="11">
        <v>3.1936</v>
      </c>
      <c r="N188" s="11">
        <v>3.1962999999999999</v>
      </c>
      <c r="O188" s="11">
        <v>32.152799999999999</v>
      </c>
      <c r="P188" s="11">
        <v>32.1524</v>
      </c>
      <c r="Q188" s="11">
        <v>8.11</v>
      </c>
      <c r="R188" s="11">
        <v>8.02</v>
      </c>
      <c r="S188" s="11">
        <v>11.96776294889842</v>
      </c>
      <c r="T188" s="11">
        <v>11.571037195175366</v>
      </c>
      <c r="U188" s="75">
        <v>0.16534336326837079</v>
      </c>
      <c r="V188" s="75">
        <v>0.91738898329547625</v>
      </c>
      <c r="W188" s="17">
        <v>17.297000000000001</v>
      </c>
      <c r="X188" s="17">
        <v>6.104000000000001</v>
      </c>
      <c r="Y188" s="17">
        <v>2.8140000000000001</v>
      </c>
      <c r="Z188" s="17">
        <v>2.31</v>
      </c>
      <c r="AA188" s="17">
        <v>140.14699999999999</v>
      </c>
      <c r="AB188" s="17">
        <v>137.34</v>
      </c>
      <c r="AC188" s="17">
        <v>160.25799999999998</v>
      </c>
      <c r="AD188" s="17">
        <v>145.75399999999999</v>
      </c>
      <c r="AE188" s="17">
        <v>241.983</v>
      </c>
      <c r="AF188" s="17">
        <v>241.75200000000001</v>
      </c>
      <c r="AG188" s="17">
        <v>16.786500000000004</v>
      </c>
      <c r="AH188" s="17">
        <v>16.755499999999998</v>
      </c>
      <c r="AI188" s="17">
        <v>18.352000000000004</v>
      </c>
      <c r="AJ188" s="17">
        <v>17.174000000000003</v>
      </c>
      <c r="AK188" s="17">
        <v>318.12199999999996</v>
      </c>
      <c r="AL188" s="17">
        <v>323.86199999999997</v>
      </c>
      <c r="AM188" s="79">
        <v>10.199999999999987</v>
      </c>
      <c r="AN188" s="79">
        <v>89.999999999999972</v>
      </c>
      <c r="AO188" s="75">
        <v>4.0600000000000005</v>
      </c>
      <c r="AP188" s="75">
        <v>4.7270000000000003</v>
      </c>
      <c r="AQ188" s="40">
        <v>1</v>
      </c>
    </row>
    <row r="189" spans="1:43" ht="15" customHeight="1">
      <c r="A189" s="84"/>
      <c r="B189" s="86">
        <f>B$4</f>
        <v>2012</v>
      </c>
      <c r="C189" s="86">
        <f>C$4</f>
        <v>2</v>
      </c>
      <c r="D189" s="21">
        <v>40968</v>
      </c>
      <c r="E189" s="20">
        <v>0.34722222222222227</v>
      </c>
      <c r="F189" s="87" t="s">
        <v>187</v>
      </c>
      <c r="G189" s="84" t="s">
        <v>89</v>
      </c>
      <c r="H189" s="68">
        <v>1</v>
      </c>
      <c r="I189" s="66" t="s">
        <v>102</v>
      </c>
      <c r="J189" s="10">
        <v>365251</v>
      </c>
      <c r="K189" s="10">
        <v>1260541</v>
      </c>
      <c r="L189" s="17">
        <v>55</v>
      </c>
      <c r="M189" s="11">
        <v>2.4786000000000001</v>
      </c>
      <c r="N189" s="11">
        <v>2.4740000000000002</v>
      </c>
      <c r="O189" s="11">
        <v>31.909500000000001</v>
      </c>
      <c r="P189" s="11">
        <v>31.908899999999999</v>
      </c>
      <c r="Q189" s="11">
        <v>7.86</v>
      </c>
      <c r="R189" s="11">
        <v>7.87</v>
      </c>
      <c r="S189" s="11">
        <v>12.264893615215897</v>
      </c>
      <c r="T189" s="11">
        <v>11.554530722714347</v>
      </c>
      <c r="U189" s="75">
        <v>1.3067459355080917</v>
      </c>
      <c r="V189" s="75">
        <v>0.99792720217781039</v>
      </c>
      <c r="W189" s="17">
        <v>15.134</v>
      </c>
      <c r="X189" s="17">
        <v>12.116999999999999</v>
      </c>
      <c r="Y189" s="17">
        <v>2.3450000000000002</v>
      </c>
      <c r="Z189" s="17">
        <v>1.7709999999999999</v>
      </c>
      <c r="AA189" s="17">
        <v>239.33699999999996</v>
      </c>
      <c r="AB189" s="17">
        <v>236.36200000000002</v>
      </c>
      <c r="AC189" s="17">
        <v>256.81599999999997</v>
      </c>
      <c r="AD189" s="17">
        <v>250.25000000000003</v>
      </c>
      <c r="AE189" s="17">
        <v>334.99900000000002</v>
      </c>
      <c r="AF189" s="17">
        <v>336.46899999999994</v>
      </c>
      <c r="AG189" s="17">
        <v>26.4895</v>
      </c>
      <c r="AH189" s="17">
        <v>27.155999999999999</v>
      </c>
      <c r="AI189" s="17">
        <v>39.835000000000001</v>
      </c>
      <c r="AJ189" s="17">
        <v>45.787000000000006</v>
      </c>
      <c r="AK189" s="17">
        <v>423.33199999999999</v>
      </c>
      <c r="AL189" s="17">
        <v>399.30799999999999</v>
      </c>
      <c r="AM189" s="79">
        <v>34.399999999999984</v>
      </c>
      <c r="AN189" s="79">
        <v>54.199999999999967</v>
      </c>
      <c r="AO189" s="75">
        <v>1.5369999999999997</v>
      </c>
      <c r="AP189" s="75">
        <v>1.7689999999999997</v>
      </c>
      <c r="AQ189" s="40">
        <v>0.6</v>
      </c>
    </row>
    <row r="190" spans="1:43" ht="15" customHeight="1">
      <c r="A190" s="84"/>
      <c r="B190" s="84"/>
      <c r="C190" s="84"/>
      <c r="D190" s="21">
        <v>40968</v>
      </c>
      <c r="E190" s="20">
        <v>0.3756944444444445</v>
      </c>
      <c r="F190" s="84"/>
      <c r="G190" s="84"/>
      <c r="H190" s="68">
        <v>2</v>
      </c>
      <c r="I190" s="66" t="s">
        <v>96</v>
      </c>
      <c r="J190" s="10">
        <v>364724</v>
      </c>
      <c r="K190" s="10">
        <v>1260828</v>
      </c>
      <c r="L190" s="17">
        <v>6.8</v>
      </c>
      <c r="M190" s="11">
        <v>2.5954999999999999</v>
      </c>
      <c r="N190" s="11">
        <v>2.6103000000000001</v>
      </c>
      <c r="O190" s="11">
        <v>31.938600000000001</v>
      </c>
      <c r="P190" s="11">
        <v>31.940999999999999</v>
      </c>
      <c r="Q190" s="11">
        <v>7.9</v>
      </c>
      <c r="R190" s="11">
        <v>7.91</v>
      </c>
      <c r="S190" s="11">
        <v>11.627642155688621</v>
      </c>
      <c r="T190" s="11">
        <v>11.566895706829538</v>
      </c>
      <c r="U190" s="75">
        <v>1.3067459355080917</v>
      </c>
      <c r="V190" s="75">
        <v>1.0507304052860984</v>
      </c>
      <c r="W190" s="17">
        <v>14.391999999999999</v>
      </c>
      <c r="X190" s="17">
        <v>8.9740000000000002</v>
      </c>
      <c r="Y190" s="17">
        <v>1.6029999999999998</v>
      </c>
      <c r="Z190" s="17">
        <v>1.5049999999999999</v>
      </c>
      <c r="AA190" s="17">
        <v>234.976</v>
      </c>
      <c r="AB190" s="17">
        <v>233.17699999999996</v>
      </c>
      <c r="AC190" s="17">
        <v>250.971</v>
      </c>
      <c r="AD190" s="17">
        <v>243.65599999999995</v>
      </c>
      <c r="AE190" s="17">
        <v>317.02300000000002</v>
      </c>
      <c r="AF190" s="17">
        <v>325.85700000000003</v>
      </c>
      <c r="AG190" s="17">
        <v>26.846</v>
      </c>
      <c r="AH190" s="17">
        <v>26.985500000000002</v>
      </c>
      <c r="AI190" s="17">
        <v>31.898999999999997</v>
      </c>
      <c r="AJ190" s="17">
        <v>33.914000000000001</v>
      </c>
      <c r="AK190" s="17">
        <v>325.84999999999997</v>
      </c>
      <c r="AL190" s="17">
        <v>325.27600000000001</v>
      </c>
      <c r="AM190" s="79">
        <v>27.999999999999968</v>
      </c>
      <c r="AN190" s="79">
        <v>24.2</v>
      </c>
      <c r="AO190" s="75">
        <v>1.3339999999999999</v>
      </c>
      <c r="AP190" s="75">
        <v>1.3339999999999999</v>
      </c>
      <c r="AQ190" s="40">
        <v>0.6</v>
      </c>
    </row>
    <row r="191" spans="1:43" ht="15" customHeight="1">
      <c r="A191" s="84"/>
      <c r="B191" s="84"/>
      <c r="C191" s="84"/>
      <c r="D191" s="21">
        <v>40968</v>
      </c>
      <c r="E191" s="20">
        <v>0.42708333333333331</v>
      </c>
      <c r="F191" s="84"/>
      <c r="G191" s="84"/>
      <c r="H191" s="68">
        <v>3</v>
      </c>
      <c r="I191" s="66" t="s">
        <v>96</v>
      </c>
      <c r="J191" s="10">
        <v>363759</v>
      </c>
      <c r="K191" s="10">
        <v>1261405</v>
      </c>
      <c r="L191" s="17">
        <v>11.5</v>
      </c>
      <c r="M191" s="11">
        <v>2.9902000000000002</v>
      </c>
      <c r="N191" s="11">
        <v>2.8809999999999998</v>
      </c>
      <c r="O191" s="11">
        <v>32.067300000000003</v>
      </c>
      <c r="P191" s="11">
        <v>32.058900000000001</v>
      </c>
      <c r="Q191" s="11">
        <v>7.91</v>
      </c>
      <c r="R191" s="11">
        <v>7.92</v>
      </c>
      <c r="S191" s="11">
        <v>11.779657891283373</v>
      </c>
      <c r="T191" s="11">
        <v>11.418655296248383</v>
      </c>
      <c r="U191" s="75">
        <v>0.97072555209172462</v>
      </c>
      <c r="V191" s="75">
        <v>1.0347294346472244</v>
      </c>
      <c r="W191" s="17">
        <v>9.6389999999999993</v>
      </c>
      <c r="X191" s="17">
        <v>10.605</v>
      </c>
      <c r="Y191" s="17">
        <v>2.6179999999999999</v>
      </c>
      <c r="Z191" s="17">
        <v>2.282</v>
      </c>
      <c r="AA191" s="17">
        <v>198.94</v>
      </c>
      <c r="AB191" s="17">
        <v>219.709</v>
      </c>
      <c r="AC191" s="17">
        <v>211.197</v>
      </c>
      <c r="AD191" s="17">
        <v>232.59600000000003</v>
      </c>
      <c r="AE191" s="17">
        <v>291.50800000000004</v>
      </c>
      <c r="AF191" s="17">
        <v>285.84500000000003</v>
      </c>
      <c r="AG191" s="17">
        <v>25.063500000000001</v>
      </c>
      <c r="AH191" s="17">
        <v>25.048000000000002</v>
      </c>
      <c r="AI191" s="17">
        <v>37.463499999999996</v>
      </c>
      <c r="AJ191" s="17">
        <v>38.192</v>
      </c>
      <c r="AK191" s="17">
        <v>425.51599999999996</v>
      </c>
      <c r="AL191" s="17">
        <v>385.952</v>
      </c>
      <c r="AM191" s="79">
        <v>18.799999999999983</v>
      </c>
      <c r="AN191" s="79">
        <v>13.399999999999967</v>
      </c>
      <c r="AO191" s="75">
        <v>1.5659999999999998</v>
      </c>
      <c r="AP191" s="75">
        <v>2.0009999999999999</v>
      </c>
      <c r="AQ191" s="40">
        <v>1.5</v>
      </c>
    </row>
    <row r="192" spans="1:43" ht="15" customHeight="1">
      <c r="A192" s="84"/>
      <c r="B192" s="84"/>
      <c r="C192" s="84"/>
      <c r="D192" s="21">
        <v>40968</v>
      </c>
      <c r="E192" s="20">
        <v>0.45833333333333331</v>
      </c>
      <c r="F192" s="84"/>
      <c r="G192" s="84"/>
      <c r="H192" s="68">
        <v>4</v>
      </c>
      <c r="I192" s="66" t="s">
        <v>96</v>
      </c>
      <c r="J192" s="10">
        <v>363257</v>
      </c>
      <c r="K192" s="10">
        <v>1261900</v>
      </c>
      <c r="L192" s="17">
        <v>7.5</v>
      </c>
      <c r="M192" s="11">
        <v>2.8536000000000001</v>
      </c>
      <c r="N192" s="11">
        <v>2.7317999999999998</v>
      </c>
      <c r="O192" s="11">
        <v>32.182299999999998</v>
      </c>
      <c r="P192" s="11">
        <v>32.187600000000003</v>
      </c>
      <c r="Q192" s="11">
        <v>8.02</v>
      </c>
      <c r="R192" s="11">
        <v>8.1</v>
      </c>
      <c r="S192" s="11">
        <v>12.258717327496379</v>
      </c>
      <c r="T192" s="11">
        <v>12.448146664737985</v>
      </c>
      <c r="U192" s="75">
        <v>1.6267653482855822</v>
      </c>
      <c r="V192" s="75">
        <v>1.7867750546743273</v>
      </c>
      <c r="W192" s="17">
        <v>6.1740000000000004</v>
      </c>
      <c r="X192" s="17">
        <v>2.5339999999999998</v>
      </c>
      <c r="Y192" s="17">
        <v>2.1349999999999998</v>
      </c>
      <c r="Z192" s="17">
        <v>1.0570000000000002</v>
      </c>
      <c r="AA192" s="17">
        <v>145.733</v>
      </c>
      <c r="AB192" s="17">
        <v>122.43700000000003</v>
      </c>
      <c r="AC192" s="17">
        <v>154.042</v>
      </c>
      <c r="AD192" s="17">
        <v>126.02800000000003</v>
      </c>
      <c r="AE192" s="17">
        <v>234.19200000000001</v>
      </c>
      <c r="AF192" s="17">
        <v>222.27800000000002</v>
      </c>
      <c r="AG192" s="17">
        <v>16.476500000000001</v>
      </c>
      <c r="AH192" s="17">
        <v>13.438499999999999</v>
      </c>
      <c r="AI192" s="17">
        <v>26.452641</v>
      </c>
      <c r="AJ192" s="17">
        <v>28.845500000000001</v>
      </c>
      <c r="AK192" s="17">
        <v>270.08800000000002</v>
      </c>
      <c r="AL192" s="17">
        <v>267.26</v>
      </c>
      <c r="AM192" s="79">
        <v>6.1999999999999833</v>
      </c>
      <c r="AN192" s="79">
        <v>14.400000000000023</v>
      </c>
      <c r="AO192" s="75">
        <v>1.7689999999999997</v>
      </c>
      <c r="AP192" s="75">
        <v>2.8710000000000004</v>
      </c>
      <c r="AQ192" s="40">
        <v>3.2</v>
      </c>
    </row>
    <row r="193" spans="1:43" ht="15" customHeight="1">
      <c r="A193" s="84"/>
      <c r="B193" s="84"/>
      <c r="C193" s="84"/>
      <c r="D193" s="21">
        <v>40968</v>
      </c>
      <c r="E193" s="20">
        <v>0.47361111111111115</v>
      </c>
      <c r="F193" s="84"/>
      <c r="G193" s="84"/>
      <c r="H193" s="68">
        <v>5</v>
      </c>
      <c r="I193" s="66" t="s">
        <v>96</v>
      </c>
      <c r="J193" s="10">
        <v>362912</v>
      </c>
      <c r="K193" s="10">
        <v>1261718</v>
      </c>
      <c r="L193" s="17">
        <v>15</v>
      </c>
      <c r="M193" s="11">
        <v>2.9714</v>
      </c>
      <c r="N193" s="80" t="s">
        <v>188</v>
      </c>
      <c r="O193" s="11">
        <v>32.111899999999999</v>
      </c>
      <c r="P193" s="11">
        <v>32.113300000000002</v>
      </c>
      <c r="Q193" s="11">
        <v>7.98</v>
      </c>
      <c r="R193" s="11">
        <v>8.02</v>
      </c>
      <c r="S193" s="11">
        <v>12.073042197424892</v>
      </c>
      <c r="T193" s="11">
        <v>12.194011440590156</v>
      </c>
      <c r="U193" s="75">
        <v>1.1787381703970952</v>
      </c>
      <c r="V193" s="75">
        <v>0.98672652273059869</v>
      </c>
      <c r="W193" s="17">
        <v>6.8739999999999997</v>
      </c>
      <c r="X193" s="17">
        <v>7.6019999999999985</v>
      </c>
      <c r="Y193" s="17">
        <v>2.464</v>
      </c>
      <c r="Z193" s="17">
        <v>3.3879999999999999</v>
      </c>
      <c r="AA193" s="17">
        <v>140.68600000000001</v>
      </c>
      <c r="AB193" s="17">
        <v>125.64999999999998</v>
      </c>
      <c r="AC193" s="17">
        <v>150.024</v>
      </c>
      <c r="AD193" s="17">
        <v>136.63999999999999</v>
      </c>
      <c r="AE193" s="17">
        <v>244.29999999999998</v>
      </c>
      <c r="AF193" s="17">
        <v>211.76399999999998</v>
      </c>
      <c r="AG193" s="17">
        <v>15.980500000000001</v>
      </c>
      <c r="AH193" s="17">
        <v>16.585000000000001</v>
      </c>
      <c r="AI193" s="17">
        <v>33.201000000000008</v>
      </c>
      <c r="AJ193" s="17">
        <v>21.544999999999998</v>
      </c>
      <c r="AK193" s="17">
        <v>328.74799999999999</v>
      </c>
      <c r="AL193" s="17">
        <v>294.04200000000003</v>
      </c>
      <c r="AM193" s="79">
        <v>8.4000000000000181</v>
      </c>
      <c r="AN193" s="79">
        <v>15.800000000000036</v>
      </c>
      <c r="AO193" s="75">
        <v>5.133</v>
      </c>
      <c r="AP193" s="75">
        <v>6.4959999999999996</v>
      </c>
      <c r="AQ193" s="40">
        <v>2</v>
      </c>
    </row>
    <row r="194" spans="1:43" ht="15" customHeight="1">
      <c r="A194" s="84"/>
      <c r="B194" s="86">
        <f>B$4</f>
        <v>2012</v>
      </c>
      <c r="C194" s="86">
        <f>C$4</f>
        <v>2</v>
      </c>
      <c r="D194" s="21">
        <v>40967</v>
      </c>
      <c r="E194" s="22">
        <v>0.63541666666666663</v>
      </c>
      <c r="F194" s="87" t="s">
        <v>189</v>
      </c>
      <c r="G194" s="84" t="s">
        <v>90</v>
      </c>
      <c r="H194" s="68">
        <v>1</v>
      </c>
      <c r="I194" s="66" t="s">
        <v>102</v>
      </c>
      <c r="J194" s="10">
        <v>365647</v>
      </c>
      <c r="K194" s="10">
        <v>1261937</v>
      </c>
      <c r="L194" s="17">
        <v>22</v>
      </c>
      <c r="M194" s="11">
        <v>2.3502999999999998</v>
      </c>
      <c r="N194" s="11">
        <v>2.2288000000000001</v>
      </c>
      <c r="O194" s="11">
        <v>31.988499999999998</v>
      </c>
      <c r="P194" s="11">
        <v>31.9954</v>
      </c>
      <c r="Q194" s="11">
        <v>8.02</v>
      </c>
      <c r="R194" s="11">
        <v>8.0500000000000007</v>
      </c>
      <c r="S194" s="11">
        <v>12.144576259074249</v>
      </c>
      <c r="T194" s="11">
        <v>12.056463001146643</v>
      </c>
      <c r="U194" s="75">
        <v>0.91738898329547625</v>
      </c>
      <c r="V194" s="75">
        <v>1.061397719045347</v>
      </c>
      <c r="W194" s="17">
        <v>18.081000000000003</v>
      </c>
      <c r="X194" s="17">
        <v>3.8849999999999998</v>
      </c>
      <c r="Y194" s="17">
        <v>2.3729999999999998</v>
      </c>
      <c r="Z194" s="17">
        <v>2.0650000000000004</v>
      </c>
      <c r="AA194" s="17">
        <v>150.15000000000003</v>
      </c>
      <c r="AB194" s="17">
        <v>147.71399999999997</v>
      </c>
      <c r="AC194" s="17">
        <v>170.60400000000004</v>
      </c>
      <c r="AD194" s="17">
        <v>153.66399999999996</v>
      </c>
      <c r="AE194" s="17">
        <v>237.17400000000004</v>
      </c>
      <c r="AF194" s="17">
        <v>292.96400000000006</v>
      </c>
      <c r="AG194" s="17">
        <v>17.5305</v>
      </c>
      <c r="AH194" s="17">
        <v>17.298000000000002</v>
      </c>
      <c r="AI194" s="17">
        <v>21.513999999999999</v>
      </c>
      <c r="AJ194" s="17">
        <v>28.613</v>
      </c>
      <c r="AK194" s="17">
        <v>272.32799999999997</v>
      </c>
      <c r="AL194" s="17">
        <v>287.96600000000001</v>
      </c>
      <c r="AM194" s="79">
        <v>23.600000000000009</v>
      </c>
      <c r="AN194" s="79">
        <v>15.999999999999959</v>
      </c>
      <c r="AO194" s="75">
        <v>6.5801999999999996</v>
      </c>
      <c r="AP194" s="75">
        <v>5.6259999999999994</v>
      </c>
      <c r="AQ194" s="40">
        <v>0.7</v>
      </c>
    </row>
    <row r="195" spans="1:43" ht="15" customHeight="1">
      <c r="A195" s="84"/>
      <c r="B195" s="84"/>
      <c r="C195" s="84"/>
      <c r="D195" s="21">
        <v>40967</v>
      </c>
      <c r="E195" s="22">
        <v>0.61805555555555558</v>
      </c>
      <c r="F195" s="84"/>
      <c r="G195" s="84"/>
      <c r="H195" s="68">
        <v>2</v>
      </c>
      <c r="I195" s="9" t="s">
        <v>102</v>
      </c>
      <c r="J195" s="10">
        <v>365924</v>
      </c>
      <c r="K195" s="10">
        <v>1261848</v>
      </c>
      <c r="L195" s="17">
        <v>23</v>
      </c>
      <c r="M195" s="11">
        <v>2.5474999999999999</v>
      </c>
      <c r="N195" s="11">
        <v>2.5163000000000002</v>
      </c>
      <c r="O195" s="11">
        <v>31.923999999999999</v>
      </c>
      <c r="P195" s="11">
        <v>31.924900000000001</v>
      </c>
      <c r="Q195" s="11">
        <v>8.0299999999999994</v>
      </c>
      <c r="R195" s="11">
        <v>8.01</v>
      </c>
      <c r="S195" s="11">
        <v>11.808789563828725</v>
      </c>
      <c r="T195" s="11">
        <v>11.441068486291014</v>
      </c>
      <c r="U195" s="75">
        <v>0.94939092457322471</v>
      </c>
      <c r="V195" s="75">
        <v>0.96539189521209878</v>
      </c>
      <c r="W195" s="17">
        <v>7.9659999999999993</v>
      </c>
      <c r="X195" s="17">
        <v>9.2330000000000005</v>
      </c>
      <c r="Y195" s="17">
        <v>1.722</v>
      </c>
      <c r="Z195" s="17">
        <v>1.673</v>
      </c>
      <c r="AA195" s="17">
        <v>218.17600000000002</v>
      </c>
      <c r="AB195" s="17">
        <v>217.56700000000001</v>
      </c>
      <c r="AC195" s="17">
        <v>227.864</v>
      </c>
      <c r="AD195" s="17">
        <v>228.47300000000001</v>
      </c>
      <c r="AE195" s="17">
        <v>338.18399999999997</v>
      </c>
      <c r="AF195" s="17">
        <v>345.45</v>
      </c>
      <c r="AG195" s="17">
        <v>24.4435</v>
      </c>
      <c r="AH195" s="17">
        <v>24.226500000000001</v>
      </c>
      <c r="AI195" s="17">
        <v>47.352499999999999</v>
      </c>
      <c r="AJ195" s="17">
        <v>47.212999999999994</v>
      </c>
      <c r="AK195" s="17">
        <v>387.68799999999999</v>
      </c>
      <c r="AL195" s="17">
        <v>383.29200000000003</v>
      </c>
      <c r="AM195" s="79">
        <v>17.999999999999961</v>
      </c>
      <c r="AN195" s="79">
        <v>31.799999999999994</v>
      </c>
      <c r="AO195" s="75">
        <v>3.0421999999999993</v>
      </c>
      <c r="AP195" s="75">
        <v>4.1151999999999997</v>
      </c>
      <c r="AQ195" s="40">
        <v>0.7</v>
      </c>
    </row>
    <row r="196" spans="1:43" ht="15" customHeight="1">
      <c r="A196" s="84"/>
      <c r="B196" s="84"/>
      <c r="C196" s="84"/>
      <c r="D196" s="21">
        <v>40967</v>
      </c>
      <c r="E196" s="22">
        <v>0.59027777777777779</v>
      </c>
      <c r="F196" s="84"/>
      <c r="G196" s="84"/>
      <c r="H196" s="68">
        <v>3</v>
      </c>
      <c r="I196" s="9" t="s">
        <v>102</v>
      </c>
      <c r="J196" s="10">
        <v>365630</v>
      </c>
      <c r="K196" s="10">
        <v>1261200</v>
      </c>
      <c r="L196" s="17">
        <v>35</v>
      </c>
      <c r="M196" s="11">
        <v>2.3774999999999999</v>
      </c>
      <c r="N196" s="11">
        <v>2.3633000000000002</v>
      </c>
      <c r="O196" s="11">
        <v>31.883400000000002</v>
      </c>
      <c r="P196" s="11">
        <v>31.8813</v>
      </c>
      <c r="Q196" s="11">
        <v>7.92</v>
      </c>
      <c r="R196" s="11">
        <v>8</v>
      </c>
      <c r="S196" s="11">
        <v>11.773781495109963</v>
      </c>
      <c r="T196" s="11">
        <v>11.732096038542998</v>
      </c>
      <c r="U196" s="75">
        <v>1.1254016016008468</v>
      </c>
      <c r="V196" s="75">
        <v>1.1094006309619697</v>
      </c>
      <c r="W196" s="17">
        <v>19.572000000000003</v>
      </c>
      <c r="X196" s="17">
        <v>7.6579999999999995</v>
      </c>
      <c r="Y196" s="17">
        <v>1.7429999999999999</v>
      </c>
      <c r="Z196" s="17">
        <v>1.5820000000000001</v>
      </c>
      <c r="AA196" s="17">
        <v>222.22199999999998</v>
      </c>
      <c r="AB196" s="17">
        <v>218.56099999999998</v>
      </c>
      <c r="AC196" s="17">
        <v>243.53699999999998</v>
      </c>
      <c r="AD196" s="17">
        <v>227.80099999999999</v>
      </c>
      <c r="AE196" s="17">
        <v>331.56900000000002</v>
      </c>
      <c r="AF196" s="17">
        <v>348.30599999999998</v>
      </c>
      <c r="AG196" s="17">
        <v>24.862000000000002</v>
      </c>
      <c r="AH196" s="17">
        <v>24.8</v>
      </c>
      <c r="AI196" s="17">
        <v>43.849499999999999</v>
      </c>
      <c r="AJ196" s="17">
        <v>53.397500000000008</v>
      </c>
      <c r="AK196" s="17">
        <v>380.15600000000001</v>
      </c>
      <c r="AL196" s="17">
        <v>350.37800000000004</v>
      </c>
      <c r="AM196" s="79">
        <v>21.600000000000009</v>
      </c>
      <c r="AN196" s="79">
        <v>28.400000000000038</v>
      </c>
      <c r="AO196" s="75">
        <v>3.9122000000000003</v>
      </c>
      <c r="AP196" s="75">
        <v>3.9122000000000003</v>
      </c>
      <c r="AQ196" s="40">
        <v>0.9</v>
      </c>
    </row>
    <row r="197" spans="1:43" ht="15" customHeight="1">
      <c r="A197" s="84"/>
      <c r="B197" s="86">
        <f>B$4</f>
        <v>2012</v>
      </c>
      <c r="C197" s="86">
        <f>C$4</f>
        <v>2</v>
      </c>
      <c r="D197" s="21">
        <v>40967</v>
      </c>
      <c r="E197" s="22">
        <v>0.43402777777777773</v>
      </c>
      <c r="F197" s="87" t="s">
        <v>190</v>
      </c>
      <c r="G197" s="84" t="s">
        <v>91</v>
      </c>
      <c r="H197" s="68">
        <v>1</v>
      </c>
      <c r="I197" s="9" t="s">
        <v>102</v>
      </c>
      <c r="J197" s="10">
        <v>370308</v>
      </c>
      <c r="K197" s="10">
        <v>1262832</v>
      </c>
      <c r="L197" s="17">
        <v>9</v>
      </c>
      <c r="M197" s="11">
        <v>2.0390000000000001</v>
      </c>
      <c r="N197" s="11">
        <v>2.0236000000000001</v>
      </c>
      <c r="O197" s="11">
        <v>31.6754</v>
      </c>
      <c r="P197" s="11">
        <v>31.6739</v>
      </c>
      <c r="Q197" s="11">
        <v>8.15</v>
      </c>
      <c r="R197" s="11">
        <v>8.19</v>
      </c>
      <c r="S197" s="11">
        <v>13.206693151808414</v>
      </c>
      <c r="T197" s="11">
        <v>13.168711812632708</v>
      </c>
      <c r="U197" s="75">
        <v>1.3014122786284663</v>
      </c>
      <c r="V197" s="75">
        <v>1.541426838211585</v>
      </c>
      <c r="W197" s="17">
        <v>20.460999999999999</v>
      </c>
      <c r="X197" s="17">
        <v>16.225999999999999</v>
      </c>
      <c r="Y197" s="17">
        <v>4.319</v>
      </c>
      <c r="Z197" s="17">
        <v>4.3259999999999996</v>
      </c>
      <c r="AA197" s="17">
        <v>74.451999999999998</v>
      </c>
      <c r="AB197" s="17">
        <v>75.823999999999998</v>
      </c>
      <c r="AC197" s="17">
        <v>99.231999999999999</v>
      </c>
      <c r="AD197" s="17">
        <v>96.376000000000005</v>
      </c>
      <c r="AE197" s="17">
        <v>259.34300000000002</v>
      </c>
      <c r="AF197" s="17">
        <v>271.15200000000004</v>
      </c>
      <c r="AG197" s="17">
        <v>4.2315000000000005</v>
      </c>
      <c r="AH197" s="17">
        <v>5.0685000000000002</v>
      </c>
      <c r="AI197" s="17">
        <v>29.3415</v>
      </c>
      <c r="AJ197" s="17">
        <v>34.642499999999998</v>
      </c>
      <c r="AK197" s="17">
        <v>50.078000000000003</v>
      </c>
      <c r="AL197" s="17">
        <v>57.68</v>
      </c>
      <c r="AM197" s="79">
        <v>10.799999999999976</v>
      </c>
      <c r="AN197" s="79">
        <v>14.399999999999968</v>
      </c>
      <c r="AO197" s="75">
        <v>16.7882</v>
      </c>
      <c r="AP197" s="75">
        <v>19.052999999999997</v>
      </c>
      <c r="AQ197" s="40">
        <v>1.6</v>
      </c>
    </row>
    <row r="198" spans="1:43" ht="15" customHeight="1">
      <c r="A198" s="84"/>
      <c r="B198" s="84"/>
      <c r="C198" s="84"/>
      <c r="D198" s="21">
        <v>40967</v>
      </c>
      <c r="E198" s="22">
        <v>0.3923611111111111</v>
      </c>
      <c r="F198" s="84"/>
      <c r="G198" s="84"/>
      <c r="H198" s="68">
        <v>2</v>
      </c>
      <c r="I198" s="9" t="s">
        <v>102</v>
      </c>
      <c r="J198" s="10">
        <v>370241</v>
      </c>
      <c r="K198" s="10">
        <v>1262244</v>
      </c>
      <c r="L198" s="17">
        <v>37</v>
      </c>
      <c r="M198" s="11">
        <v>2.4658000000000002</v>
      </c>
      <c r="N198" s="11">
        <v>2.4575999999999998</v>
      </c>
      <c r="O198" s="11">
        <v>31.900500000000001</v>
      </c>
      <c r="P198" s="11">
        <v>31.898800000000001</v>
      </c>
      <c r="Q198" s="11">
        <v>8</v>
      </c>
      <c r="R198" s="11">
        <v>8.07</v>
      </c>
      <c r="S198" s="11">
        <v>12.006042344507135</v>
      </c>
      <c r="T198" s="11">
        <v>12.116976893246544</v>
      </c>
      <c r="U198" s="75">
        <v>2.0747925261740683</v>
      </c>
      <c r="V198" s="75">
        <v>1.9467847610630722</v>
      </c>
      <c r="W198" s="17">
        <v>17.395</v>
      </c>
      <c r="X198" s="17">
        <v>10.507</v>
      </c>
      <c r="Y198" s="17">
        <v>3.1779999999999999</v>
      </c>
      <c r="Z198" s="17">
        <v>2.3029999999999999</v>
      </c>
      <c r="AA198" s="17">
        <v>179.298</v>
      </c>
      <c r="AB198" s="17">
        <v>196.672</v>
      </c>
      <c r="AC198" s="17">
        <v>199.87100000000001</v>
      </c>
      <c r="AD198" s="17">
        <v>209.48199999999997</v>
      </c>
      <c r="AE198" s="17">
        <v>327.95</v>
      </c>
      <c r="AF198" s="17">
        <v>310.065</v>
      </c>
      <c r="AG198" s="17">
        <v>18.398499999999999</v>
      </c>
      <c r="AH198" s="17">
        <v>20.723500000000001</v>
      </c>
      <c r="AI198" s="17">
        <v>49.692999999999998</v>
      </c>
      <c r="AJ198" s="17">
        <v>27.202499999999997</v>
      </c>
      <c r="AK198" s="17">
        <v>318.822</v>
      </c>
      <c r="AL198" s="17">
        <v>310.548</v>
      </c>
      <c r="AM198" s="79">
        <v>55.800000000000018</v>
      </c>
      <c r="AN198" s="79">
        <v>18.799999999999983</v>
      </c>
      <c r="AO198" s="75">
        <v>4.4369999999999994</v>
      </c>
      <c r="AP198" s="75">
        <v>5.1619999999999999</v>
      </c>
      <c r="AQ198" s="40">
        <v>1.5</v>
      </c>
    </row>
    <row r="199" spans="1:43" ht="15" customHeight="1">
      <c r="A199" s="84"/>
      <c r="B199" s="84"/>
      <c r="C199" s="84"/>
      <c r="D199" s="21">
        <v>40967</v>
      </c>
      <c r="E199" s="22">
        <v>0.47916666666666669</v>
      </c>
      <c r="F199" s="84"/>
      <c r="G199" s="84"/>
      <c r="H199" s="68">
        <v>3</v>
      </c>
      <c r="I199" s="9" t="s">
        <v>102</v>
      </c>
      <c r="J199" s="10">
        <v>370445</v>
      </c>
      <c r="K199" s="10">
        <v>1262225</v>
      </c>
      <c r="L199" s="17">
        <v>33</v>
      </c>
      <c r="M199" s="11">
        <v>2.2302</v>
      </c>
      <c r="N199" s="11">
        <v>2.2437999999999998</v>
      </c>
      <c r="O199" s="11">
        <v>31.761800000000001</v>
      </c>
      <c r="P199" s="11">
        <v>31.782399999999999</v>
      </c>
      <c r="Q199" s="11">
        <v>8.11</v>
      </c>
      <c r="R199" s="11">
        <v>8.1</v>
      </c>
      <c r="S199" s="11">
        <v>12.95669796666558</v>
      </c>
      <c r="T199" s="11">
        <v>12.660385853096015</v>
      </c>
      <c r="U199" s="75">
        <v>1.9147828197853236</v>
      </c>
      <c r="V199" s="75">
        <v>1.7227711721188297</v>
      </c>
      <c r="W199" s="17">
        <v>8.0429999999999993</v>
      </c>
      <c r="X199" s="17">
        <v>15.147999999999998</v>
      </c>
      <c r="Y199" s="17">
        <v>4.0880000000000001</v>
      </c>
      <c r="Z199" s="17">
        <v>3.444</v>
      </c>
      <c r="AA199" s="17">
        <v>96.033000000000015</v>
      </c>
      <c r="AB199" s="17">
        <v>119.41300000000001</v>
      </c>
      <c r="AC199" s="17">
        <v>108.16400000000003</v>
      </c>
      <c r="AD199" s="17">
        <v>138.005</v>
      </c>
      <c r="AE199" s="17">
        <v>264.03999999999996</v>
      </c>
      <c r="AF199" s="17">
        <v>290.45099999999996</v>
      </c>
      <c r="AG199" s="17">
        <v>7.5949999999999998</v>
      </c>
      <c r="AH199" s="17">
        <v>10.772500000000001</v>
      </c>
      <c r="AI199" s="17">
        <v>33.030500000000004</v>
      </c>
      <c r="AJ199" s="17">
        <v>36.052999999999997</v>
      </c>
      <c r="AK199" s="17">
        <v>91.013999999999996</v>
      </c>
      <c r="AL199" s="17">
        <v>130.18599999999998</v>
      </c>
      <c r="AM199" s="79">
        <v>16.199999999999992</v>
      </c>
      <c r="AN199" s="79">
        <v>26.000000000000021</v>
      </c>
      <c r="AO199" s="75">
        <v>15.427999999999997</v>
      </c>
      <c r="AP199" s="75">
        <v>14.961199999999998</v>
      </c>
      <c r="AQ199" s="40">
        <v>1.2</v>
      </c>
    </row>
    <row r="200" spans="1:43" ht="15" customHeight="1">
      <c r="A200" s="84"/>
      <c r="B200" s="84"/>
      <c r="C200" s="84"/>
      <c r="D200" s="21">
        <v>40967</v>
      </c>
      <c r="E200" s="22">
        <v>0.51736111111111105</v>
      </c>
      <c r="F200" s="84"/>
      <c r="G200" s="84"/>
      <c r="H200" s="68">
        <v>4</v>
      </c>
      <c r="I200" s="9" t="s">
        <v>102</v>
      </c>
      <c r="J200" s="10">
        <v>370428</v>
      </c>
      <c r="K200" s="10">
        <v>1261228</v>
      </c>
      <c r="L200" s="17">
        <v>45</v>
      </c>
      <c r="M200" s="11">
        <v>2.0735999999999999</v>
      </c>
      <c r="N200" s="11">
        <v>2.0695000000000001</v>
      </c>
      <c r="O200" s="11">
        <v>31.831900000000001</v>
      </c>
      <c r="P200" s="11">
        <v>31.8293</v>
      </c>
      <c r="Q200" s="11">
        <v>8.06</v>
      </c>
      <c r="R200" s="11">
        <v>8.08</v>
      </c>
      <c r="S200" s="11">
        <v>12.122435438909415</v>
      </c>
      <c r="T200" s="11">
        <v>12.196586830512885</v>
      </c>
      <c r="U200" s="75">
        <v>1.962785731701949</v>
      </c>
      <c r="V200" s="75">
        <v>1.6267653482855822</v>
      </c>
      <c r="W200" s="17">
        <v>31.563000000000002</v>
      </c>
      <c r="X200" s="17">
        <v>14.826000000000002</v>
      </c>
      <c r="Y200" s="17">
        <v>2.5760000000000001</v>
      </c>
      <c r="Z200" s="17">
        <v>2.1840000000000002</v>
      </c>
      <c r="AA200" s="17">
        <v>186.67600000000002</v>
      </c>
      <c r="AB200" s="17">
        <v>189.322</v>
      </c>
      <c r="AC200" s="17">
        <v>220.815</v>
      </c>
      <c r="AD200" s="17">
        <v>206.33199999999999</v>
      </c>
      <c r="AE200" s="17">
        <v>327.32</v>
      </c>
      <c r="AF200" s="17">
        <v>332.23400000000004</v>
      </c>
      <c r="AG200" s="17">
        <v>20.320499999999999</v>
      </c>
      <c r="AH200" s="17">
        <v>20.77</v>
      </c>
      <c r="AI200" s="17">
        <v>35.680999999999997</v>
      </c>
      <c r="AJ200" s="17">
        <v>41.834499999999998</v>
      </c>
      <c r="AK200" s="17">
        <v>292.69799999999998</v>
      </c>
      <c r="AL200" s="17">
        <v>272.65000000000003</v>
      </c>
      <c r="AM200" s="40">
        <v>19.199999999999996</v>
      </c>
      <c r="AN200" s="81">
        <v>27.600000000000012</v>
      </c>
      <c r="AO200" s="75">
        <v>5.9740000000000002</v>
      </c>
      <c r="AP200" s="75">
        <v>6.2032000000000007</v>
      </c>
      <c r="AQ200" s="40">
        <v>1.6</v>
      </c>
    </row>
    <row r="201" spans="1:43" ht="15" customHeight="1">
      <c r="A201" s="84"/>
      <c r="B201" s="86">
        <f>B$4</f>
        <v>2012</v>
      </c>
      <c r="C201" s="86">
        <f>C$4</f>
        <v>2</v>
      </c>
      <c r="D201" s="21">
        <v>40963</v>
      </c>
      <c r="E201" s="22">
        <v>0.53125</v>
      </c>
      <c r="F201" s="87" t="s">
        <v>191</v>
      </c>
      <c r="G201" s="84" t="s">
        <v>70</v>
      </c>
      <c r="H201" s="68">
        <v>1</v>
      </c>
      <c r="I201" s="9" t="s">
        <v>96</v>
      </c>
      <c r="J201" s="10">
        <v>371215</v>
      </c>
      <c r="K201" s="10">
        <v>1262445</v>
      </c>
      <c r="L201" s="17">
        <v>11</v>
      </c>
      <c r="M201" s="11">
        <v>1.8832</v>
      </c>
      <c r="N201" s="11">
        <v>1.8549</v>
      </c>
      <c r="O201" s="11">
        <v>31.679099999999998</v>
      </c>
      <c r="P201" s="11">
        <v>31.678100000000001</v>
      </c>
      <c r="Q201" s="11">
        <v>8.07</v>
      </c>
      <c r="R201" s="11">
        <v>8.14</v>
      </c>
      <c r="S201" s="11">
        <v>12.617228722130209</v>
      </c>
      <c r="T201" s="11">
        <v>12.721320043426488</v>
      </c>
      <c r="U201" s="75">
        <v>1.3067459355080917</v>
      </c>
      <c r="V201" s="75">
        <v>2.0427905848963204</v>
      </c>
      <c r="W201" s="17">
        <v>9.5060000000000002</v>
      </c>
      <c r="X201" s="17">
        <v>4.0389999999999997</v>
      </c>
      <c r="Y201" s="17">
        <v>3.948</v>
      </c>
      <c r="Z201" s="17">
        <v>3.9200000000000008</v>
      </c>
      <c r="AA201" s="17">
        <v>168.05599999999998</v>
      </c>
      <c r="AB201" s="17">
        <v>169.477</v>
      </c>
      <c r="AC201" s="17">
        <v>181.51</v>
      </c>
      <c r="AD201" s="17">
        <v>177.43600000000001</v>
      </c>
      <c r="AE201" s="17">
        <v>306.42500000000007</v>
      </c>
      <c r="AF201" s="17">
        <v>313.60700000000003</v>
      </c>
      <c r="AG201" s="17">
        <v>15.004</v>
      </c>
      <c r="AH201" s="17">
        <v>15.298500000000001</v>
      </c>
      <c r="AI201" s="17">
        <v>34.441000000000003</v>
      </c>
      <c r="AJ201" s="17">
        <v>40.888999999999996</v>
      </c>
      <c r="AK201" s="17">
        <v>184.74400000000003</v>
      </c>
      <c r="AL201" s="17">
        <v>183.596</v>
      </c>
      <c r="AM201" s="40">
        <v>19.600000000000005</v>
      </c>
      <c r="AN201" s="81">
        <v>14.19999999999999</v>
      </c>
      <c r="AO201" s="75">
        <v>10.440000000000001</v>
      </c>
      <c r="AP201" s="75">
        <v>9.3379999999999992</v>
      </c>
      <c r="AQ201" s="40">
        <v>1.5</v>
      </c>
    </row>
    <row r="202" spans="1:43" ht="15" customHeight="1">
      <c r="A202" s="84"/>
      <c r="B202" s="86"/>
      <c r="C202" s="86"/>
      <c r="D202" s="21">
        <v>40963</v>
      </c>
      <c r="E202" s="22">
        <v>0.50694444444444442</v>
      </c>
      <c r="F202" s="87"/>
      <c r="G202" s="84"/>
      <c r="H202" s="68">
        <v>2</v>
      </c>
      <c r="I202" s="9" t="s">
        <v>96</v>
      </c>
      <c r="J202" s="10">
        <v>371005</v>
      </c>
      <c r="K202" s="10">
        <v>1262730</v>
      </c>
      <c r="L202" s="17">
        <v>27</v>
      </c>
      <c r="M202" s="11">
        <v>2.1187</v>
      </c>
      <c r="N202" s="11">
        <v>2.0710999999999999</v>
      </c>
      <c r="O202" s="11">
        <v>31.646699999999999</v>
      </c>
      <c r="P202" s="11">
        <v>31.648199999999999</v>
      </c>
      <c r="Q202" s="11">
        <v>8.0299999999999994</v>
      </c>
      <c r="R202" s="11">
        <v>8.07</v>
      </c>
      <c r="S202" s="11">
        <v>11.566895706829538</v>
      </c>
      <c r="T202" s="11">
        <v>10.825238285168174</v>
      </c>
      <c r="U202" s="75">
        <v>1.8347779665909525</v>
      </c>
      <c r="V202" s="75">
        <v>2.0587915555351946</v>
      </c>
      <c r="W202" s="17">
        <v>23.457000000000001</v>
      </c>
      <c r="X202" s="17">
        <v>23.499000000000002</v>
      </c>
      <c r="Y202" s="17">
        <v>4.7319999999999993</v>
      </c>
      <c r="Z202" s="17">
        <v>4.8999999999999995</v>
      </c>
      <c r="AA202" s="17">
        <v>127.68000000000002</v>
      </c>
      <c r="AB202" s="17">
        <v>131.78200000000001</v>
      </c>
      <c r="AC202" s="17">
        <v>155.869</v>
      </c>
      <c r="AD202" s="17">
        <v>160.18100000000001</v>
      </c>
      <c r="AE202" s="17">
        <v>296.53399999999999</v>
      </c>
      <c r="AF202" s="17">
        <v>214.33999999999997</v>
      </c>
      <c r="AG202" s="17">
        <v>8.416500000000001</v>
      </c>
      <c r="AH202" s="17">
        <v>8.974499999999999</v>
      </c>
      <c r="AI202" s="17">
        <v>32.302</v>
      </c>
      <c r="AJ202" s="17">
        <v>38.502000000000002</v>
      </c>
      <c r="AK202" s="17">
        <v>92.162000000000006</v>
      </c>
      <c r="AL202" s="17">
        <v>101.682</v>
      </c>
      <c r="AM202" s="40">
        <v>16.799999999999983</v>
      </c>
      <c r="AN202" s="81">
        <v>15.600000000000003</v>
      </c>
      <c r="AO202" s="75">
        <v>13.461600000000001</v>
      </c>
      <c r="AP202" s="75">
        <v>13.137</v>
      </c>
      <c r="AQ202" s="40">
        <v>1.5</v>
      </c>
    </row>
    <row r="203" spans="1:43" ht="15" customHeight="1">
      <c r="A203" s="84"/>
      <c r="B203" s="86"/>
      <c r="C203" s="86"/>
      <c r="D203" s="21">
        <v>40963</v>
      </c>
      <c r="E203" s="22">
        <v>0.57291666666666663</v>
      </c>
      <c r="F203" s="87"/>
      <c r="G203" s="84"/>
      <c r="H203" s="68">
        <v>3</v>
      </c>
      <c r="I203" s="9" t="s">
        <v>96</v>
      </c>
      <c r="J203" s="10">
        <v>370520</v>
      </c>
      <c r="K203" s="10">
        <v>1263110</v>
      </c>
      <c r="L203" s="17">
        <v>23</v>
      </c>
      <c r="M203" s="11">
        <v>2.0488</v>
      </c>
      <c r="N203" s="11">
        <v>2.0472000000000001</v>
      </c>
      <c r="O203" s="11">
        <v>31.687799999999999</v>
      </c>
      <c r="P203" s="11">
        <v>31.6892</v>
      </c>
      <c r="Q203" s="11">
        <v>8.14</v>
      </c>
      <c r="R203" s="11">
        <v>8.17</v>
      </c>
      <c r="S203" s="11">
        <v>12.875662207090715</v>
      </c>
      <c r="T203" s="11">
        <v>11.009817131500672</v>
      </c>
      <c r="U203" s="75">
        <v>1.1307352584804697</v>
      </c>
      <c r="V203" s="75">
        <v>1.5947634070078334</v>
      </c>
      <c r="W203" s="17">
        <v>7.9800000000000013</v>
      </c>
      <c r="X203" s="17">
        <v>6.5939999999999994</v>
      </c>
      <c r="Y203" s="17">
        <v>4.0949999999999998</v>
      </c>
      <c r="Z203" s="17">
        <v>3.7940000000000005</v>
      </c>
      <c r="AA203" s="17">
        <v>91.959000000000003</v>
      </c>
      <c r="AB203" s="17">
        <v>90.320999999999998</v>
      </c>
      <c r="AC203" s="17">
        <v>104.03400000000001</v>
      </c>
      <c r="AD203" s="17">
        <v>100.70899999999999</v>
      </c>
      <c r="AE203" s="17">
        <v>242.68299999999999</v>
      </c>
      <c r="AF203" s="17">
        <v>145.572</v>
      </c>
      <c r="AG203" s="17">
        <v>7.3314999999999992</v>
      </c>
      <c r="AH203" s="17">
        <v>7.0834999999999999</v>
      </c>
      <c r="AI203" s="17">
        <v>30.876000000000001</v>
      </c>
      <c r="AJ203" s="17">
        <v>55.505500000000005</v>
      </c>
      <c r="AK203" s="17">
        <v>70.98</v>
      </c>
      <c r="AL203" s="17">
        <v>68.096000000000004</v>
      </c>
      <c r="AM203" s="40">
        <v>12.199999999999989</v>
      </c>
      <c r="AN203" s="81">
        <v>12.400000000000022</v>
      </c>
      <c r="AO203" s="75">
        <v>14.297000000000001</v>
      </c>
      <c r="AP203" s="75">
        <v>13.632799999999998</v>
      </c>
      <c r="AQ203" s="40">
        <v>1.2</v>
      </c>
    </row>
    <row r="204" spans="1:43" ht="15" customHeight="1">
      <c r="A204" s="84"/>
      <c r="B204" s="86"/>
      <c r="C204" s="86"/>
      <c r="D204" s="21">
        <v>40963</v>
      </c>
      <c r="E204" s="22">
        <v>0.63194444444444442</v>
      </c>
      <c r="F204" s="87"/>
      <c r="G204" s="84"/>
      <c r="H204" s="68">
        <v>4</v>
      </c>
      <c r="I204" s="9" t="s">
        <v>96</v>
      </c>
      <c r="J204" s="10">
        <v>370020</v>
      </c>
      <c r="K204" s="10">
        <v>1264443</v>
      </c>
      <c r="L204" s="17">
        <v>20</v>
      </c>
      <c r="M204" s="11">
        <v>1.7097</v>
      </c>
      <c r="N204" s="11">
        <v>1.6305000000000001</v>
      </c>
      <c r="O204" s="11">
        <v>30.379100000000001</v>
      </c>
      <c r="P204" s="11">
        <v>30.617599999999999</v>
      </c>
      <c r="Q204" s="11">
        <v>8.19</v>
      </c>
      <c r="R204" s="11">
        <v>8.19</v>
      </c>
      <c r="S204" s="11">
        <v>13.591434456023899</v>
      </c>
      <c r="T204" s="11">
        <v>13.536860480603623</v>
      </c>
      <c r="U204" s="75">
        <v>2.2828051444794388</v>
      </c>
      <c r="V204" s="75">
        <v>2.8908420287566723</v>
      </c>
      <c r="W204" s="17">
        <v>14.349999999999998</v>
      </c>
      <c r="X204" s="17">
        <v>4.2280000000000006</v>
      </c>
      <c r="Y204" s="17">
        <v>9.0510000000000019</v>
      </c>
      <c r="Z204" s="17">
        <v>8.504999999999999</v>
      </c>
      <c r="AA204" s="17">
        <v>192.108</v>
      </c>
      <c r="AB204" s="17">
        <v>157.87799999999999</v>
      </c>
      <c r="AC204" s="17">
        <v>215.50900000000001</v>
      </c>
      <c r="AD204" s="17">
        <v>170.61099999999999</v>
      </c>
      <c r="AE204" s="17">
        <v>429.57600000000002</v>
      </c>
      <c r="AF204" s="17">
        <v>439.22899999999998</v>
      </c>
      <c r="AG204" s="17">
        <v>0.88349999999999995</v>
      </c>
      <c r="AH204" s="17">
        <v>1.1160000000000001</v>
      </c>
      <c r="AI204" s="17">
        <v>34.689</v>
      </c>
      <c r="AJ204" s="17">
        <v>50.266500000000001</v>
      </c>
      <c r="AK204" s="17">
        <v>2.7160000000000002</v>
      </c>
      <c r="AL204" s="17">
        <v>2.5760000000000001</v>
      </c>
      <c r="AM204" s="40">
        <v>37.400000000000041</v>
      </c>
      <c r="AN204" s="81">
        <v>36.999999999999979</v>
      </c>
      <c r="AO204" s="75">
        <v>15.836800000000002</v>
      </c>
      <c r="AP204" s="75">
        <v>21.721000000000004</v>
      </c>
      <c r="AQ204" s="40">
        <v>1.1000000000000001</v>
      </c>
    </row>
    <row r="205" spans="1:43" ht="15" customHeight="1">
      <c r="A205" s="84"/>
      <c r="B205" s="86"/>
      <c r="C205" s="86"/>
      <c r="D205" s="21">
        <v>40963</v>
      </c>
      <c r="E205" s="22">
        <v>0.46527777777777773</v>
      </c>
      <c r="F205" s="87"/>
      <c r="G205" s="84"/>
      <c r="H205" s="68">
        <v>5</v>
      </c>
      <c r="I205" s="9" t="s">
        <v>96</v>
      </c>
      <c r="J205" s="10">
        <v>370525</v>
      </c>
      <c r="K205" s="10">
        <v>1263850</v>
      </c>
      <c r="L205" s="17">
        <v>19</v>
      </c>
      <c r="M205" s="11">
        <v>1.7107000000000001</v>
      </c>
      <c r="N205" s="11">
        <v>1.5559000000000001</v>
      </c>
      <c r="O205" s="11">
        <v>31.151900000000001</v>
      </c>
      <c r="P205" s="11">
        <v>31.1922</v>
      </c>
      <c r="Q205" s="11">
        <v>8.09</v>
      </c>
      <c r="R205" s="11">
        <v>8.17</v>
      </c>
      <c r="S205" s="11">
        <v>13.693439845609522</v>
      </c>
      <c r="T205" s="11">
        <v>13.596780294954719</v>
      </c>
      <c r="U205" s="75">
        <v>2.2348022325628167</v>
      </c>
      <c r="V205" s="75">
        <v>3.1468575589786658</v>
      </c>
      <c r="W205" s="17">
        <v>9.7650000000000006</v>
      </c>
      <c r="X205" s="17">
        <v>14.062999999999999</v>
      </c>
      <c r="Y205" s="17">
        <v>6.6850000000000005</v>
      </c>
      <c r="Z205" s="17">
        <v>6.3420000000000005</v>
      </c>
      <c r="AA205" s="17">
        <v>93.254000000000005</v>
      </c>
      <c r="AB205" s="17">
        <v>83.531000000000006</v>
      </c>
      <c r="AC205" s="17">
        <v>109.70400000000001</v>
      </c>
      <c r="AD205" s="17">
        <v>103.93600000000001</v>
      </c>
      <c r="AE205" s="17">
        <v>302.72899999999998</v>
      </c>
      <c r="AF205" s="17">
        <v>349.42599999999999</v>
      </c>
      <c r="AG205" s="17">
        <v>1.0385</v>
      </c>
      <c r="AH205" s="17">
        <v>1.395</v>
      </c>
      <c r="AI205" s="17">
        <v>62.527000000000001</v>
      </c>
      <c r="AJ205" s="17">
        <v>67.843499999999992</v>
      </c>
      <c r="AK205" s="17">
        <v>9.2399999999999984</v>
      </c>
      <c r="AL205" s="17">
        <v>3.4020000000000001</v>
      </c>
      <c r="AM205" s="40">
        <v>13.000000000000011</v>
      </c>
      <c r="AN205" s="81">
        <v>26.600000000000012</v>
      </c>
      <c r="AO205" s="75">
        <v>17.895799999999998</v>
      </c>
      <c r="AP205" s="75">
        <v>23.521800000000002</v>
      </c>
      <c r="AQ205" s="40">
        <v>1.5</v>
      </c>
    </row>
    <row r="206" spans="1:43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</row>
    <row r="207" spans="1:43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</row>
    <row r="208" spans="1:43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</row>
    <row r="209" spans="1:12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</row>
    <row r="210" spans="1:12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</row>
    <row r="211" spans="1:12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</row>
    <row r="212" spans="1: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</row>
    <row r="213" spans="1:12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</row>
    <row r="214" spans="1:12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</row>
    <row r="215" spans="1:12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</row>
    <row r="216" spans="1:1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</row>
    <row r="217" spans="1:12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</row>
    <row r="218" spans="1:12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</row>
    <row r="219" spans="1:12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</row>
    <row r="220" spans="1:12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</row>
    <row r="221" spans="1:1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</row>
    <row r="222" spans="1:1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</row>
    <row r="223" spans="1:1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</row>
    <row r="224" spans="1:1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</row>
    <row r="225" spans="1:12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</row>
    <row r="226" spans="1:12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</row>
    <row r="227" spans="1:12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</row>
    <row r="228" spans="1:12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</row>
    <row r="229" spans="1:12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</row>
    <row r="230" spans="1:12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</row>
    <row r="231" spans="1:12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</row>
    <row r="232" spans="1:1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</row>
    <row r="233" spans="1:12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</row>
    <row r="234" spans="1:12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</row>
    <row r="235" spans="1:12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</row>
    <row r="236" spans="1:12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</row>
    <row r="237" spans="1:12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</row>
    <row r="238" spans="1:12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</row>
    <row r="239" spans="1:12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</row>
    <row r="240" spans="1:12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</row>
    <row r="241" spans="1:12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</row>
    <row r="242" spans="1:1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</row>
    <row r="243" spans="1:12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</row>
    <row r="244" spans="1:12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</row>
    <row r="245" spans="1:12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</row>
    <row r="246" spans="1:12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</row>
    <row r="247" spans="1:12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</row>
    <row r="248" spans="1:12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</row>
    <row r="249" spans="1:12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</row>
    <row r="250" spans="1:12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</row>
    <row r="251" spans="1:12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</row>
    <row r="252" spans="1:1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</row>
    <row r="253" spans="1:12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</row>
    <row r="254" spans="1:12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</row>
    <row r="255" spans="1:12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</row>
    <row r="256" spans="1:12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</row>
    <row r="257" spans="1:12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</row>
    <row r="258" spans="1:12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</row>
    <row r="259" spans="1:12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</row>
    <row r="260" spans="1:12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</row>
    <row r="261" spans="1:12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</row>
    <row r="262" spans="1:1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</row>
    <row r="263" spans="1:12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</row>
    <row r="264" spans="1:12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</row>
    <row r="265" spans="1:12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</row>
    <row r="266" spans="1:12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</row>
    <row r="267" spans="1:12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</row>
    <row r="268" spans="1:12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</row>
    <row r="269" spans="1:12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</row>
    <row r="270" spans="1:12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</row>
    <row r="271" spans="1:12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</row>
    <row r="272" spans="1:1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</row>
    <row r="273" spans="1:12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</row>
    <row r="274" spans="1:12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</row>
    <row r="275" spans="1:12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</row>
    <row r="276" spans="1:12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</row>
    <row r="277" spans="1:12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</row>
    <row r="278" spans="1:12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</row>
    <row r="279" spans="1:12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</row>
    <row r="280" spans="1:12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</row>
    <row r="281" spans="1:12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</row>
    <row r="282" spans="1:1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</row>
    <row r="283" spans="1:12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</row>
    <row r="284" spans="1:12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</row>
    <row r="285" spans="1:12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</row>
    <row r="286" spans="1:12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</row>
    <row r="287" spans="1:12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</row>
    <row r="288" spans="1:12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</row>
    <row r="289" spans="1:12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</row>
    <row r="290" spans="1:12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</row>
    <row r="291" spans="1:12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</row>
    <row r="292" spans="1:1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</row>
    <row r="293" spans="1:12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</row>
    <row r="294" spans="1:12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</row>
    <row r="295" spans="1:12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</row>
    <row r="296" spans="1:12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</row>
    <row r="297" spans="1:12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</row>
  </sheetData>
  <mergeCells count="246">
    <mergeCell ref="S3:V3"/>
    <mergeCell ref="W3:AL3"/>
    <mergeCell ref="AM3:AN3"/>
    <mergeCell ref="AK1:AL1"/>
    <mergeCell ref="AM1:AN1"/>
    <mergeCell ref="AO1:AP1"/>
    <mergeCell ref="B2:B3"/>
    <mergeCell ref="C2:C3"/>
    <mergeCell ref="G2:G3"/>
    <mergeCell ref="H2:H3"/>
    <mergeCell ref="M2:N2"/>
    <mergeCell ref="O2:P2"/>
    <mergeCell ref="Q2:R2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B1:C1"/>
    <mergeCell ref="D1:D3"/>
    <mergeCell ref="Q3:R3"/>
    <mergeCell ref="AO3:AP3"/>
    <mergeCell ref="A5:A66"/>
    <mergeCell ref="B5:B6"/>
    <mergeCell ref="C5:C6"/>
    <mergeCell ref="F5:F6"/>
    <mergeCell ref="G5:G6"/>
    <mergeCell ref="B7:B10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A1:A3"/>
    <mergeCell ref="E1:E3"/>
    <mergeCell ref="F1:F3"/>
    <mergeCell ref="I1:I3"/>
    <mergeCell ref="C7:C10"/>
    <mergeCell ref="F7:F10"/>
    <mergeCell ref="G7:G10"/>
    <mergeCell ref="B11:B14"/>
    <mergeCell ref="C11:C14"/>
    <mergeCell ref="F11:F14"/>
    <mergeCell ref="G11:G14"/>
    <mergeCell ref="M3:N3"/>
    <mergeCell ref="O3:P3"/>
    <mergeCell ref="B27:B30"/>
    <mergeCell ref="C27:C30"/>
    <mergeCell ref="F27:F30"/>
    <mergeCell ref="G27:G30"/>
    <mergeCell ref="B31:B34"/>
    <mergeCell ref="C31:C34"/>
    <mergeCell ref="F31:F34"/>
    <mergeCell ref="G31:G34"/>
    <mergeCell ref="B15:B19"/>
    <mergeCell ref="C15:C19"/>
    <mergeCell ref="F15:F19"/>
    <mergeCell ref="G15:G19"/>
    <mergeCell ref="B20:B26"/>
    <mergeCell ref="C20:C26"/>
    <mergeCell ref="F20:F26"/>
    <mergeCell ref="G20:G26"/>
    <mergeCell ref="B43:B44"/>
    <mergeCell ref="C43:C44"/>
    <mergeCell ref="F43:F44"/>
    <mergeCell ref="G43:G44"/>
    <mergeCell ref="B45:B46"/>
    <mergeCell ref="C45:C46"/>
    <mergeCell ref="F45:F46"/>
    <mergeCell ref="G45:G46"/>
    <mergeCell ref="B35:B40"/>
    <mergeCell ref="C35:C40"/>
    <mergeCell ref="F35:F40"/>
    <mergeCell ref="G35:G40"/>
    <mergeCell ref="B41:B42"/>
    <mergeCell ref="C41:C42"/>
    <mergeCell ref="F41:F42"/>
    <mergeCell ref="G41:G42"/>
    <mergeCell ref="B61:B62"/>
    <mergeCell ref="C61:C62"/>
    <mergeCell ref="F61:F62"/>
    <mergeCell ref="G61:G62"/>
    <mergeCell ref="B63:B66"/>
    <mergeCell ref="C63:C66"/>
    <mergeCell ref="F63:F66"/>
    <mergeCell ref="G63:G66"/>
    <mergeCell ref="B47:B48"/>
    <mergeCell ref="C47:C48"/>
    <mergeCell ref="F47:F48"/>
    <mergeCell ref="G47:G48"/>
    <mergeCell ref="B49:B60"/>
    <mergeCell ref="C49:C60"/>
    <mergeCell ref="F49:F60"/>
    <mergeCell ref="G49:G60"/>
    <mergeCell ref="C78:C81"/>
    <mergeCell ref="F78:F81"/>
    <mergeCell ref="G78:G81"/>
    <mergeCell ref="B82:B85"/>
    <mergeCell ref="C82:C85"/>
    <mergeCell ref="F82:F85"/>
    <mergeCell ref="G82:G85"/>
    <mergeCell ref="A67:A148"/>
    <mergeCell ref="B67:B70"/>
    <mergeCell ref="C67:C70"/>
    <mergeCell ref="F67:F70"/>
    <mergeCell ref="G67:G70"/>
    <mergeCell ref="B71:B77"/>
    <mergeCell ref="C71:C77"/>
    <mergeCell ref="F71:F77"/>
    <mergeCell ref="G71:G77"/>
    <mergeCell ref="B78:B81"/>
    <mergeCell ref="B96:B98"/>
    <mergeCell ref="C96:C98"/>
    <mergeCell ref="F96:F98"/>
    <mergeCell ref="G96:G98"/>
    <mergeCell ref="B99:B102"/>
    <mergeCell ref="C99:C102"/>
    <mergeCell ref="F99:F102"/>
    <mergeCell ref="G99:G102"/>
    <mergeCell ref="B86:B89"/>
    <mergeCell ref="C86:C89"/>
    <mergeCell ref="F86:F89"/>
    <mergeCell ref="G86:G89"/>
    <mergeCell ref="B90:B95"/>
    <mergeCell ref="C90:C95"/>
    <mergeCell ref="F90:F95"/>
    <mergeCell ref="G90:G95"/>
    <mergeCell ref="B110:B114"/>
    <mergeCell ref="C110:C114"/>
    <mergeCell ref="F110:F114"/>
    <mergeCell ref="G110:G114"/>
    <mergeCell ref="B115:B117"/>
    <mergeCell ref="C115:C117"/>
    <mergeCell ref="F115:F117"/>
    <mergeCell ref="G115:G117"/>
    <mergeCell ref="B103:B104"/>
    <mergeCell ref="C103:C104"/>
    <mergeCell ref="F103:F104"/>
    <mergeCell ref="G103:G104"/>
    <mergeCell ref="B105:B109"/>
    <mergeCell ref="C105:C109"/>
    <mergeCell ref="F105:F109"/>
    <mergeCell ref="G105:G109"/>
    <mergeCell ref="B129:B131"/>
    <mergeCell ref="C129:C131"/>
    <mergeCell ref="F129:F131"/>
    <mergeCell ref="G129:G131"/>
    <mergeCell ref="B132:B133"/>
    <mergeCell ref="C132:C133"/>
    <mergeCell ref="F132:F133"/>
    <mergeCell ref="G132:G133"/>
    <mergeCell ref="B118:B125"/>
    <mergeCell ref="C118:C125"/>
    <mergeCell ref="F118:F125"/>
    <mergeCell ref="G118:G125"/>
    <mergeCell ref="B126:B128"/>
    <mergeCell ref="C126:C128"/>
    <mergeCell ref="F126:F128"/>
    <mergeCell ref="G126:G128"/>
    <mergeCell ref="B139:B141"/>
    <mergeCell ref="C139:C141"/>
    <mergeCell ref="F139:F141"/>
    <mergeCell ref="G139:G141"/>
    <mergeCell ref="B142:B144"/>
    <mergeCell ref="C142:C144"/>
    <mergeCell ref="F142:F144"/>
    <mergeCell ref="G142:G144"/>
    <mergeCell ref="B134:B135"/>
    <mergeCell ref="C134:C135"/>
    <mergeCell ref="F134:F135"/>
    <mergeCell ref="G134:G135"/>
    <mergeCell ref="B136:B138"/>
    <mergeCell ref="C136:C138"/>
    <mergeCell ref="F136:F138"/>
    <mergeCell ref="G136:G138"/>
    <mergeCell ref="B145:B148"/>
    <mergeCell ref="C145:C148"/>
    <mergeCell ref="F145:F148"/>
    <mergeCell ref="G145:G148"/>
    <mergeCell ref="A149:A205"/>
    <mergeCell ref="B149:B150"/>
    <mergeCell ref="C149:C150"/>
    <mergeCell ref="F149:F150"/>
    <mergeCell ref="G149:G150"/>
    <mergeCell ref="B151:B154"/>
    <mergeCell ref="B157:B159"/>
    <mergeCell ref="C157:C159"/>
    <mergeCell ref="F157:F159"/>
    <mergeCell ref="G157:G159"/>
    <mergeCell ref="B160:B163"/>
    <mergeCell ref="C160:C163"/>
    <mergeCell ref="F160:F163"/>
    <mergeCell ref="G160:G163"/>
    <mergeCell ref="C151:C154"/>
    <mergeCell ref="F151:F154"/>
    <mergeCell ref="G151:G154"/>
    <mergeCell ref="B155:B156"/>
    <mergeCell ref="C155:C156"/>
    <mergeCell ref="F155:F156"/>
    <mergeCell ref="G155:G156"/>
    <mergeCell ref="B180:B183"/>
    <mergeCell ref="C180:C183"/>
    <mergeCell ref="F180:F183"/>
    <mergeCell ref="G180:G183"/>
    <mergeCell ref="B184:B188"/>
    <mergeCell ref="C184:C188"/>
    <mergeCell ref="F184:F188"/>
    <mergeCell ref="G184:G188"/>
    <mergeCell ref="B164:B169"/>
    <mergeCell ref="C164:C169"/>
    <mergeCell ref="F164:F169"/>
    <mergeCell ref="G164:G169"/>
    <mergeCell ref="B170:B179"/>
    <mergeCell ref="C170:C179"/>
    <mergeCell ref="F170:F179"/>
    <mergeCell ref="G170:G179"/>
    <mergeCell ref="B197:B200"/>
    <mergeCell ref="C197:C200"/>
    <mergeCell ref="F197:F200"/>
    <mergeCell ref="G197:G200"/>
    <mergeCell ref="B201:B205"/>
    <mergeCell ref="C201:C205"/>
    <mergeCell ref="F201:F205"/>
    <mergeCell ref="G201:G205"/>
    <mergeCell ref="B189:B193"/>
    <mergeCell ref="C189:C193"/>
    <mergeCell ref="F189:F193"/>
    <mergeCell ref="G189:G193"/>
    <mergeCell ref="B194:B196"/>
    <mergeCell ref="C194:C196"/>
    <mergeCell ref="F194:F196"/>
    <mergeCell ref="G194:G196"/>
  </mergeCells>
  <phoneticPr fontId="2" type="noConversion"/>
  <conditionalFormatting sqref="J8:L8 H8">
    <cfRule type="cellIs" dxfId="0" priority="1" stopIfTrue="1" operator="equal">
      <formula>"H"</formula>
    </cfRule>
  </conditionalFormatting>
  <pageMargins left="0.74803149606299213" right="0.74803149606299213" top="0.98425196850393704" bottom="0.98425196850393704" header="0.51181102362204722" footer="0.51181102362204722"/>
  <pageSetup paperSize="9" scale="7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5"/>
  <sheetViews>
    <sheetView workbookViewId="0">
      <pane xSplit="8" topLeftCell="I1" activePane="topRight" state="frozen"/>
      <selection pane="topRight" activeCell="S3" sqref="S3:AN3"/>
    </sheetView>
  </sheetViews>
  <sheetFormatPr defaultRowHeight="13.5"/>
  <cols>
    <col min="1" max="2" width="5.44140625" style="43" customWidth="1"/>
    <col min="3" max="3" width="2.77734375" style="43" customWidth="1"/>
    <col min="4" max="5" width="8.88671875" style="43" customWidth="1"/>
    <col min="6" max="6" width="5.44140625" style="43" customWidth="1"/>
    <col min="7" max="7" width="8.88671875" style="43" customWidth="1"/>
    <col min="8" max="8" width="2.77734375" style="43" customWidth="1"/>
    <col min="9" max="11" width="8.88671875" style="43" customWidth="1"/>
    <col min="12" max="12" width="6.21875" style="43" customWidth="1"/>
    <col min="13" max="39" width="6.21875" style="42" customWidth="1"/>
    <col min="40" max="40" width="6.21875" style="58" customWidth="1"/>
    <col min="41" max="43" width="6.21875" style="41" customWidth="1"/>
    <col min="44" max="16384" width="8.88671875" style="41"/>
  </cols>
  <sheetData>
    <row r="1" spans="1:43" s="2" customFormat="1" ht="15" customHeight="1">
      <c r="A1" s="94" t="s">
        <v>169</v>
      </c>
      <c r="B1" s="94" t="s">
        <v>168</v>
      </c>
      <c r="C1" s="94"/>
      <c r="D1" s="96" t="s">
        <v>171</v>
      </c>
      <c r="E1" s="96" t="s">
        <v>172</v>
      </c>
      <c r="F1" s="97" t="s">
        <v>170</v>
      </c>
      <c r="G1" s="63" t="s">
        <v>0</v>
      </c>
      <c r="H1" s="64" t="s">
        <v>1</v>
      </c>
      <c r="I1" s="96" t="s">
        <v>173</v>
      </c>
      <c r="J1" s="1" t="s">
        <v>245</v>
      </c>
      <c r="K1" s="1" t="s">
        <v>246</v>
      </c>
      <c r="L1" s="65" t="s">
        <v>174</v>
      </c>
      <c r="M1" s="90" t="s">
        <v>2</v>
      </c>
      <c r="N1" s="90"/>
      <c r="O1" s="90" t="s">
        <v>3</v>
      </c>
      <c r="P1" s="90"/>
      <c r="Q1" s="90" t="s">
        <v>4</v>
      </c>
      <c r="R1" s="90"/>
      <c r="S1" s="90" t="s">
        <v>5</v>
      </c>
      <c r="T1" s="90"/>
      <c r="U1" s="90" t="s">
        <v>6</v>
      </c>
      <c r="V1" s="90"/>
      <c r="W1" s="91" t="s">
        <v>7</v>
      </c>
      <c r="X1" s="91"/>
      <c r="Y1" s="91" t="s">
        <v>8</v>
      </c>
      <c r="Z1" s="91"/>
      <c r="AA1" s="91" t="s">
        <v>9</v>
      </c>
      <c r="AB1" s="91"/>
      <c r="AC1" s="91" t="s">
        <v>10</v>
      </c>
      <c r="AD1" s="91"/>
      <c r="AE1" s="91" t="s">
        <v>11</v>
      </c>
      <c r="AF1" s="91"/>
      <c r="AG1" s="91" t="s">
        <v>12</v>
      </c>
      <c r="AH1" s="91"/>
      <c r="AI1" s="91" t="s">
        <v>13</v>
      </c>
      <c r="AJ1" s="91"/>
      <c r="AK1" s="91" t="s">
        <v>14</v>
      </c>
      <c r="AL1" s="91"/>
      <c r="AM1" s="92" t="s">
        <v>194</v>
      </c>
      <c r="AN1" s="92"/>
      <c r="AO1" s="90" t="s">
        <v>195</v>
      </c>
      <c r="AP1" s="90"/>
      <c r="AQ1" s="62" t="s">
        <v>15</v>
      </c>
    </row>
    <row r="2" spans="1:43" s="2" customFormat="1" ht="15" customHeight="1">
      <c r="A2" s="94"/>
      <c r="B2" s="94" t="s">
        <v>196</v>
      </c>
      <c r="C2" s="94" t="s">
        <v>197</v>
      </c>
      <c r="D2" s="96"/>
      <c r="E2" s="96"/>
      <c r="F2" s="97"/>
      <c r="G2" s="94" t="s">
        <v>16</v>
      </c>
      <c r="H2" s="95" t="s">
        <v>17</v>
      </c>
      <c r="I2" s="96"/>
      <c r="J2" s="1" t="s">
        <v>198</v>
      </c>
      <c r="K2" s="1" t="s">
        <v>199</v>
      </c>
      <c r="L2" s="3" t="s">
        <v>200</v>
      </c>
      <c r="M2" s="90" t="s">
        <v>201</v>
      </c>
      <c r="N2" s="90"/>
      <c r="O2" s="90" t="s">
        <v>18</v>
      </c>
      <c r="P2" s="90"/>
      <c r="Q2" s="90" t="s">
        <v>19</v>
      </c>
      <c r="R2" s="90"/>
      <c r="S2" s="90" t="s">
        <v>20</v>
      </c>
      <c r="T2" s="90"/>
      <c r="U2" s="90" t="s">
        <v>21</v>
      </c>
      <c r="V2" s="90"/>
      <c r="W2" s="91" t="s">
        <v>22</v>
      </c>
      <c r="X2" s="91"/>
      <c r="Y2" s="91" t="s">
        <v>23</v>
      </c>
      <c r="Z2" s="91"/>
      <c r="AA2" s="91" t="s">
        <v>24</v>
      </c>
      <c r="AB2" s="91"/>
      <c r="AC2" s="91" t="s">
        <v>25</v>
      </c>
      <c r="AD2" s="91"/>
      <c r="AE2" s="91" t="s">
        <v>26</v>
      </c>
      <c r="AF2" s="91"/>
      <c r="AG2" s="91" t="s">
        <v>27</v>
      </c>
      <c r="AH2" s="91"/>
      <c r="AI2" s="91" t="s">
        <v>28</v>
      </c>
      <c r="AJ2" s="91"/>
      <c r="AK2" s="91" t="s">
        <v>29</v>
      </c>
      <c r="AL2" s="91"/>
      <c r="AM2" s="92" t="s">
        <v>202</v>
      </c>
      <c r="AN2" s="93"/>
      <c r="AO2" s="90" t="s">
        <v>203</v>
      </c>
      <c r="AP2" s="90"/>
      <c r="AQ2" s="62" t="s">
        <v>30</v>
      </c>
    </row>
    <row r="3" spans="1:43" s="2" customFormat="1" ht="15" customHeight="1">
      <c r="A3" s="94"/>
      <c r="B3" s="94"/>
      <c r="C3" s="94"/>
      <c r="D3" s="96"/>
      <c r="E3" s="96"/>
      <c r="F3" s="97"/>
      <c r="G3" s="94"/>
      <c r="H3" s="95"/>
      <c r="I3" s="96"/>
      <c r="J3" s="65"/>
      <c r="K3" s="65"/>
      <c r="L3" s="3" t="s">
        <v>204</v>
      </c>
      <c r="M3" s="90" t="s">
        <v>133</v>
      </c>
      <c r="N3" s="90"/>
      <c r="O3" s="90"/>
      <c r="P3" s="90"/>
      <c r="Q3" s="90"/>
      <c r="R3" s="90"/>
      <c r="S3" s="123" t="s">
        <v>279</v>
      </c>
      <c r="T3" s="123"/>
      <c r="U3" s="123"/>
      <c r="V3" s="123"/>
      <c r="W3" s="123" t="s">
        <v>280</v>
      </c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 t="s">
        <v>281</v>
      </c>
      <c r="AN3" s="123"/>
      <c r="AO3" s="90" t="s">
        <v>134</v>
      </c>
      <c r="AP3" s="90"/>
      <c r="AQ3" s="62" t="s">
        <v>135</v>
      </c>
    </row>
    <row r="4" spans="1:43" s="6" customFormat="1" ht="15" customHeight="1">
      <c r="A4" s="63"/>
      <c r="B4" s="63">
        <v>2012</v>
      </c>
      <c r="C4" s="63">
        <v>2</v>
      </c>
      <c r="D4" s="64"/>
      <c r="E4" s="64"/>
      <c r="F4" s="4"/>
      <c r="G4" s="63"/>
      <c r="H4" s="64"/>
      <c r="I4" s="64"/>
      <c r="J4" s="64"/>
      <c r="K4" s="64"/>
      <c r="L4" s="64"/>
      <c r="M4" s="60" t="s">
        <v>31</v>
      </c>
      <c r="N4" s="60" t="s">
        <v>32</v>
      </c>
      <c r="O4" s="60" t="s">
        <v>31</v>
      </c>
      <c r="P4" s="60" t="s">
        <v>32</v>
      </c>
      <c r="Q4" s="60" t="s">
        <v>31</v>
      </c>
      <c r="R4" s="60" t="s">
        <v>32</v>
      </c>
      <c r="S4" s="60" t="s">
        <v>31</v>
      </c>
      <c r="T4" s="60" t="s">
        <v>32</v>
      </c>
      <c r="U4" s="5" t="s">
        <v>31</v>
      </c>
      <c r="V4" s="60" t="s">
        <v>32</v>
      </c>
      <c r="W4" s="61" t="s">
        <v>31</v>
      </c>
      <c r="X4" s="61" t="s">
        <v>32</v>
      </c>
      <c r="Y4" s="61" t="s">
        <v>31</v>
      </c>
      <c r="Z4" s="61" t="s">
        <v>32</v>
      </c>
      <c r="AA4" s="61" t="s">
        <v>31</v>
      </c>
      <c r="AB4" s="61" t="s">
        <v>32</v>
      </c>
      <c r="AC4" s="61" t="s">
        <v>31</v>
      </c>
      <c r="AD4" s="61" t="s">
        <v>32</v>
      </c>
      <c r="AE4" s="61" t="s">
        <v>31</v>
      </c>
      <c r="AF4" s="61" t="s">
        <v>32</v>
      </c>
      <c r="AG4" s="61" t="s">
        <v>31</v>
      </c>
      <c r="AH4" s="61" t="s">
        <v>32</v>
      </c>
      <c r="AI4" s="61" t="s">
        <v>31</v>
      </c>
      <c r="AJ4" s="61" t="s">
        <v>32</v>
      </c>
      <c r="AK4" s="61" t="s">
        <v>31</v>
      </c>
      <c r="AL4" s="61" t="s">
        <v>32</v>
      </c>
      <c r="AM4" s="62" t="s">
        <v>31</v>
      </c>
      <c r="AN4" s="62" t="s">
        <v>32</v>
      </c>
      <c r="AO4" s="60" t="s">
        <v>31</v>
      </c>
      <c r="AP4" s="60" t="s">
        <v>136</v>
      </c>
      <c r="AQ4" s="62" t="s">
        <v>31</v>
      </c>
    </row>
    <row r="5" spans="1:43" ht="15" customHeight="1">
      <c r="A5" s="83" t="s">
        <v>252</v>
      </c>
      <c r="B5" s="86">
        <f>B$4</f>
        <v>2012</v>
      </c>
      <c r="C5" s="86">
        <f>C$4</f>
        <v>2</v>
      </c>
      <c r="D5" s="14">
        <v>40966</v>
      </c>
      <c r="E5" s="15">
        <v>0.43958333333333338</v>
      </c>
      <c r="F5" s="88" t="s">
        <v>253</v>
      </c>
      <c r="G5" s="84" t="s">
        <v>48</v>
      </c>
      <c r="H5" s="68">
        <v>1</v>
      </c>
      <c r="I5" s="67" t="s">
        <v>96</v>
      </c>
      <c r="J5" s="38">
        <v>353114</v>
      </c>
      <c r="K5" s="38">
        <v>1292836</v>
      </c>
      <c r="L5" s="40">
        <v>49</v>
      </c>
      <c r="M5" s="11">
        <v>12.2</v>
      </c>
      <c r="N5" s="11">
        <v>12.16</v>
      </c>
      <c r="O5" s="11">
        <v>34.450000000000003</v>
      </c>
      <c r="P5" s="11">
        <v>34.44</v>
      </c>
      <c r="Q5" s="11">
        <v>8.14</v>
      </c>
      <c r="R5" s="11">
        <v>8.14</v>
      </c>
      <c r="S5" s="11">
        <v>8.8491501205629728</v>
      </c>
      <c r="T5" s="11">
        <v>8.7130518325099064</v>
      </c>
      <c r="U5" s="11">
        <v>1.1200679447212185</v>
      </c>
      <c r="V5" s="11">
        <v>1.2160737685544663</v>
      </c>
      <c r="W5" s="17">
        <v>13.461</v>
      </c>
      <c r="X5" s="17">
        <v>14.888999999999999</v>
      </c>
      <c r="Y5" s="17">
        <v>6.923</v>
      </c>
      <c r="Z5" s="17">
        <v>6.5659999999999998</v>
      </c>
      <c r="AA5" s="17">
        <v>56.881999999999998</v>
      </c>
      <c r="AB5" s="17">
        <v>64.224999999999994</v>
      </c>
      <c r="AC5" s="17">
        <v>77.266000000000005</v>
      </c>
      <c r="AD5" s="17">
        <v>85.679999999999993</v>
      </c>
      <c r="AE5" s="17">
        <v>282.89099999999996</v>
      </c>
      <c r="AF5" s="17">
        <v>169.61</v>
      </c>
      <c r="AG5" s="17">
        <v>9.2379999999999995</v>
      </c>
      <c r="AH5" s="17">
        <v>9.2225000000000001</v>
      </c>
      <c r="AI5" s="17">
        <v>16.497037500000001</v>
      </c>
      <c r="AJ5" s="17">
        <v>20.657159999999998</v>
      </c>
      <c r="AK5" s="17">
        <v>197.358</v>
      </c>
      <c r="AL5" s="17">
        <v>202.29999999999998</v>
      </c>
      <c r="AM5" s="17">
        <v>5.5999999999999943</v>
      </c>
      <c r="AN5" s="53">
        <v>8.2000000000000135</v>
      </c>
      <c r="AO5" s="39">
        <v>0.66699999999999993</v>
      </c>
      <c r="AP5" s="39">
        <v>0.66699999999999993</v>
      </c>
      <c r="AQ5" s="17">
        <v>3</v>
      </c>
    </row>
    <row r="6" spans="1:43" ht="15" customHeight="1">
      <c r="A6" s="84"/>
      <c r="B6" s="84"/>
      <c r="C6" s="84"/>
      <c r="D6" s="14">
        <v>40966</v>
      </c>
      <c r="E6" s="15">
        <v>0.49513888888888885</v>
      </c>
      <c r="F6" s="89"/>
      <c r="G6" s="84"/>
      <c r="H6" s="68">
        <v>2</v>
      </c>
      <c r="I6" s="67" t="s">
        <v>96</v>
      </c>
      <c r="J6" s="38">
        <v>352642</v>
      </c>
      <c r="K6" s="38">
        <v>1292428</v>
      </c>
      <c r="L6" s="40">
        <v>37</v>
      </c>
      <c r="M6" s="11">
        <v>12.26</v>
      </c>
      <c r="N6" s="11">
        <v>11.89</v>
      </c>
      <c r="O6" s="11">
        <v>34.43</v>
      </c>
      <c r="P6" s="11">
        <v>34.36</v>
      </c>
      <c r="Q6" s="11">
        <v>8.0399999999999991</v>
      </c>
      <c r="R6" s="11">
        <v>8.0299999999999994</v>
      </c>
      <c r="S6" s="11">
        <v>9.0221778875268388</v>
      </c>
      <c r="T6" s="11">
        <v>8.7834041712062252</v>
      </c>
      <c r="U6" s="11">
        <v>0.89605435577697623</v>
      </c>
      <c r="V6" s="11">
        <v>0.91205532641585052</v>
      </c>
      <c r="W6" s="17">
        <v>27.314</v>
      </c>
      <c r="X6" s="17">
        <v>39.375</v>
      </c>
      <c r="Y6" s="17">
        <v>7.3780000000000001</v>
      </c>
      <c r="Z6" s="17">
        <v>8.6660000000000004</v>
      </c>
      <c r="AA6" s="17">
        <v>67.816000000000003</v>
      </c>
      <c r="AB6" s="17">
        <v>77.987000000000009</v>
      </c>
      <c r="AC6" s="17">
        <v>102.508</v>
      </c>
      <c r="AD6" s="17">
        <v>126.02800000000003</v>
      </c>
      <c r="AE6" s="17">
        <v>183.04999999999998</v>
      </c>
      <c r="AF6" s="17">
        <v>208.98500000000001</v>
      </c>
      <c r="AG6" s="17">
        <v>9.5945</v>
      </c>
      <c r="AH6" s="17">
        <v>10.772500000000001</v>
      </c>
      <c r="AI6" s="17">
        <v>22.550733000000001</v>
      </c>
      <c r="AJ6" s="17">
        <v>18.390610500000001</v>
      </c>
      <c r="AK6" s="17">
        <v>196.322</v>
      </c>
      <c r="AL6" s="17">
        <v>217.05599999999998</v>
      </c>
      <c r="AM6" s="17">
        <v>2.8999999999999861</v>
      </c>
      <c r="AN6" s="53">
        <v>4.7999999999999989</v>
      </c>
      <c r="AO6" s="39">
        <v>0.43499999999999994</v>
      </c>
      <c r="AP6" s="39">
        <v>0.43499999999999994</v>
      </c>
      <c r="AQ6" s="17">
        <v>4</v>
      </c>
    </row>
    <row r="7" spans="1:43" ht="15" customHeight="1">
      <c r="A7" s="84"/>
      <c r="B7" s="84"/>
      <c r="C7" s="84"/>
      <c r="D7" s="14">
        <v>40967</v>
      </c>
      <c r="E7" s="15">
        <v>0.40625</v>
      </c>
      <c r="F7" s="89"/>
      <c r="G7" s="84"/>
      <c r="H7" s="68">
        <v>3</v>
      </c>
      <c r="I7" s="67" t="s">
        <v>96</v>
      </c>
      <c r="J7" s="38">
        <v>352841</v>
      </c>
      <c r="K7" s="38">
        <v>1292355</v>
      </c>
      <c r="L7" s="40">
        <v>15</v>
      </c>
      <c r="M7" s="11">
        <v>10.9</v>
      </c>
      <c r="N7" s="11">
        <v>11.49</v>
      </c>
      <c r="O7" s="11">
        <v>33.89</v>
      </c>
      <c r="P7" s="11">
        <v>34.200000000000003</v>
      </c>
      <c r="Q7" s="11">
        <v>8.02</v>
      </c>
      <c r="R7" s="11">
        <v>8</v>
      </c>
      <c r="S7" s="11">
        <v>9.2155124899635652</v>
      </c>
      <c r="T7" s="11">
        <v>9.2732739863345621</v>
      </c>
      <c r="U7" s="11">
        <v>1.1360689153600925</v>
      </c>
      <c r="V7" s="11">
        <v>0.88005338513810205</v>
      </c>
      <c r="W7" s="17">
        <v>227.28299999999996</v>
      </c>
      <c r="X7" s="17">
        <v>90.096999999999994</v>
      </c>
      <c r="Y7" s="17">
        <v>11.521999999999998</v>
      </c>
      <c r="Z7" s="17">
        <v>8.9670000000000005</v>
      </c>
      <c r="AA7" s="17">
        <v>135.85599999999999</v>
      </c>
      <c r="AB7" s="17">
        <v>99.756999999999991</v>
      </c>
      <c r="AC7" s="17">
        <v>374.66099999999994</v>
      </c>
      <c r="AD7" s="17">
        <v>198.82099999999997</v>
      </c>
      <c r="AE7" s="17">
        <v>456.834</v>
      </c>
      <c r="AF7" s="17">
        <v>292.54399999999998</v>
      </c>
      <c r="AG7" s="17">
        <v>18.259</v>
      </c>
      <c r="AH7" s="17">
        <v>16.259499999999999</v>
      </c>
      <c r="AI7" s="17">
        <v>29.945999999999998</v>
      </c>
      <c r="AJ7" s="17">
        <v>27.900000000000002</v>
      </c>
      <c r="AK7" s="17">
        <v>284.06</v>
      </c>
      <c r="AL7" s="17">
        <v>230.55199999999999</v>
      </c>
      <c r="AM7" s="17">
        <v>6.1000000000000218</v>
      </c>
      <c r="AN7" s="53">
        <v>4.499999999999976</v>
      </c>
      <c r="AO7" s="39">
        <v>0.66699999999999993</v>
      </c>
      <c r="AP7" s="39">
        <v>0</v>
      </c>
      <c r="AQ7" s="17">
        <v>3.5</v>
      </c>
    </row>
    <row r="8" spans="1:43" ht="15" customHeight="1">
      <c r="A8" s="84"/>
      <c r="B8" s="84"/>
      <c r="C8" s="84"/>
      <c r="D8" s="14">
        <v>40967</v>
      </c>
      <c r="E8" s="15">
        <v>0.47916666666666669</v>
      </c>
      <c r="F8" s="89"/>
      <c r="G8" s="84"/>
      <c r="H8" s="68">
        <v>4</v>
      </c>
      <c r="I8" s="67" t="s">
        <v>96</v>
      </c>
      <c r="J8" s="38">
        <v>353111</v>
      </c>
      <c r="K8" s="38">
        <v>1292306</v>
      </c>
      <c r="L8" s="40">
        <v>13</v>
      </c>
      <c r="M8" s="11">
        <v>10.54</v>
      </c>
      <c r="N8" s="11">
        <v>11.78</v>
      </c>
      <c r="O8" s="11">
        <v>33.369999999999997</v>
      </c>
      <c r="P8" s="11">
        <v>34.31</v>
      </c>
      <c r="Q8" s="11">
        <v>8.0500000000000007</v>
      </c>
      <c r="R8" s="11">
        <v>8.06</v>
      </c>
      <c r="S8" s="11">
        <v>8.3293023312284991</v>
      </c>
      <c r="T8" s="11">
        <v>8.4234898582116902</v>
      </c>
      <c r="U8" s="11">
        <v>0.78404756130485398</v>
      </c>
      <c r="V8" s="11">
        <v>0.73604464938822844</v>
      </c>
      <c r="W8" s="17">
        <v>313.15200000000004</v>
      </c>
      <c r="X8" s="17">
        <v>182.93099999999998</v>
      </c>
      <c r="Y8" s="17">
        <v>14.888999999999999</v>
      </c>
      <c r="Z8" s="17">
        <v>10.619</v>
      </c>
      <c r="AA8" s="17">
        <v>184.184</v>
      </c>
      <c r="AB8" s="17">
        <v>134.61700000000002</v>
      </c>
      <c r="AC8" s="17">
        <v>512.22500000000002</v>
      </c>
      <c r="AD8" s="17">
        <v>328.16699999999997</v>
      </c>
      <c r="AE8" s="17">
        <v>607.70499999999993</v>
      </c>
      <c r="AF8" s="17">
        <v>449.09899999999999</v>
      </c>
      <c r="AG8" s="17">
        <v>33.975999999999999</v>
      </c>
      <c r="AH8" s="17">
        <v>23.234500000000001</v>
      </c>
      <c r="AI8" s="17">
        <v>35.231934000000003</v>
      </c>
      <c r="AJ8" s="17">
        <v>24.673830000000002</v>
      </c>
      <c r="AK8" s="17">
        <v>315.78399999999999</v>
      </c>
      <c r="AL8" s="17">
        <v>271.572</v>
      </c>
      <c r="AM8" s="17">
        <v>5.2000000000000099</v>
      </c>
      <c r="AN8" s="53">
        <v>7.0999999999999952</v>
      </c>
      <c r="AO8" s="39">
        <v>1.5341999999999998</v>
      </c>
      <c r="AP8" s="39">
        <v>0.86999999999999988</v>
      </c>
      <c r="AQ8" s="17">
        <v>3</v>
      </c>
    </row>
    <row r="9" spans="1:43" ht="15" customHeight="1">
      <c r="A9" s="84"/>
      <c r="B9" s="84"/>
      <c r="C9" s="84"/>
      <c r="D9" s="14">
        <v>40967</v>
      </c>
      <c r="E9" s="15">
        <v>0.44166666666666665</v>
      </c>
      <c r="F9" s="89"/>
      <c r="G9" s="84"/>
      <c r="H9" s="68">
        <v>5</v>
      </c>
      <c r="I9" s="67" t="s">
        <v>96</v>
      </c>
      <c r="J9" s="38">
        <v>352934</v>
      </c>
      <c r="K9" s="38">
        <v>1292348</v>
      </c>
      <c r="L9" s="40">
        <v>12</v>
      </c>
      <c r="M9" s="11">
        <v>10.86</v>
      </c>
      <c r="N9" s="11">
        <v>11.59</v>
      </c>
      <c r="O9" s="11">
        <v>33.43</v>
      </c>
      <c r="P9" s="11">
        <v>34.19</v>
      </c>
      <c r="Q9" s="11">
        <v>8.06</v>
      </c>
      <c r="R9" s="11">
        <v>8.07</v>
      </c>
      <c r="S9" s="11">
        <v>8.893938707851067</v>
      </c>
      <c r="T9" s="11">
        <v>8.7950268639459317</v>
      </c>
      <c r="U9" s="11">
        <v>0.44802717788848667</v>
      </c>
      <c r="V9" s="11">
        <v>0.3040184421386159</v>
      </c>
      <c r="W9" s="17">
        <v>286.45399999999995</v>
      </c>
      <c r="X9" s="17">
        <v>78.113</v>
      </c>
      <c r="Y9" s="17">
        <v>12.929</v>
      </c>
      <c r="Z9" s="17">
        <v>9.0579999999999998</v>
      </c>
      <c r="AA9" s="17">
        <v>160.279</v>
      </c>
      <c r="AB9" s="17">
        <v>102.38199999999999</v>
      </c>
      <c r="AC9" s="17">
        <v>459.66199999999998</v>
      </c>
      <c r="AD9" s="17">
        <v>189.55299999999997</v>
      </c>
      <c r="AE9" s="17">
        <v>612.72400000000005</v>
      </c>
      <c r="AF9" s="17">
        <v>309.21100000000001</v>
      </c>
      <c r="AG9" s="17">
        <v>26.753</v>
      </c>
      <c r="AH9" s="17">
        <v>17.902499999999996</v>
      </c>
      <c r="AI9" s="17">
        <v>49.057499999999997</v>
      </c>
      <c r="AJ9" s="17">
        <v>27.636499999999998</v>
      </c>
      <c r="AK9" s="17">
        <v>297.57000000000005</v>
      </c>
      <c r="AL9" s="17">
        <v>245.65800000000002</v>
      </c>
      <c r="AM9" s="17">
        <v>6.1000000000000218</v>
      </c>
      <c r="AN9" s="53">
        <v>6.5000000000000053</v>
      </c>
      <c r="AO9" s="39">
        <v>1.2993999999999997</v>
      </c>
      <c r="AP9" s="39">
        <v>0.6641999999999999</v>
      </c>
      <c r="AQ9" s="17">
        <v>3</v>
      </c>
    </row>
    <row r="10" spans="1:43" ht="15" customHeight="1">
      <c r="A10" s="84"/>
      <c r="B10" s="84"/>
      <c r="C10" s="84"/>
      <c r="D10" s="14">
        <v>40966</v>
      </c>
      <c r="E10" s="15">
        <v>0.66319444444444442</v>
      </c>
      <c r="F10" s="87" t="s">
        <v>132</v>
      </c>
      <c r="G10" s="84" t="s">
        <v>49</v>
      </c>
      <c r="H10" s="68">
        <v>1</v>
      </c>
      <c r="I10" s="67" t="s">
        <v>96</v>
      </c>
      <c r="J10" s="38">
        <v>352712</v>
      </c>
      <c r="K10" s="38">
        <v>1292129</v>
      </c>
      <c r="L10" s="40">
        <v>16</v>
      </c>
      <c r="M10" s="11">
        <v>11.31</v>
      </c>
      <c r="N10" s="11">
        <v>11.54</v>
      </c>
      <c r="O10" s="11">
        <v>33.700000000000003</v>
      </c>
      <c r="P10" s="11">
        <v>34.049999999999997</v>
      </c>
      <c r="Q10" s="11">
        <v>7.98</v>
      </c>
      <c r="R10" s="11">
        <v>8.02</v>
      </c>
      <c r="S10" s="11">
        <v>8.9656421964623689</v>
      </c>
      <c r="T10" s="11">
        <v>8.8779988154925906</v>
      </c>
      <c r="U10" s="11">
        <v>1.1360689153600954</v>
      </c>
      <c r="V10" s="11">
        <v>1.824110652831701</v>
      </c>
      <c r="W10" s="17">
        <v>87.787000000000006</v>
      </c>
      <c r="X10" s="17">
        <v>67.683000000000007</v>
      </c>
      <c r="Y10" s="17">
        <v>11.333000000000002</v>
      </c>
      <c r="Z10" s="17">
        <v>10.01</v>
      </c>
      <c r="AA10" s="17">
        <v>210.14</v>
      </c>
      <c r="AB10" s="17">
        <v>136.75899999999999</v>
      </c>
      <c r="AC10" s="17">
        <v>309.26</v>
      </c>
      <c r="AD10" s="17">
        <v>214.452</v>
      </c>
      <c r="AE10" s="17">
        <v>418.22199999999998</v>
      </c>
      <c r="AF10" s="17">
        <v>326.32599999999996</v>
      </c>
      <c r="AG10" s="17">
        <v>16.166500000000003</v>
      </c>
      <c r="AH10" s="17">
        <v>8.1065000000000005</v>
      </c>
      <c r="AI10" s="17">
        <v>20.944064999999998</v>
      </c>
      <c r="AJ10" s="17">
        <v>15.4641795</v>
      </c>
      <c r="AK10" s="17">
        <v>277.49399999999997</v>
      </c>
      <c r="AL10" s="17">
        <v>259.05599999999998</v>
      </c>
      <c r="AM10" s="17">
        <v>4.9000000000000155</v>
      </c>
      <c r="AN10" s="53">
        <v>4.2000000000000091</v>
      </c>
      <c r="AO10" s="39">
        <v>0.64080000000000004</v>
      </c>
      <c r="AP10" s="39">
        <v>0.66699999999999993</v>
      </c>
      <c r="AQ10" s="17">
        <v>3.5</v>
      </c>
    </row>
    <row r="11" spans="1:43" ht="15" customHeight="1">
      <c r="A11" s="84"/>
      <c r="B11" s="84"/>
      <c r="C11" s="84"/>
      <c r="D11" s="14">
        <v>40966</v>
      </c>
      <c r="E11" s="15">
        <v>0.58680555555555558</v>
      </c>
      <c r="F11" s="84"/>
      <c r="G11" s="84"/>
      <c r="H11" s="68">
        <v>2</v>
      </c>
      <c r="I11" s="67" t="s">
        <v>96</v>
      </c>
      <c r="J11" s="38">
        <v>352248</v>
      </c>
      <c r="K11" s="38">
        <v>1292127</v>
      </c>
      <c r="L11" s="40">
        <v>20</v>
      </c>
      <c r="M11" s="11">
        <v>12.83</v>
      </c>
      <c r="N11" s="11">
        <v>10.88</v>
      </c>
      <c r="O11" s="11">
        <v>34.49</v>
      </c>
      <c r="P11" s="11">
        <v>34.25</v>
      </c>
      <c r="Q11" s="11">
        <v>8.09</v>
      </c>
      <c r="R11" s="11">
        <v>8.09</v>
      </c>
      <c r="S11" s="11">
        <v>8.9969083158005265</v>
      </c>
      <c r="T11" s="11">
        <v>7.4345646610829732</v>
      </c>
      <c r="U11" s="11">
        <v>1.3280805630265888</v>
      </c>
      <c r="V11" s="11">
        <v>1.4560883281375854</v>
      </c>
      <c r="W11" s="17">
        <v>8.4560000000000013</v>
      </c>
      <c r="X11" s="17">
        <v>16.849</v>
      </c>
      <c r="Y11" s="17">
        <v>5.7540000000000004</v>
      </c>
      <c r="Z11" s="17">
        <v>7.0979999999999999</v>
      </c>
      <c r="AA11" s="17">
        <v>59.01700000000001</v>
      </c>
      <c r="AB11" s="17">
        <v>75.25</v>
      </c>
      <c r="AC11" s="17">
        <v>73.227000000000018</v>
      </c>
      <c r="AD11" s="17">
        <v>99.196999999999989</v>
      </c>
      <c r="AE11" s="17">
        <v>155.13399999999999</v>
      </c>
      <c r="AF11" s="17">
        <v>187.15200000000002</v>
      </c>
      <c r="AG11" s="17">
        <v>8.4939999999999998</v>
      </c>
      <c r="AH11" s="17">
        <v>10.23</v>
      </c>
      <c r="AI11" s="17">
        <v>10.644175500000001</v>
      </c>
      <c r="AJ11" s="17">
        <v>14.115725999999999</v>
      </c>
      <c r="AK11" s="17">
        <v>170.142</v>
      </c>
      <c r="AL11" s="17">
        <v>198.92599999999999</v>
      </c>
      <c r="AM11" s="17">
        <v>4.1000000000000201</v>
      </c>
      <c r="AN11" s="53">
        <v>6.9999999999999787</v>
      </c>
      <c r="AO11" s="39">
        <v>0.46119999999999994</v>
      </c>
      <c r="AP11" s="39">
        <v>0.66699999999999993</v>
      </c>
      <c r="AQ11" s="17">
        <v>4.5</v>
      </c>
    </row>
    <row r="12" spans="1:43" ht="15" customHeight="1">
      <c r="A12" s="84"/>
      <c r="B12" s="84"/>
      <c r="C12" s="84"/>
      <c r="D12" s="14">
        <v>40966</v>
      </c>
      <c r="E12" s="15">
        <v>0.56805555555555554</v>
      </c>
      <c r="F12" s="84"/>
      <c r="G12" s="84"/>
      <c r="H12" s="68">
        <v>3</v>
      </c>
      <c r="I12" s="67" t="s">
        <v>96</v>
      </c>
      <c r="J12" s="38">
        <v>352203</v>
      </c>
      <c r="K12" s="38">
        <v>1292428</v>
      </c>
      <c r="L12" s="40">
        <v>70</v>
      </c>
      <c r="M12" s="11">
        <v>13.69</v>
      </c>
      <c r="N12" s="11">
        <v>12.29</v>
      </c>
      <c r="O12" s="11">
        <v>34.549999999999997</v>
      </c>
      <c r="P12" s="11">
        <v>34.43</v>
      </c>
      <c r="Q12" s="11">
        <v>8.06</v>
      </c>
      <c r="R12" s="11">
        <v>8.01</v>
      </c>
      <c r="S12" s="11">
        <v>9.0142376849713326</v>
      </c>
      <c r="T12" s="11">
        <v>8.99299176001165</v>
      </c>
      <c r="U12" s="11">
        <v>1.5520941519708336</v>
      </c>
      <c r="V12" s="11">
        <v>0.94405726769360176</v>
      </c>
      <c r="W12" s="17">
        <v>4.4729999999999999</v>
      </c>
      <c r="X12" s="17">
        <v>11.948999999999998</v>
      </c>
      <c r="Y12" s="17">
        <v>5.0609999999999999</v>
      </c>
      <c r="Z12" s="17">
        <v>6.4050000000000002</v>
      </c>
      <c r="AA12" s="17">
        <v>44.31</v>
      </c>
      <c r="AB12" s="17">
        <v>61.684000000000012</v>
      </c>
      <c r="AC12" s="17">
        <v>53.844000000000001</v>
      </c>
      <c r="AD12" s="17">
        <v>80.038000000000011</v>
      </c>
      <c r="AE12" s="17">
        <v>122.61900000000003</v>
      </c>
      <c r="AF12" s="17">
        <v>156.91200000000001</v>
      </c>
      <c r="AG12" s="17">
        <v>6.2930000000000001</v>
      </c>
      <c r="AH12" s="17">
        <v>11.330499999999999</v>
      </c>
      <c r="AI12" s="17">
        <v>8.9227454999999996</v>
      </c>
      <c r="AJ12" s="17">
        <v>13.168939499999999</v>
      </c>
      <c r="AK12" s="17">
        <v>140.672</v>
      </c>
      <c r="AL12" s="17">
        <v>198.28200000000001</v>
      </c>
      <c r="AM12" s="17">
        <v>2.0999999999999908</v>
      </c>
      <c r="AN12" s="53">
        <v>5.7000000000000108</v>
      </c>
      <c r="AO12" s="39">
        <v>0.87280000000000002</v>
      </c>
      <c r="AP12" s="39">
        <v>0.43499999999999994</v>
      </c>
      <c r="AQ12" s="17">
        <v>2.7</v>
      </c>
    </row>
    <row r="13" spans="1:43" ht="15" customHeight="1">
      <c r="A13" s="83" t="s">
        <v>254</v>
      </c>
      <c r="B13" s="86">
        <f>B$4</f>
        <v>2012</v>
      </c>
      <c r="C13" s="86">
        <f>C$4</f>
        <v>2</v>
      </c>
      <c r="D13" s="14" t="s">
        <v>97</v>
      </c>
      <c r="E13" s="15">
        <v>0.51736111111111105</v>
      </c>
      <c r="F13" s="88" t="s">
        <v>255</v>
      </c>
      <c r="G13" s="84" t="s">
        <v>50</v>
      </c>
      <c r="H13" s="68">
        <v>1</v>
      </c>
      <c r="I13" s="67" t="s">
        <v>96</v>
      </c>
      <c r="J13" s="38">
        <v>350850</v>
      </c>
      <c r="K13" s="38">
        <v>1291010</v>
      </c>
      <c r="L13" s="40">
        <v>19</v>
      </c>
      <c r="M13" s="11">
        <v>11.57</v>
      </c>
      <c r="N13" s="11">
        <v>11.58</v>
      </c>
      <c r="O13" s="11">
        <v>34.340000000000003</v>
      </c>
      <c r="P13" s="11">
        <v>34.340000000000003</v>
      </c>
      <c r="Q13" s="11">
        <v>7.95</v>
      </c>
      <c r="R13" s="11">
        <v>7.98</v>
      </c>
      <c r="S13" s="11">
        <v>8.8800000000000008</v>
      </c>
      <c r="T13" s="11">
        <v>8.85</v>
      </c>
      <c r="U13" s="11">
        <v>0.2026789614257449</v>
      </c>
      <c r="V13" s="11">
        <v>1.5360931813319594</v>
      </c>
      <c r="W13" s="17">
        <v>30.043999999999997</v>
      </c>
      <c r="X13" s="17">
        <v>28.251999999999995</v>
      </c>
      <c r="Y13" s="17">
        <v>7.9589999999999987</v>
      </c>
      <c r="Z13" s="17">
        <v>8.0219999999999985</v>
      </c>
      <c r="AA13" s="17">
        <v>76.22999999999999</v>
      </c>
      <c r="AB13" s="17">
        <v>78.12</v>
      </c>
      <c r="AC13" s="17">
        <v>114.23299999999999</v>
      </c>
      <c r="AD13" s="17">
        <v>114.39399999999999</v>
      </c>
      <c r="AE13" s="17">
        <v>204.09199999999998</v>
      </c>
      <c r="AF13" s="17">
        <v>184.97499999999999</v>
      </c>
      <c r="AG13" s="17">
        <v>11.702500000000001</v>
      </c>
      <c r="AH13" s="17">
        <v>12.4465</v>
      </c>
      <c r="AI13" s="17">
        <v>15.148584000000001</v>
      </c>
      <c r="AJ13" s="17">
        <v>14.259178499999999</v>
      </c>
      <c r="AK13" s="17">
        <v>199.108</v>
      </c>
      <c r="AL13" s="17">
        <v>209.29999999999998</v>
      </c>
      <c r="AM13" s="17">
        <v>4.1999999999999815</v>
      </c>
      <c r="AN13" s="53">
        <v>5.3999999999999879</v>
      </c>
      <c r="AO13" s="39">
        <v>1.073</v>
      </c>
      <c r="AP13" s="39">
        <v>0.66699999999999993</v>
      </c>
      <c r="AQ13" s="17">
        <v>5</v>
      </c>
    </row>
    <row r="14" spans="1:43" ht="15" customHeight="1">
      <c r="A14" s="83"/>
      <c r="B14" s="84"/>
      <c r="C14" s="84"/>
      <c r="D14" s="14" t="s">
        <v>97</v>
      </c>
      <c r="E14" s="15">
        <v>0.46180555555555558</v>
      </c>
      <c r="F14" s="89"/>
      <c r="G14" s="84"/>
      <c r="H14" s="68">
        <v>2</v>
      </c>
      <c r="I14" s="67" t="s">
        <v>96</v>
      </c>
      <c r="J14" s="38">
        <v>350853</v>
      </c>
      <c r="K14" s="38">
        <v>1290826</v>
      </c>
      <c r="L14" s="40">
        <v>12</v>
      </c>
      <c r="M14" s="11">
        <v>11.56</v>
      </c>
      <c r="N14" s="11">
        <v>11.46</v>
      </c>
      <c r="O14" s="11">
        <v>34.340000000000003</v>
      </c>
      <c r="P14" s="11">
        <v>34.33</v>
      </c>
      <c r="Q14" s="11">
        <v>7.99</v>
      </c>
      <c r="R14" s="11">
        <v>8.01</v>
      </c>
      <c r="S14" s="11">
        <v>9.07</v>
      </c>
      <c r="T14" s="11">
        <v>8.76</v>
      </c>
      <c r="U14" s="11">
        <v>0.31468575589786446</v>
      </c>
      <c r="V14" s="11">
        <v>1.104066974082347</v>
      </c>
      <c r="W14" s="17">
        <v>32.430999999999997</v>
      </c>
      <c r="X14" s="17">
        <v>34.391000000000005</v>
      </c>
      <c r="Y14" s="17">
        <v>8.4</v>
      </c>
      <c r="Z14" s="17">
        <v>8.5540000000000003</v>
      </c>
      <c r="AA14" s="17">
        <v>74.991000000000014</v>
      </c>
      <c r="AB14" s="17">
        <v>77.314999999999998</v>
      </c>
      <c r="AC14" s="17">
        <v>115.822</v>
      </c>
      <c r="AD14" s="17">
        <v>120.26</v>
      </c>
      <c r="AE14" s="17">
        <v>205.68799999999999</v>
      </c>
      <c r="AF14" s="17">
        <v>207.99799999999999</v>
      </c>
      <c r="AG14" s="17">
        <v>13.237</v>
      </c>
      <c r="AH14" s="17">
        <v>13.423</v>
      </c>
      <c r="AI14" s="17">
        <v>29.895500999999999</v>
      </c>
      <c r="AJ14" s="17">
        <v>25.075497000000002</v>
      </c>
      <c r="AK14" s="17">
        <v>193.99799999999999</v>
      </c>
      <c r="AL14" s="17">
        <v>195.18799999999999</v>
      </c>
      <c r="AM14" s="17">
        <v>5.5000000000000053</v>
      </c>
      <c r="AN14" s="53">
        <v>4.399999999999987</v>
      </c>
      <c r="AO14" s="39">
        <v>0.6641999999999999</v>
      </c>
      <c r="AP14" s="39">
        <v>0.6379999999999999</v>
      </c>
      <c r="AQ14" s="17">
        <v>5</v>
      </c>
    </row>
    <row r="15" spans="1:43" ht="15" customHeight="1">
      <c r="A15" s="83"/>
      <c r="B15" s="84"/>
      <c r="C15" s="84"/>
      <c r="D15" s="14" t="s">
        <v>97</v>
      </c>
      <c r="E15" s="15">
        <v>0.49305555555555558</v>
      </c>
      <c r="F15" s="89"/>
      <c r="G15" s="84"/>
      <c r="H15" s="68">
        <v>3</v>
      </c>
      <c r="I15" s="67" t="s">
        <v>96</v>
      </c>
      <c r="J15" s="38">
        <v>350846</v>
      </c>
      <c r="K15" s="38">
        <v>1290735</v>
      </c>
      <c r="L15" s="40">
        <v>10</v>
      </c>
      <c r="M15" s="11">
        <v>11.22</v>
      </c>
      <c r="N15" s="11">
        <v>10.8</v>
      </c>
      <c r="O15" s="11">
        <v>34.299999999999997</v>
      </c>
      <c r="P15" s="11">
        <v>34.299999999999997</v>
      </c>
      <c r="Q15" s="11">
        <v>7.94</v>
      </c>
      <c r="R15" s="11">
        <v>7.96</v>
      </c>
      <c r="S15" s="11">
        <v>9.11</v>
      </c>
      <c r="T15" s="11">
        <v>8.4</v>
      </c>
      <c r="U15" s="11">
        <v>0.25068187334236752</v>
      </c>
      <c r="V15" s="11">
        <v>0.31468575589786446</v>
      </c>
      <c r="W15" s="17">
        <v>53.501000000000005</v>
      </c>
      <c r="X15" s="17">
        <v>46.06</v>
      </c>
      <c r="Y15" s="17">
        <v>10.612</v>
      </c>
      <c r="Z15" s="17">
        <v>9.4290000000000003</v>
      </c>
      <c r="AA15" s="17">
        <v>86.555000000000007</v>
      </c>
      <c r="AB15" s="17">
        <v>76.202000000000012</v>
      </c>
      <c r="AC15" s="17">
        <v>150.66800000000003</v>
      </c>
      <c r="AD15" s="17">
        <v>131.691</v>
      </c>
      <c r="AE15" s="17">
        <v>235.31200000000001</v>
      </c>
      <c r="AF15" s="17">
        <v>223.25799999999998</v>
      </c>
      <c r="AG15" s="17">
        <v>14.0585</v>
      </c>
      <c r="AH15" s="17">
        <v>15.221</v>
      </c>
      <c r="AI15" s="17">
        <v>22.009999999999998</v>
      </c>
      <c r="AJ15" s="17">
        <v>23.451499999999999</v>
      </c>
      <c r="AK15" s="17">
        <v>191.88399999999999</v>
      </c>
      <c r="AL15" s="17">
        <v>187.76799999999997</v>
      </c>
      <c r="AM15" s="17">
        <v>4.1999999999999815</v>
      </c>
      <c r="AN15" s="53">
        <v>5.3999999999999879</v>
      </c>
      <c r="AO15" s="39">
        <v>0.6641999999999999</v>
      </c>
      <c r="AP15" s="39">
        <v>0.43499999999999994</v>
      </c>
      <c r="AQ15" s="17">
        <v>5</v>
      </c>
    </row>
    <row r="16" spans="1:43" ht="15" customHeight="1">
      <c r="A16" s="83"/>
      <c r="B16" s="84"/>
      <c r="C16" s="84"/>
      <c r="D16" s="14">
        <v>40959</v>
      </c>
      <c r="E16" s="15">
        <v>0.44097222222222227</v>
      </c>
      <c r="F16" s="89"/>
      <c r="G16" s="84"/>
      <c r="H16" s="68">
        <v>4</v>
      </c>
      <c r="I16" s="67" t="s">
        <v>96</v>
      </c>
      <c r="J16" s="38">
        <v>350509</v>
      </c>
      <c r="K16" s="38">
        <v>1290534</v>
      </c>
      <c r="L16" s="40">
        <v>14</v>
      </c>
      <c r="M16" s="11">
        <v>10.96</v>
      </c>
      <c r="N16" s="11">
        <v>9.7100000000000009</v>
      </c>
      <c r="O16" s="11">
        <v>34.35</v>
      </c>
      <c r="P16" s="11">
        <v>34.229999999999997</v>
      </c>
      <c r="Q16" s="11">
        <v>8.16</v>
      </c>
      <c r="R16" s="11">
        <v>8.17</v>
      </c>
      <c r="S16" s="11">
        <v>9.56</v>
      </c>
      <c r="T16" s="11">
        <v>9.7899999999999991</v>
      </c>
      <c r="U16" s="11">
        <v>0.23468090270349337</v>
      </c>
      <c r="V16" s="11">
        <v>0.28268381462011599</v>
      </c>
      <c r="W16" s="17">
        <v>16.981999999999999</v>
      </c>
      <c r="X16" s="17">
        <v>28.399000000000001</v>
      </c>
      <c r="Y16" s="17">
        <v>7.0839999999999996</v>
      </c>
      <c r="Z16" s="17">
        <v>8.0219999999999985</v>
      </c>
      <c r="AA16" s="17">
        <v>72.981999999999985</v>
      </c>
      <c r="AB16" s="17">
        <v>87.381</v>
      </c>
      <c r="AC16" s="17">
        <v>97.048000000000002</v>
      </c>
      <c r="AD16" s="17">
        <v>123.80199999999999</v>
      </c>
      <c r="AE16" s="17">
        <v>185.53500000000003</v>
      </c>
      <c r="AF16" s="17">
        <v>228.00400000000002</v>
      </c>
      <c r="AG16" s="17">
        <v>10.694999999999999</v>
      </c>
      <c r="AH16" s="17">
        <v>12.3225</v>
      </c>
      <c r="AI16" s="17">
        <v>11.562271500000001</v>
      </c>
      <c r="AJ16" s="17">
        <v>13.1689395</v>
      </c>
      <c r="AK16" s="17">
        <v>179.64800000000002</v>
      </c>
      <c r="AL16" s="17">
        <v>195.34199999999998</v>
      </c>
      <c r="AM16" s="17">
        <v>4.5999999999999925</v>
      </c>
      <c r="AN16" s="53">
        <v>4.299999999999998</v>
      </c>
      <c r="AO16" s="39">
        <v>1.073</v>
      </c>
      <c r="AP16" s="39">
        <v>0.86999999999999988</v>
      </c>
      <c r="AQ16" s="17">
        <v>4.5</v>
      </c>
    </row>
    <row r="17" spans="1:43" ht="15" customHeight="1">
      <c r="A17" s="83"/>
      <c r="B17" s="84"/>
      <c r="C17" s="84"/>
      <c r="D17" s="14">
        <v>40961</v>
      </c>
      <c r="E17" s="15">
        <v>0.66666666666666663</v>
      </c>
      <c r="F17" s="89"/>
      <c r="G17" s="84"/>
      <c r="H17" s="68">
        <v>5</v>
      </c>
      <c r="I17" s="67" t="s">
        <v>96</v>
      </c>
      <c r="J17" s="38">
        <v>350251</v>
      </c>
      <c r="K17" s="38">
        <v>1290245</v>
      </c>
      <c r="L17" s="40">
        <v>25</v>
      </c>
      <c r="M17" s="11">
        <v>11.28</v>
      </c>
      <c r="N17" s="11">
        <v>10.71</v>
      </c>
      <c r="O17" s="11">
        <v>33.97</v>
      </c>
      <c r="P17" s="11">
        <v>33.9</v>
      </c>
      <c r="Q17" s="11">
        <v>7.96</v>
      </c>
      <c r="R17" s="11">
        <v>7.99</v>
      </c>
      <c r="S17" s="11">
        <v>8.83</v>
      </c>
      <c r="T17" s="11">
        <v>8.94</v>
      </c>
      <c r="U17" s="11">
        <v>1.2480757098322177</v>
      </c>
      <c r="V17" s="11">
        <v>0.99206017961022441</v>
      </c>
      <c r="W17" s="17">
        <v>12.396999999999998</v>
      </c>
      <c r="X17" s="17">
        <v>12.334</v>
      </c>
      <c r="Y17" s="17">
        <v>5.7749999999999995</v>
      </c>
      <c r="Z17" s="17">
        <v>5.7189999999999994</v>
      </c>
      <c r="AA17" s="17">
        <v>65.527000000000001</v>
      </c>
      <c r="AB17" s="17">
        <v>67.2</v>
      </c>
      <c r="AC17" s="17">
        <v>83.698999999999998</v>
      </c>
      <c r="AD17" s="17">
        <v>85.253000000000014</v>
      </c>
      <c r="AE17" s="17">
        <v>170.12800000000001</v>
      </c>
      <c r="AF17" s="17">
        <v>175.392</v>
      </c>
      <c r="AG17" s="17">
        <v>10.741499999999998</v>
      </c>
      <c r="AH17" s="17">
        <v>11.2065</v>
      </c>
      <c r="AI17" s="17">
        <v>12.910724999999998</v>
      </c>
      <c r="AJ17" s="17">
        <v>15.808465500000001</v>
      </c>
      <c r="AK17" s="17">
        <v>179.46599999999998</v>
      </c>
      <c r="AL17" s="17">
        <v>181.42599999999999</v>
      </c>
      <c r="AM17" s="17">
        <v>6.6000000000000227</v>
      </c>
      <c r="AN17" s="53">
        <v>13.300000000000006</v>
      </c>
      <c r="AO17" s="39">
        <v>1.1019999999999999</v>
      </c>
      <c r="AP17" s="39">
        <v>1.5369999999999997</v>
      </c>
      <c r="AQ17" s="17">
        <v>3.5</v>
      </c>
    </row>
    <row r="18" spans="1:43" ht="15" customHeight="1">
      <c r="A18" s="83"/>
      <c r="B18" s="84"/>
      <c r="C18" s="84"/>
      <c r="D18" s="14">
        <v>40961</v>
      </c>
      <c r="E18" s="15">
        <v>0.64236111111111105</v>
      </c>
      <c r="F18" s="89"/>
      <c r="G18" s="84"/>
      <c r="H18" s="68">
        <v>6</v>
      </c>
      <c r="I18" s="67" t="s">
        <v>96</v>
      </c>
      <c r="J18" s="38">
        <v>350205</v>
      </c>
      <c r="K18" s="38">
        <v>1290044</v>
      </c>
      <c r="L18" s="40">
        <v>24</v>
      </c>
      <c r="M18" s="11">
        <v>10.47</v>
      </c>
      <c r="N18" s="11">
        <v>10.42</v>
      </c>
      <c r="O18" s="11">
        <v>33.76</v>
      </c>
      <c r="P18" s="11">
        <v>33.76</v>
      </c>
      <c r="Q18" s="11">
        <v>7.94</v>
      </c>
      <c r="R18" s="11">
        <v>7.98</v>
      </c>
      <c r="S18" s="11">
        <v>9</v>
      </c>
      <c r="T18" s="11">
        <v>9.01</v>
      </c>
      <c r="U18" s="11">
        <v>1.2800776511099661</v>
      </c>
      <c r="V18" s="11">
        <v>1.0560640621657214</v>
      </c>
      <c r="W18" s="17">
        <v>15.008000000000001</v>
      </c>
      <c r="X18" s="17">
        <v>14.797999999999998</v>
      </c>
      <c r="Y18" s="17">
        <v>5.9569999999999999</v>
      </c>
      <c r="Z18" s="17">
        <v>5.67</v>
      </c>
      <c r="AA18" s="17">
        <v>71.330000000000013</v>
      </c>
      <c r="AB18" s="17">
        <v>72.813999999999993</v>
      </c>
      <c r="AC18" s="17">
        <v>92.295000000000016</v>
      </c>
      <c r="AD18" s="17">
        <v>93.281999999999996</v>
      </c>
      <c r="AE18" s="17">
        <v>187.15900000000002</v>
      </c>
      <c r="AF18" s="17">
        <v>188.405</v>
      </c>
      <c r="AG18" s="17">
        <v>8.7110000000000003</v>
      </c>
      <c r="AH18" s="17">
        <v>9.9045000000000005</v>
      </c>
      <c r="AI18" s="17">
        <v>20.398</v>
      </c>
      <c r="AJ18" s="17">
        <v>19.282</v>
      </c>
      <c r="AK18" s="17">
        <v>168.82600000000002</v>
      </c>
      <c r="AL18" s="17">
        <v>168.50399999999999</v>
      </c>
      <c r="AM18" s="17">
        <v>14.499999999999986</v>
      </c>
      <c r="AN18" s="53">
        <v>7.6999999999999851</v>
      </c>
      <c r="AO18" s="39">
        <v>1.5659999999999998</v>
      </c>
      <c r="AP18" s="39">
        <v>1.9748000000000001</v>
      </c>
      <c r="AQ18" s="17">
        <v>4</v>
      </c>
    </row>
    <row r="19" spans="1:43" ht="15" customHeight="1">
      <c r="A19" s="83"/>
      <c r="B19" s="84"/>
      <c r="C19" s="84"/>
      <c r="D19" s="54">
        <v>40961</v>
      </c>
      <c r="E19" s="15">
        <v>0.54166666666666663</v>
      </c>
      <c r="F19" s="104" t="s">
        <v>256</v>
      </c>
      <c r="G19" s="84" t="s">
        <v>257</v>
      </c>
      <c r="H19" s="68">
        <v>1</v>
      </c>
      <c r="I19" s="67" t="s">
        <v>96</v>
      </c>
      <c r="J19" s="38">
        <v>350046</v>
      </c>
      <c r="K19" s="38">
        <v>1285538</v>
      </c>
      <c r="L19" s="40">
        <v>23</v>
      </c>
      <c r="M19" s="11">
        <v>10.96</v>
      </c>
      <c r="N19" s="11">
        <v>11.02</v>
      </c>
      <c r="O19" s="11">
        <v>34.299999999999997</v>
      </c>
      <c r="P19" s="11">
        <v>34.31</v>
      </c>
      <c r="Q19" s="11">
        <v>7.97</v>
      </c>
      <c r="R19" s="11">
        <v>7.99</v>
      </c>
      <c r="S19" s="11">
        <v>8.8800000000000008</v>
      </c>
      <c r="T19" s="11">
        <v>8.86</v>
      </c>
      <c r="U19" s="11">
        <v>0.86405241449922798</v>
      </c>
      <c r="V19" s="11">
        <v>0.36268866781448994</v>
      </c>
      <c r="W19" s="17">
        <v>9.911999999999999</v>
      </c>
      <c r="X19" s="17">
        <v>10.219999999999999</v>
      </c>
      <c r="Y19" s="17">
        <v>5.859</v>
      </c>
      <c r="Z19" s="17">
        <v>5.5789999999999997</v>
      </c>
      <c r="AA19" s="17">
        <v>61.242999999999995</v>
      </c>
      <c r="AB19" s="17">
        <v>57.350999999999985</v>
      </c>
      <c r="AC19" s="17">
        <v>77.013999999999996</v>
      </c>
      <c r="AD19" s="17">
        <v>73.149999999999977</v>
      </c>
      <c r="AE19" s="17">
        <v>165.858</v>
      </c>
      <c r="AF19" s="17">
        <v>168.63</v>
      </c>
      <c r="AG19" s="17">
        <v>9.1449999999999996</v>
      </c>
      <c r="AH19" s="17">
        <v>9.5790000000000006</v>
      </c>
      <c r="AI19" s="17">
        <v>17.205000000000002</v>
      </c>
      <c r="AJ19" s="17">
        <v>19.498999999999999</v>
      </c>
      <c r="AK19" s="17">
        <v>165.01799999999997</v>
      </c>
      <c r="AL19" s="17">
        <v>165.73200000000003</v>
      </c>
      <c r="AM19" s="17">
        <v>3.5000000000000031</v>
      </c>
      <c r="AN19" s="53">
        <v>9.0999999999999979</v>
      </c>
      <c r="AO19" s="39">
        <v>1.7689999999999997</v>
      </c>
      <c r="AP19" s="39">
        <v>1.7689999999999997</v>
      </c>
      <c r="AQ19" s="17">
        <v>4.5</v>
      </c>
    </row>
    <row r="20" spans="1:43" ht="15" customHeight="1">
      <c r="A20" s="83"/>
      <c r="B20" s="84"/>
      <c r="C20" s="84"/>
      <c r="D20" s="54">
        <v>40960</v>
      </c>
      <c r="E20" s="15">
        <v>0.40277777777777773</v>
      </c>
      <c r="F20" s="84"/>
      <c r="G20" s="84"/>
      <c r="H20" s="68">
        <v>2</v>
      </c>
      <c r="I20" s="67" t="s">
        <v>96</v>
      </c>
      <c r="J20" s="38">
        <v>345835</v>
      </c>
      <c r="K20" s="38">
        <v>1285800</v>
      </c>
      <c r="L20" s="40">
        <v>41</v>
      </c>
      <c r="M20" s="11">
        <v>11.43</v>
      </c>
      <c r="N20" s="11">
        <v>11.4</v>
      </c>
      <c r="O20" s="11">
        <v>34.4</v>
      </c>
      <c r="P20" s="11">
        <v>34.409999999999997</v>
      </c>
      <c r="Q20" s="11">
        <v>8.16</v>
      </c>
      <c r="R20" s="11">
        <v>8.17</v>
      </c>
      <c r="S20" s="11">
        <v>9.5399999999999991</v>
      </c>
      <c r="T20" s="11">
        <v>8.15</v>
      </c>
      <c r="U20" s="11">
        <v>0.4480271778884895</v>
      </c>
      <c r="V20" s="11">
        <v>0.2026789614257449</v>
      </c>
      <c r="W20" s="17">
        <v>8.9179999999999993</v>
      </c>
      <c r="X20" s="17">
        <v>17.835999999999999</v>
      </c>
      <c r="Y20" s="17">
        <v>5.6980000000000004</v>
      </c>
      <c r="Z20" s="17">
        <v>5.6980000000000004</v>
      </c>
      <c r="AA20" s="17">
        <v>59.661000000000001</v>
      </c>
      <c r="AB20" s="17">
        <v>61.789000000000001</v>
      </c>
      <c r="AC20" s="17">
        <v>74.277000000000001</v>
      </c>
      <c r="AD20" s="17">
        <v>85.323000000000008</v>
      </c>
      <c r="AE20" s="17">
        <v>270.34000000000003</v>
      </c>
      <c r="AF20" s="17">
        <v>166.10300000000001</v>
      </c>
      <c r="AG20" s="17">
        <v>11.190999999999999</v>
      </c>
      <c r="AH20" s="17">
        <v>11.144499999999999</v>
      </c>
      <c r="AI20" s="17">
        <v>17.855999999999998</v>
      </c>
      <c r="AJ20" s="17">
        <v>20.119</v>
      </c>
      <c r="AK20" s="17">
        <v>189.89600000000002</v>
      </c>
      <c r="AL20" s="17">
        <v>184.45000000000002</v>
      </c>
      <c r="AM20" s="17">
        <v>3.7000000000000091</v>
      </c>
      <c r="AN20" s="53">
        <v>6.3</v>
      </c>
      <c r="AO20" s="39">
        <v>1.4762</v>
      </c>
      <c r="AP20" s="39">
        <v>1.4762</v>
      </c>
      <c r="AQ20" s="17">
        <v>4.5</v>
      </c>
    </row>
    <row r="21" spans="1:43" ht="15" customHeight="1">
      <c r="A21" s="83"/>
      <c r="B21" s="84"/>
      <c r="C21" s="84"/>
      <c r="D21" s="54">
        <v>40961</v>
      </c>
      <c r="E21" s="15">
        <v>0.53125</v>
      </c>
      <c r="F21" s="84"/>
      <c r="G21" s="84"/>
      <c r="H21" s="68">
        <v>3</v>
      </c>
      <c r="I21" s="67" t="s">
        <v>96</v>
      </c>
      <c r="J21" s="38">
        <v>350000</v>
      </c>
      <c r="K21" s="38">
        <v>1285430</v>
      </c>
      <c r="L21" s="40">
        <v>25</v>
      </c>
      <c r="M21" s="11">
        <v>11.06</v>
      </c>
      <c r="N21" s="11">
        <v>11.08</v>
      </c>
      <c r="O21" s="11">
        <v>34.32</v>
      </c>
      <c r="P21" s="11">
        <v>34.32</v>
      </c>
      <c r="Q21" s="11">
        <v>7.94</v>
      </c>
      <c r="R21" s="11">
        <v>7.98</v>
      </c>
      <c r="S21" s="11">
        <v>8.85</v>
      </c>
      <c r="T21" s="11">
        <v>8.85</v>
      </c>
      <c r="U21" s="11">
        <v>0.12267410823137093</v>
      </c>
      <c r="V21" s="11">
        <v>0.65603979619385744</v>
      </c>
      <c r="W21" s="17">
        <v>9.3940000000000001</v>
      </c>
      <c r="X21" s="17">
        <v>9.4849999999999994</v>
      </c>
      <c r="Y21" s="17">
        <v>9.8629999999999995</v>
      </c>
      <c r="Z21" s="17">
        <v>7.1120000000000001</v>
      </c>
      <c r="AA21" s="17">
        <v>81.774000000000001</v>
      </c>
      <c r="AB21" s="17">
        <v>58.457000000000008</v>
      </c>
      <c r="AC21" s="17">
        <v>101.03099999999999</v>
      </c>
      <c r="AD21" s="17">
        <v>75.054000000000016</v>
      </c>
      <c r="AE21" s="17">
        <v>145.62099999999998</v>
      </c>
      <c r="AF21" s="17">
        <v>148.91800000000001</v>
      </c>
      <c r="AG21" s="17">
        <v>14.585500000000001</v>
      </c>
      <c r="AH21" s="17">
        <v>9.3774999999999995</v>
      </c>
      <c r="AI21" s="17">
        <v>26.337879000000001</v>
      </c>
      <c r="AJ21" s="17">
        <v>30.727525499999999</v>
      </c>
      <c r="AK21" s="17">
        <v>190.41399999999999</v>
      </c>
      <c r="AL21" s="17">
        <v>165.46599999999998</v>
      </c>
      <c r="AM21" s="17">
        <v>5.5999999999999943</v>
      </c>
      <c r="AN21" s="53">
        <v>7.5000000000000071</v>
      </c>
      <c r="AO21" s="39">
        <v>1.5659999999999998</v>
      </c>
      <c r="AP21" s="39">
        <v>1.5397999999999998</v>
      </c>
      <c r="AQ21" s="17">
        <v>4</v>
      </c>
    </row>
    <row r="22" spans="1:43" ht="15" customHeight="1">
      <c r="A22" s="83"/>
      <c r="B22" s="84"/>
      <c r="C22" s="84"/>
      <c r="D22" s="54">
        <v>40961</v>
      </c>
      <c r="E22" s="15">
        <v>0.51388888888888895</v>
      </c>
      <c r="F22" s="84"/>
      <c r="G22" s="84"/>
      <c r="H22" s="68">
        <v>4</v>
      </c>
      <c r="I22" s="67" t="s">
        <v>96</v>
      </c>
      <c r="J22" s="38">
        <v>345945</v>
      </c>
      <c r="K22" s="38">
        <v>1285155</v>
      </c>
      <c r="L22" s="40">
        <v>31</v>
      </c>
      <c r="M22" s="11">
        <v>9.5399999999999991</v>
      </c>
      <c r="N22" s="11">
        <v>9.57</v>
      </c>
      <c r="O22" s="11">
        <v>34.11</v>
      </c>
      <c r="P22" s="11">
        <v>34.119999999999997</v>
      </c>
      <c r="Q22" s="11">
        <v>7.94</v>
      </c>
      <c r="R22" s="11">
        <v>7.95</v>
      </c>
      <c r="S22" s="11">
        <v>9.16</v>
      </c>
      <c r="T22" s="11">
        <v>9.15</v>
      </c>
      <c r="U22" s="11">
        <v>2.6668284398122757E-2</v>
      </c>
      <c r="V22" s="11">
        <v>0.73604464938823133</v>
      </c>
      <c r="W22" s="17">
        <v>7.6929999999999996</v>
      </c>
      <c r="X22" s="17">
        <v>8.9110000000000014</v>
      </c>
      <c r="Y22" s="17">
        <v>3.6820000000000004</v>
      </c>
      <c r="Z22" s="17">
        <v>4.8439999999999994</v>
      </c>
      <c r="AA22" s="17">
        <v>33.040000000000006</v>
      </c>
      <c r="AB22" s="17">
        <v>36.771000000000001</v>
      </c>
      <c r="AC22" s="17">
        <v>44.415000000000013</v>
      </c>
      <c r="AD22" s="17">
        <v>50.526000000000003</v>
      </c>
      <c r="AE22" s="17">
        <v>143.53500000000003</v>
      </c>
      <c r="AF22" s="17">
        <v>145.43900000000002</v>
      </c>
      <c r="AG22" s="17">
        <v>4.0145</v>
      </c>
      <c r="AH22" s="17">
        <v>5.3939999999999992</v>
      </c>
      <c r="AI22" s="17">
        <v>31.86080025</v>
      </c>
      <c r="AJ22" s="17">
        <v>34.801576499999996</v>
      </c>
      <c r="AK22" s="17">
        <v>108.304</v>
      </c>
      <c r="AL22" s="17">
        <v>108.738</v>
      </c>
      <c r="AM22" s="17">
        <v>7.4999999999999787</v>
      </c>
      <c r="AN22" s="53">
        <v>10.399999999999993</v>
      </c>
      <c r="AO22" s="39">
        <v>3.1319999999999997</v>
      </c>
      <c r="AP22" s="39">
        <v>4.0048000000000004</v>
      </c>
      <c r="AQ22" s="17">
        <v>2.5</v>
      </c>
    </row>
    <row r="23" spans="1:43" ht="15" customHeight="1">
      <c r="A23" s="83"/>
      <c r="B23" s="84"/>
      <c r="C23" s="84"/>
      <c r="D23" s="54">
        <v>40961</v>
      </c>
      <c r="E23" s="55">
        <v>0.41319444444444442</v>
      </c>
      <c r="F23" s="87" t="s">
        <v>258</v>
      </c>
      <c r="G23" s="84" t="s">
        <v>259</v>
      </c>
      <c r="H23" s="68">
        <v>1</v>
      </c>
      <c r="I23" s="67" t="s">
        <v>96</v>
      </c>
      <c r="J23" s="38">
        <v>350425</v>
      </c>
      <c r="K23" s="38">
        <v>1284924</v>
      </c>
      <c r="L23" s="40">
        <v>15</v>
      </c>
      <c r="M23" s="11">
        <v>6.81</v>
      </c>
      <c r="N23" s="11">
        <v>6.83</v>
      </c>
      <c r="O23" s="11">
        <v>33.54</v>
      </c>
      <c r="P23" s="11">
        <v>33.6</v>
      </c>
      <c r="Q23" s="11">
        <v>7.99</v>
      </c>
      <c r="R23" s="11">
        <v>8</v>
      </c>
      <c r="S23" s="11">
        <v>9.7799999999999994</v>
      </c>
      <c r="T23" s="11">
        <v>9.77</v>
      </c>
      <c r="U23" s="11">
        <v>0.68270808059198007</v>
      </c>
      <c r="V23" s="11">
        <v>0.66724047564107181</v>
      </c>
      <c r="W23" s="17">
        <v>44.751000000000005</v>
      </c>
      <c r="X23" s="17">
        <v>44.870000000000005</v>
      </c>
      <c r="Y23" s="17">
        <v>3.9340000000000002</v>
      </c>
      <c r="Z23" s="17">
        <v>3.2969999999999997</v>
      </c>
      <c r="AA23" s="17">
        <v>37.911999999999999</v>
      </c>
      <c r="AB23" s="17">
        <v>29.365000000000002</v>
      </c>
      <c r="AC23" s="17">
        <v>86.597000000000008</v>
      </c>
      <c r="AD23" s="17">
        <v>77.532000000000011</v>
      </c>
      <c r="AE23" s="17">
        <v>202.559</v>
      </c>
      <c r="AF23" s="17">
        <v>180.10300000000001</v>
      </c>
      <c r="AG23" s="17">
        <v>4.8514999999999997</v>
      </c>
      <c r="AH23" s="17">
        <v>7.6879999999999997</v>
      </c>
      <c r="AI23" s="17">
        <v>59.14546575</v>
      </c>
      <c r="AJ23" s="17">
        <v>59.088084749999993</v>
      </c>
      <c r="AK23" s="17">
        <v>146.58000000000001</v>
      </c>
      <c r="AL23" s="17">
        <v>133.33600000000001</v>
      </c>
      <c r="AM23" s="17">
        <v>13.533333333333333</v>
      </c>
      <c r="AN23" s="53">
        <v>37.15000000000002</v>
      </c>
      <c r="AO23" s="39">
        <v>2.2329999999999997</v>
      </c>
      <c r="AP23" s="39">
        <v>2.2329999999999997</v>
      </c>
      <c r="AQ23" s="17">
        <v>1</v>
      </c>
    </row>
    <row r="24" spans="1:43" ht="15" customHeight="1">
      <c r="A24" s="83"/>
      <c r="B24" s="84"/>
      <c r="C24" s="84"/>
      <c r="D24" s="54">
        <v>40961</v>
      </c>
      <c r="E24" s="55">
        <v>0.4375</v>
      </c>
      <c r="F24" s="84"/>
      <c r="G24" s="84"/>
      <c r="H24" s="68">
        <v>2</v>
      </c>
      <c r="I24" s="67" t="s">
        <v>96</v>
      </c>
      <c r="J24" s="38">
        <v>350407</v>
      </c>
      <c r="K24" s="38">
        <v>1284642</v>
      </c>
      <c r="L24" s="40">
        <v>7</v>
      </c>
      <c r="M24" s="11">
        <v>7.63</v>
      </c>
      <c r="N24" s="11">
        <v>7.7</v>
      </c>
      <c r="O24" s="11">
        <v>33.82</v>
      </c>
      <c r="P24" s="11">
        <v>33.82</v>
      </c>
      <c r="Q24" s="11">
        <v>8</v>
      </c>
      <c r="R24" s="11">
        <v>8.01</v>
      </c>
      <c r="S24" s="11">
        <v>9.58</v>
      </c>
      <c r="T24" s="11">
        <v>9.57</v>
      </c>
      <c r="U24" s="11">
        <v>0.49069643292548654</v>
      </c>
      <c r="V24" s="11">
        <v>0.62403785491610886</v>
      </c>
      <c r="W24" s="17">
        <v>9.3309999999999995</v>
      </c>
      <c r="X24" s="17">
        <v>9.379999999999999</v>
      </c>
      <c r="Y24" s="17">
        <v>3.3249999999999997</v>
      </c>
      <c r="Z24" s="17">
        <v>2.6040000000000001</v>
      </c>
      <c r="AA24" s="17">
        <v>18.115999999999996</v>
      </c>
      <c r="AB24" s="17">
        <v>16.842000000000002</v>
      </c>
      <c r="AC24" s="17">
        <v>30.771999999999995</v>
      </c>
      <c r="AD24" s="17">
        <v>28.826000000000004</v>
      </c>
      <c r="AE24" s="17">
        <v>136.68900000000002</v>
      </c>
      <c r="AF24" s="17">
        <v>128.86999999999998</v>
      </c>
      <c r="AG24" s="17">
        <v>0.96099999999999997</v>
      </c>
      <c r="AH24" s="17">
        <v>2.4335</v>
      </c>
      <c r="AI24" s="17">
        <v>33.410087250000004</v>
      </c>
      <c r="AJ24" s="17">
        <v>30.36889425</v>
      </c>
      <c r="AK24" s="17">
        <v>85.988</v>
      </c>
      <c r="AL24" s="17">
        <v>84.503999999999991</v>
      </c>
      <c r="AM24" s="17">
        <v>16.700000000000021</v>
      </c>
      <c r="AN24" s="53">
        <v>8.0999999999999961</v>
      </c>
      <c r="AO24" s="39">
        <v>2.4359999999999999</v>
      </c>
      <c r="AP24" s="39">
        <v>2.8738000000000001</v>
      </c>
      <c r="AQ24" s="17">
        <v>2.5</v>
      </c>
    </row>
    <row r="25" spans="1:43" ht="15" customHeight="1">
      <c r="A25" s="83" t="s">
        <v>260</v>
      </c>
      <c r="B25" s="86">
        <f>B$4</f>
        <v>2012</v>
      </c>
      <c r="C25" s="86">
        <f>C$4</f>
        <v>2</v>
      </c>
      <c r="D25" s="14">
        <v>40961</v>
      </c>
      <c r="E25" s="56">
        <v>0.60277777777777775</v>
      </c>
      <c r="F25" s="87" t="s">
        <v>261</v>
      </c>
      <c r="G25" s="84" t="s">
        <v>51</v>
      </c>
      <c r="H25" s="68">
        <v>1</v>
      </c>
      <c r="I25" s="68" t="s">
        <v>99</v>
      </c>
      <c r="J25" s="38">
        <v>350706</v>
      </c>
      <c r="K25" s="38">
        <v>1284130</v>
      </c>
      <c r="L25" s="40">
        <v>5</v>
      </c>
      <c r="M25" s="11">
        <v>5.5304000000000002</v>
      </c>
      <c r="N25" s="11">
        <v>5.4913999999999996</v>
      </c>
      <c r="O25" s="11">
        <v>33.040399999999998</v>
      </c>
      <c r="P25" s="11">
        <v>33.081099999999999</v>
      </c>
      <c r="Q25" s="11">
        <v>7.98</v>
      </c>
      <c r="R25" s="11">
        <v>8.02</v>
      </c>
      <c r="S25" s="11">
        <v>13.52</v>
      </c>
      <c r="T25" s="11">
        <v>13.91</v>
      </c>
      <c r="U25" s="11">
        <v>2.2414801053976978</v>
      </c>
      <c r="V25" s="11">
        <v>2.7538184152028866</v>
      </c>
      <c r="W25" s="17">
        <v>87.486000000000004</v>
      </c>
      <c r="X25" s="17">
        <v>10.213000000000001</v>
      </c>
      <c r="Y25" s="17">
        <v>2.2189999999999999</v>
      </c>
      <c r="Z25" s="17">
        <v>1.7149999999999999</v>
      </c>
      <c r="AA25" s="17">
        <v>8.6380000000000017</v>
      </c>
      <c r="AB25" s="17">
        <v>5.4670000000000005</v>
      </c>
      <c r="AC25" s="17">
        <v>98.343000000000018</v>
      </c>
      <c r="AD25" s="17">
        <v>17.395</v>
      </c>
      <c r="AE25" s="17">
        <v>165.95599999999999</v>
      </c>
      <c r="AF25" s="17">
        <v>162.631</v>
      </c>
      <c r="AG25" s="17">
        <v>0.79050000000000009</v>
      </c>
      <c r="AH25" s="17">
        <v>0.77500000000000002</v>
      </c>
      <c r="AI25" s="17">
        <v>27.745000000000001</v>
      </c>
      <c r="AJ25" s="17">
        <v>23.187999999999999</v>
      </c>
      <c r="AK25" s="17">
        <v>36.511999999999993</v>
      </c>
      <c r="AL25" s="17">
        <v>56.727999999999994</v>
      </c>
      <c r="AM25" s="17">
        <v>3.5000000000000031</v>
      </c>
      <c r="AN25" s="53">
        <v>3.1000000000000054</v>
      </c>
      <c r="AO25" s="39">
        <v>9.7730000000000015</v>
      </c>
      <c r="AP25" s="39">
        <v>10.1182</v>
      </c>
      <c r="AQ25" s="17">
        <v>3.1</v>
      </c>
    </row>
    <row r="26" spans="1:43" ht="15" customHeight="1">
      <c r="A26" s="84"/>
      <c r="B26" s="84"/>
      <c r="C26" s="84"/>
      <c r="D26" s="14">
        <v>40961</v>
      </c>
      <c r="E26" s="57">
        <v>0.58680555555555558</v>
      </c>
      <c r="F26" s="84"/>
      <c r="G26" s="84"/>
      <c r="H26" s="68">
        <v>2</v>
      </c>
      <c r="I26" s="68" t="s">
        <v>99</v>
      </c>
      <c r="J26" s="38">
        <v>350820</v>
      </c>
      <c r="K26" s="38">
        <v>1284050</v>
      </c>
      <c r="L26" s="40">
        <v>8.6</v>
      </c>
      <c r="M26" s="11">
        <v>5.5117000000000003</v>
      </c>
      <c r="N26" s="11">
        <v>5.7164999999999999</v>
      </c>
      <c r="O26" s="11">
        <v>33.246899999999997</v>
      </c>
      <c r="P26" s="11">
        <v>33.337000000000003</v>
      </c>
      <c r="Q26" s="11">
        <v>8.01</v>
      </c>
      <c r="R26" s="11">
        <v>8</v>
      </c>
      <c r="S26" s="11">
        <v>13.19</v>
      </c>
      <c r="T26" s="11">
        <v>12.68</v>
      </c>
      <c r="U26" s="11">
        <v>2.449617543756057</v>
      </c>
      <c r="V26" s="11">
        <v>2.9139241370170077</v>
      </c>
      <c r="W26" s="17">
        <v>89.543999999999997</v>
      </c>
      <c r="X26" s="17">
        <v>58.295999999999992</v>
      </c>
      <c r="Y26" s="17">
        <v>0.75600000000000001</v>
      </c>
      <c r="Z26" s="17">
        <v>0.86799999999999999</v>
      </c>
      <c r="AA26" s="17">
        <v>0.80500000000000005</v>
      </c>
      <c r="AB26" s="17">
        <v>0.14700000000000013</v>
      </c>
      <c r="AC26" s="17">
        <v>91.105000000000004</v>
      </c>
      <c r="AD26" s="17">
        <v>59.310999999999993</v>
      </c>
      <c r="AE26" s="17">
        <v>276.45099999999996</v>
      </c>
      <c r="AF26" s="17">
        <v>247.89099999999996</v>
      </c>
      <c r="AG26" s="17">
        <v>3.6424999999999996</v>
      </c>
      <c r="AH26" s="17">
        <v>1.7824999999999998</v>
      </c>
      <c r="AI26" s="17">
        <v>25.202999999999999</v>
      </c>
      <c r="AJ26" s="17">
        <v>24.118000000000002</v>
      </c>
      <c r="AK26" s="17">
        <v>20.384</v>
      </c>
      <c r="AL26" s="17">
        <v>33.25</v>
      </c>
      <c r="AM26" s="17">
        <v>4.299999999999998</v>
      </c>
      <c r="AN26" s="53">
        <v>4.600000000000021</v>
      </c>
      <c r="AO26" s="39">
        <v>10.956399999999999</v>
      </c>
      <c r="AP26" s="39">
        <v>9.5091999999999999</v>
      </c>
      <c r="AQ26" s="17">
        <v>8.6</v>
      </c>
    </row>
    <row r="27" spans="1:43" ht="15" customHeight="1">
      <c r="A27" s="84"/>
      <c r="B27" s="84"/>
      <c r="C27" s="84"/>
      <c r="D27" s="14">
        <v>40961</v>
      </c>
      <c r="E27" s="57">
        <v>0.73055555555555562</v>
      </c>
      <c r="F27" s="88" t="s">
        <v>262</v>
      </c>
      <c r="G27" s="84" t="s">
        <v>52</v>
      </c>
      <c r="H27" s="68">
        <v>1</v>
      </c>
      <c r="I27" s="67" t="s">
        <v>99</v>
      </c>
      <c r="J27" s="38">
        <v>351145</v>
      </c>
      <c r="K27" s="38">
        <v>1283500</v>
      </c>
      <c r="L27" s="40">
        <v>7.4</v>
      </c>
      <c r="M27" s="11">
        <v>4.5585000000000004</v>
      </c>
      <c r="N27" s="11">
        <v>4.5983999999999998</v>
      </c>
      <c r="O27" s="11">
        <v>32.6785</v>
      </c>
      <c r="P27" s="11">
        <v>32.809800000000003</v>
      </c>
      <c r="Q27" s="11">
        <v>8.09</v>
      </c>
      <c r="R27" s="11">
        <v>8.09</v>
      </c>
      <c r="S27" s="11">
        <v>12.67</v>
      </c>
      <c r="T27" s="11">
        <v>12.28</v>
      </c>
      <c r="U27" s="11">
        <v>3.0420087144683055</v>
      </c>
      <c r="V27" s="11">
        <v>3.1060510031939539</v>
      </c>
      <c r="W27" s="17">
        <v>49.762999999999998</v>
      </c>
      <c r="X27" s="17">
        <v>26.817000000000004</v>
      </c>
      <c r="Y27" s="17">
        <v>1.9390000000000001</v>
      </c>
      <c r="Z27" s="17">
        <v>1.2249999999999999</v>
      </c>
      <c r="AA27" s="17">
        <v>8.2949999999999999</v>
      </c>
      <c r="AB27" s="17">
        <v>3.1990000000000003</v>
      </c>
      <c r="AC27" s="17">
        <v>59.996999999999993</v>
      </c>
      <c r="AD27" s="17">
        <v>31.241000000000003</v>
      </c>
      <c r="AE27" s="17">
        <v>245.96600000000004</v>
      </c>
      <c r="AF27" s="17">
        <v>224.06299999999999</v>
      </c>
      <c r="AG27" s="17">
        <v>4.6190000000000007</v>
      </c>
      <c r="AH27" s="17">
        <v>5.5179999999999998</v>
      </c>
      <c r="AI27" s="17">
        <v>34.689</v>
      </c>
      <c r="AJ27" s="17">
        <v>25.140999999999998</v>
      </c>
      <c r="AK27" s="17">
        <v>51.394000000000005</v>
      </c>
      <c r="AL27" s="17">
        <v>52.29</v>
      </c>
      <c r="AM27" s="17">
        <v>4.0000000000000036</v>
      </c>
      <c r="AN27" s="53">
        <v>6.9000000000000172</v>
      </c>
      <c r="AO27" s="39">
        <v>7.6918666666666669</v>
      </c>
      <c r="AP27" s="39">
        <v>8.9319999999999986</v>
      </c>
      <c r="AQ27" s="17">
        <v>3.8</v>
      </c>
    </row>
    <row r="28" spans="1:43" ht="15" customHeight="1">
      <c r="A28" s="84"/>
      <c r="B28" s="84"/>
      <c r="C28" s="84"/>
      <c r="D28" s="14">
        <v>40961</v>
      </c>
      <c r="E28" s="57">
        <v>0.70486111111111116</v>
      </c>
      <c r="F28" s="89"/>
      <c r="G28" s="84"/>
      <c r="H28" s="68">
        <v>2</v>
      </c>
      <c r="I28" s="67" t="s">
        <v>99</v>
      </c>
      <c r="J28" s="38">
        <v>350850</v>
      </c>
      <c r="K28" s="38">
        <v>1283615</v>
      </c>
      <c r="L28" s="40">
        <v>20</v>
      </c>
      <c r="M28" s="11">
        <v>4.7034000000000002</v>
      </c>
      <c r="N28" s="11">
        <v>4.9583000000000004</v>
      </c>
      <c r="O28" s="11">
        <v>32.938499999999998</v>
      </c>
      <c r="P28" s="11">
        <v>33.115000000000002</v>
      </c>
      <c r="Q28" s="11">
        <v>8.09</v>
      </c>
      <c r="R28" s="11">
        <v>8.09</v>
      </c>
      <c r="S28" s="11">
        <v>12.73</v>
      </c>
      <c r="T28" s="11">
        <v>12.61</v>
      </c>
      <c r="U28" s="11">
        <v>2.9139241370170077</v>
      </c>
      <c r="V28" s="11">
        <v>2.6417444099330014</v>
      </c>
      <c r="W28" s="17">
        <v>8.0499999999999989</v>
      </c>
      <c r="X28" s="17">
        <v>6.6430000000000007</v>
      </c>
      <c r="Y28" s="17">
        <v>1.2529999999999999</v>
      </c>
      <c r="Z28" s="17">
        <v>0.85399999999999998</v>
      </c>
      <c r="AA28" s="17">
        <v>0</v>
      </c>
      <c r="AB28" s="17">
        <v>0</v>
      </c>
      <c r="AC28" s="17">
        <v>9.302999999999999</v>
      </c>
      <c r="AD28" s="17">
        <v>7.4969999999999999</v>
      </c>
      <c r="AE28" s="17">
        <v>164.24799999999999</v>
      </c>
      <c r="AF28" s="17">
        <v>215.83099999999999</v>
      </c>
      <c r="AG28" s="17">
        <v>1.1935</v>
      </c>
      <c r="AH28" s="17">
        <v>1.0075000000000001</v>
      </c>
      <c r="AI28" s="17">
        <v>25.792000000000002</v>
      </c>
      <c r="AJ28" s="17">
        <v>23.932000000000002</v>
      </c>
      <c r="AK28" s="17">
        <v>32.466000000000001</v>
      </c>
      <c r="AL28" s="17">
        <v>25.073999999999998</v>
      </c>
      <c r="AM28" s="17">
        <v>3.2999999999999972</v>
      </c>
      <c r="AN28" s="53">
        <v>3.3999999999999861</v>
      </c>
      <c r="AO28" s="39">
        <v>6.5231333333333339</v>
      </c>
      <c r="AP28" s="39">
        <v>6.8992000000000004</v>
      </c>
      <c r="AQ28" s="17">
        <v>3.7</v>
      </c>
    </row>
    <row r="29" spans="1:43" ht="15" customHeight="1">
      <c r="A29" s="84"/>
      <c r="B29" s="84"/>
      <c r="C29" s="84"/>
      <c r="D29" s="14">
        <v>40961</v>
      </c>
      <c r="E29" s="57">
        <v>0.68402777777777779</v>
      </c>
      <c r="F29" s="89"/>
      <c r="G29" s="84"/>
      <c r="H29" s="68">
        <v>3</v>
      </c>
      <c r="I29" s="67" t="s">
        <v>99</v>
      </c>
      <c r="J29" s="38">
        <v>351003</v>
      </c>
      <c r="K29" s="38">
        <v>1283523</v>
      </c>
      <c r="L29" s="40">
        <v>12</v>
      </c>
      <c r="M29" s="11">
        <v>4.6239999999999997</v>
      </c>
      <c r="N29" s="11">
        <v>4.7000999999999999</v>
      </c>
      <c r="O29" s="11">
        <v>32.786999999999999</v>
      </c>
      <c r="P29" s="11">
        <v>32.9679</v>
      </c>
      <c r="Q29" s="11">
        <v>8.09</v>
      </c>
      <c r="R29" s="11">
        <v>8.09</v>
      </c>
      <c r="S29" s="11">
        <v>12.49</v>
      </c>
      <c r="T29" s="11">
        <v>12.53</v>
      </c>
      <c r="U29" s="11">
        <v>3.1060510031939539</v>
      </c>
      <c r="V29" s="11">
        <v>2.9299347091984198</v>
      </c>
      <c r="W29" s="17">
        <v>35.342999999999996</v>
      </c>
      <c r="X29" s="17">
        <v>21.287000000000003</v>
      </c>
      <c r="Y29" s="17">
        <v>1.708</v>
      </c>
      <c r="Z29" s="17">
        <v>1.1340000000000001</v>
      </c>
      <c r="AA29" s="17">
        <v>5.3760000000000003</v>
      </c>
      <c r="AB29" s="17">
        <v>2.0579999999999994</v>
      </c>
      <c r="AC29" s="17">
        <v>42.427</v>
      </c>
      <c r="AD29" s="17">
        <v>24.479000000000003</v>
      </c>
      <c r="AE29" s="17">
        <v>215.18700000000001</v>
      </c>
      <c r="AF29" s="17">
        <v>204.63800000000001</v>
      </c>
      <c r="AG29" s="17">
        <v>3.782</v>
      </c>
      <c r="AH29" s="17">
        <v>1.5655000000000001</v>
      </c>
      <c r="AI29" s="17">
        <v>29.543000000000003</v>
      </c>
      <c r="AJ29" s="17">
        <v>27.59</v>
      </c>
      <c r="AK29" s="17">
        <v>43.567999999999998</v>
      </c>
      <c r="AL29" s="17">
        <v>29.386000000000003</v>
      </c>
      <c r="AM29" s="17">
        <v>4.0000000000000036</v>
      </c>
      <c r="AN29" s="53">
        <v>3.899999999999987</v>
      </c>
      <c r="AO29" s="39">
        <v>6.4950666666666663</v>
      </c>
      <c r="AP29" s="39">
        <v>7.1339999999999995</v>
      </c>
      <c r="AQ29" s="17">
        <v>3.1</v>
      </c>
    </row>
    <row r="30" spans="1:43" ht="15" customHeight="1">
      <c r="A30" s="84"/>
      <c r="B30" s="84"/>
      <c r="C30" s="84"/>
      <c r="D30" s="54">
        <v>40961</v>
      </c>
      <c r="E30" s="15">
        <v>0.47569444444444442</v>
      </c>
      <c r="F30" s="87" t="s">
        <v>263</v>
      </c>
      <c r="G30" s="84" t="s">
        <v>53</v>
      </c>
      <c r="H30" s="68">
        <v>1</v>
      </c>
      <c r="I30" s="67" t="s">
        <v>96</v>
      </c>
      <c r="J30" s="38">
        <v>350200</v>
      </c>
      <c r="K30" s="38">
        <v>1284600</v>
      </c>
      <c r="L30" s="40">
        <v>23</v>
      </c>
      <c r="M30" s="11">
        <v>8.91</v>
      </c>
      <c r="N30" s="11">
        <v>8.73</v>
      </c>
      <c r="O30" s="11">
        <v>33.979999999999997</v>
      </c>
      <c r="P30" s="11">
        <v>33.979999999999997</v>
      </c>
      <c r="Q30" s="11">
        <v>7.89</v>
      </c>
      <c r="R30" s="11">
        <v>7.85</v>
      </c>
      <c r="S30" s="11">
        <v>9.3000000000000007</v>
      </c>
      <c r="T30" s="11">
        <v>9.34</v>
      </c>
      <c r="U30" s="11">
        <v>0.31468575589786446</v>
      </c>
      <c r="V30" s="11">
        <v>0.25</v>
      </c>
      <c r="W30" s="17">
        <v>9.52</v>
      </c>
      <c r="X30" s="17">
        <v>9.52</v>
      </c>
      <c r="Y30" s="17">
        <v>3.5070000000000001</v>
      </c>
      <c r="Z30" s="17">
        <v>4.0880000000000001</v>
      </c>
      <c r="AA30" s="17">
        <v>21.847000000000001</v>
      </c>
      <c r="AB30" s="17">
        <v>27.460999999999999</v>
      </c>
      <c r="AC30" s="17">
        <v>34.874000000000002</v>
      </c>
      <c r="AD30" s="17">
        <v>41.068999999999996</v>
      </c>
      <c r="AE30" s="17">
        <v>152.292</v>
      </c>
      <c r="AF30" s="17">
        <v>145.292</v>
      </c>
      <c r="AG30" s="17">
        <v>0.186</v>
      </c>
      <c r="AH30" s="17">
        <v>2.5110000000000001</v>
      </c>
      <c r="AI30" s="17">
        <v>23.56</v>
      </c>
      <c r="AJ30" s="17">
        <v>24.8155</v>
      </c>
      <c r="AK30" s="17">
        <v>99.246000000000009</v>
      </c>
      <c r="AL30" s="17">
        <v>91.924000000000007</v>
      </c>
      <c r="AM30" s="17">
        <v>8.3000000000000025</v>
      </c>
      <c r="AN30" s="53">
        <v>6.0000000000000053</v>
      </c>
      <c r="AO30" s="39">
        <v>1.5369999999999997</v>
      </c>
      <c r="AP30" s="39">
        <v>4.0019999999999998</v>
      </c>
      <c r="AQ30" s="17">
        <v>4</v>
      </c>
    </row>
    <row r="31" spans="1:43" ht="15" customHeight="1">
      <c r="A31" s="84"/>
      <c r="B31" s="84"/>
      <c r="C31" s="84"/>
      <c r="D31" s="14">
        <v>40961</v>
      </c>
      <c r="E31" s="57">
        <v>0.65277777777777779</v>
      </c>
      <c r="F31" s="84"/>
      <c r="G31" s="84"/>
      <c r="H31" s="68">
        <v>2</v>
      </c>
      <c r="I31" s="67" t="s">
        <v>99</v>
      </c>
      <c r="J31" s="38">
        <v>350607</v>
      </c>
      <c r="K31" s="38">
        <v>1283715</v>
      </c>
      <c r="L31" s="40">
        <v>12.5</v>
      </c>
      <c r="M31" s="11">
        <v>5.14</v>
      </c>
      <c r="N31" s="11">
        <v>5.08</v>
      </c>
      <c r="O31" s="11">
        <v>32.76</v>
      </c>
      <c r="P31" s="11">
        <v>33.130000000000003</v>
      </c>
      <c r="Q31" s="11">
        <v>8.0399999999999991</v>
      </c>
      <c r="R31" s="11">
        <v>8.06</v>
      </c>
      <c r="S31" s="11">
        <v>12.73</v>
      </c>
      <c r="T31" s="11">
        <v>12.61</v>
      </c>
      <c r="U31" s="11">
        <v>0.83254975343343096</v>
      </c>
      <c r="V31" s="11">
        <v>1.0406871917917899</v>
      </c>
      <c r="W31" s="17">
        <v>72.037000000000006</v>
      </c>
      <c r="X31" s="17">
        <v>12.417999999999999</v>
      </c>
      <c r="Y31" s="17">
        <v>5.7189999999999994</v>
      </c>
      <c r="Z31" s="17">
        <v>1.008</v>
      </c>
      <c r="AA31" s="17">
        <v>7.5949999999999998</v>
      </c>
      <c r="AB31" s="17">
        <v>1.4000000000000012E-2</v>
      </c>
      <c r="AC31" s="17">
        <v>85.351000000000013</v>
      </c>
      <c r="AD31" s="17">
        <v>13.44</v>
      </c>
      <c r="AE31" s="17">
        <v>262.44400000000002</v>
      </c>
      <c r="AF31" s="17">
        <v>156.67400000000001</v>
      </c>
      <c r="AG31" s="17">
        <v>5.6109999999999998</v>
      </c>
      <c r="AH31" s="17">
        <v>0.96099999999999997</v>
      </c>
      <c r="AI31" s="17">
        <v>29.0625</v>
      </c>
      <c r="AJ31" s="17">
        <v>23.094999999999999</v>
      </c>
      <c r="AK31" s="17">
        <v>59.821999999999996</v>
      </c>
      <c r="AL31" s="17">
        <v>28.797999999999998</v>
      </c>
      <c r="AM31" s="17">
        <v>3.6000000000000059</v>
      </c>
      <c r="AN31" s="53">
        <v>2.7999999999999972</v>
      </c>
      <c r="AO31" s="39">
        <v>7.5399999999999974</v>
      </c>
      <c r="AP31" s="39">
        <v>6.4379999999999988</v>
      </c>
      <c r="AQ31" s="17">
        <v>3.7</v>
      </c>
    </row>
    <row r="32" spans="1:43" ht="15" customHeight="1">
      <c r="A32" s="83" t="s">
        <v>264</v>
      </c>
      <c r="B32" s="86">
        <f>B$4</f>
        <v>2012</v>
      </c>
      <c r="C32" s="86">
        <f>C$4</f>
        <v>2</v>
      </c>
      <c r="D32" s="14">
        <v>40968</v>
      </c>
      <c r="E32" s="15">
        <v>0.48125000000000001</v>
      </c>
      <c r="F32" s="88" t="s">
        <v>265</v>
      </c>
      <c r="G32" s="84" t="s">
        <v>54</v>
      </c>
      <c r="H32" s="68">
        <v>1</v>
      </c>
      <c r="I32" s="67" t="s">
        <v>96</v>
      </c>
      <c r="J32" s="38">
        <v>345105</v>
      </c>
      <c r="K32" s="38">
        <v>1274047</v>
      </c>
      <c r="L32" s="40">
        <v>12</v>
      </c>
      <c r="M32" s="11">
        <v>5.9927000000000001</v>
      </c>
      <c r="N32" s="11">
        <v>5.9162999999999997</v>
      </c>
      <c r="O32" s="11">
        <v>32.992400000000004</v>
      </c>
      <c r="P32" s="11">
        <v>33.015700000000002</v>
      </c>
      <c r="Q32" s="11">
        <v>8.3219999999999992</v>
      </c>
      <c r="R32" s="11">
        <v>8.3219999999999992</v>
      </c>
      <c r="S32" s="11">
        <v>10.65</v>
      </c>
      <c r="T32" s="11">
        <v>11.35</v>
      </c>
      <c r="U32" s="11">
        <v>1.4783094980837219</v>
      </c>
      <c r="V32" s="11">
        <v>1.6384152198978428</v>
      </c>
      <c r="W32" s="17">
        <v>1.7290000000000001</v>
      </c>
      <c r="X32" s="17">
        <v>1.351</v>
      </c>
      <c r="Y32" s="17">
        <v>2.492</v>
      </c>
      <c r="Z32" s="17">
        <v>2.3729999999999998</v>
      </c>
      <c r="AA32" s="17">
        <v>10.793999999999999</v>
      </c>
      <c r="AB32" s="17">
        <v>10.241</v>
      </c>
      <c r="AC32" s="17">
        <v>15.014999999999997</v>
      </c>
      <c r="AD32" s="17">
        <v>13.965</v>
      </c>
      <c r="AE32" s="17">
        <v>220.01</v>
      </c>
      <c r="AF32" s="17">
        <v>200.03200000000001</v>
      </c>
      <c r="AG32" s="17">
        <v>0.92999999999999994</v>
      </c>
      <c r="AH32" s="17">
        <v>1.1160000000000001</v>
      </c>
      <c r="AI32" s="17">
        <v>28.287499999999998</v>
      </c>
      <c r="AJ32" s="17">
        <v>24.334999999999997</v>
      </c>
      <c r="AK32" s="17">
        <v>7.4060000000000006</v>
      </c>
      <c r="AL32" s="17">
        <v>9.31</v>
      </c>
      <c r="AM32" s="17">
        <v>10.095238095238093</v>
      </c>
      <c r="AN32" s="53">
        <v>13.000000000000009</v>
      </c>
      <c r="AO32" s="39">
        <v>7.3950000000000005</v>
      </c>
      <c r="AP32" s="39">
        <v>7.9450666666666665</v>
      </c>
      <c r="AQ32" s="17">
        <v>2</v>
      </c>
    </row>
    <row r="33" spans="1:43" ht="15" customHeight="1">
      <c r="A33" s="83"/>
      <c r="B33" s="86"/>
      <c r="C33" s="86"/>
      <c r="D33" s="54">
        <v>40968</v>
      </c>
      <c r="E33" s="55">
        <v>0.50555555555555554</v>
      </c>
      <c r="F33" s="89"/>
      <c r="G33" s="103"/>
      <c r="H33" s="68">
        <v>2</v>
      </c>
      <c r="I33" s="68" t="s">
        <v>96</v>
      </c>
      <c r="J33" s="38">
        <v>345302</v>
      </c>
      <c r="K33" s="38">
        <v>1273902</v>
      </c>
      <c r="L33" s="40">
        <v>20</v>
      </c>
      <c r="M33" s="11">
        <v>6.4705000000000004</v>
      </c>
      <c r="N33" s="11">
        <v>5.8982000000000001</v>
      </c>
      <c r="O33" s="11">
        <v>33.112299999999998</v>
      </c>
      <c r="P33" s="11">
        <v>33.140900000000002</v>
      </c>
      <c r="Q33" s="11">
        <v>8.2840000000000007</v>
      </c>
      <c r="R33" s="11">
        <v>8.2739999999999991</v>
      </c>
      <c r="S33" s="11">
        <v>11.21</v>
      </c>
      <c r="T33" s="11">
        <v>11.23</v>
      </c>
      <c r="U33" s="11">
        <v>1.5583623589907811</v>
      </c>
      <c r="V33" s="11">
        <v>1.686446936442078</v>
      </c>
      <c r="W33" s="17">
        <v>3.8360000000000003</v>
      </c>
      <c r="X33" s="17">
        <v>3.4089999999999998</v>
      </c>
      <c r="Y33" s="17">
        <v>3.7730000000000001</v>
      </c>
      <c r="Z33" s="17">
        <v>4.4660000000000002</v>
      </c>
      <c r="AA33" s="17">
        <v>4.6199999999999983</v>
      </c>
      <c r="AB33" s="17">
        <v>5.1659999999999995</v>
      </c>
      <c r="AC33" s="17">
        <v>12.229000000000001</v>
      </c>
      <c r="AD33" s="17">
        <v>13.041</v>
      </c>
      <c r="AE33" s="17">
        <v>169.56800000000001</v>
      </c>
      <c r="AF33" s="17">
        <v>170.828</v>
      </c>
      <c r="AG33" s="17">
        <v>0.43399999999999994</v>
      </c>
      <c r="AH33" s="17">
        <v>0.58899999999999997</v>
      </c>
      <c r="AI33" s="17">
        <v>18.3675</v>
      </c>
      <c r="AJ33" s="17">
        <v>17.328999999999997</v>
      </c>
      <c r="AK33" s="17">
        <v>4.2420000000000009</v>
      </c>
      <c r="AL33" s="17">
        <v>4.5219999999999994</v>
      </c>
      <c r="AM33" s="17">
        <v>24.7</v>
      </c>
      <c r="AN33" s="53">
        <v>9.3000000000000025</v>
      </c>
      <c r="AO33" s="39">
        <v>4.7269999999999985</v>
      </c>
      <c r="AP33" s="39">
        <v>5.5651999999999999</v>
      </c>
      <c r="AQ33" s="17">
        <v>2</v>
      </c>
    </row>
    <row r="34" spans="1:43" ht="15" customHeight="1">
      <c r="A34" s="83"/>
      <c r="B34" s="86"/>
      <c r="C34" s="86"/>
      <c r="D34" s="54">
        <v>40968</v>
      </c>
      <c r="E34" s="55">
        <v>0.52500000000000002</v>
      </c>
      <c r="F34" s="89"/>
      <c r="G34" s="103"/>
      <c r="H34" s="68">
        <v>3</v>
      </c>
      <c r="I34" s="68" t="s">
        <v>96</v>
      </c>
      <c r="J34" s="38">
        <v>345408</v>
      </c>
      <c r="K34" s="38">
        <v>1274056</v>
      </c>
      <c r="L34" s="40">
        <v>19</v>
      </c>
      <c r="M34" s="11">
        <v>6.54</v>
      </c>
      <c r="N34" s="11">
        <v>6.2012</v>
      </c>
      <c r="O34" s="11">
        <v>33.000300000000003</v>
      </c>
      <c r="P34" s="11">
        <v>33.128999999999998</v>
      </c>
      <c r="Q34" s="11">
        <v>8.2739999999999991</v>
      </c>
      <c r="R34" s="11">
        <v>8.2739999999999991</v>
      </c>
      <c r="S34" s="11">
        <v>11.19</v>
      </c>
      <c r="T34" s="11">
        <v>11.27</v>
      </c>
      <c r="U34" s="11">
        <v>1.5103306424465455</v>
      </c>
      <c r="V34" s="11">
        <v>0.78985489428300026</v>
      </c>
      <c r="W34" s="17">
        <v>5.0469999999999997</v>
      </c>
      <c r="X34" s="17">
        <v>4.5780000000000003</v>
      </c>
      <c r="Y34" s="17">
        <v>3.6750000000000003</v>
      </c>
      <c r="Z34" s="17">
        <v>2.968</v>
      </c>
      <c r="AA34" s="17">
        <v>11.641000000000002</v>
      </c>
      <c r="AB34" s="17">
        <v>4.6340000000000012</v>
      </c>
      <c r="AC34" s="17">
        <v>20.363000000000003</v>
      </c>
      <c r="AD34" s="17">
        <v>12.180000000000001</v>
      </c>
      <c r="AE34" s="17">
        <v>181.23000000000002</v>
      </c>
      <c r="AF34" s="17">
        <v>159.27799999999999</v>
      </c>
      <c r="AG34" s="17">
        <v>1.0230000000000001</v>
      </c>
      <c r="AH34" s="17">
        <v>0.52700000000000002</v>
      </c>
      <c r="AI34" s="17">
        <v>19.344000000000001</v>
      </c>
      <c r="AJ34" s="17">
        <v>19.468</v>
      </c>
      <c r="AK34" s="17">
        <v>12.054</v>
      </c>
      <c r="AL34" s="17">
        <v>6.1040000000000001</v>
      </c>
      <c r="AM34" s="17">
        <v>7.8999999999999906</v>
      </c>
      <c r="AN34" s="53">
        <v>13.299999999999979</v>
      </c>
      <c r="AO34" s="39">
        <v>4.6979999999999986</v>
      </c>
      <c r="AP34" s="39">
        <v>5.8261999999999992</v>
      </c>
      <c r="AQ34" s="17">
        <v>2.2000000000000002</v>
      </c>
    </row>
    <row r="35" spans="1:43" ht="15" customHeight="1">
      <c r="A35" s="83"/>
      <c r="B35" s="86"/>
      <c r="C35" s="86"/>
      <c r="D35" s="54">
        <v>40967</v>
      </c>
      <c r="E35" s="55">
        <v>0.49236111111111108</v>
      </c>
      <c r="F35" s="89"/>
      <c r="G35" s="103"/>
      <c r="H35" s="68">
        <v>4</v>
      </c>
      <c r="I35" s="68" t="s">
        <v>96</v>
      </c>
      <c r="J35" s="38">
        <v>345515</v>
      </c>
      <c r="K35" s="38">
        <v>1274924</v>
      </c>
      <c r="L35" s="40">
        <v>12.5</v>
      </c>
      <c r="M35" s="11">
        <v>7.2910000000000004</v>
      </c>
      <c r="N35" s="11">
        <v>7.2152000000000003</v>
      </c>
      <c r="O35" s="11">
        <v>33.549799999999998</v>
      </c>
      <c r="P35" s="11">
        <v>33.622500000000002</v>
      </c>
      <c r="Q35" s="11">
        <v>8.18</v>
      </c>
      <c r="R35" s="11">
        <v>8.17</v>
      </c>
      <c r="S35" s="11">
        <v>11.08</v>
      </c>
      <c r="T35" s="11">
        <v>10.41</v>
      </c>
      <c r="U35" s="11">
        <v>1.6544257920792544</v>
      </c>
      <c r="V35" s="11">
        <v>1.4943200702651336</v>
      </c>
      <c r="W35" s="17">
        <v>9.0510000000000002</v>
      </c>
      <c r="X35" s="17">
        <v>2.6390000000000002</v>
      </c>
      <c r="Y35" s="17">
        <v>1.4140000000000001</v>
      </c>
      <c r="Z35" s="17">
        <v>1.085</v>
      </c>
      <c r="AA35" s="17">
        <v>4.2840000000000007</v>
      </c>
      <c r="AB35" s="17">
        <v>3.5140000000000002</v>
      </c>
      <c r="AC35" s="17">
        <v>14.749000000000002</v>
      </c>
      <c r="AD35" s="17">
        <v>7.2380000000000004</v>
      </c>
      <c r="AE35" s="17">
        <v>142.01599999999999</v>
      </c>
      <c r="AF35" s="17">
        <v>137.59199999999998</v>
      </c>
      <c r="AG35" s="17">
        <v>4.2004999999999999</v>
      </c>
      <c r="AH35" s="17">
        <v>4.4794999999999998</v>
      </c>
      <c r="AI35" s="17">
        <v>18.445</v>
      </c>
      <c r="AJ35" s="17">
        <v>18.352</v>
      </c>
      <c r="AK35" s="17">
        <v>10.443999999999999</v>
      </c>
      <c r="AL35" s="17">
        <v>11.004000000000001</v>
      </c>
      <c r="AM35" s="17">
        <v>9.3999999999999915</v>
      </c>
      <c r="AN35" s="53">
        <v>13.200000000000017</v>
      </c>
      <c r="AO35" s="39">
        <v>5.1245999999999992</v>
      </c>
      <c r="AP35" s="39">
        <v>3.7409999999999997</v>
      </c>
      <c r="AQ35" s="17">
        <v>3.3</v>
      </c>
    </row>
    <row r="36" spans="1:43" ht="15" customHeight="1">
      <c r="A36" s="83"/>
      <c r="B36" s="86"/>
      <c r="C36" s="86"/>
      <c r="D36" s="54">
        <v>40967</v>
      </c>
      <c r="E36" s="55">
        <v>0.43055555555555558</v>
      </c>
      <c r="F36" s="89"/>
      <c r="G36" s="103"/>
      <c r="H36" s="68">
        <v>5</v>
      </c>
      <c r="I36" s="68" t="s">
        <v>96</v>
      </c>
      <c r="J36" s="38">
        <v>344955</v>
      </c>
      <c r="K36" s="38">
        <v>1274804</v>
      </c>
      <c r="L36" s="40">
        <v>37</v>
      </c>
      <c r="M36" s="11">
        <v>7.0414000000000003</v>
      </c>
      <c r="N36" s="11">
        <v>7.2854999999999999</v>
      </c>
      <c r="O36" s="11">
        <v>33.626899999999999</v>
      </c>
      <c r="P36" s="11">
        <v>33.880000000000003</v>
      </c>
      <c r="Q36" s="11">
        <v>8.19</v>
      </c>
      <c r="R36" s="11">
        <v>8.19</v>
      </c>
      <c r="S36" s="11">
        <v>10.039999999999999</v>
      </c>
      <c r="T36" s="11">
        <v>10.85</v>
      </c>
      <c r="U36" s="11">
        <v>1.4622989259023103</v>
      </c>
      <c r="V36" s="11">
        <v>1.4783094980837219</v>
      </c>
      <c r="W36" s="17">
        <v>1.4700000000000002</v>
      </c>
      <c r="X36" s="17">
        <v>7.5459999999999994</v>
      </c>
      <c r="Y36" s="17">
        <v>0.875</v>
      </c>
      <c r="Z36" s="17">
        <v>0.70700000000000007</v>
      </c>
      <c r="AA36" s="17">
        <v>6.4890000000000008</v>
      </c>
      <c r="AB36" s="17">
        <v>5.2919999999999998</v>
      </c>
      <c r="AC36" s="17">
        <v>8.8340000000000014</v>
      </c>
      <c r="AD36" s="17">
        <v>13.545</v>
      </c>
      <c r="AE36" s="17">
        <v>137.18599999999998</v>
      </c>
      <c r="AF36" s="17">
        <v>132.74100000000001</v>
      </c>
      <c r="AG36" s="17">
        <v>4.03</v>
      </c>
      <c r="AH36" s="17">
        <v>4.0145</v>
      </c>
      <c r="AI36" s="17">
        <v>16.848499999999998</v>
      </c>
      <c r="AJ36" s="17">
        <v>16.941499999999998</v>
      </c>
      <c r="AK36" s="17">
        <v>36.511999999999993</v>
      </c>
      <c r="AL36" s="17">
        <v>56.727999999999994</v>
      </c>
      <c r="AM36" s="17">
        <v>8.8000000000000025</v>
      </c>
      <c r="AN36" s="53">
        <v>12.700000000000017</v>
      </c>
      <c r="AO36" s="39">
        <v>3.8223999999999996</v>
      </c>
      <c r="AP36" s="39">
        <v>5.5015999999999998</v>
      </c>
      <c r="AQ36" s="17">
        <v>3.5</v>
      </c>
    </row>
    <row r="37" spans="1:43" ht="15" customHeight="1">
      <c r="A37" s="83"/>
      <c r="B37" s="86"/>
      <c r="C37" s="86"/>
      <c r="D37" s="54">
        <v>40967</v>
      </c>
      <c r="E37" s="55">
        <v>0.53125</v>
      </c>
      <c r="F37" s="89"/>
      <c r="G37" s="103"/>
      <c r="H37" s="68">
        <v>6</v>
      </c>
      <c r="I37" s="68" t="s">
        <v>96</v>
      </c>
      <c r="J37" s="38">
        <v>345210</v>
      </c>
      <c r="K37" s="38">
        <v>1274720</v>
      </c>
      <c r="L37" s="40">
        <v>21</v>
      </c>
      <c r="M37" s="11">
        <v>7.0458999999999996</v>
      </c>
      <c r="N37" s="11">
        <v>7.1855000000000002</v>
      </c>
      <c r="O37" s="11">
        <v>33.553400000000003</v>
      </c>
      <c r="P37" s="11">
        <v>33.777099999999997</v>
      </c>
      <c r="Q37" s="11">
        <v>8.1989999999999998</v>
      </c>
      <c r="R37" s="11">
        <v>8.18</v>
      </c>
      <c r="S37" s="11">
        <v>10.95</v>
      </c>
      <c r="T37" s="11">
        <v>9.9</v>
      </c>
      <c r="U37" s="11">
        <v>1.6384152198978428</v>
      </c>
      <c r="V37" s="11">
        <v>1.2541614875439511</v>
      </c>
      <c r="W37" s="17">
        <v>0.68600000000000005</v>
      </c>
      <c r="X37" s="17">
        <v>19.558</v>
      </c>
      <c r="Y37" s="17">
        <v>1.232</v>
      </c>
      <c r="Z37" s="17">
        <v>0.76300000000000001</v>
      </c>
      <c r="AA37" s="17">
        <v>9.6320000000000014</v>
      </c>
      <c r="AB37" s="17">
        <v>5.3620000000000001</v>
      </c>
      <c r="AC37" s="17">
        <v>11.55</v>
      </c>
      <c r="AD37" s="17">
        <v>25.682999999999996</v>
      </c>
      <c r="AE37" s="17">
        <v>141.12700000000001</v>
      </c>
      <c r="AF37" s="17">
        <v>143.542</v>
      </c>
      <c r="AG37" s="17">
        <v>4.2935000000000008</v>
      </c>
      <c r="AH37" s="17">
        <v>3.8904999999999998</v>
      </c>
      <c r="AI37" s="17">
        <v>18.475999999999999</v>
      </c>
      <c r="AJ37" s="17">
        <v>19.700499999999998</v>
      </c>
      <c r="AK37" s="17">
        <v>20.384</v>
      </c>
      <c r="AL37" s="17">
        <v>33.25</v>
      </c>
      <c r="AM37" s="17">
        <v>8.5000000000000071</v>
      </c>
      <c r="AN37" s="53">
        <v>12.200000000000017</v>
      </c>
      <c r="AO37" s="39">
        <v>4.7214000000000009</v>
      </c>
      <c r="AP37" s="39">
        <v>3.9411999999999998</v>
      </c>
      <c r="AQ37" s="17">
        <v>2.2999999999999998</v>
      </c>
    </row>
    <row r="38" spans="1:43" ht="15" customHeight="1">
      <c r="A38" s="83"/>
      <c r="B38" s="86"/>
      <c r="C38" s="86"/>
      <c r="D38" s="54">
        <v>40967</v>
      </c>
      <c r="E38" s="55">
        <v>0.50972222222222219</v>
      </c>
      <c r="F38" s="89"/>
      <c r="G38" s="103"/>
      <c r="H38" s="68">
        <v>7</v>
      </c>
      <c r="I38" s="68" t="s">
        <v>96</v>
      </c>
      <c r="J38" s="38">
        <v>345410</v>
      </c>
      <c r="K38" s="38">
        <v>1274756</v>
      </c>
      <c r="L38" s="40">
        <v>6</v>
      </c>
      <c r="M38" s="11">
        <v>7.1760000000000002</v>
      </c>
      <c r="N38" s="11">
        <v>7.1962000000000002</v>
      </c>
      <c r="O38" s="11">
        <v>33.125</v>
      </c>
      <c r="P38" s="11">
        <v>33.152999999999999</v>
      </c>
      <c r="Q38" s="11">
        <v>8.17</v>
      </c>
      <c r="R38" s="11">
        <v>8.1609999999999996</v>
      </c>
      <c r="S38" s="11">
        <v>9.4</v>
      </c>
      <c r="T38" s="11">
        <v>9.5</v>
      </c>
      <c r="U38" s="11">
        <v>1.2221403431811275</v>
      </c>
      <c r="V38" s="11">
        <v>1.7024575086234901</v>
      </c>
      <c r="W38" s="17">
        <v>10.122</v>
      </c>
      <c r="X38" s="17">
        <v>0.97300000000000009</v>
      </c>
      <c r="Y38" s="17">
        <v>1.5959999999999999</v>
      </c>
      <c r="Z38" s="17">
        <v>1.4000000000000001</v>
      </c>
      <c r="AA38" s="17">
        <v>36.239000000000004</v>
      </c>
      <c r="AB38" s="17">
        <v>32.067</v>
      </c>
      <c r="AC38" s="17">
        <v>47.957000000000008</v>
      </c>
      <c r="AD38" s="17">
        <v>34.44</v>
      </c>
      <c r="AE38" s="17">
        <v>150.024</v>
      </c>
      <c r="AF38" s="17">
        <v>175.80500000000001</v>
      </c>
      <c r="AG38" s="17">
        <v>3.1620000000000004</v>
      </c>
      <c r="AH38" s="17">
        <v>3.5649999999999999</v>
      </c>
      <c r="AI38" s="17">
        <v>18.103999999999999</v>
      </c>
      <c r="AJ38" s="17">
        <v>22.009999999999998</v>
      </c>
      <c r="AK38" s="17">
        <v>51.394000000000005</v>
      </c>
      <c r="AL38" s="17">
        <v>52.29</v>
      </c>
      <c r="AM38" s="17">
        <v>11.899999999999993</v>
      </c>
      <c r="AN38" s="53">
        <v>10.200000000000015</v>
      </c>
      <c r="AO38" s="39">
        <v>4.4575999999999993</v>
      </c>
      <c r="AP38" s="39">
        <v>3.3031999999999995</v>
      </c>
      <c r="AQ38" s="17">
        <v>2.9</v>
      </c>
    </row>
    <row r="39" spans="1:43" ht="15" customHeight="1">
      <c r="A39" s="83"/>
      <c r="B39" s="86"/>
      <c r="C39" s="86"/>
      <c r="D39" s="54">
        <v>40968</v>
      </c>
      <c r="E39" s="55">
        <v>0.5805555555555556</v>
      </c>
      <c r="F39" s="89"/>
      <c r="G39" s="103"/>
      <c r="H39" s="68">
        <v>8</v>
      </c>
      <c r="I39" s="68" t="s">
        <v>96</v>
      </c>
      <c r="J39" s="38">
        <v>345330</v>
      </c>
      <c r="K39" s="38">
        <v>1274535</v>
      </c>
      <c r="L39" s="40">
        <v>24</v>
      </c>
      <c r="M39" s="11">
        <v>7.5701000000000001</v>
      </c>
      <c r="N39" s="11">
        <v>7.1333000000000002</v>
      </c>
      <c r="O39" s="11">
        <v>33.251600000000003</v>
      </c>
      <c r="P39" s="11">
        <v>33.435099999999998</v>
      </c>
      <c r="Q39" s="11">
        <v>8.2739999999999991</v>
      </c>
      <c r="R39" s="11">
        <v>8.2639999999999993</v>
      </c>
      <c r="S39" s="11">
        <v>10.220000000000001</v>
      </c>
      <c r="T39" s="11">
        <v>10.74</v>
      </c>
      <c r="U39" s="11">
        <v>1.2861826319067746</v>
      </c>
      <c r="V39" s="11">
        <v>1.5583623589907811</v>
      </c>
      <c r="W39" s="17">
        <v>0.9800000000000002</v>
      </c>
      <c r="X39" s="17">
        <v>3.1080000000000001</v>
      </c>
      <c r="Y39" s="17">
        <v>1.8970000000000002</v>
      </c>
      <c r="Z39" s="17">
        <v>1.82</v>
      </c>
      <c r="AA39" s="17">
        <v>23.443000000000001</v>
      </c>
      <c r="AB39" s="17">
        <v>13.475</v>
      </c>
      <c r="AC39" s="17">
        <v>26.320000000000004</v>
      </c>
      <c r="AD39" s="17">
        <v>18.402999999999999</v>
      </c>
      <c r="AE39" s="17">
        <v>149.114</v>
      </c>
      <c r="AF39" s="17">
        <v>140.46200000000002</v>
      </c>
      <c r="AG39" s="17">
        <v>1.9219999999999999</v>
      </c>
      <c r="AH39" s="17">
        <v>0.434</v>
      </c>
      <c r="AI39" s="17">
        <v>16.073499999999999</v>
      </c>
      <c r="AJ39" s="17">
        <v>16.492000000000001</v>
      </c>
      <c r="AK39" s="17">
        <v>32.466000000000001</v>
      </c>
      <c r="AL39" s="17">
        <v>25.073999999999998</v>
      </c>
      <c r="AM39" s="17">
        <v>11.6</v>
      </c>
      <c r="AN39" s="53">
        <v>11.200000000000015</v>
      </c>
      <c r="AO39" s="39">
        <v>2.4621999999999997</v>
      </c>
      <c r="AP39" s="39">
        <v>3.5351999999999997</v>
      </c>
      <c r="AQ39" s="17">
        <v>2.7</v>
      </c>
    </row>
    <row r="40" spans="1:43" ht="15" customHeight="1">
      <c r="A40" s="83"/>
      <c r="B40" s="86"/>
      <c r="C40" s="86"/>
      <c r="D40" s="54">
        <v>40968</v>
      </c>
      <c r="E40" s="55">
        <v>0.55972222222222223</v>
      </c>
      <c r="F40" s="89"/>
      <c r="G40" s="103"/>
      <c r="H40" s="68">
        <v>9</v>
      </c>
      <c r="I40" s="68" t="s">
        <v>96</v>
      </c>
      <c r="J40" s="38">
        <v>345409</v>
      </c>
      <c r="K40" s="38">
        <v>1274326</v>
      </c>
      <c r="L40" s="40">
        <v>26</v>
      </c>
      <c r="M40" s="11">
        <v>8.4266000000000005</v>
      </c>
      <c r="N40" s="11">
        <v>7.1797000000000004</v>
      </c>
      <c r="O40" s="11">
        <v>33.303199999999997</v>
      </c>
      <c r="P40" s="11">
        <v>33.355600000000003</v>
      </c>
      <c r="Q40" s="11">
        <v>8.2739999999999991</v>
      </c>
      <c r="R40" s="11">
        <v>8.2550000000000008</v>
      </c>
      <c r="S40" s="11">
        <v>10.73</v>
      </c>
      <c r="T40" s="11">
        <v>10.72</v>
      </c>
      <c r="U40" s="11">
        <v>1.6704363642606666</v>
      </c>
      <c r="V40" s="11">
        <v>1.4622989259023103</v>
      </c>
      <c r="W40" s="17">
        <v>5.1310000000000002</v>
      </c>
      <c r="X40" s="17">
        <v>7.3709999999999996</v>
      </c>
      <c r="Y40" s="17">
        <v>7.0490000000000013</v>
      </c>
      <c r="Z40" s="17">
        <v>5.5090000000000003</v>
      </c>
      <c r="AA40" s="17">
        <v>24.269000000000002</v>
      </c>
      <c r="AB40" s="17">
        <v>16.191000000000003</v>
      </c>
      <c r="AC40" s="17">
        <v>36.449000000000005</v>
      </c>
      <c r="AD40" s="17">
        <v>29.071000000000002</v>
      </c>
      <c r="AE40" s="17">
        <v>178.68900000000002</v>
      </c>
      <c r="AF40" s="17">
        <v>193.35399999999998</v>
      </c>
      <c r="AG40" s="17">
        <v>0.155</v>
      </c>
      <c r="AH40" s="17">
        <v>0.35649999999999998</v>
      </c>
      <c r="AI40" s="17">
        <v>20.336000000000002</v>
      </c>
      <c r="AJ40" s="17">
        <v>23.56</v>
      </c>
      <c r="AK40" s="17">
        <v>43.567999999999998</v>
      </c>
      <c r="AL40" s="17">
        <v>29.386000000000003</v>
      </c>
      <c r="AM40" s="17">
        <v>8.5999999999999961</v>
      </c>
      <c r="AN40" s="53">
        <v>13.100000000000001</v>
      </c>
      <c r="AO40" s="39">
        <v>3.767199999999999</v>
      </c>
      <c r="AP40" s="39">
        <v>4.6371999999999991</v>
      </c>
      <c r="AQ40" s="17">
        <v>2.4</v>
      </c>
    </row>
    <row r="41" spans="1:43" ht="15" customHeight="1">
      <c r="A41" s="83" t="s">
        <v>266</v>
      </c>
      <c r="B41" s="86">
        <f>B$4</f>
        <v>2012</v>
      </c>
      <c r="C41" s="86">
        <f>C$4</f>
        <v>2</v>
      </c>
      <c r="D41" s="54">
        <v>40968</v>
      </c>
      <c r="E41" s="55">
        <v>0.36944444444444446</v>
      </c>
      <c r="F41" s="87" t="s">
        <v>267</v>
      </c>
      <c r="G41" s="84" t="s">
        <v>55</v>
      </c>
      <c r="H41" s="68">
        <v>1</v>
      </c>
      <c r="I41" s="68" t="s">
        <v>96</v>
      </c>
      <c r="J41" s="38">
        <v>344321</v>
      </c>
      <c r="K41" s="38">
        <v>1274403</v>
      </c>
      <c r="L41" s="40">
        <v>14</v>
      </c>
      <c r="M41" s="11">
        <v>5.8468</v>
      </c>
      <c r="N41" s="11">
        <v>5.6086999999999998</v>
      </c>
      <c r="O41" s="11">
        <v>33.695700000000002</v>
      </c>
      <c r="P41" s="11">
        <v>33.804600000000001</v>
      </c>
      <c r="Q41" s="11">
        <v>8.2360000000000007</v>
      </c>
      <c r="R41" s="11">
        <v>8.2349999999999994</v>
      </c>
      <c r="S41" s="11">
        <v>10.3</v>
      </c>
      <c r="T41" s="11">
        <v>10.71</v>
      </c>
      <c r="U41" s="11">
        <v>1.9266055191632612</v>
      </c>
      <c r="V41" s="11">
        <v>1.5103306424465455</v>
      </c>
      <c r="W41" s="17">
        <v>5.7189999999999994</v>
      </c>
      <c r="X41" s="17">
        <v>1.4140000000000001</v>
      </c>
      <c r="Y41" s="17">
        <v>0.99400000000000011</v>
      </c>
      <c r="Z41" s="17">
        <v>0.79800000000000004</v>
      </c>
      <c r="AA41" s="17">
        <v>7.9800000000000013</v>
      </c>
      <c r="AB41" s="17">
        <v>8.1829999999999981</v>
      </c>
      <c r="AC41" s="17">
        <v>14.693000000000001</v>
      </c>
      <c r="AD41" s="17">
        <v>10.394999999999998</v>
      </c>
      <c r="AE41" s="17">
        <v>325.99</v>
      </c>
      <c r="AF41" s="17">
        <v>160.66399999999999</v>
      </c>
      <c r="AG41" s="17">
        <v>0.27899999999999997</v>
      </c>
      <c r="AH41" s="17">
        <v>0.23249999999999998</v>
      </c>
      <c r="AI41" s="17">
        <v>38.672499999999999</v>
      </c>
      <c r="AJ41" s="17">
        <v>14.2135</v>
      </c>
      <c r="AK41" s="17">
        <v>82.600000000000009</v>
      </c>
      <c r="AL41" s="17">
        <v>89.501999999999995</v>
      </c>
      <c r="AM41" s="17">
        <v>8.3000000000000007</v>
      </c>
      <c r="AN41" s="53">
        <v>7.6333333333333258</v>
      </c>
      <c r="AO41" s="39">
        <v>2.1141999999999999</v>
      </c>
      <c r="AP41" s="39">
        <v>1.7390666666666668</v>
      </c>
      <c r="AQ41" s="27">
        <v>3.4</v>
      </c>
    </row>
    <row r="42" spans="1:43" ht="15" customHeight="1">
      <c r="A42" s="83"/>
      <c r="B42" s="86"/>
      <c r="C42" s="86"/>
      <c r="D42" s="54">
        <v>40961</v>
      </c>
      <c r="E42" s="15">
        <v>0.35902777777777778</v>
      </c>
      <c r="F42" s="87"/>
      <c r="G42" s="84"/>
      <c r="H42" s="68">
        <v>2</v>
      </c>
      <c r="I42" s="68" t="s">
        <v>96</v>
      </c>
      <c r="J42" s="38">
        <v>344121</v>
      </c>
      <c r="K42" s="38">
        <v>1274118</v>
      </c>
      <c r="L42" s="40">
        <v>8</v>
      </c>
      <c r="M42" s="11">
        <v>5.3304</v>
      </c>
      <c r="N42" s="11">
        <v>5.2758000000000003</v>
      </c>
      <c r="O42" s="11">
        <v>33.923499999999997</v>
      </c>
      <c r="P42" s="11">
        <v>34.020099999999999</v>
      </c>
      <c r="Q42" s="11">
        <v>8.1419999999999995</v>
      </c>
      <c r="R42" s="11">
        <v>8.1609999999999996</v>
      </c>
      <c r="S42" s="11">
        <v>11.59</v>
      </c>
      <c r="T42" s="11">
        <v>11.46</v>
      </c>
      <c r="U42" s="11">
        <v>1.2541614875439511</v>
      </c>
      <c r="V42" s="11">
        <v>1.6544257920792544</v>
      </c>
      <c r="W42" s="17">
        <v>0.32900000000000001</v>
      </c>
      <c r="X42" s="17">
        <v>18.375</v>
      </c>
      <c r="Y42" s="17">
        <v>0.252</v>
      </c>
      <c r="Z42" s="17">
        <v>0.46900000000000003</v>
      </c>
      <c r="AA42" s="17">
        <v>1.323</v>
      </c>
      <c r="AB42" s="17">
        <v>1.7709999999999999</v>
      </c>
      <c r="AC42" s="17">
        <v>1.9039999999999999</v>
      </c>
      <c r="AD42" s="17">
        <v>20.615000000000002</v>
      </c>
      <c r="AE42" s="17">
        <v>155.01499999999999</v>
      </c>
      <c r="AF42" s="17">
        <v>143.38099999999997</v>
      </c>
      <c r="AG42" s="17">
        <v>1.395</v>
      </c>
      <c r="AH42" s="17">
        <v>1.1624999999999999</v>
      </c>
      <c r="AI42" s="17">
        <v>19.933</v>
      </c>
      <c r="AJ42" s="17">
        <v>19.654</v>
      </c>
      <c r="AK42" s="17">
        <v>26.754000000000001</v>
      </c>
      <c r="AL42" s="17">
        <v>25.368000000000002</v>
      </c>
      <c r="AM42" s="17">
        <v>12.199999999999989</v>
      </c>
      <c r="AN42" s="53">
        <v>12.6</v>
      </c>
      <c r="AO42" s="39">
        <v>8.048</v>
      </c>
      <c r="AP42" s="39">
        <v>6.3426000000000009</v>
      </c>
      <c r="AQ42" s="27">
        <v>1.5</v>
      </c>
    </row>
    <row r="43" spans="1:43" ht="15" customHeight="1">
      <c r="A43" s="83"/>
      <c r="B43" s="86"/>
      <c r="C43" s="86"/>
      <c r="D43" s="54">
        <v>40961</v>
      </c>
      <c r="E43" s="15">
        <v>0.39097222222222222</v>
      </c>
      <c r="F43" s="87"/>
      <c r="G43" s="84"/>
      <c r="H43" s="68">
        <v>3</v>
      </c>
      <c r="I43" s="67" t="s">
        <v>96</v>
      </c>
      <c r="J43" s="38">
        <v>343717</v>
      </c>
      <c r="K43" s="38">
        <v>1274125</v>
      </c>
      <c r="L43" s="40">
        <v>11</v>
      </c>
      <c r="M43" s="11">
        <v>6.7333999999999996</v>
      </c>
      <c r="N43" s="11">
        <v>6.7042000000000002</v>
      </c>
      <c r="O43" s="11">
        <v>34.098599999999998</v>
      </c>
      <c r="P43" s="11">
        <v>34.098300000000002</v>
      </c>
      <c r="Q43" s="11">
        <v>8.0839999999999996</v>
      </c>
      <c r="R43" s="11">
        <v>8.1319999999999997</v>
      </c>
      <c r="S43" s="11">
        <v>10.78</v>
      </c>
      <c r="T43" s="11">
        <v>10.71</v>
      </c>
      <c r="U43" s="11">
        <v>1.9105949469818491</v>
      </c>
      <c r="V43" s="11">
        <v>1.5583623589907811</v>
      </c>
      <c r="W43" s="17">
        <v>0.44800000000000001</v>
      </c>
      <c r="X43" s="17">
        <v>0.72799999999999998</v>
      </c>
      <c r="Y43" s="17">
        <v>1.1480000000000001</v>
      </c>
      <c r="Z43" s="17">
        <v>1.0220000000000002</v>
      </c>
      <c r="AA43" s="17">
        <v>18.423999999999999</v>
      </c>
      <c r="AB43" s="17">
        <v>17.962</v>
      </c>
      <c r="AC43" s="17">
        <v>20.02</v>
      </c>
      <c r="AD43" s="17">
        <v>19.712</v>
      </c>
      <c r="AE43" s="17">
        <v>163.41499999999999</v>
      </c>
      <c r="AF43" s="17">
        <v>156.37299999999999</v>
      </c>
      <c r="AG43" s="17">
        <v>5.8125</v>
      </c>
      <c r="AH43" s="17">
        <v>5.9055</v>
      </c>
      <c r="AI43" s="17">
        <v>17.05</v>
      </c>
      <c r="AJ43" s="17">
        <v>22.304500000000001</v>
      </c>
      <c r="AK43" s="17">
        <v>29.077999999999999</v>
      </c>
      <c r="AL43" s="17">
        <v>30.310000000000002</v>
      </c>
      <c r="AM43" s="17">
        <v>14.900000000000023</v>
      </c>
      <c r="AN43" s="53">
        <v>21.699999999999996</v>
      </c>
      <c r="AO43" s="39">
        <v>4.1731999999999996</v>
      </c>
      <c r="AP43" s="39">
        <v>4.2311999999999994</v>
      </c>
      <c r="AQ43" s="27">
        <v>1.3</v>
      </c>
    </row>
    <row r="44" spans="1:43" ht="15" customHeight="1">
      <c r="A44" s="83"/>
      <c r="B44" s="86"/>
      <c r="C44" s="86"/>
      <c r="D44" s="14">
        <v>40962</v>
      </c>
      <c r="E44" s="15">
        <v>0.63055555555555554</v>
      </c>
      <c r="F44" s="87"/>
      <c r="G44" s="84"/>
      <c r="H44" s="68">
        <v>4</v>
      </c>
      <c r="I44" s="67" t="s">
        <v>96</v>
      </c>
      <c r="J44" s="38">
        <v>344357</v>
      </c>
      <c r="K44" s="38">
        <v>1273940</v>
      </c>
      <c r="L44" s="40">
        <v>8</v>
      </c>
      <c r="M44" s="11">
        <v>4.2066999999999997</v>
      </c>
      <c r="N44" s="11">
        <v>3.9862000000000002</v>
      </c>
      <c r="O44" s="11">
        <v>33.6126</v>
      </c>
      <c r="P44" s="11">
        <v>33.692700000000002</v>
      </c>
      <c r="Q44" s="11">
        <v>8.1150000000000002</v>
      </c>
      <c r="R44" s="11">
        <v>8.1240000000000006</v>
      </c>
      <c r="S44" s="11">
        <v>11.51</v>
      </c>
      <c r="T44" s="11">
        <v>10.97</v>
      </c>
      <c r="U44" s="11">
        <v>1.6704363642606666</v>
      </c>
      <c r="V44" s="11">
        <v>1.4462883537208955</v>
      </c>
      <c r="W44" s="17">
        <v>4.5640000000000001</v>
      </c>
      <c r="X44" s="17">
        <v>12.964</v>
      </c>
      <c r="Y44" s="17">
        <v>0.56699999999999995</v>
      </c>
      <c r="Z44" s="17">
        <v>0.58799999999999997</v>
      </c>
      <c r="AA44" s="17">
        <v>6.902000000000001</v>
      </c>
      <c r="AB44" s="17">
        <v>6.6080000000000005</v>
      </c>
      <c r="AC44" s="17">
        <v>12.033000000000001</v>
      </c>
      <c r="AD44" s="17">
        <v>20.16</v>
      </c>
      <c r="AE44" s="17">
        <v>119.17499999999998</v>
      </c>
      <c r="AF44" s="17">
        <v>160.06200000000001</v>
      </c>
      <c r="AG44" s="17">
        <v>3.6734999999999998</v>
      </c>
      <c r="AH44" s="17">
        <v>4.0609999999999999</v>
      </c>
      <c r="AI44" s="17">
        <v>7.3934999999999995</v>
      </c>
      <c r="AJ44" s="17">
        <v>12.648000000000001</v>
      </c>
      <c r="AK44" s="17">
        <v>26.837999999999997</v>
      </c>
      <c r="AL44" s="17">
        <v>28.013999999999999</v>
      </c>
      <c r="AM44" s="17">
        <v>3.5999999999999921</v>
      </c>
      <c r="AN44" s="53">
        <v>3.9000000000000146</v>
      </c>
      <c r="AO44" s="39">
        <v>1.6184000000000003</v>
      </c>
      <c r="AP44" s="39">
        <v>1.2442</v>
      </c>
      <c r="AQ44" s="27">
        <v>8</v>
      </c>
    </row>
    <row r="45" spans="1:43" ht="15" customHeight="1">
      <c r="A45" s="83"/>
      <c r="B45" s="86"/>
      <c r="C45" s="86"/>
      <c r="D45" s="14">
        <v>40962</v>
      </c>
      <c r="E45" s="15">
        <v>0.60625000000000007</v>
      </c>
      <c r="F45" s="87"/>
      <c r="G45" s="84"/>
      <c r="H45" s="68">
        <v>5</v>
      </c>
      <c r="I45" s="67" t="s">
        <v>96</v>
      </c>
      <c r="J45" s="38">
        <v>344151</v>
      </c>
      <c r="K45" s="38">
        <v>1273839</v>
      </c>
      <c r="L45" s="40">
        <v>9</v>
      </c>
      <c r="M45" s="11">
        <v>4.3780000000000001</v>
      </c>
      <c r="N45" s="11">
        <v>4.8121</v>
      </c>
      <c r="O45" s="11">
        <v>33.7958</v>
      </c>
      <c r="P45" s="11">
        <v>33.8887</v>
      </c>
      <c r="Q45" s="11">
        <v>8.0850000000000009</v>
      </c>
      <c r="R45" s="11">
        <v>8.1240000000000006</v>
      </c>
      <c r="S45" s="11">
        <v>11.62</v>
      </c>
      <c r="T45" s="11">
        <v>11.78</v>
      </c>
      <c r="U45" s="11">
        <v>1.574372931172193</v>
      </c>
      <c r="V45" s="11">
        <v>1.7184680808049018</v>
      </c>
      <c r="W45" s="17">
        <v>0.14699999999999999</v>
      </c>
      <c r="X45" s="17">
        <v>0.84</v>
      </c>
      <c r="Y45" s="17">
        <v>0.434</v>
      </c>
      <c r="Z45" s="17">
        <v>0.44800000000000001</v>
      </c>
      <c r="AA45" s="17">
        <v>2.1909999999999998</v>
      </c>
      <c r="AB45" s="17">
        <v>5.270999999999999</v>
      </c>
      <c r="AC45" s="17">
        <v>2.7719999999999998</v>
      </c>
      <c r="AD45" s="17">
        <v>6.5589999999999993</v>
      </c>
      <c r="AE45" s="17">
        <v>152.42499999999998</v>
      </c>
      <c r="AF45" s="17">
        <v>147.32900000000001</v>
      </c>
      <c r="AG45" s="17">
        <v>1.488</v>
      </c>
      <c r="AH45" s="17">
        <v>1.4259999999999999</v>
      </c>
      <c r="AI45" s="17">
        <v>16.631499999999999</v>
      </c>
      <c r="AJ45" s="17">
        <v>16.476500000000001</v>
      </c>
      <c r="AK45" s="17">
        <v>26.628</v>
      </c>
      <c r="AL45" s="17">
        <v>27.103999999999999</v>
      </c>
      <c r="AM45" s="17">
        <v>27.100000000000012</v>
      </c>
      <c r="AN45" s="53">
        <v>9.0000000000000071</v>
      </c>
      <c r="AO45" s="39">
        <v>2.5491999999999999</v>
      </c>
      <c r="AP45" s="39">
        <v>1.9982</v>
      </c>
      <c r="AQ45" s="27">
        <v>2.5</v>
      </c>
    </row>
    <row r="46" spans="1:43" ht="15" customHeight="1">
      <c r="A46" s="83" t="s">
        <v>268</v>
      </c>
      <c r="B46" s="86">
        <f>B$4</f>
        <v>2012</v>
      </c>
      <c r="C46" s="86">
        <f>C$4</f>
        <v>2</v>
      </c>
      <c r="D46" s="54">
        <v>40964</v>
      </c>
      <c r="E46" s="15">
        <v>0.4145833333333333</v>
      </c>
      <c r="F46" s="87" t="s">
        <v>269</v>
      </c>
      <c r="G46" s="84" t="s">
        <v>56</v>
      </c>
      <c r="H46" s="68">
        <v>1</v>
      </c>
      <c r="I46" s="67" t="s">
        <v>99</v>
      </c>
      <c r="J46" s="38">
        <v>344224</v>
      </c>
      <c r="K46" s="38">
        <v>1271307</v>
      </c>
      <c r="L46" s="40">
        <v>9</v>
      </c>
      <c r="M46" s="11">
        <v>4.077</v>
      </c>
      <c r="N46" s="11">
        <v>4.0743</v>
      </c>
      <c r="O46" s="11">
        <v>32.94</v>
      </c>
      <c r="P46" s="11">
        <v>32.941800000000001</v>
      </c>
      <c r="Q46" s="11">
        <v>8.1679999999999993</v>
      </c>
      <c r="R46" s="11">
        <v>8.1969999999999992</v>
      </c>
      <c r="S46" s="11">
        <v>11.53</v>
      </c>
      <c r="T46" s="11">
        <v>11.08</v>
      </c>
      <c r="U46" s="11">
        <v>2.6150601229639832</v>
      </c>
      <c r="V46" s="11">
        <v>1.4622989259023103</v>
      </c>
      <c r="W46" s="17">
        <v>2.4079999999999999</v>
      </c>
      <c r="X46" s="17">
        <v>5.1379999999999999</v>
      </c>
      <c r="Y46" s="17">
        <v>0.46900000000000003</v>
      </c>
      <c r="Z46" s="17">
        <v>0.56000000000000005</v>
      </c>
      <c r="AA46" s="17">
        <v>0.96600000000000008</v>
      </c>
      <c r="AB46" s="17">
        <v>2.8839999999999999</v>
      </c>
      <c r="AC46" s="17">
        <v>3.843</v>
      </c>
      <c r="AD46" s="17">
        <v>8.581999999999999</v>
      </c>
      <c r="AE46" s="17">
        <v>211.18299999999999</v>
      </c>
      <c r="AF46" s="17">
        <v>255.21300000000002</v>
      </c>
      <c r="AG46" s="17">
        <v>1.5345</v>
      </c>
      <c r="AH46" s="17">
        <v>1.829</v>
      </c>
      <c r="AI46" s="17">
        <v>45.973000000000006</v>
      </c>
      <c r="AJ46" s="17">
        <v>64.852000000000004</v>
      </c>
      <c r="AK46" s="17">
        <v>7.4060000000000006</v>
      </c>
      <c r="AL46" s="17">
        <v>9.31</v>
      </c>
      <c r="AM46" s="17">
        <v>50.111111111111114</v>
      </c>
      <c r="AN46" s="53">
        <v>66.999999999999986</v>
      </c>
      <c r="AO46" s="39">
        <v>6.5686666666666662</v>
      </c>
      <c r="AP46" s="39">
        <v>8.5679999999999978</v>
      </c>
      <c r="AQ46" s="27">
        <v>0.8</v>
      </c>
    </row>
    <row r="47" spans="1:43" ht="15" customHeight="1">
      <c r="A47" s="83"/>
      <c r="B47" s="86"/>
      <c r="C47" s="86"/>
      <c r="D47" s="54">
        <v>40964</v>
      </c>
      <c r="E47" s="15">
        <v>0.44722222222222219</v>
      </c>
      <c r="F47" s="87"/>
      <c r="G47" s="84"/>
      <c r="H47" s="68">
        <v>2</v>
      </c>
      <c r="I47" s="67" t="s">
        <v>99</v>
      </c>
      <c r="J47" s="38">
        <v>343822</v>
      </c>
      <c r="K47" s="38">
        <v>1270822</v>
      </c>
      <c r="L47" s="40">
        <v>12</v>
      </c>
      <c r="M47" s="11">
        <v>5.4709000000000003</v>
      </c>
      <c r="N47" s="11">
        <v>5.4946000000000002</v>
      </c>
      <c r="O47" s="11">
        <v>33.6907</v>
      </c>
      <c r="P47" s="11">
        <v>33.696300000000001</v>
      </c>
      <c r="Q47" s="11">
        <v>8.1880000000000006</v>
      </c>
      <c r="R47" s="11">
        <v>8.1969999999999992</v>
      </c>
      <c r="S47" s="11">
        <v>11.5</v>
      </c>
      <c r="T47" s="11">
        <v>10.08</v>
      </c>
      <c r="U47" s="11">
        <v>1.7184680808049018</v>
      </c>
      <c r="V47" s="11">
        <v>1.8945843748004376</v>
      </c>
      <c r="W47" s="17">
        <v>5.5020000000000007</v>
      </c>
      <c r="X47" s="17">
        <v>3.6190000000000002</v>
      </c>
      <c r="Y47" s="17">
        <v>0.88200000000000001</v>
      </c>
      <c r="Z47" s="17">
        <v>0.72800000000000009</v>
      </c>
      <c r="AA47" s="17">
        <v>4.4939999999999998</v>
      </c>
      <c r="AB47" s="17">
        <v>5.8380000000000001</v>
      </c>
      <c r="AC47" s="17">
        <v>10.878</v>
      </c>
      <c r="AD47" s="17">
        <v>10.184999999999999</v>
      </c>
      <c r="AE47" s="17">
        <v>194.76799999999997</v>
      </c>
      <c r="AF47" s="17">
        <v>191.67399999999998</v>
      </c>
      <c r="AG47" s="17">
        <v>4.0765000000000002</v>
      </c>
      <c r="AH47" s="17">
        <v>4.8825000000000003</v>
      </c>
      <c r="AI47" s="17">
        <v>28.256499999999999</v>
      </c>
      <c r="AJ47" s="17">
        <v>36.905500000000004</v>
      </c>
      <c r="AK47" s="17">
        <v>4.2420000000000009</v>
      </c>
      <c r="AL47" s="17">
        <v>4.5219999999999994</v>
      </c>
      <c r="AM47" s="17">
        <v>24.399999999999977</v>
      </c>
      <c r="AN47" s="53">
        <v>40.800000000000004</v>
      </c>
      <c r="AO47" s="39">
        <v>5.6839999999999993</v>
      </c>
      <c r="AP47" s="39">
        <v>7.9694000000000011</v>
      </c>
      <c r="AQ47" s="27">
        <v>1.2</v>
      </c>
    </row>
    <row r="48" spans="1:43" ht="15" customHeight="1">
      <c r="A48" s="83"/>
      <c r="B48" s="86"/>
      <c r="C48" s="86"/>
      <c r="D48" s="54">
        <v>40964</v>
      </c>
      <c r="E48" s="15">
        <v>0.49861111111111112</v>
      </c>
      <c r="F48" s="87"/>
      <c r="G48" s="84"/>
      <c r="H48" s="68">
        <v>3</v>
      </c>
      <c r="I48" s="67" t="s">
        <v>99</v>
      </c>
      <c r="J48" s="38">
        <v>343118</v>
      </c>
      <c r="K48" s="38">
        <v>1270303</v>
      </c>
      <c r="L48" s="40">
        <v>13.5</v>
      </c>
      <c r="M48" s="11">
        <v>8.7431000000000001</v>
      </c>
      <c r="N48" s="11">
        <v>8.7440999999999995</v>
      </c>
      <c r="O48" s="11">
        <v>34.167299999999997</v>
      </c>
      <c r="P48" s="11">
        <v>34.166899999999998</v>
      </c>
      <c r="Q48" s="11">
        <v>8.1180000000000003</v>
      </c>
      <c r="R48" s="11">
        <v>8.109</v>
      </c>
      <c r="S48" s="11">
        <v>11.062591812962562</v>
      </c>
      <c r="T48" s="11">
        <v>10.210000000000001</v>
      </c>
      <c r="U48" s="11">
        <v>2.1987852462472675</v>
      </c>
      <c r="V48" s="11">
        <v>2.1667641018844437</v>
      </c>
      <c r="W48" s="17">
        <v>2.94</v>
      </c>
      <c r="X48" s="17">
        <v>4.452</v>
      </c>
      <c r="Y48" s="17">
        <v>2.4359999999999999</v>
      </c>
      <c r="Z48" s="17">
        <v>2.4849999999999999</v>
      </c>
      <c r="AA48" s="17">
        <v>143.21300000000002</v>
      </c>
      <c r="AB48" s="17">
        <v>152.24299999999999</v>
      </c>
      <c r="AC48" s="17">
        <v>148.58900000000003</v>
      </c>
      <c r="AD48" s="17">
        <v>159.17999999999998</v>
      </c>
      <c r="AE48" s="17">
        <v>226.31</v>
      </c>
      <c r="AF48" s="17">
        <v>235.02500000000003</v>
      </c>
      <c r="AG48" s="17">
        <v>14.182500000000001</v>
      </c>
      <c r="AH48" s="17">
        <v>14.693999999999999</v>
      </c>
      <c r="AI48" s="17">
        <v>23.280999999999999</v>
      </c>
      <c r="AJ48" s="17">
        <v>24.381499999999999</v>
      </c>
      <c r="AK48" s="17">
        <v>12.054</v>
      </c>
      <c r="AL48" s="17">
        <v>6.1040000000000001</v>
      </c>
      <c r="AM48" s="17">
        <v>90.2</v>
      </c>
      <c r="AN48" s="53">
        <v>91.000000000000028</v>
      </c>
      <c r="AO48" s="39">
        <v>0.86999999999999988</v>
      </c>
      <c r="AP48" s="39">
        <v>1.1019999999999999</v>
      </c>
      <c r="AQ48" s="27">
        <v>1</v>
      </c>
    </row>
    <row r="49" spans="1:43" ht="15" customHeight="1">
      <c r="A49" s="83"/>
      <c r="B49" s="86"/>
      <c r="C49" s="86"/>
      <c r="D49" s="54">
        <v>40964</v>
      </c>
      <c r="E49" s="15">
        <v>0.47500000000000003</v>
      </c>
      <c r="F49" s="87"/>
      <c r="G49" s="84"/>
      <c r="H49" s="68">
        <v>4</v>
      </c>
      <c r="I49" s="67" t="s">
        <v>99</v>
      </c>
      <c r="J49" s="38">
        <v>343542</v>
      </c>
      <c r="K49" s="38">
        <v>1270152</v>
      </c>
      <c r="L49" s="40">
        <v>6.5</v>
      </c>
      <c r="M49" s="11">
        <v>4.3101000000000003</v>
      </c>
      <c r="N49" s="11">
        <v>4.2986000000000004</v>
      </c>
      <c r="O49" s="11">
        <v>33.220100000000002</v>
      </c>
      <c r="P49" s="11">
        <v>33.222299999999997</v>
      </c>
      <c r="Q49" s="11">
        <v>8.1180000000000003</v>
      </c>
      <c r="R49" s="11">
        <v>8.0890000000000004</v>
      </c>
      <c r="S49" s="11">
        <v>11.02</v>
      </c>
      <c r="T49" s="11">
        <v>11.12</v>
      </c>
      <c r="U49" s="11">
        <v>1.0940557657298302</v>
      </c>
      <c r="V49" s="11">
        <v>1.0140029048227683</v>
      </c>
      <c r="W49" s="17">
        <v>5.8940000000000001</v>
      </c>
      <c r="X49" s="17">
        <v>3.423</v>
      </c>
      <c r="Y49" s="17">
        <v>0.80499999999999994</v>
      </c>
      <c r="Z49" s="17">
        <v>0.70000000000000007</v>
      </c>
      <c r="AA49" s="17">
        <v>2.9120000000000004</v>
      </c>
      <c r="AB49" s="17">
        <v>1.9600000000000004</v>
      </c>
      <c r="AC49" s="17">
        <v>9.6110000000000007</v>
      </c>
      <c r="AD49" s="17">
        <v>6.0830000000000002</v>
      </c>
      <c r="AE49" s="17">
        <v>234.25500000000002</v>
      </c>
      <c r="AF49" s="17">
        <v>240.68100000000001</v>
      </c>
      <c r="AG49" s="17">
        <v>2.4024999999999999</v>
      </c>
      <c r="AH49" s="17">
        <v>2.8054999999999999</v>
      </c>
      <c r="AI49" s="17">
        <v>57.830500000000001</v>
      </c>
      <c r="AJ49" s="17">
        <v>54.172499999999999</v>
      </c>
      <c r="AK49" s="17">
        <v>10.443999999999999</v>
      </c>
      <c r="AL49" s="17">
        <v>11.004000000000001</v>
      </c>
      <c r="AM49" s="17">
        <v>113.4</v>
      </c>
      <c r="AN49" s="53">
        <v>113.20000000000002</v>
      </c>
      <c r="AO49" s="39">
        <v>1.5369999999999997</v>
      </c>
      <c r="AP49" s="39">
        <v>1.1019999999999999</v>
      </c>
      <c r="AQ49" s="27">
        <v>0.8</v>
      </c>
    </row>
    <row r="50" spans="1:43" ht="15" customHeight="1">
      <c r="A50" s="83"/>
      <c r="B50" s="86"/>
      <c r="C50" s="86"/>
      <c r="D50" s="54">
        <v>40964</v>
      </c>
      <c r="E50" s="15">
        <v>0.51180555555555551</v>
      </c>
      <c r="F50" s="87"/>
      <c r="G50" s="84"/>
      <c r="H50" s="68">
        <v>5</v>
      </c>
      <c r="I50" s="67" t="s">
        <v>99</v>
      </c>
      <c r="J50" s="38">
        <v>342902</v>
      </c>
      <c r="K50" s="38">
        <v>1270228</v>
      </c>
      <c r="L50" s="40">
        <v>19</v>
      </c>
      <c r="M50" s="11">
        <v>8.7715999999999994</v>
      </c>
      <c r="N50" s="11">
        <v>8.7932000000000006</v>
      </c>
      <c r="O50" s="11">
        <v>34.158700000000003</v>
      </c>
      <c r="P50" s="11">
        <v>34.158999999999999</v>
      </c>
      <c r="Q50" s="11">
        <v>8.0890000000000004</v>
      </c>
      <c r="R50" s="11">
        <v>8.1280000000000001</v>
      </c>
      <c r="S50" s="11">
        <v>9.16</v>
      </c>
      <c r="T50" s="11">
        <v>7.58</v>
      </c>
      <c r="U50" s="11">
        <v>1.3342143484510132</v>
      </c>
      <c r="V50" s="11">
        <v>0.98198176045994479</v>
      </c>
      <c r="W50" s="17">
        <v>4.0740000000000007</v>
      </c>
      <c r="X50" s="17">
        <v>8.2110000000000003</v>
      </c>
      <c r="Y50" s="17">
        <v>2.4289999999999998</v>
      </c>
      <c r="Z50" s="17">
        <v>2.254</v>
      </c>
      <c r="AA50" s="17">
        <v>86.344999999999999</v>
      </c>
      <c r="AB50" s="17">
        <v>85.343999999999994</v>
      </c>
      <c r="AC50" s="17">
        <v>92.847999999999999</v>
      </c>
      <c r="AD50" s="17">
        <v>95.808999999999997</v>
      </c>
      <c r="AE50" s="17">
        <v>240.05099999999999</v>
      </c>
      <c r="AF50" s="17">
        <v>248.12900000000002</v>
      </c>
      <c r="AG50" s="17">
        <v>14.2445</v>
      </c>
      <c r="AH50" s="17">
        <v>14.554500000000001</v>
      </c>
      <c r="AI50" s="17">
        <v>30.411000000000001</v>
      </c>
      <c r="AJ50" s="17">
        <v>38.424500000000002</v>
      </c>
      <c r="AK50" s="17">
        <v>287.78399999999999</v>
      </c>
      <c r="AL50" s="17">
        <v>304.40200000000004</v>
      </c>
      <c r="AM50" s="17">
        <v>103.00000000000004</v>
      </c>
      <c r="AN50" s="53">
        <v>111.4</v>
      </c>
      <c r="AO50" s="39">
        <v>5.3650000000000002</v>
      </c>
      <c r="AP50" s="39">
        <v>4.6718000000000002</v>
      </c>
      <c r="AQ50" s="27">
        <v>0.8</v>
      </c>
    </row>
    <row r="51" spans="1:43" ht="15" customHeight="1">
      <c r="A51" s="83" t="s">
        <v>270</v>
      </c>
      <c r="B51" s="86">
        <f>B$4</f>
        <v>2012</v>
      </c>
      <c r="C51" s="86">
        <f>C$4</f>
        <v>2</v>
      </c>
      <c r="D51" s="54">
        <v>40960</v>
      </c>
      <c r="E51" s="15">
        <v>0.41666666666666669</v>
      </c>
      <c r="F51" s="87" t="s">
        <v>271</v>
      </c>
      <c r="G51" s="84" t="s">
        <v>57</v>
      </c>
      <c r="H51" s="68">
        <v>1</v>
      </c>
      <c r="I51" s="67" t="s">
        <v>99</v>
      </c>
      <c r="J51" s="16">
        <v>344309</v>
      </c>
      <c r="K51" s="16">
        <v>1261335</v>
      </c>
      <c r="L51" s="40">
        <v>23</v>
      </c>
      <c r="M51" s="11">
        <v>8.4499999999999993</v>
      </c>
      <c r="N51" s="11">
        <v>8.33</v>
      </c>
      <c r="O51" s="11">
        <v>34.020000000000003</v>
      </c>
      <c r="P51" s="11">
        <v>34.11</v>
      </c>
      <c r="Q51" s="11">
        <v>8.2100000000000009</v>
      </c>
      <c r="R51" s="11">
        <v>8.26</v>
      </c>
      <c r="S51" s="11">
        <v>7.6763446334917278</v>
      </c>
      <c r="T51" s="11">
        <v>8.0143816557134606</v>
      </c>
      <c r="U51" s="11">
        <v>0.20001213298593204</v>
      </c>
      <c r="V51" s="11">
        <v>0.44802717788848678</v>
      </c>
      <c r="W51" s="17">
        <v>3.4159999999999999</v>
      </c>
      <c r="X51" s="17">
        <v>6.5659999999999998</v>
      </c>
      <c r="Y51" s="17">
        <v>2.149</v>
      </c>
      <c r="Z51" s="17">
        <v>2.044</v>
      </c>
      <c r="AA51" s="17">
        <v>95.010999999999996</v>
      </c>
      <c r="AB51" s="17">
        <v>80.296999999999997</v>
      </c>
      <c r="AC51" s="17">
        <v>100.57599999999999</v>
      </c>
      <c r="AD51" s="17">
        <v>88.906999999999982</v>
      </c>
      <c r="AE51" s="17">
        <v>215.95699999999999</v>
      </c>
      <c r="AF51" s="17">
        <v>215.404</v>
      </c>
      <c r="AG51" s="17">
        <v>16.771000000000001</v>
      </c>
      <c r="AH51" s="17">
        <v>14.911</v>
      </c>
      <c r="AI51" s="17">
        <v>21.690018000000002</v>
      </c>
      <c r="AJ51" s="17">
        <v>14.911</v>
      </c>
      <c r="AK51" s="17">
        <v>296.82799999999997</v>
      </c>
      <c r="AL51" s="17">
        <v>247.25400000000002</v>
      </c>
      <c r="AM51" s="17">
        <v>12.6</v>
      </c>
      <c r="AN51" s="53">
        <v>7.5999999999999961</v>
      </c>
      <c r="AO51" s="39">
        <v>0.6641999999999999</v>
      </c>
      <c r="AP51" s="39">
        <v>1.2151999999999998</v>
      </c>
      <c r="AQ51" s="27">
        <v>2</v>
      </c>
    </row>
    <row r="52" spans="1:43" ht="15" customHeight="1">
      <c r="A52" s="84"/>
      <c r="B52" s="84"/>
      <c r="C52" s="84"/>
      <c r="D52" s="54">
        <v>40960</v>
      </c>
      <c r="E52" s="15">
        <v>0.4375</v>
      </c>
      <c r="F52" s="84"/>
      <c r="G52" s="84"/>
      <c r="H52" s="68">
        <v>2</v>
      </c>
      <c r="I52" s="67" t="s">
        <v>99</v>
      </c>
      <c r="J52" s="16">
        <v>345420</v>
      </c>
      <c r="K52" s="16">
        <v>1262244</v>
      </c>
      <c r="L52" s="40">
        <v>16</v>
      </c>
      <c r="M52" s="11">
        <v>7.09</v>
      </c>
      <c r="N52" s="11">
        <v>7.13</v>
      </c>
      <c r="O52" s="11">
        <v>33.96</v>
      </c>
      <c r="P52" s="11">
        <v>34.020000000000003</v>
      </c>
      <c r="Q52" s="11">
        <v>8.18</v>
      </c>
      <c r="R52" s="11">
        <v>8.25</v>
      </c>
      <c r="S52" s="11">
        <v>10.835214442607899</v>
      </c>
      <c r="T52" s="11">
        <v>10.558927545013013</v>
      </c>
      <c r="U52" s="11">
        <v>0.40802475129129978</v>
      </c>
      <c r="V52" s="11">
        <v>0.57603494299948343</v>
      </c>
      <c r="W52" s="17">
        <v>13.181000000000001</v>
      </c>
      <c r="X52" s="17">
        <v>5.5509999999999993</v>
      </c>
      <c r="Y52" s="17">
        <v>2.0789999999999997</v>
      </c>
      <c r="Z52" s="17">
        <v>1.9460000000000002</v>
      </c>
      <c r="AA52" s="17">
        <v>74.46599999999998</v>
      </c>
      <c r="AB52" s="17">
        <v>71.99499999999999</v>
      </c>
      <c r="AC52" s="17">
        <v>89.725999999999971</v>
      </c>
      <c r="AD52" s="17">
        <v>79.49199999999999</v>
      </c>
      <c r="AE52" s="17">
        <v>220.66099999999997</v>
      </c>
      <c r="AF52" s="17">
        <v>224.37800000000001</v>
      </c>
      <c r="AG52" s="17">
        <v>15.515499999999998</v>
      </c>
      <c r="AH52" s="17">
        <v>15.515499999999998</v>
      </c>
      <c r="AI52" s="17">
        <v>16.213000000000001</v>
      </c>
      <c r="AJ52" s="17">
        <v>16.554000000000002</v>
      </c>
      <c r="AK52" s="17">
        <v>249.73200000000003</v>
      </c>
      <c r="AL52" s="17">
        <v>249.31200000000001</v>
      </c>
      <c r="AM52" s="17">
        <v>8.4000000000000181</v>
      </c>
      <c r="AN52" s="53">
        <v>18.80000000000004</v>
      </c>
      <c r="AO52" s="39">
        <v>0.86999999999999988</v>
      </c>
      <c r="AP52" s="39">
        <v>2.6044000000000005</v>
      </c>
      <c r="AQ52" s="27">
        <v>2</v>
      </c>
    </row>
    <row r="53" spans="1:43" ht="15" customHeight="1">
      <c r="A53" s="84"/>
      <c r="B53" s="84"/>
      <c r="C53" s="84"/>
      <c r="D53" s="54">
        <v>40960</v>
      </c>
      <c r="E53" s="15">
        <v>0.54999999999999993</v>
      </c>
      <c r="F53" s="84"/>
      <c r="G53" s="84"/>
      <c r="H53" s="68">
        <v>3</v>
      </c>
      <c r="I53" s="67" t="s">
        <v>99</v>
      </c>
      <c r="J53" s="16">
        <v>350040</v>
      </c>
      <c r="K53" s="16">
        <v>1261721</v>
      </c>
      <c r="L53" s="40">
        <v>20</v>
      </c>
      <c r="M53" s="11">
        <v>9.2799999999999994</v>
      </c>
      <c r="N53" s="11">
        <v>8.7100000000000009</v>
      </c>
      <c r="O53" s="11">
        <v>33.83</v>
      </c>
      <c r="P53" s="11">
        <v>34.17</v>
      </c>
      <c r="Q53" s="11">
        <v>8.19</v>
      </c>
      <c r="R53" s="11">
        <v>8.2100000000000009</v>
      </c>
      <c r="S53" s="11">
        <v>9.8461037161917453</v>
      </c>
      <c r="T53" s="11">
        <v>9.7587850551089961</v>
      </c>
      <c r="U53" s="11">
        <v>0.46402814852736096</v>
      </c>
      <c r="V53" s="11">
        <v>0.41602523661073687</v>
      </c>
      <c r="W53" s="17">
        <v>5.7469999999999999</v>
      </c>
      <c r="X53" s="17">
        <v>7.0979999999999999</v>
      </c>
      <c r="Y53" s="17">
        <v>2.0789999999999997</v>
      </c>
      <c r="Z53" s="17">
        <v>1.9530000000000003</v>
      </c>
      <c r="AA53" s="17">
        <v>103.78200000000001</v>
      </c>
      <c r="AB53" s="17">
        <v>96.942999999999998</v>
      </c>
      <c r="AC53" s="17">
        <v>111.60800000000002</v>
      </c>
      <c r="AD53" s="17">
        <v>105.994</v>
      </c>
      <c r="AE53" s="17">
        <v>244.62900000000002</v>
      </c>
      <c r="AF53" s="17">
        <v>240.38000000000002</v>
      </c>
      <c r="AG53" s="17">
        <v>17.189499999999999</v>
      </c>
      <c r="AH53" s="17">
        <v>17.189499999999999</v>
      </c>
      <c r="AI53" s="17">
        <v>20.150000000000002</v>
      </c>
      <c r="AJ53" s="17">
        <v>19.654</v>
      </c>
      <c r="AK53" s="17">
        <v>293.48200000000003</v>
      </c>
      <c r="AL53" s="17">
        <v>300.41199999999998</v>
      </c>
      <c r="AM53" s="17">
        <v>14.799999999999979</v>
      </c>
      <c r="AN53" s="53">
        <v>17.39999999999997</v>
      </c>
      <c r="AO53" s="39">
        <v>0.86999999999999988</v>
      </c>
      <c r="AP53" s="39">
        <v>1.6501999999999999</v>
      </c>
      <c r="AQ53" s="27">
        <v>1.4</v>
      </c>
    </row>
    <row r="54" spans="1:43" ht="15" customHeight="1">
      <c r="A54" s="84"/>
      <c r="B54" s="84"/>
      <c r="C54" s="84"/>
      <c r="D54" s="54">
        <v>40960</v>
      </c>
      <c r="E54" s="15">
        <v>0.38541666666666669</v>
      </c>
      <c r="F54" s="84"/>
      <c r="G54" s="84"/>
      <c r="H54" s="68">
        <v>4</v>
      </c>
      <c r="I54" s="67" t="s">
        <v>99</v>
      </c>
      <c r="J54" s="16">
        <v>345244</v>
      </c>
      <c r="K54" s="16">
        <v>1261417</v>
      </c>
      <c r="L54" s="40">
        <v>30</v>
      </c>
      <c r="M54" s="11">
        <v>10.29</v>
      </c>
      <c r="N54" s="11">
        <v>10.26</v>
      </c>
      <c r="O54" s="11">
        <v>34.04</v>
      </c>
      <c r="P54" s="11">
        <v>34.21</v>
      </c>
      <c r="Q54" s="11">
        <v>8.11</v>
      </c>
      <c r="R54" s="11">
        <v>8.23</v>
      </c>
      <c r="S54" s="11">
        <v>9.6652904593000759</v>
      </c>
      <c r="T54" s="11">
        <v>9.6765018758922263</v>
      </c>
      <c r="U54" s="11">
        <v>0.3520213540552386</v>
      </c>
      <c r="V54" s="11">
        <v>0.53603251640229632</v>
      </c>
      <c r="W54" s="17">
        <v>6.79</v>
      </c>
      <c r="X54" s="17">
        <v>5.1379999999999999</v>
      </c>
      <c r="Y54" s="17">
        <v>1.75</v>
      </c>
      <c r="Z54" s="17">
        <v>1.6869999999999998</v>
      </c>
      <c r="AA54" s="17">
        <v>111.209</v>
      </c>
      <c r="AB54" s="17">
        <v>106.197</v>
      </c>
      <c r="AC54" s="17">
        <v>119.74900000000001</v>
      </c>
      <c r="AD54" s="17">
        <v>113.02199999999999</v>
      </c>
      <c r="AE54" s="17">
        <v>229.65600000000001</v>
      </c>
      <c r="AF54" s="17">
        <v>186.03200000000001</v>
      </c>
      <c r="AG54" s="17">
        <v>17.561499999999999</v>
      </c>
      <c r="AH54" s="17">
        <v>17.452999999999999</v>
      </c>
      <c r="AI54" s="17">
        <v>20.2895</v>
      </c>
      <c r="AJ54" s="17">
        <v>23.405000000000001</v>
      </c>
      <c r="AK54" s="17">
        <v>280.952</v>
      </c>
      <c r="AL54" s="17">
        <v>258.78999999999996</v>
      </c>
      <c r="AM54" s="17">
        <v>11.6</v>
      </c>
      <c r="AN54" s="53">
        <v>10.200000000000042</v>
      </c>
      <c r="AO54" s="39">
        <v>1.0149999999999999</v>
      </c>
      <c r="AP54" s="39">
        <v>0.86999999999999988</v>
      </c>
      <c r="AQ54" s="27">
        <v>2</v>
      </c>
    </row>
    <row r="55" spans="1:43" ht="15" customHeight="1">
      <c r="A55" s="84"/>
      <c r="B55" s="84"/>
      <c r="C55" s="84"/>
      <c r="D55" s="54">
        <v>40960</v>
      </c>
      <c r="E55" s="15">
        <v>0.52222222222222225</v>
      </c>
      <c r="F55" s="84"/>
      <c r="G55" s="84"/>
      <c r="H55" s="68">
        <v>5</v>
      </c>
      <c r="I55" s="67" t="s">
        <v>99</v>
      </c>
      <c r="J55" s="16">
        <v>341908</v>
      </c>
      <c r="K55" s="16">
        <v>1264659</v>
      </c>
      <c r="L55" s="40">
        <v>25</v>
      </c>
      <c r="M55" s="11">
        <v>8.4700000000000006</v>
      </c>
      <c r="N55" s="11">
        <v>8.74</v>
      </c>
      <c r="O55" s="11">
        <v>33.93</v>
      </c>
      <c r="P55" s="11">
        <v>34.200000000000003</v>
      </c>
      <c r="Q55" s="11">
        <v>8.23</v>
      </c>
      <c r="R55" s="11">
        <v>8.24</v>
      </c>
      <c r="S55" s="11">
        <v>9.944729129041745</v>
      </c>
      <c r="T55" s="11">
        <v>10.203114222879558</v>
      </c>
      <c r="U55" s="11">
        <v>0.46402814852736096</v>
      </c>
      <c r="V55" s="11">
        <v>0.6320383402355445</v>
      </c>
      <c r="W55" s="17">
        <v>4.1929999999999996</v>
      </c>
      <c r="X55" s="17">
        <v>6.8530000000000006</v>
      </c>
      <c r="Y55" s="17">
        <v>2.2890000000000001</v>
      </c>
      <c r="Z55" s="17">
        <v>2.282</v>
      </c>
      <c r="AA55" s="17">
        <v>92.609999999999985</v>
      </c>
      <c r="AB55" s="17">
        <v>85.168999999999997</v>
      </c>
      <c r="AC55" s="17">
        <v>99.091999999999985</v>
      </c>
      <c r="AD55" s="17">
        <v>94.304000000000002</v>
      </c>
      <c r="AE55" s="17">
        <v>174.958</v>
      </c>
      <c r="AF55" s="17">
        <v>176.351</v>
      </c>
      <c r="AG55" s="17">
        <v>16.011499999999998</v>
      </c>
      <c r="AH55" s="17">
        <v>15.577499999999999</v>
      </c>
      <c r="AI55" s="17">
        <v>23.839000000000002</v>
      </c>
      <c r="AJ55" s="17">
        <v>25.218499999999999</v>
      </c>
      <c r="AK55" s="17">
        <v>280.36399999999998</v>
      </c>
      <c r="AL55" s="17">
        <v>298.43799999999999</v>
      </c>
      <c r="AM55" s="17">
        <v>16.200000000000049</v>
      </c>
      <c r="AN55" s="53">
        <v>19.600000000000005</v>
      </c>
      <c r="AO55" s="39">
        <v>1.6791999999999996</v>
      </c>
      <c r="AP55" s="39">
        <v>1.8822000000000003</v>
      </c>
      <c r="AQ55" s="27">
        <v>1.5</v>
      </c>
    </row>
    <row r="56" spans="1:43" ht="15" customHeight="1">
      <c r="A56" s="84"/>
      <c r="B56" s="84"/>
      <c r="C56" s="84"/>
      <c r="D56" s="54">
        <v>40960</v>
      </c>
      <c r="E56" s="15">
        <v>0.49652777777777773</v>
      </c>
      <c r="F56" s="87" t="s">
        <v>272</v>
      </c>
      <c r="G56" s="84" t="s">
        <v>58</v>
      </c>
      <c r="H56" s="68">
        <v>1</v>
      </c>
      <c r="I56" s="67" t="s">
        <v>99</v>
      </c>
      <c r="J56" s="16">
        <v>341919</v>
      </c>
      <c r="K56" s="16">
        <v>1264507</v>
      </c>
      <c r="L56" s="40">
        <v>11</v>
      </c>
      <c r="M56" s="11">
        <v>8.25</v>
      </c>
      <c r="N56" s="11">
        <v>8.2100000000000009</v>
      </c>
      <c r="O56" s="11">
        <v>33.880000000000003</v>
      </c>
      <c r="P56" s="11">
        <v>34.130000000000003</v>
      </c>
      <c r="Q56" s="11">
        <v>8.2100000000000009</v>
      </c>
      <c r="R56" s="11">
        <v>8.24</v>
      </c>
      <c r="S56" s="11">
        <v>10.092667248316745</v>
      </c>
      <c r="T56" s="11">
        <v>10.055004500289373</v>
      </c>
      <c r="U56" s="11">
        <v>0.55203348704117206</v>
      </c>
      <c r="V56" s="11">
        <v>0.58670225675873189</v>
      </c>
      <c r="W56" s="17">
        <v>4.4030000000000005</v>
      </c>
      <c r="X56" s="17">
        <v>11.186</v>
      </c>
      <c r="Y56" s="17">
        <v>2.226</v>
      </c>
      <c r="Z56" s="17">
        <v>2.1560000000000001</v>
      </c>
      <c r="AA56" s="17">
        <v>87.933999999999997</v>
      </c>
      <c r="AB56" s="17">
        <v>83.936999999999998</v>
      </c>
      <c r="AC56" s="17">
        <v>94.562999999999988</v>
      </c>
      <c r="AD56" s="17">
        <v>97.279000000000011</v>
      </c>
      <c r="AE56" s="17">
        <v>143.93399999999997</v>
      </c>
      <c r="AF56" s="17">
        <v>148.358</v>
      </c>
      <c r="AG56" s="17">
        <v>15.8255</v>
      </c>
      <c r="AH56" s="17">
        <v>15.717000000000002</v>
      </c>
      <c r="AI56" s="17">
        <v>15.934589000000003</v>
      </c>
      <c r="AJ56" s="17">
        <v>17.452999999999999</v>
      </c>
      <c r="AK56" s="17">
        <v>282.38</v>
      </c>
      <c r="AL56" s="17">
        <v>212.57600000000002</v>
      </c>
      <c r="AM56" s="17">
        <v>17.199999999999992</v>
      </c>
      <c r="AN56" s="53">
        <v>19.000000000000018</v>
      </c>
      <c r="AO56" s="39">
        <v>3.0366000000000004</v>
      </c>
      <c r="AP56" s="39">
        <v>1.0701999999999998</v>
      </c>
      <c r="AQ56" s="17">
        <v>1</v>
      </c>
    </row>
    <row r="57" spans="1:43" ht="15" customHeight="1">
      <c r="A57" s="84"/>
      <c r="B57" s="84"/>
      <c r="C57" s="84"/>
      <c r="D57" s="54">
        <v>40960</v>
      </c>
      <c r="E57" s="15">
        <v>0.47222222222222227</v>
      </c>
      <c r="F57" s="84"/>
      <c r="G57" s="84"/>
      <c r="H57" s="68">
        <v>2</v>
      </c>
      <c r="I57" s="67" t="s">
        <v>99</v>
      </c>
      <c r="J57" s="38">
        <v>344707</v>
      </c>
      <c r="K57" s="38">
        <v>1262319</v>
      </c>
      <c r="L57" s="40">
        <v>5.3</v>
      </c>
      <c r="M57" s="11">
        <v>5.33</v>
      </c>
      <c r="N57" s="11">
        <v>5.6</v>
      </c>
      <c r="O57" s="11">
        <v>33.47</v>
      </c>
      <c r="P57" s="11">
        <v>33.67</v>
      </c>
      <c r="Q57" s="11">
        <v>8.26</v>
      </c>
      <c r="R57" s="11">
        <v>8.27</v>
      </c>
      <c r="S57" s="11">
        <v>11.078921376816755</v>
      </c>
      <c r="T57" s="11">
        <v>10.943662835830496</v>
      </c>
      <c r="U57" s="11">
        <v>0.56803445768004623</v>
      </c>
      <c r="V57" s="11">
        <v>0.44002669256904969</v>
      </c>
      <c r="W57" s="17">
        <v>2.9190000000000005</v>
      </c>
      <c r="X57" s="17">
        <v>9.9190000000000005</v>
      </c>
      <c r="Y57" s="17">
        <v>1.7709999999999999</v>
      </c>
      <c r="Z57" s="17">
        <v>1.6519999999999999</v>
      </c>
      <c r="AA57" s="17">
        <v>44.029999999999994</v>
      </c>
      <c r="AB57" s="17">
        <v>42.518000000000008</v>
      </c>
      <c r="AC57" s="17">
        <v>48.719999999999992</v>
      </c>
      <c r="AD57" s="17">
        <v>54.089000000000013</v>
      </c>
      <c r="AE57" s="17">
        <v>217.58099999999999</v>
      </c>
      <c r="AF57" s="17">
        <v>202.73400000000001</v>
      </c>
      <c r="AG57" s="17">
        <v>12.524000000000001</v>
      </c>
      <c r="AH57" s="17">
        <v>12.555000000000001</v>
      </c>
      <c r="AI57" s="17">
        <v>29.930500000000002</v>
      </c>
      <c r="AJ57" s="17">
        <v>30.163000000000004</v>
      </c>
      <c r="AK57" s="17">
        <v>223.916</v>
      </c>
      <c r="AL57" s="17">
        <v>238.85399999999998</v>
      </c>
      <c r="AM57" s="17">
        <v>6.6000000000000503</v>
      </c>
      <c r="AN57" s="53">
        <v>6.5999999999999943</v>
      </c>
      <c r="AO57" s="39">
        <v>1.2731999999999999</v>
      </c>
      <c r="AP57" s="39">
        <v>0.66699999999999993</v>
      </c>
      <c r="AQ57" s="17">
        <v>4.5</v>
      </c>
    </row>
    <row r="58" spans="1:43" ht="15" customHeight="1">
      <c r="A58" s="83" t="s">
        <v>273</v>
      </c>
      <c r="B58" s="86">
        <f>B$4</f>
        <v>2012</v>
      </c>
      <c r="C58" s="86">
        <f>C$4</f>
        <v>2</v>
      </c>
      <c r="D58" s="54">
        <v>40965</v>
      </c>
      <c r="E58" s="15">
        <v>0.70000000000000007</v>
      </c>
      <c r="F58" s="87" t="s">
        <v>274</v>
      </c>
      <c r="G58" s="84" t="s">
        <v>59</v>
      </c>
      <c r="H58" s="68">
        <v>1</v>
      </c>
      <c r="I58" s="67" t="s">
        <v>106</v>
      </c>
      <c r="J58" s="16">
        <v>342540</v>
      </c>
      <c r="K58" s="16">
        <v>1265153</v>
      </c>
      <c r="L58" s="40">
        <v>10</v>
      </c>
      <c r="M58" s="11">
        <v>2.99</v>
      </c>
      <c r="N58" s="11">
        <v>2.99</v>
      </c>
      <c r="O58" s="11">
        <v>32.33</v>
      </c>
      <c r="P58" s="11">
        <v>32.33</v>
      </c>
      <c r="Q58" s="11">
        <v>8.16</v>
      </c>
      <c r="R58" s="11">
        <v>8.1999999999999993</v>
      </c>
      <c r="S58" s="11">
        <v>11.872628591368228</v>
      </c>
      <c r="T58" s="11">
        <v>11.81819500777639</v>
      </c>
      <c r="U58" s="11">
        <v>1.5520941519708309</v>
      </c>
      <c r="V58" s="11">
        <v>1.3840839602626471</v>
      </c>
      <c r="W58" s="17">
        <v>30.212000000000003</v>
      </c>
      <c r="X58" s="17">
        <v>30.897999999999996</v>
      </c>
      <c r="Y58" s="17">
        <v>1.2529999999999999</v>
      </c>
      <c r="Z58" s="17">
        <v>0.89600000000000002</v>
      </c>
      <c r="AA58" s="17">
        <v>160.66400000000002</v>
      </c>
      <c r="AB58" s="17">
        <v>173.761</v>
      </c>
      <c r="AC58" s="17">
        <v>192.12900000000002</v>
      </c>
      <c r="AD58" s="17">
        <v>205.55499999999998</v>
      </c>
      <c r="AE58" s="17">
        <v>425.44599999999997</v>
      </c>
      <c r="AF58" s="17">
        <v>418.68399999999997</v>
      </c>
      <c r="AG58" s="17">
        <v>19.498999999999999</v>
      </c>
      <c r="AH58" s="17">
        <v>20.3825</v>
      </c>
      <c r="AI58" s="17">
        <v>99.840666666666664</v>
      </c>
      <c r="AJ58" s="17">
        <v>102.517</v>
      </c>
      <c r="AK58" s="17">
        <v>423.22</v>
      </c>
      <c r="AL58" s="17">
        <v>473.11599999999999</v>
      </c>
      <c r="AM58" s="17">
        <v>142.99999999999994</v>
      </c>
      <c r="AN58" s="53">
        <v>146.50000000000011</v>
      </c>
      <c r="AO58" s="39">
        <v>3.7629999999999999</v>
      </c>
      <c r="AP58" s="39">
        <v>3.3349999999999995</v>
      </c>
      <c r="AQ58" s="17">
        <v>0.2</v>
      </c>
    </row>
    <row r="59" spans="1:43" ht="15" customHeight="1">
      <c r="A59" s="83"/>
      <c r="B59" s="86"/>
      <c r="C59" s="86"/>
      <c r="D59" s="54">
        <v>40965</v>
      </c>
      <c r="E59" s="15">
        <v>0.69027777777777777</v>
      </c>
      <c r="F59" s="87"/>
      <c r="G59" s="84"/>
      <c r="H59" s="68">
        <v>2</v>
      </c>
      <c r="I59" s="67" t="s">
        <v>106</v>
      </c>
      <c r="J59" s="16">
        <v>342725</v>
      </c>
      <c r="K59" s="16">
        <v>1264620</v>
      </c>
      <c r="L59" s="40">
        <v>11</v>
      </c>
      <c r="M59" s="11">
        <v>3.04</v>
      </c>
      <c r="N59" s="11">
        <v>3.05</v>
      </c>
      <c r="O59" s="11">
        <v>32.39</v>
      </c>
      <c r="P59" s="11">
        <v>32.380000000000003</v>
      </c>
      <c r="Q59" s="11">
        <v>8.1199999999999992</v>
      </c>
      <c r="R59" s="11">
        <v>8.1300000000000008</v>
      </c>
      <c r="S59" s="11">
        <v>11.025946015047266</v>
      </c>
      <c r="T59" s="11">
        <v>11.506298165833426</v>
      </c>
      <c r="U59" s="11">
        <v>1.6000970638874548</v>
      </c>
      <c r="V59" s="11">
        <v>1.312079592387712</v>
      </c>
      <c r="W59" s="17">
        <v>20.335000000000001</v>
      </c>
      <c r="X59" s="17">
        <v>19.628</v>
      </c>
      <c r="Y59" s="17">
        <v>0.94500000000000006</v>
      </c>
      <c r="Z59" s="17">
        <v>2.968</v>
      </c>
      <c r="AA59" s="17">
        <v>180.90799999999999</v>
      </c>
      <c r="AB59" s="17">
        <v>180.726</v>
      </c>
      <c r="AC59" s="17">
        <v>202.18799999999999</v>
      </c>
      <c r="AD59" s="17">
        <v>203.322</v>
      </c>
      <c r="AE59" s="17">
        <v>480.50800000000004</v>
      </c>
      <c r="AF59" s="17">
        <v>525.29399999999987</v>
      </c>
      <c r="AG59" s="17">
        <v>21.420999999999999</v>
      </c>
      <c r="AH59" s="17">
        <v>21.002500000000001</v>
      </c>
      <c r="AI59" s="17">
        <v>154.09325000000001</v>
      </c>
      <c r="AJ59" s="17">
        <v>201.45866666666663</v>
      </c>
      <c r="AK59" s="17">
        <v>498.70799999999997</v>
      </c>
      <c r="AL59" s="17">
        <v>489.66399999999999</v>
      </c>
      <c r="AM59" s="17">
        <v>255.99999999999997</v>
      </c>
      <c r="AN59" s="53">
        <v>309</v>
      </c>
      <c r="AO59" s="39">
        <v>4.4224999999999994</v>
      </c>
      <c r="AP59" s="39">
        <v>6.5249999999999986</v>
      </c>
      <c r="AQ59" s="17">
        <v>0.2</v>
      </c>
    </row>
    <row r="60" spans="1:43" ht="15" customHeight="1">
      <c r="A60" s="83"/>
      <c r="B60" s="86"/>
      <c r="C60" s="86"/>
      <c r="D60" s="54">
        <v>40965</v>
      </c>
      <c r="E60" s="15">
        <v>0.71388888888888891</v>
      </c>
      <c r="F60" s="87"/>
      <c r="G60" s="84"/>
      <c r="H60" s="68">
        <v>3</v>
      </c>
      <c r="I60" s="67" t="s">
        <v>106</v>
      </c>
      <c r="J60" s="16">
        <v>350910</v>
      </c>
      <c r="K60" s="16">
        <v>1262140</v>
      </c>
      <c r="L60" s="40">
        <v>19</v>
      </c>
      <c r="M60" s="11">
        <v>2.97</v>
      </c>
      <c r="N60" s="11">
        <v>2.96</v>
      </c>
      <c r="O60" s="11">
        <v>32.35</v>
      </c>
      <c r="P60" s="11">
        <v>32.340000000000003</v>
      </c>
      <c r="Q60" s="11">
        <v>8.1300000000000008</v>
      </c>
      <c r="R60" s="11">
        <v>8.1199999999999992</v>
      </c>
      <c r="S60" s="11">
        <v>11.514337525685018</v>
      </c>
      <c r="T60" s="11">
        <v>11.21405807538628</v>
      </c>
      <c r="U60" s="11">
        <v>1.168070856637841</v>
      </c>
      <c r="V60" s="11">
        <v>1.0240621208879701</v>
      </c>
      <c r="W60" s="17">
        <v>28.608999999999998</v>
      </c>
      <c r="X60" s="17">
        <v>28.714000000000002</v>
      </c>
      <c r="Y60" s="17">
        <v>0.71400000000000008</v>
      </c>
      <c r="Z60" s="17">
        <v>1.1060000000000001</v>
      </c>
      <c r="AA60" s="17">
        <v>167.71299999999999</v>
      </c>
      <c r="AB60" s="17">
        <v>179.78100000000001</v>
      </c>
      <c r="AC60" s="17">
        <v>197.036</v>
      </c>
      <c r="AD60" s="17">
        <v>209.601</v>
      </c>
      <c r="AE60" s="17">
        <v>384.12266666666665</v>
      </c>
      <c r="AF60" s="17">
        <v>428.17599999999999</v>
      </c>
      <c r="AG60" s="17">
        <v>19.995000000000001</v>
      </c>
      <c r="AH60" s="17">
        <v>20.212</v>
      </c>
      <c r="AI60" s="17">
        <v>44.469499999999996</v>
      </c>
      <c r="AJ60" s="17">
        <v>90.225499999999997</v>
      </c>
      <c r="AK60" s="17">
        <v>450.29600000000005</v>
      </c>
      <c r="AL60" s="17">
        <v>423.92</v>
      </c>
      <c r="AM60" s="17">
        <v>150.49999999999994</v>
      </c>
      <c r="AN60" s="53">
        <v>122.00000000000003</v>
      </c>
      <c r="AO60" s="39">
        <v>2.8275000000000001</v>
      </c>
      <c r="AP60" s="39">
        <v>2.7549999999999994</v>
      </c>
      <c r="AQ60" s="17">
        <v>0.2</v>
      </c>
    </row>
    <row r="61" spans="1:43" ht="15" customHeight="1">
      <c r="A61" s="83"/>
      <c r="B61" s="86"/>
      <c r="C61" s="86"/>
      <c r="D61" s="54">
        <v>40965</v>
      </c>
      <c r="E61" s="55">
        <v>0.72222222222222221</v>
      </c>
      <c r="F61" s="87"/>
      <c r="G61" s="84"/>
      <c r="H61" s="68">
        <v>4</v>
      </c>
      <c r="I61" s="67" t="s">
        <v>106</v>
      </c>
      <c r="J61" s="16">
        <v>350954</v>
      </c>
      <c r="K61" s="16">
        <v>1261732</v>
      </c>
      <c r="L61" s="40">
        <v>13</v>
      </c>
      <c r="M61" s="11">
        <v>3</v>
      </c>
      <c r="N61" s="11">
        <v>3.01</v>
      </c>
      <c r="O61" s="11">
        <v>32.35</v>
      </c>
      <c r="P61" s="11">
        <v>32.35</v>
      </c>
      <c r="Q61" s="11">
        <v>8.11</v>
      </c>
      <c r="R61" s="11">
        <v>8.11</v>
      </c>
      <c r="S61" s="11">
        <v>12.683463019972354</v>
      </c>
      <c r="T61" s="11">
        <v>11.859962995943203</v>
      </c>
      <c r="U61" s="11">
        <v>1.168070856637841</v>
      </c>
      <c r="V61" s="11">
        <v>0.88005338513809939</v>
      </c>
      <c r="W61" s="17">
        <v>25.123000000000001</v>
      </c>
      <c r="X61" s="17">
        <v>34.832000000000001</v>
      </c>
      <c r="Y61" s="17">
        <v>0.74900000000000011</v>
      </c>
      <c r="Z61" s="17">
        <v>0.875</v>
      </c>
      <c r="AA61" s="17">
        <v>180.53</v>
      </c>
      <c r="AB61" s="17">
        <v>171.47200000000001</v>
      </c>
      <c r="AC61" s="17">
        <v>206.40200000000002</v>
      </c>
      <c r="AD61" s="17">
        <v>207.179</v>
      </c>
      <c r="AE61" s="17">
        <v>384.75733333333341</v>
      </c>
      <c r="AF61" s="17">
        <v>374.64699999999999</v>
      </c>
      <c r="AG61" s="17">
        <v>20.413500000000003</v>
      </c>
      <c r="AH61" s="17">
        <v>20.258499999999998</v>
      </c>
      <c r="AI61" s="17">
        <v>72.209333333333319</v>
      </c>
      <c r="AJ61" s="17">
        <v>79.654499999999985</v>
      </c>
      <c r="AK61" s="17">
        <v>458.21999999999997</v>
      </c>
      <c r="AL61" s="17">
        <v>508.92800000000005</v>
      </c>
      <c r="AM61" s="17">
        <v>99.500000000000014</v>
      </c>
      <c r="AN61" s="53">
        <v>143.00000000000009</v>
      </c>
      <c r="AO61" s="39">
        <v>2.7549999999999994</v>
      </c>
      <c r="AP61" s="39">
        <v>4.343</v>
      </c>
      <c r="AQ61" s="17">
        <v>0.3</v>
      </c>
    </row>
    <row r="62" spans="1:43" ht="15" customHeight="1">
      <c r="A62" s="83" t="s">
        <v>275</v>
      </c>
      <c r="B62" s="86">
        <f>B$4</f>
        <v>2012</v>
      </c>
      <c r="C62" s="86">
        <f>C$4</f>
        <v>2</v>
      </c>
      <c r="D62" s="14">
        <v>40960</v>
      </c>
      <c r="E62" s="15">
        <v>0.68541666666666667</v>
      </c>
      <c r="F62" s="87" t="s">
        <v>276</v>
      </c>
      <c r="G62" s="84" t="s">
        <v>60</v>
      </c>
      <c r="H62" s="68">
        <v>1</v>
      </c>
      <c r="I62" s="67" t="s">
        <v>102</v>
      </c>
      <c r="J62" s="38">
        <v>373530</v>
      </c>
      <c r="K62" s="38">
        <v>1263340</v>
      </c>
      <c r="L62" s="40">
        <v>11.8</v>
      </c>
      <c r="M62" s="25">
        <v>1.4472</v>
      </c>
      <c r="N62" s="25">
        <v>1.4335</v>
      </c>
      <c r="O62" s="25">
        <v>30.6692</v>
      </c>
      <c r="P62" s="25">
        <v>30.7042</v>
      </c>
      <c r="Q62" s="25">
        <v>7.98</v>
      </c>
      <c r="R62" s="25">
        <v>8.0299999999999994</v>
      </c>
      <c r="S62" s="25">
        <v>12.820190406458297</v>
      </c>
      <c r="T62" s="25">
        <v>12.683201159892981</v>
      </c>
      <c r="U62" s="25">
        <v>1.8827808785075737</v>
      </c>
      <c r="V62" s="25">
        <v>2.1601310362480626</v>
      </c>
      <c r="W62" s="17">
        <v>115.297</v>
      </c>
      <c r="X62" s="17">
        <v>89.159000000000006</v>
      </c>
      <c r="Y62" s="17">
        <v>13.314</v>
      </c>
      <c r="Z62" s="17">
        <v>11.718</v>
      </c>
      <c r="AA62" s="17">
        <v>329.88899999999995</v>
      </c>
      <c r="AB62" s="17">
        <v>289.68100000000004</v>
      </c>
      <c r="AC62" s="17">
        <v>458.49999999999989</v>
      </c>
      <c r="AD62" s="17">
        <v>390.55799999999999</v>
      </c>
      <c r="AE62" s="17">
        <v>697.69699999999989</v>
      </c>
      <c r="AF62" s="17">
        <v>588.28700000000003</v>
      </c>
      <c r="AG62" s="17">
        <v>18.29</v>
      </c>
      <c r="AH62" s="17">
        <v>15.8255</v>
      </c>
      <c r="AI62" s="17">
        <v>64.293999999999997</v>
      </c>
      <c r="AJ62" s="17">
        <v>55.598499999999994</v>
      </c>
      <c r="AK62" s="17">
        <v>150.55599999999998</v>
      </c>
      <c r="AL62" s="17">
        <v>132.70599999999999</v>
      </c>
      <c r="AM62" s="27">
        <v>80.600000000000009</v>
      </c>
      <c r="AN62" s="53">
        <v>98.600000000000023</v>
      </c>
      <c r="AO62" s="39">
        <v>14.734799999999996</v>
      </c>
      <c r="AP62" s="39">
        <v>13.4008</v>
      </c>
      <c r="AQ62" s="27">
        <v>0.4</v>
      </c>
    </row>
    <row r="63" spans="1:43" ht="15" customHeight="1">
      <c r="A63" s="83"/>
      <c r="B63" s="86"/>
      <c r="C63" s="86"/>
      <c r="D63" s="14">
        <v>40960</v>
      </c>
      <c r="E63" s="15">
        <v>0.66597222222222219</v>
      </c>
      <c r="F63" s="84"/>
      <c r="G63" s="84"/>
      <c r="H63" s="68">
        <v>2</v>
      </c>
      <c r="I63" s="67" t="s">
        <v>102</v>
      </c>
      <c r="J63" s="38">
        <v>373215</v>
      </c>
      <c r="K63" s="38">
        <v>1263510</v>
      </c>
      <c r="L63" s="40">
        <v>16</v>
      </c>
      <c r="M63" s="25">
        <v>1.3862000000000001</v>
      </c>
      <c r="N63" s="25">
        <v>1.375</v>
      </c>
      <c r="O63" s="25">
        <v>30.820499999999999</v>
      </c>
      <c r="P63" s="25">
        <v>30.808199999999999</v>
      </c>
      <c r="Q63" s="25">
        <v>8.1199999999999992</v>
      </c>
      <c r="R63" s="25">
        <v>8.1199999999999992</v>
      </c>
      <c r="S63" s="25">
        <v>12.611546059252952</v>
      </c>
      <c r="T63" s="25">
        <v>12.528412597914553</v>
      </c>
      <c r="U63" s="25">
        <v>2.0587915555351932</v>
      </c>
      <c r="V63" s="25">
        <v>1.8881145353871953</v>
      </c>
      <c r="W63" s="17">
        <v>90.509999999999991</v>
      </c>
      <c r="X63" s="17">
        <v>49.259</v>
      </c>
      <c r="Y63" s="17">
        <v>10.577000000000002</v>
      </c>
      <c r="Z63" s="17">
        <v>10.619</v>
      </c>
      <c r="AA63" s="17">
        <v>264.99900000000002</v>
      </c>
      <c r="AB63" s="17">
        <v>263.73899999999998</v>
      </c>
      <c r="AC63" s="17">
        <v>366.08600000000001</v>
      </c>
      <c r="AD63" s="17">
        <v>323.61699999999996</v>
      </c>
      <c r="AE63" s="17">
        <v>497.51100000000008</v>
      </c>
      <c r="AF63" s="17">
        <v>554.25300000000004</v>
      </c>
      <c r="AG63" s="17">
        <v>15.593</v>
      </c>
      <c r="AH63" s="17">
        <v>15.438000000000001</v>
      </c>
      <c r="AI63" s="17">
        <v>51.165500000000002</v>
      </c>
      <c r="AJ63" s="17">
        <v>49.646500000000003</v>
      </c>
      <c r="AK63" s="17">
        <v>132.846</v>
      </c>
      <c r="AL63" s="17">
        <v>136.27600000000001</v>
      </c>
      <c r="AM63" s="27">
        <v>91.800000000000054</v>
      </c>
      <c r="AN63" s="53">
        <v>57.200000000000031</v>
      </c>
      <c r="AO63" s="39">
        <v>14.633299999999998</v>
      </c>
      <c r="AP63" s="39">
        <v>12.907800000000002</v>
      </c>
      <c r="AQ63" s="27">
        <v>0.5</v>
      </c>
    </row>
    <row r="64" spans="1:43" ht="15" customHeight="1">
      <c r="A64" s="83"/>
      <c r="B64" s="86"/>
      <c r="C64" s="86"/>
      <c r="D64" s="14">
        <v>40960</v>
      </c>
      <c r="E64" s="15">
        <v>0.64236111111111105</v>
      </c>
      <c r="F64" s="84"/>
      <c r="G64" s="84"/>
      <c r="H64" s="68">
        <v>3</v>
      </c>
      <c r="I64" s="67" t="s">
        <v>102</v>
      </c>
      <c r="J64" s="38">
        <v>373024</v>
      </c>
      <c r="K64" s="38">
        <v>1263505</v>
      </c>
      <c r="L64" s="40">
        <v>5</v>
      </c>
      <c r="M64" s="25">
        <v>1.5620000000000001</v>
      </c>
      <c r="N64" s="25">
        <v>1.4919</v>
      </c>
      <c r="O64" s="25">
        <v>30.514099999999999</v>
      </c>
      <c r="P64" s="25">
        <v>30.570399999999999</v>
      </c>
      <c r="Q64" s="25">
        <v>8.0500000000000007</v>
      </c>
      <c r="R64" s="25">
        <v>8.09</v>
      </c>
      <c r="S64" s="25">
        <v>12.769497216142058</v>
      </c>
      <c r="T64" s="25">
        <v>12.687335746807328</v>
      </c>
      <c r="U64" s="25">
        <v>1.8587794225492611</v>
      </c>
      <c r="V64" s="25">
        <v>1.77077408403545</v>
      </c>
      <c r="W64" s="17">
        <v>122.626</v>
      </c>
      <c r="X64" s="17">
        <v>88.655000000000001</v>
      </c>
      <c r="Y64" s="17">
        <v>12.908000000000001</v>
      </c>
      <c r="Z64" s="17">
        <v>12.495000000000001</v>
      </c>
      <c r="AA64" s="17">
        <v>310.20500000000004</v>
      </c>
      <c r="AB64" s="17">
        <v>303.65300000000002</v>
      </c>
      <c r="AC64" s="17">
        <v>445.73900000000003</v>
      </c>
      <c r="AD64" s="17">
        <v>404.803</v>
      </c>
      <c r="AE64" s="17">
        <v>635.92900000000009</v>
      </c>
      <c r="AF64" s="17">
        <v>585.11599999999999</v>
      </c>
      <c r="AG64" s="17">
        <v>17.654499999999995</v>
      </c>
      <c r="AH64" s="17">
        <v>17.189499999999999</v>
      </c>
      <c r="AI64" s="17">
        <v>25.078999999999997</v>
      </c>
      <c r="AJ64" s="17">
        <v>39.509499999999996</v>
      </c>
      <c r="AK64" s="17">
        <v>150.47199999999998</v>
      </c>
      <c r="AL64" s="17">
        <v>151.04599999999999</v>
      </c>
      <c r="AM64" s="27">
        <v>56.200000000000031</v>
      </c>
      <c r="AN64" s="53">
        <v>45.800000000000004</v>
      </c>
      <c r="AO64" s="39">
        <v>13.4298</v>
      </c>
      <c r="AP64" s="39">
        <v>14.731999999999996</v>
      </c>
      <c r="AQ64" s="27">
        <v>0.5</v>
      </c>
    </row>
    <row r="65" spans="1:43" ht="15" customHeight="1">
      <c r="A65" s="83"/>
      <c r="B65" s="86"/>
      <c r="C65" s="86"/>
      <c r="D65" s="14">
        <v>40961</v>
      </c>
      <c r="E65" s="15">
        <v>0.57986111111111105</v>
      </c>
      <c r="F65" s="84"/>
      <c r="G65" s="84"/>
      <c r="H65" s="68">
        <v>4</v>
      </c>
      <c r="I65" s="67" t="s">
        <v>96</v>
      </c>
      <c r="J65" s="38">
        <v>372755</v>
      </c>
      <c r="K65" s="38">
        <v>1263425</v>
      </c>
      <c r="L65" s="40">
        <v>7</v>
      </c>
      <c r="M65" s="25">
        <v>1.5947</v>
      </c>
      <c r="N65" s="25">
        <v>1.5487</v>
      </c>
      <c r="O65" s="25">
        <v>30.808800000000002</v>
      </c>
      <c r="P65" s="25">
        <v>30.791699999999999</v>
      </c>
      <c r="Q65" s="25">
        <v>8.15</v>
      </c>
      <c r="R65" s="25">
        <v>8.18</v>
      </c>
      <c r="S65" s="25">
        <v>13.099507514956576</v>
      </c>
      <c r="T65" s="25">
        <v>11.583664765847347</v>
      </c>
      <c r="U65" s="25">
        <v>1.5787624363689563</v>
      </c>
      <c r="V65" s="25">
        <v>1.648099975804076</v>
      </c>
      <c r="W65" s="17">
        <v>87.254999999999995</v>
      </c>
      <c r="X65" s="17">
        <v>94.304000000000002</v>
      </c>
      <c r="Y65" s="17">
        <v>10.513999999999999</v>
      </c>
      <c r="Z65" s="17">
        <v>10.864000000000001</v>
      </c>
      <c r="AA65" s="17">
        <v>259.06299999999999</v>
      </c>
      <c r="AB65" s="17">
        <v>265.29299999999995</v>
      </c>
      <c r="AC65" s="17">
        <v>356.83199999999999</v>
      </c>
      <c r="AD65" s="17">
        <v>370.46099999999996</v>
      </c>
      <c r="AE65" s="17">
        <v>517.69899999999996</v>
      </c>
      <c r="AF65" s="17">
        <v>548.32399999999996</v>
      </c>
      <c r="AG65" s="17">
        <v>14.786999999999999</v>
      </c>
      <c r="AH65" s="17">
        <v>14.6785</v>
      </c>
      <c r="AI65" s="17">
        <v>34.006999999999998</v>
      </c>
      <c r="AJ65" s="17">
        <v>33.417999999999999</v>
      </c>
      <c r="AK65" s="17">
        <v>127.93199999999999</v>
      </c>
      <c r="AL65" s="17">
        <v>124.096</v>
      </c>
      <c r="AM65" s="27">
        <v>75.40000000000002</v>
      </c>
      <c r="AN65" s="53">
        <v>33.20000000000001</v>
      </c>
      <c r="AO65" s="39">
        <v>12.808333333333332</v>
      </c>
      <c r="AP65" s="39">
        <v>15.894799999999996</v>
      </c>
      <c r="AQ65" s="27">
        <v>1</v>
      </c>
    </row>
    <row r="66" spans="1:43" ht="15" customHeight="1">
      <c r="A66" s="83"/>
      <c r="B66" s="86"/>
      <c r="C66" s="86"/>
      <c r="D66" s="14">
        <v>40960</v>
      </c>
      <c r="E66" s="15">
        <v>0.60069444444444442</v>
      </c>
      <c r="F66" s="84"/>
      <c r="G66" s="84"/>
      <c r="H66" s="68">
        <v>5</v>
      </c>
      <c r="I66" s="67" t="s">
        <v>102</v>
      </c>
      <c r="J66" s="38">
        <v>372500</v>
      </c>
      <c r="K66" s="38">
        <v>1263400</v>
      </c>
      <c r="L66" s="40">
        <v>19</v>
      </c>
      <c r="M66" s="25">
        <v>1.4419999999999999</v>
      </c>
      <c r="N66" s="25">
        <v>1.2345999999999999</v>
      </c>
      <c r="O66" s="25">
        <v>31.206499999999998</v>
      </c>
      <c r="P66" s="25">
        <v>31.464500000000001</v>
      </c>
      <c r="Q66" s="25">
        <v>8.0500000000000007</v>
      </c>
      <c r="R66" s="25">
        <v>8.11</v>
      </c>
      <c r="S66" s="25">
        <v>13.017016913477002</v>
      </c>
      <c r="T66" s="25">
        <v>12.70572915912031</v>
      </c>
      <c r="U66" s="25">
        <v>1.6427663189244546</v>
      </c>
      <c r="V66" s="25">
        <v>1.3600825043043343</v>
      </c>
      <c r="W66" s="17">
        <v>21.063000000000002</v>
      </c>
      <c r="X66" s="17">
        <v>30.561999999999998</v>
      </c>
      <c r="Y66" s="17">
        <v>6.6990000000000007</v>
      </c>
      <c r="Z66" s="17">
        <v>5.194</v>
      </c>
      <c r="AA66" s="17">
        <v>208.803</v>
      </c>
      <c r="AB66" s="17">
        <v>200.851</v>
      </c>
      <c r="AC66" s="17">
        <v>236.565</v>
      </c>
      <c r="AD66" s="17">
        <v>236.607</v>
      </c>
      <c r="AE66" s="17">
        <v>384.97899999999998</v>
      </c>
      <c r="AF66" s="17">
        <v>387.26100000000002</v>
      </c>
      <c r="AG66" s="17">
        <v>14.229000000000001</v>
      </c>
      <c r="AH66" s="17">
        <v>15.422499999999999</v>
      </c>
      <c r="AI66" s="17">
        <v>48.762999999999998</v>
      </c>
      <c r="AJ66" s="17">
        <v>33.603999999999999</v>
      </c>
      <c r="AK66" s="17">
        <v>159.642</v>
      </c>
      <c r="AL66" s="17">
        <v>198.31</v>
      </c>
      <c r="AM66" s="27">
        <v>18.000000000000014</v>
      </c>
      <c r="AN66" s="53">
        <v>37.999999999999979</v>
      </c>
      <c r="AO66" s="39">
        <v>12.238</v>
      </c>
      <c r="AP66" s="39">
        <v>9.6279999999999983</v>
      </c>
      <c r="AQ66" s="27">
        <v>1</v>
      </c>
    </row>
    <row r="67" spans="1:43" ht="15" customHeight="1">
      <c r="A67" s="83"/>
      <c r="B67" s="86"/>
      <c r="C67" s="86"/>
      <c r="D67" s="14">
        <v>40961</v>
      </c>
      <c r="E67" s="15">
        <v>0.63194444444444442</v>
      </c>
      <c r="F67" s="84"/>
      <c r="G67" s="84"/>
      <c r="H67" s="68">
        <v>6</v>
      </c>
      <c r="I67" s="67" t="s">
        <v>96</v>
      </c>
      <c r="J67" s="38">
        <v>372230</v>
      </c>
      <c r="K67" s="38">
        <v>1263605</v>
      </c>
      <c r="L67" s="40">
        <v>16.5</v>
      </c>
      <c r="M67" s="25">
        <v>1.2544999999999999</v>
      </c>
      <c r="N67" s="25">
        <v>1.2323</v>
      </c>
      <c r="O67" s="25">
        <v>31.398199999999999</v>
      </c>
      <c r="P67" s="25">
        <v>31.400300000000001</v>
      </c>
      <c r="Q67" s="25">
        <v>8.23</v>
      </c>
      <c r="R67" s="25">
        <v>8.1999999999999993</v>
      </c>
      <c r="S67" s="25">
        <v>13.148462939975955</v>
      </c>
      <c r="T67" s="25">
        <v>13.395849301499169</v>
      </c>
      <c r="U67" s="25">
        <v>2.0987939821323787</v>
      </c>
      <c r="V67" s="25">
        <v>1.6641009464429533</v>
      </c>
      <c r="W67" s="17">
        <v>76.09</v>
      </c>
      <c r="X67" s="17">
        <v>61.516000000000005</v>
      </c>
      <c r="Y67" s="17">
        <v>10.388</v>
      </c>
      <c r="Z67" s="17">
        <v>8.0079999999999991</v>
      </c>
      <c r="AA67" s="17">
        <v>159.62099999999998</v>
      </c>
      <c r="AB67" s="17">
        <v>151.83700000000002</v>
      </c>
      <c r="AC67" s="17">
        <v>246.09899999999999</v>
      </c>
      <c r="AD67" s="17">
        <v>221.36100000000002</v>
      </c>
      <c r="AE67" s="17">
        <v>371.49</v>
      </c>
      <c r="AF67" s="17">
        <v>433.18799999999999</v>
      </c>
      <c r="AG67" s="17">
        <v>12.384499999999999</v>
      </c>
      <c r="AH67" s="17">
        <v>9.8115000000000006</v>
      </c>
      <c r="AI67" s="17">
        <v>43.539500000000004</v>
      </c>
      <c r="AJ67" s="17">
        <v>42.826499999999996</v>
      </c>
      <c r="AK67" s="17">
        <v>62.58</v>
      </c>
      <c r="AL67" s="17">
        <v>70.28</v>
      </c>
      <c r="AM67" s="27">
        <v>27.200000000000003</v>
      </c>
      <c r="AN67" s="53">
        <v>54.59999999999998</v>
      </c>
      <c r="AO67" s="39">
        <v>16.326999999999995</v>
      </c>
      <c r="AP67" s="39">
        <v>17.631999999999998</v>
      </c>
      <c r="AQ67" s="27">
        <v>1.2</v>
      </c>
    </row>
    <row r="68" spans="1:43" ht="15" customHeight="1">
      <c r="A68" s="83"/>
      <c r="B68" s="86"/>
      <c r="C68" s="86"/>
      <c r="D68" s="14" t="s">
        <v>103</v>
      </c>
      <c r="E68" s="15">
        <v>0.70833333333333337</v>
      </c>
      <c r="F68" s="84"/>
      <c r="G68" s="84"/>
      <c r="H68" s="68">
        <v>7</v>
      </c>
      <c r="I68" s="67" t="s">
        <v>96</v>
      </c>
      <c r="J68" s="38">
        <v>372030</v>
      </c>
      <c r="K68" s="38">
        <v>1263940</v>
      </c>
      <c r="L68" s="40">
        <v>9</v>
      </c>
      <c r="M68" s="25">
        <v>1.768</v>
      </c>
      <c r="N68" s="25">
        <v>1.7602</v>
      </c>
      <c r="O68" s="25">
        <v>31.270800000000001</v>
      </c>
      <c r="P68" s="25">
        <v>31.4816</v>
      </c>
      <c r="Q68" s="25">
        <v>8.2799999999999994</v>
      </c>
      <c r="R68" s="25">
        <v>8.3699999999999992</v>
      </c>
      <c r="S68" s="25">
        <v>13.365679031251515</v>
      </c>
      <c r="T68" s="25">
        <v>12.665484441443677</v>
      </c>
      <c r="U68" s="25">
        <v>1.7014365446003299</v>
      </c>
      <c r="V68" s="25">
        <v>1.962785731701945</v>
      </c>
      <c r="W68" s="17">
        <v>134.666</v>
      </c>
      <c r="X68" s="17">
        <v>103.71199999999999</v>
      </c>
      <c r="Y68" s="17">
        <v>19.263999999999999</v>
      </c>
      <c r="Z68" s="17">
        <v>11.424000000000001</v>
      </c>
      <c r="AA68" s="17">
        <v>225.37199999999999</v>
      </c>
      <c r="AB68" s="17">
        <v>174.15299999999999</v>
      </c>
      <c r="AC68" s="17">
        <v>379.30200000000002</v>
      </c>
      <c r="AD68" s="17">
        <v>289.28900000000004</v>
      </c>
      <c r="AE68" s="17">
        <v>726.08900000000006</v>
      </c>
      <c r="AF68" s="17">
        <v>521.024</v>
      </c>
      <c r="AG68" s="17">
        <v>25.605999999999998</v>
      </c>
      <c r="AH68" s="17">
        <v>14.600999999999999</v>
      </c>
      <c r="AI68" s="17">
        <v>26.807807999999998</v>
      </c>
      <c r="AJ68" s="17">
        <v>37.959499999999998</v>
      </c>
      <c r="AK68" s="17">
        <v>84.867999999999995</v>
      </c>
      <c r="AL68" s="17">
        <v>64.288000000000011</v>
      </c>
      <c r="AM68" s="27">
        <v>19.799999999999983</v>
      </c>
      <c r="AN68" s="53">
        <v>20.400000000000031</v>
      </c>
      <c r="AO68" s="39">
        <v>14.760999999999997</v>
      </c>
      <c r="AP68" s="39">
        <v>18.765799999999999</v>
      </c>
      <c r="AQ68" s="27">
        <v>1</v>
      </c>
    </row>
    <row r="69" spans="1:43" ht="15" customHeight="1">
      <c r="A69" s="83"/>
      <c r="B69" s="86"/>
      <c r="C69" s="86"/>
      <c r="D69" s="14">
        <v>40961</v>
      </c>
      <c r="E69" s="15">
        <v>0.6875</v>
      </c>
      <c r="F69" s="84"/>
      <c r="G69" s="84"/>
      <c r="H69" s="68">
        <v>8</v>
      </c>
      <c r="I69" s="67" t="s">
        <v>96</v>
      </c>
      <c r="J69" s="38">
        <v>371925</v>
      </c>
      <c r="K69" s="38">
        <v>1263755</v>
      </c>
      <c r="L69" s="40">
        <v>13</v>
      </c>
      <c r="M69" s="25">
        <v>1.3061</v>
      </c>
      <c r="N69" s="25">
        <v>1.2596000000000001</v>
      </c>
      <c r="O69" s="25">
        <v>31.346299999999999</v>
      </c>
      <c r="P69" s="25">
        <v>31.403500000000001</v>
      </c>
      <c r="Q69" s="25">
        <v>8.23</v>
      </c>
      <c r="R69" s="25">
        <v>8.25</v>
      </c>
      <c r="S69" s="25">
        <v>13.356167973173779</v>
      </c>
      <c r="T69" s="25">
        <v>13.377789575805968</v>
      </c>
      <c r="U69" s="25">
        <v>1.3814171318228372</v>
      </c>
      <c r="V69" s="25">
        <v>1.8774472216279494</v>
      </c>
      <c r="W69" s="17">
        <v>72.66</v>
      </c>
      <c r="X69" s="17">
        <v>58.352000000000004</v>
      </c>
      <c r="Y69" s="17">
        <v>9.5620000000000012</v>
      </c>
      <c r="Z69" s="17">
        <v>8.9459999999999997</v>
      </c>
      <c r="AA69" s="17">
        <v>160.46799999999999</v>
      </c>
      <c r="AB69" s="17">
        <v>156.53400000000002</v>
      </c>
      <c r="AC69" s="17">
        <v>242.69000000000003</v>
      </c>
      <c r="AD69" s="17">
        <v>223.83199999999999</v>
      </c>
      <c r="AE69" s="17">
        <v>455.90999999999997</v>
      </c>
      <c r="AF69" s="17">
        <v>394.92599999999999</v>
      </c>
      <c r="AG69" s="17">
        <v>11.609500000000001</v>
      </c>
      <c r="AH69" s="17">
        <v>11.330499999999999</v>
      </c>
      <c r="AI69" s="17">
        <v>28.055</v>
      </c>
      <c r="AJ69" s="17">
        <v>30.767499999999998</v>
      </c>
      <c r="AK69" s="17">
        <v>72.058000000000007</v>
      </c>
      <c r="AL69" s="17">
        <v>66.388000000000005</v>
      </c>
      <c r="AM69" s="27">
        <v>32.099999999999987</v>
      </c>
      <c r="AN69" s="53">
        <v>28.333333333333357</v>
      </c>
      <c r="AO69" s="39">
        <v>16.718666666666667</v>
      </c>
      <c r="AP69" s="39">
        <v>19.333333333333336</v>
      </c>
      <c r="AQ69" s="27">
        <v>0.5</v>
      </c>
    </row>
    <row r="70" spans="1:43" ht="15" customHeight="1">
      <c r="A70" s="83"/>
      <c r="B70" s="86"/>
      <c r="C70" s="86"/>
      <c r="D70" s="14">
        <v>40961</v>
      </c>
      <c r="E70" s="15">
        <v>0.66319444444444442</v>
      </c>
      <c r="F70" s="84"/>
      <c r="G70" s="84"/>
      <c r="H70" s="68">
        <v>9</v>
      </c>
      <c r="I70" s="67" t="s">
        <v>96</v>
      </c>
      <c r="J70" s="38">
        <v>372020</v>
      </c>
      <c r="K70" s="38">
        <v>1263420</v>
      </c>
      <c r="L70" s="40">
        <v>12</v>
      </c>
      <c r="M70" s="25">
        <v>1.4342999999999999</v>
      </c>
      <c r="N70" s="25">
        <v>1.3413999999999999</v>
      </c>
      <c r="O70" s="25">
        <v>31.418099999999999</v>
      </c>
      <c r="P70" s="25">
        <v>31.4481</v>
      </c>
      <c r="Q70" s="25">
        <v>8.14</v>
      </c>
      <c r="R70" s="25">
        <v>8.2799999999999994</v>
      </c>
      <c r="S70" s="25">
        <v>13.281585433940089</v>
      </c>
      <c r="T70" s="25">
        <v>13.210980661995157</v>
      </c>
      <c r="U70" s="25">
        <v>2.7308323223679247</v>
      </c>
      <c r="V70" s="25">
        <v>1.9547852463825075</v>
      </c>
      <c r="W70" s="17">
        <v>59.345999999999997</v>
      </c>
      <c r="X70" s="17">
        <v>38.381</v>
      </c>
      <c r="Y70" s="17">
        <v>7.7349999999999994</v>
      </c>
      <c r="Z70" s="17">
        <v>7.4480000000000004</v>
      </c>
      <c r="AA70" s="17">
        <v>157.73099999999999</v>
      </c>
      <c r="AB70" s="17">
        <v>163.25399999999999</v>
      </c>
      <c r="AC70" s="17">
        <v>224.81199999999998</v>
      </c>
      <c r="AD70" s="17">
        <v>209.083</v>
      </c>
      <c r="AE70" s="17">
        <v>397.85199999999998</v>
      </c>
      <c r="AF70" s="17">
        <v>421.84799999999996</v>
      </c>
      <c r="AG70" s="17">
        <v>11.190999999999999</v>
      </c>
      <c r="AH70" s="17">
        <v>11.222</v>
      </c>
      <c r="AI70" s="17">
        <v>27.187000000000001</v>
      </c>
      <c r="AJ70" s="17">
        <v>106.14399999999999</v>
      </c>
      <c r="AK70" s="17">
        <v>91.335999999999984</v>
      </c>
      <c r="AL70" s="17">
        <v>106.624</v>
      </c>
      <c r="AM70" s="27">
        <v>10.199999999999987</v>
      </c>
      <c r="AN70" s="53">
        <v>27.999999999999968</v>
      </c>
      <c r="AO70" s="39">
        <v>12.965800000000002</v>
      </c>
      <c r="AP70" s="39">
        <v>15.836800000000002</v>
      </c>
      <c r="AQ70" s="27">
        <v>1.5</v>
      </c>
    </row>
    <row r="71" spans="1:43" ht="15" customHeight="1">
      <c r="A71" s="83"/>
      <c r="B71" s="86"/>
      <c r="C71" s="86"/>
      <c r="D71" s="14">
        <v>40962</v>
      </c>
      <c r="E71" s="15">
        <v>0.4375</v>
      </c>
      <c r="F71" s="84"/>
      <c r="G71" s="84"/>
      <c r="H71" s="68">
        <v>10</v>
      </c>
      <c r="I71" s="67" t="s">
        <v>96</v>
      </c>
      <c r="J71" s="38">
        <v>372200</v>
      </c>
      <c r="K71" s="38">
        <v>1263140</v>
      </c>
      <c r="L71" s="40">
        <v>13</v>
      </c>
      <c r="M71" s="25">
        <v>1.5567</v>
      </c>
      <c r="N71" s="25">
        <v>1.4743999999999999</v>
      </c>
      <c r="O71" s="25">
        <v>31.267399999999999</v>
      </c>
      <c r="P71" s="25">
        <v>31.305</v>
      </c>
      <c r="Q71" s="25">
        <v>8.17</v>
      </c>
      <c r="R71" s="25">
        <v>8.24</v>
      </c>
      <c r="S71" s="25">
        <v>13.173676418928896</v>
      </c>
      <c r="T71" s="25">
        <v>13.062970418851647</v>
      </c>
      <c r="U71" s="25">
        <v>2.3521426839145576</v>
      </c>
      <c r="V71" s="25">
        <v>2.8961756856362939</v>
      </c>
      <c r="W71" s="17">
        <v>38.709999999999994</v>
      </c>
      <c r="X71" s="17">
        <v>8.3720000000000017</v>
      </c>
      <c r="Y71" s="17">
        <v>7.6020000000000003</v>
      </c>
      <c r="Z71" s="17">
        <v>6.9580000000000002</v>
      </c>
      <c r="AA71" s="17">
        <v>206.16400000000002</v>
      </c>
      <c r="AB71" s="17">
        <v>210.49699999999999</v>
      </c>
      <c r="AC71" s="17">
        <v>252.47600000000003</v>
      </c>
      <c r="AD71" s="17">
        <v>225.827</v>
      </c>
      <c r="AE71" s="17">
        <v>389.36099999999999</v>
      </c>
      <c r="AF71" s="17">
        <v>498.30899999999997</v>
      </c>
      <c r="AG71" s="17">
        <v>12.663499999999999</v>
      </c>
      <c r="AH71" s="17">
        <v>14.198</v>
      </c>
      <c r="AI71" s="17">
        <v>14.3375</v>
      </c>
      <c r="AJ71" s="17">
        <v>31.371999999999996</v>
      </c>
      <c r="AK71" s="17">
        <v>109.03200000000001</v>
      </c>
      <c r="AL71" s="17">
        <v>156.67399999999998</v>
      </c>
      <c r="AM71" s="27">
        <v>18.599999999999952</v>
      </c>
      <c r="AN71" s="53">
        <v>55.79999999999999</v>
      </c>
      <c r="AO71" s="39">
        <v>15.776000000000002</v>
      </c>
      <c r="AP71" s="39">
        <v>17.199800000000003</v>
      </c>
      <c r="AQ71" s="27">
        <v>0.5</v>
      </c>
    </row>
    <row r="72" spans="1:43" ht="15" customHeight="1">
      <c r="A72" s="83"/>
      <c r="B72" s="86"/>
      <c r="C72" s="86"/>
      <c r="D72" s="14">
        <v>40961</v>
      </c>
      <c r="E72" s="15">
        <v>0.76041666666666663</v>
      </c>
      <c r="F72" s="84"/>
      <c r="G72" s="84"/>
      <c r="H72" s="68">
        <v>11</v>
      </c>
      <c r="I72" s="67" t="s">
        <v>102</v>
      </c>
      <c r="J72" s="38">
        <v>371833</v>
      </c>
      <c r="K72" s="38">
        <v>1263121</v>
      </c>
      <c r="L72" s="40">
        <v>17</v>
      </c>
      <c r="M72" s="25">
        <v>1.373</v>
      </c>
      <c r="N72" s="25">
        <v>1.5821000000000001</v>
      </c>
      <c r="O72" s="25">
        <v>31.472000000000001</v>
      </c>
      <c r="P72" s="25">
        <v>31.622900000000001</v>
      </c>
      <c r="Q72" s="25">
        <v>8.17</v>
      </c>
      <c r="R72" s="25">
        <v>8.24</v>
      </c>
      <c r="S72" s="25">
        <v>12.512021956380043</v>
      </c>
      <c r="T72" s="25">
        <v>10.944898746897083</v>
      </c>
      <c r="U72" s="25">
        <v>3.6482213056633985</v>
      </c>
      <c r="V72" s="25">
        <v>1.6641009464429533</v>
      </c>
      <c r="W72" s="17">
        <v>33.67</v>
      </c>
      <c r="X72" s="17">
        <v>16.373000000000001</v>
      </c>
      <c r="Y72" s="17">
        <v>4.3330000000000002</v>
      </c>
      <c r="Z72" s="17">
        <v>4.3680000000000003</v>
      </c>
      <c r="AA72" s="17">
        <v>179.06700000000001</v>
      </c>
      <c r="AB72" s="17">
        <v>174.72</v>
      </c>
      <c r="AC72" s="17">
        <v>217.07</v>
      </c>
      <c r="AD72" s="17">
        <v>195.46099999999998</v>
      </c>
      <c r="AE72" s="17">
        <v>334.24299999999994</v>
      </c>
      <c r="AF72" s="17">
        <v>377.69200000000001</v>
      </c>
      <c r="AG72" s="17">
        <v>15.639499999999996</v>
      </c>
      <c r="AH72" s="17">
        <v>16.724500000000003</v>
      </c>
      <c r="AI72" s="17">
        <v>22.785</v>
      </c>
      <c r="AJ72" s="17">
        <v>53.893500000000003</v>
      </c>
      <c r="AK72" s="17">
        <v>209.44</v>
      </c>
      <c r="AL72" s="17">
        <v>187.23599999999999</v>
      </c>
      <c r="AM72" s="27">
        <v>7.6666666666667478</v>
      </c>
      <c r="AN72" s="53">
        <v>10.199999999999987</v>
      </c>
      <c r="AO72" s="39">
        <v>10.290333333333333</v>
      </c>
      <c r="AP72" s="39">
        <v>10.701000000000001</v>
      </c>
      <c r="AQ72" s="27">
        <v>1.5</v>
      </c>
    </row>
    <row r="73" spans="1:43" ht="15" customHeight="1">
      <c r="A73" s="83"/>
      <c r="B73" s="86"/>
      <c r="C73" s="86"/>
      <c r="D73" s="14">
        <v>40962</v>
      </c>
      <c r="E73" s="15">
        <v>0.46527777777777773</v>
      </c>
      <c r="F73" s="84"/>
      <c r="G73" s="84"/>
      <c r="H73" s="68">
        <v>12</v>
      </c>
      <c r="I73" s="67" t="s">
        <v>96</v>
      </c>
      <c r="J73" s="38">
        <v>372127</v>
      </c>
      <c r="K73" s="38">
        <v>1262626</v>
      </c>
      <c r="L73" s="40">
        <v>27</v>
      </c>
      <c r="M73" s="25">
        <v>1.6382000000000001</v>
      </c>
      <c r="N73" s="25">
        <v>1.6335999999999999</v>
      </c>
      <c r="O73" s="25">
        <v>31.606200000000001</v>
      </c>
      <c r="P73" s="25">
        <v>31.619499999999999</v>
      </c>
      <c r="Q73" s="25">
        <v>8.2200000000000006</v>
      </c>
      <c r="R73" s="25">
        <v>8.19</v>
      </c>
      <c r="S73" s="25">
        <v>12.855171055189071</v>
      </c>
      <c r="T73" s="25">
        <v>12.791644489383213</v>
      </c>
      <c r="U73" s="25">
        <v>1.936117447303821</v>
      </c>
      <c r="V73" s="25">
        <v>2.1441300656091884</v>
      </c>
      <c r="W73" s="17">
        <v>20.432999999999996</v>
      </c>
      <c r="X73" s="17">
        <v>15.161999999999999</v>
      </c>
      <c r="Y73" s="17">
        <v>3.9409999999999998</v>
      </c>
      <c r="Z73" s="17">
        <v>3.7240000000000002</v>
      </c>
      <c r="AA73" s="17">
        <v>196.357</v>
      </c>
      <c r="AB73" s="17">
        <v>190.02199999999999</v>
      </c>
      <c r="AC73" s="17">
        <v>220.73100000000002</v>
      </c>
      <c r="AD73" s="17">
        <v>208.90799999999999</v>
      </c>
      <c r="AE73" s="17">
        <v>290.50700000000006</v>
      </c>
      <c r="AF73" s="17">
        <v>347.84399999999999</v>
      </c>
      <c r="AG73" s="17">
        <v>18.243500000000001</v>
      </c>
      <c r="AH73" s="17">
        <v>18.429500000000001</v>
      </c>
      <c r="AI73" s="17">
        <v>19.979500000000002</v>
      </c>
      <c r="AJ73" s="17">
        <v>23.746000000000002</v>
      </c>
      <c r="AK73" s="17">
        <v>224.18200000000002</v>
      </c>
      <c r="AL73" s="17">
        <v>243.62800000000001</v>
      </c>
      <c r="AM73" s="27">
        <v>16.600000000000005</v>
      </c>
      <c r="AN73" s="53">
        <v>46.999999999999986</v>
      </c>
      <c r="AO73" s="39">
        <v>9.1350000000000016</v>
      </c>
      <c r="AP73" s="39">
        <v>11.367999999999999</v>
      </c>
      <c r="AQ73" s="27">
        <v>1</v>
      </c>
    </row>
    <row r="74" spans="1:43" ht="15" customHeight="1">
      <c r="A74" s="83"/>
      <c r="B74" s="86"/>
      <c r="C74" s="86"/>
      <c r="D74" s="54">
        <v>40962</v>
      </c>
      <c r="E74" s="55">
        <v>0.49305555555555558</v>
      </c>
      <c r="F74" s="84"/>
      <c r="G74" s="84"/>
      <c r="H74" s="68">
        <v>13</v>
      </c>
      <c r="I74" s="68" t="s">
        <v>96</v>
      </c>
      <c r="J74" s="38">
        <v>371933</v>
      </c>
      <c r="K74" s="38">
        <v>1262112</v>
      </c>
      <c r="L74" s="40">
        <v>16</v>
      </c>
      <c r="M74" s="25">
        <v>2.1124999999999998</v>
      </c>
      <c r="N74" s="25">
        <v>2.0499999999999998</v>
      </c>
      <c r="O74" s="25">
        <v>31.7667</v>
      </c>
      <c r="P74" s="25">
        <v>31.764800000000001</v>
      </c>
      <c r="Q74" s="25">
        <v>8.1199999999999992</v>
      </c>
      <c r="R74" s="25">
        <v>8.16</v>
      </c>
      <c r="S74" s="25">
        <v>12.579204894623798</v>
      </c>
      <c r="T74" s="25">
        <v>12.264748795186765</v>
      </c>
      <c r="U74" s="25">
        <v>2.192132977525814</v>
      </c>
      <c r="V74" s="25">
        <v>1.6801019170818277</v>
      </c>
      <c r="W74" s="17">
        <v>5.6069999999999993</v>
      </c>
      <c r="X74" s="17">
        <v>11.977</v>
      </c>
      <c r="Y74" s="17">
        <v>2.87</v>
      </c>
      <c r="Z74" s="17">
        <v>2.6390000000000002</v>
      </c>
      <c r="AA74" s="17">
        <v>161.077</v>
      </c>
      <c r="AB74" s="17">
        <v>160.34200000000001</v>
      </c>
      <c r="AC74" s="17">
        <v>169.55399999999997</v>
      </c>
      <c r="AD74" s="17">
        <v>174.958</v>
      </c>
      <c r="AE74" s="17">
        <v>347.75300000000004</v>
      </c>
      <c r="AF74" s="17">
        <v>343.084</v>
      </c>
      <c r="AG74" s="17">
        <v>16.848500000000001</v>
      </c>
      <c r="AH74" s="17">
        <v>17.267000000000003</v>
      </c>
      <c r="AI74" s="17">
        <v>17.266999999999999</v>
      </c>
      <c r="AJ74" s="17">
        <v>24.707000000000001</v>
      </c>
      <c r="AK74" s="17">
        <v>237.45399999999998</v>
      </c>
      <c r="AL74" s="17">
        <v>207.90000000000003</v>
      </c>
      <c r="AM74" s="27">
        <v>32.799999999999997</v>
      </c>
      <c r="AN74" s="53">
        <v>19.399999999999974</v>
      </c>
      <c r="AO74" s="39">
        <v>8.6419999999999995</v>
      </c>
      <c r="AP74" s="39">
        <v>9.2799999999999976</v>
      </c>
      <c r="AQ74" s="27">
        <v>1</v>
      </c>
    </row>
    <row r="75" spans="1:43" ht="15" customHeight="1">
      <c r="A75" s="83"/>
      <c r="B75" s="86"/>
      <c r="C75" s="86"/>
      <c r="D75" s="54">
        <v>40962</v>
      </c>
      <c r="E75" s="55">
        <v>0.52430555555555558</v>
      </c>
      <c r="F75" s="84"/>
      <c r="G75" s="84"/>
      <c r="H75" s="68">
        <v>14</v>
      </c>
      <c r="I75" s="68" t="s">
        <v>96</v>
      </c>
      <c r="J75" s="38">
        <v>371748</v>
      </c>
      <c r="K75" s="38">
        <v>1261700</v>
      </c>
      <c r="L75" s="40">
        <v>33</v>
      </c>
      <c r="M75" s="25">
        <v>2.0779999999999998</v>
      </c>
      <c r="N75" s="25">
        <v>2.0186999999999999</v>
      </c>
      <c r="O75" s="25">
        <v>31.7667</v>
      </c>
      <c r="P75" s="25">
        <v>31.7668</v>
      </c>
      <c r="Q75" s="25">
        <v>8.17</v>
      </c>
      <c r="R75" s="25">
        <v>8.16</v>
      </c>
      <c r="S75" s="25">
        <v>12.188407876672187</v>
      </c>
      <c r="T75" s="25">
        <v>12.856753912002084</v>
      </c>
      <c r="U75" s="25">
        <v>1.9473181267510324</v>
      </c>
      <c r="V75" s="25">
        <v>1.8081096821928242</v>
      </c>
      <c r="W75" s="17">
        <v>12.978000000000002</v>
      </c>
      <c r="X75" s="17">
        <v>16.723000000000003</v>
      </c>
      <c r="Y75" s="17">
        <v>2.7440000000000002</v>
      </c>
      <c r="Z75" s="17">
        <v>2.625</v>
      </c>
      <c r="AA75" s="17">
        <v>158.24199999999999</v>
      </c>
      <c r="AB75" s="17">
        <v>158.34700000000001</v>
      </c>
      <c r="AC75" s="17">
        <v>173.964</v>
      </c>
      <c r="AD75" s="17">
        <v>177.69500000000002</v>
      </c>
      <c r="AE75" s="17">
        <v>335.81099999999998</v>
      </c>
      <c r="AF75" s="17">
        <v>375.87900000000002</v>
      </c>
      <c r="AG75" s="17">
        <v>16.678000000000001</v>
      </c>
      <c r="AH75" s="17">
        <v>16.8795</v>
      </c>
      <c r="AI75" s="17">
        <v>22.521499999999996</v>
      </c>
      <c r="AJ75" s="17">
        <v>26.954499999999999</v>
      </c>
      <c r="AK75" s="17">
        <v>242.41000000000003</v>
      </c>
      <c r="AL75" s="17">
        <v>231.042</v>
      </c>
      <c r="AM75" s="27">
        <v>10.199999999999987</v>
      </c>
      <c r="AN75" s="53">
        <v>18.600000000000005</v>
      </c>
      <c r="AO75" s="39">
        <v>9.0741999999999994</v>
      </c>
      <c r="AP75" s="39">
        <v>9.7729999999999997</v>
      </c>
      <c r="AQ75" s="27">
        <v>1.5</v>
      </c>
    </row>
    <row r="76" spans="1:43" ht="15" customHeight="1">
      <c r="A76" s="83"/>
      <c r="B76" s="86"/>
      <c r="C76" s="86"/>
      <c r="D76" s="54">
        <v>40962</v>
      </c>
      <c r="E76" s="55">
        <v>0.57986111111111105</v>
      </c>
      <c r="F76" s="84"/>
      <c r="G76" s="84"/>
      <c r="H76" s="68">
        <v>15</v>
      </c>
      <c r="I76" s="68" t="s">
        <v>96</v>
      </c>
      <c r="J76" s="38">
        <v>371636</v>
      </c>
      <c r="K76" s="38">
        <v>1262412</v>
      </c>
      <c r="L76" s="40">
        <v>17</v>
      </c>
      <c r="M76" s="25">
        <v>1.9435</v>
      </c>
      <c r="N76" s="25">
        <v>1.9135</v>
      </c>
      <c r="O76" s="25">
        <v>31.709499999999998</v>
      </c>
      <c r="P76" s="25">
        <v>31.710999999999999</v>
      </c>
      <c r="Q76" s="25">
        <v>8.15</v>
      </c>
      <c r="R76" s="25">
        <v>8.14</v>
      </c>
      <c r="S76" s="25">
        <v>10.923554961343834</v>
      </c>
      <c r="T76" s="25">
        <v>12.483841248671997</v>
      </c>
      <c r="U76" s="25">
        <v>1.7601067702761988</v>
      </c>
      <c r="V76" s="25">
        <v>2.3521426839145576</v>
      </c>
      <c r="W76" s="17">
        <v>39.340000000000003</v>
      </c>
      <c r="X76" s="17">
        <v>18.515000000000001</v>
      </c>
      <c r="Y76" s="17">
        <v>3.15</v>
      </c>
      <c r="Z76" s="17">
        <v>3.0169999999999999</v>
      </c>
      <c r="AA76" s="17">
        <v>166.23600000000002</v>
      </c>
      <c r="AB76" s="17">
        <v>166.15200000000002</v>
      </c>
      <c r="AC76" s="17">
        <v>208.72600000000003</v>
      </c>
      <c r="AD76" s="17">
        <v>187.68400000000003</v>
      </c>
      <c r="AE76" s="17">
        <v>353.86399999999998</v>
      </c>
      <c r="AF76" s="17">
        <v>363.209</v>
      </c>
      <c r="AG76" s="17">
        <v>16.523</v>
      </c>
      <c r="AH76" s="17">
        <v>16.492000000000001</v>
      </c>
      <c r="AI76" s="17">
        <v>17.889324999999996</v>
      </c>
      <c r="AJ76" s="17">
        <v>23.792500000000004</v>
      </c>
      <c r="AK76" s="17">
        <v>225.23200000000003</v>
      </c>
      <c r="AL76" s="17">
        <v>227.78</v>
      </c>
      <c r="AM76" s="27">
        <v>13.799999999999979</v>
      </c>
      <c r="AN76" s="53">
        <v>21.199999999999996</v>
      </c>
      <c r="AO76" s="39">
        <v>9.4802</v>
      </c>
      <c r="AP76" s="39">
        <v>9.947000000000001</v>
      </c>
      <c r="AQ76" s="27">
        <v>1</v>
      </c>
    </row>
    <row r="77" spans="1:43" ht="15" customHeight="1">
      <c r="A77" s="83"/>
      <c r="B77" s="86"/>
      <c r="C77" s="86"/>
      <c r="D77" s="54">
        <v>40961</v>
      </c>
      <c r="E77" s="55">
        <v>0.68333333333333324</v>
      </c>
      <c r="F77" s="84"/>
      <c r="G77" s="84"/>
      <c r="H77" s="68">
        <v>16</v>
      </c>
      <c r="I77" s="68" t="s">
        <v>96</v>
      </c>
      <c r="J77" s="38">
        <v>371922</v>
      </c>
      <c r="K77" s="38">
        <v>1263550</v>
      </c>
      <c r="L77" s="40">
        <v>16</v>
      </c>
      <c r="M77" s="25">
        <v>1.6385000000000001</v>
      </c>
      <c r="N77" s="25">
        <v>1.5925</v>
      </c>
      <c r="O77" s="25">
        <v>31.554200000000002</v>
      </c>
      <c r="P77" s="25">
        <v>31.8751</v>
      </c>
      <c r="Q77" s="25">
        <v>8.07</v>
      </c>
      <c r="R77" s="25">
        <v>8.15</v>
      </c>
      <c r="S77" s="25">
        <v>13.040734799489313</v>
      </c>
      <c r="T77" s="25">
        <v>12.957580881901087</v>
      </c>
      <c r="U77" s="25">
        <v>1.9307837904241967</v>
      </c>
      <c r="V77" s="25">
        <v>0.90138801265660207</v>
      </c>
      <c r="W77" s="17">
        <v>23.729999999999997</v>
      </c>
      <c r="X77" s="17">
        <v>45.290000000000006</v>
      </c>
      <c r="Y77" s="17">
        <v>5.3900000000000006</v>
      </c>
      <c r="Z77" s="17">
        <v>5.3970000000000002</v>
      </c>
      <c r="AA77" s="17">
        <v>167.65</v>
      </c>
      <c r="AB77" s="17">
        <v>165.69</v>
      </c>
      <c r="AC77" s="17">
        <v>196.77</v>
      </c>
      <c r="AD77" s="17">
        <v>216.37700000000001</v>
      </c>
      <c r="AE77" s="17">
        <v>241.80099999999999</v>
      </c>
      <c r="AF77" s="17">
        <v>373.68099999999998</v>
      </c>
      <c r="AG77" s="17">
        <v>12.865</v>
      </c>
      <c r="AH77" s="17">
        <v>12.586</v>
      </c>
      <c r="AI77" s="17">
        <v>24.133499999999998</v>
      </c>
      <c r="AJ77" s="17">
        <v>22.288999999999998</v>
      </c>
      <c r="AK77" s="17">
        <v>144.42399999999998</v>
      </c>
      <c r="AL77" s="17">
        <v>154.54600000000002</v>
      </c>
      <c r="AM77" s="27">
        <v>18.400000000000027</v>
      </c>
      <c r="AN77" s="53">
        <v>11.199999999999989</v>
      </c>
      <c r="AO77" s="39">
        <v>12.034999999999998</v>
      </c>
      <c r="AP77" s="39">
        <v>14.267999999999999</v>
      </c>
      <c r="AQ77" s="27">
        <v>1.8</v>
      </c>
    </row>
    <row r="78" spans="1:43" ht="15" customHeight="1">
      <c r="A78" s="83"/>
      <c r="B78" s="86"/>
      <c r="C78" s="86"/>
      <c r="D78" s="54">
        <v>40960</v>
      </c>
      <c r="E78" s="55">
        <v>0.74305555555555547</v>
      </c>
      <c r="F78" s="84"/>
      <c r="G78" s="84"/>
      <c r="H78" s="68">
        <v>17</v>
      </c>
      <c r="I78" s="68" t="s">
        <v>102</v>
      </c>
      <c r="J78" s="38">
        <v>371760</v>
      </c>
      <c r="K78" s="38">
        <v>1263338</v>
      </c>
      <c r="L78" s="40">
        <v>12</v>
      </c>
      <c r="M78" s="25">
        <v>1.5121</v>
      </c>
      <c r="N78" s="25">
        <v>1.5074000000000001</v>
      </c>
      <c r="O78" s="25">
        <v>31.5595</v>
      </c>
      <c r="P78" s="25">
        <v>31.561299999999999</v>
      </c>
      <c r="Q78" s="25">
        <v>8.18</v>
      </c>
      <c r="R78" s="25">
        <v>8.2100000000000009</v>
      </c>
      <c r="S78" s="25">
        <v>12.930597801503376</v>
      </c>
      <c r="T78" s="25">
        <v>12.856753912002084</v>
      </c>
      <c r="U78" s="25">
        <v>0.87471972825847499</v>
      </c>
      <c r="V78" s="25">
        <v>0.75204562002710262</v>
      </c>
      <c r="W78" s="17">
        <v>17.135999999999999</v>
      </c>
      <c r="X78" s="17">
        <v>15.365000000000002</v>
      </c>
      <c r="Y78" s="17">
        <v>5.0050000000000008</v>
      </c>
      <c r="Z78" s="17">
        <v>4.9209999999999994</v>
      </c>
      <c r="AA78" s="17">
        <v>153.11100000000002</v>
      </c>
      <c r="AB78" s="17">
        <v>160.65</v>
      </c>
      <c r="AC78" s="17">
        <v>175.25200000000001</v>
      </c>
      <c r="AD78" s="17">
        <v>180.93600000000001</v>
      </c>
      <c r="AE78" s="17">
        <v>350.476</v>
      </c>
      <c r="AF78" s="17">
        <v>370.32099999999997</v>
      </c>
      <c r="AG78" s="17">
        <v>11.749000000000001</v>
      </c>
      <c r="AH78" s="17">
        <v>12.09</v>
      </c>
      <c r="AI78" s="17">
        <v>21.979000000000003</v>
      </c>
      <c r="AJ78" s="17">
        <v>21.017999999999997</v>
      </c>
      <c r="AK78" s="17">
        <v>138.32</v>
      </c>
      <c r="AL78" s="17">
        <v>156.03</v>
      </c>
      <c r="AM78" s="27">
        <v>9.5999999999999979</v>
      </c>
      <c r="AN78" s="53">
        <v>12.199999999999989</v>
      </c>
      <c r="AO78" s="39">
        <v>13.803999999999997</v>
      </c>
      <c r="AP78" s="39">
        <v>13.5402</v>
      </c>
      <c r="AQ78" s="27">
        <v>1.5</v>
      </c>
    </row>
    <row r="79" spans="1:43" ht="15" customHeight="1">
      <c r="A79" s="83"/>
      <c r="B79" s="86"/>
      <c r="C79" s="86"/>
      <c r="D79" s="54">
        <v>40962</v>
      </c>
      <c r="E79" s="55">
        <v>0.60069444444444442</v>
      </c>
      <c r="F79" s="84"/>
      <c r="G79" s="84"/>
      <c r="H79" s="68">
        <v>18</v>
      </c>
      <c r="I79" s="68" t="s">
        <v>96</v>
      </c>
      <c r="J79" s="38">
        <v>371910</v>
      </c>
      <c r="K79" s="38">
        <v>1262752</v>
      </c>
      <c r="L79" s="40">
        <v>16</v>
      </c>
      <c r="M79" s="25">
        <v>1.7565</v>
      </c>
      <c r="N79" s="25">
        <v>1.7402</v>
      </c>
      <c r="O79" s="25">
        <v>31.661300000000001</v>
      </c>
      <c r="P79" s="25">
        <v>31.658100000000001</v>
      </c>
      <c r="Q79" s="25">
        <v>8.17</v>
      </c>
      <c r="R79" s="25">
        <v>8.19</v>
      </c>
      <c r="S79" s="25">
        <v>9.925989549456034</v>
      </c>
      <c r="T79" s="25">
        <v>10.400971351173645</v>
      </c>
      <c r="U79" s="25">
        <v>0.66670710995310589</v>
      </c>
      <c r="V79" s="25">
        <v>0.65070613931423171</v>
      </c>
      <c r="W79" s="17">
        <v>32.087999999999994</v>
      </c>
      <c r="X79" s="17">
        <v>21.427</v>
      </c>
      <c r="Y79" s="17">
        <v>3.5140000000000002</v>
      </c>
      <c r="Z79" s="17">
        <v>2.2679999999999998</v>
      </c>
      <c r="AA79" s="17">
        <v>173.62799999999999</v>
      </c>
      <c r="AB79" s="17">
        <v>102.30500000000001</v>
      </c>
      <c r="AC79" s="17">
        <v>209.22999999999996</v>
      </c>
      <c r="AD79" s="17">
        <v>126</v>
      </c>
      <c r="AE79" s="17">
        <v>361.69</v>
      </c>
      <c r="AF79" s="17">
        <v>347.36100000000005</v>
      </c>
      <c r="AG79" s="17">
        <v>16.213000000000001</v>
      </c>
      <c r="AH79" s="17">
        <v>11.346</v>
      </c>
      <c r="AI79" s="17">
        <v>32.720499999999994</v>
      </c>
      <c r="AJ79" s="17">
        <v>31.7285</v>
      </c>
      <c r="AK79" s="17">
        <v>223.74799999999999</v>
      </c>
      <c r="AL79" s="17">
        <v>142.142</v>
      </c>
      <c r="AM79" s="27">
        <v>10.999999999999954</v>
      </c>
      <c r="AN79" s="53">
        <v>11.000000000000011</v>
      </c>
      <c r="AO79" s="39">
        <v>9.8310000000000013</v>
      </c>
      <c r="AP79" s="39">
        <v>8.7289999999999992</v>
      </c>
      <c r="AQ79" s="27">
        <v>1.5</v>
      </c>
    </row>
    <row r="80" spans="1:43" ht="15" customHeight="1">
      <c r="A80" s="83"/>
      <c r="B80" s="86"/>
      <c r="C80" s="86"/>
      <c r="D80" s="54">
        <v>40959</v>
      </c>
      <c r="E80" s="55">
        <v>0.4826388888888889</v>
      </c>
      <c r="F80" s="87" t="s">
        <v>277</v>
      </c>
      <c r="G80" s="84" t="s">
        <v>278</v>
      </c>
      <c r="H80" s="68">
        <v>1</v>
      </c>
      <c r="I80" s="68" t="s">
        <v>96</v>
      </c>
      <c r="J80" s="38">
        <v>371749</v>
      </c>
      <c r="K80" s="38">
        <v>1264243</v>
      </c>
      <c r="L80" s="40">
        <v>4.5</v>
      </c>
      <c r="M80" s="25">
        <v>-0.11</v>
      </c>
      <c r="N80" s="25">
        <v>-7.0000000000000007E-2</v>
      </c>
      <c r="O80" s="25">
        <v>31.1052</v>
      </c>
      <c r="P80" s="25">
        <v>31.239799999999999</v>
      </c>
      <c r="Q80" s="25">
        <v>8.2100000000000009</v>
      </c>
      <c r="R80" s="25">
        <v>8.3000000000000007</v>
      </c>
      <c r="S80" s="25">
        <v>13.635869828240589</v>
      </c>
      <c r="T80" s="25">
        <v>13.588851912031046</v>
      </c>
      <c r="U80" s="25">
        <v>2.6881630673309274</v>
      </c>
      <c r="V80" s="25">
        <v>1.7121038583595785</v>
      </c>
      <c r="W80" s="17">
        <v>62.965000000000011</v>
      </c>
      <c r="X80" s="17">
        <v>53.396000000000001</v>
      </c>
      <c r="Y80" s="17">
        <v>11.676</v>
      </c>
      <c r="Z80" s="17">
        <v>11.542999999999999</v>
      </c>
      <c r="AA80" s="17">
        <v>106.44900000000001</v>
      </c>
      <c r="AB80" s="17">
        <v>105.65800000000002</v>
      </c>
      <c r="AC80" s="17">
        <v>181.09000000000003</v>
      </c>
      <c r="AD80" s="17">
        <v>170.59700000000001</v>
      </c>
      <c r="AE80" s="17">
        <v>454.18799999999999</v>
      </c>
      <c r="AF80" s="17">
        <v>415.25400000000002</v>
      </c>
      <c r="AG80" s="17">
        <v>0.86799999999999988</v>
      </c>
      <c r="AH80" s="17">
        <v>1.2864999999999998</v>
      </c>
      <c r="AI80" s="17">
        <v>18.847999999999999</v>
      </c>
      <c r="AJ80" s="17">
        <v>32.736000000000004</v>
      </c>
      <c r="AK80" s="17">
        <v>5.6980000000000004</v>
      </c>
      <c r="AL80" s="17">
        <v>5.67</v>
      </c>
      <c r="AM80" s="27">
        <v>24.900000000000006</v>
      </c>
      <c r="AN80" s="53">
        <v>11.000000000000011</v>
      </c>
      <c r="AO80" s="39">
        <v>13.661799999999999</v>
      </c>
      <c r="AP80" s="39">
        <v>11.457799999999999</v>
      </c>
      <c r="AQ80" s="27">
        <v>1.5</v>
      </c>
    </row>
    <row r="81" spans="1:43" ht="15" customHeight="1">
      <c r="A81" s="83"/>
      <c r="B81" s="86"/>
      <c r="C81" s="86"/>
      <c r="D81" s="54">
        <v>40959</v>
      </c>
      <c r="E81" s="15">
        <v>0.46180555555555558</v>
      </c>
      <c r="F81" s="87"/>
      <c r="G81" s="84"/>
      <c r="H81" s="68">
        <v>2</v>
      </c>
      <c r="I81" s="68" t="s">
        <v>96</v>
      </c>
      <c r="J81" s="38">
        <v>371803</v>
      </c>
      <c r="K81" s="38">
        <v>1264002</v>
      </c>
      <c r="L81" s="40">
        <v>7.4</v>
      </c>
      <c r="M81" s="25">
        <v>-0.02</v>
      </c>
      <c r="N81" s="25">
        <v>-0.01</v>
      </c>
      <c r="O81" s="25">
        <v>31.320399999999999</v>
      </c>
      <c r="P81" s="25">
        <v>31.328399999999998</v>
      </c>
      <c r="Q81" s="25">
        <v>8.1999999999999993</v>
      </c>
      <c r="R81" s="25">
        <v>8.19</v>
      </c>
      <c r="S81" s="25">
        <v>13.445968041170795</v>
      </c>
      <c r="T81" s="25">
        <v>13.580279347994828</v>
      </c>
      <c r="U81" s="25">
        <v>1.7441057996373273</v>
      </c>
      <c r="V81" s="25">
        <v>1.888114535387198</v>
      </c>
      <c r="W81" s="17">
        <v>29.946000000000005</v>
      </c>
      <c r="X81" s="17">
        <v>30.261000000000003</v>
      </c>
      <c r="Y81" s="17">
        <v>8.6169999999999991</v>
      </c>
      <c r="Z81" s="17">
        <v>9.9959999999999987</v>
      </c>
      <c r="AA81" s="17">
        <v>79.52000000000001</v>
      </c>
      <c r="AB81" s="17">
        <v>99.309000000000012</v>
      </c>
      <c r="AC81" s="17">
        <v>118.08300000000001</v>
      </c>
      <c r="AD81" s="17">
        <v>139.56600000000003</v>
      </c>
      <c r="AE81" s="17">
        <v>400.32299999999998</v>
      </c>
      <c r="AF81" s="17">
        <v>411.76799999999997</v>
      </c>
      <c r="AG81" s="17">
        <v>1.2709999999999999</v>
      </c>
      <c r="AH81" s="17">
        <v>0.60450000000000004</v>
      </c>
      <c r="AI81" s="17">
        <v>31.356499999999997</v>
      </c>
      <c r="AJ81" s="17">
        <v>17.3445</v>
      </c>
      <c r="AK81" s="17">
        <v>13.776</v>
      </c>
      <c r="AL81" s="17">
        <v>9.0860000000000003</v>
      </c>
      <c r="AM81" s="27">
        <v>17.199999999999992</v>
      </c>
      <c r="AN81" s="53">
        <v>14.19999999999999</v>
      </c>
      <c r="AO81" s="39">
        <v>12.9368</v>
      </c>
      <c r="AP81" s="39">
        <v>15.169799999999995</v>
      </c>
      <c r="AQ81" s="27">
        <v>1.5</v>
      </c>
    </row>
    <row r="82" spans="1:43" ht="15" customHeight="1">
      <c r="A82" s="83"/>
      <c r="B82" s="86"/>
      <c r="C82" s="86"/>
      <c r="D82" s="54">
        <v>40959</v>
      </c>
      <c r="E82" s="15">
        <v>0.41666666666666669</v>
      </c>
      <c r="F82" s="87"/>
      <c r="G82" s="84"/>
      <c r="H82" s="68">
        <v>3</v>
      </c>
      <c r="I82" s="67" t="s">
        <v>96</v>
      </c>
      <c r="J82" s="38">
        <v>371729</v>
      </c>
      <c r="K82" s="38">
        <v>1263611</v>
      </c>
      <c r="L82" s="40">
        <v>7.6</v>
      </c>
      <c r="M82" s="25">
        <v>0.56530000000000002</v>
      </c>
      <c r="N82" s="25">
        <v>0.55189999999999995</v>
      </c>
      <c r="O82" s="25">
        <v>31.355599999999999</v>
      </c>
      <c r="P82" s="25">
        <v>31.3536</v>
      </c>
      <c r="Q82" s="25">
        <v>8.25</v>
      </c>
      <c r="R82" s="25">
        <v>8.2899999999999991</v>
      </c>
      <c r="S82" s="25">
        <v>13.000518793181088</v>
      </c>
      <c r="T82" s="25">
        <v>12.57372158344114</v>
      </c>
      <c r="U82" s="25">
        <v>1.6801019170818305</v>
      </c>
      <c r="V82" s="25">
        <v>1.7281048289984531</v>
      </c>
      <c r="W82" s="17">
        <v>33.844999999999999</v>
      </c>
      <c r="X82" s="17">
        <v>32.956000000000003</v>
      </c>
      <c r="Y82" s="17">
        <v>10.318</v>
      </c>
      <c r="Z82" s="17">
        <v>4.4729999999999999</v>
      </c>
      <c r="AA82" s="17">
        <v>147.553</v>
      </c>
      <c r="AB82" s="17">
        <v>58.59</v>
      </c>
      <c r="AC82" s="17">
        <v>191.71600000000001</v>
      </c>
      <c r="AD82" s="17">
        <v>96.019000000000005</v>
      </c>
      <c r="AE82" s="17">
        <v>401.35900000000004</v>
      </c>
      <c r="AF82" s="17">
        <v>177.79300000000001</v>
      </c>
      <c r="AG82" s="17">
        <v>29.884</v>
      </c>
      <c r="AH82" s="17">
        <v>3.4875000000000003</v>
      </c>
      <c r="AI82" s="17">
        <v>90.938500000000005</v>
      </c>
      <c r="AJ82" s="17">
        <v>78.197500000000005</v>
      </c>
      <c r="AK82" s="17">
        <v>40.655999999999999</v>
      </c>
      <c r="AL82" s="17">
        <v>15.469999999999999</v>
      </c>
      <c r="AM82" s="27">
        <v>12.199999999999989</v>
      </c>
      <c r="AN82" s="53">
        <v>16</v>
      </c>
      <c r="AO82" s="39">
        <v>13.748799999999999</v>
      </c>
      <c r="AP82" s="39">
        <v>13.893799999999999</v>
      </c>
      <c r="AQ82" s="27">
        <v>1</v>
      </c>
    </row>
    <row r="83" spans="1:43" ht="15" customHeight="1">
      <c r="A83" s="83"/>
      <c r="B83" s="86"/>
      <c r="C83" s="86"/>
      <c r="D83" s="54">
        <v>40959</v>
      </c>
      <c r="E83" s="15">
        <v>0.52777777777777779</v>
      </c>
      <c r="F83" s="87"/>
      <c r="G83" s="84"/>
      <c r="H83" s="68">
        <v>4</v>
      </c>
      <c r="I83" s="67" t="s">
        <v>96</v>
      </c>
      <c r="J83" s="38">
        <v>371733</v>
      </c>
      <c r="K83" s="38">
        <v>1264653</v>
      </c>
      <c r="L83" s="40">
        <v>3.8</v>
      </c>
      <c r="M83" s="11">
        <v>0.2379</v>
      </c>
      <c r="N83" s="11">
        <v>-3.0099999999999998E-2</v>
      </c>
      <c r="O83" s="11">
        <v>28.172499999999999</v>
      </c>
      <c r="P83" s="11">
        <v>28.4376</v>
      </c>
      <c r="Q83" s="11">
        <v>8.25</v>
      </c>
      <c r="R83" s="11">
        <v>8.27</v>
      </c>
      <c r="S83" s="11">
        <v>13.29748495850756</v>
      </c>
      <c r="T83" s="11">
        <v>13.365767037516171</v>
      </c>
      <c r="U83" s="11">
        <v>2.2561368600813139</v>
      </c>
      <c r="V83" s="11">
        <v>3.2961999516081604</v>
      </c>
      <c r="W83" s="17">
        <v>506.97499999999997</v>
      </c>
      <c r="X83" s="17">
        <v>465.33199999999999</v>
      </c>
      <c r="Y83" s="17">
        <v>23.960999999999999</v>
      </c>
      <c r="Z83" s="17">
        <v>18.018000000000001</v>
      </c>
      <c r="AA83" s="17">
        <v>273.32899999999995</v>
      </c>
      <c r="AB83" s="17">
        <v>173.52300000000002</v>
      </c>
      <c r="AC83" s="17">
        <v>804.26499999999987</v>
      </c>
      <c r="AD83" s="17">
        <v>656.87300000000005</v>
      </c>
      <c r="AE83" s="17">
        <v>1532.5940000000001</v>
      </c>
      <c r="AF83" s="17">
        <v>1459.4930000000002</v>
      </c>
      <c r="AG83" s="17">
        <v>0.69750000000000001</v>
      </c>
      <c r="AH83" s="17">
        <v>0.82150000000000012</v>
      </c>
      <c r="AI83" s="17">
        <v>51.832000000000001</v>
      </c>
      <c r="AJ83" s="17">
        <v>52.731000000000002</v>
      </c>
      <c r="AK83" s="17">
        <v>19.166</v>
      </c>
      <c r="AL83" s="17">
        <v>4.9279999999999999</v>
      </c>
      <c r="AM83" s="17">
        <v>22.199999999999996</v>
      </c>
      <c r="AN83" s="53">
        <v>25.79999999999999</v>
      </c>
      <c r="AO83" s="39">
        <v>48.269999999999989</v>
      </c>
      <c r="AP83" s="39">
        <v>40.437200000000004</v>
      </c>
      <c r="AQ83" s="17">
        <v>0.3</v>
      </c>
    </row>
    <row r="84" spans="1:43" ht="15" customHeight="1">
      <c r="A84" s="83"/>
      <c r="B84" s="86"/>
      <c r="C84" s="86"/>
      <c r="D84" s="54">
        <v>40959</v>
      </c>
      <c r="E84" s="15">
        <v>0.54166666666666663</v>
      </c>
      <c r="F84" s="87"/>
      <c r="G84" s="84"/>
      <c r="H84" s="68">
        <v>5</v>
      </c>
      <c r="I84" s="67" t="s">
        <v>96</v>
      </c>
      <c r="J84" s="38">
        <v>371736</v>
      </c>
      <c r="K84" s="38">
        <v>1264522</v>
      </c>
      <c r="L84" s="40">
        <v>3.4</v>
      </c>
      <c r="M84" s="11">
        <v>-0.09</v>
      </c>
      <c r="N84" s="11">
        <v>-0.02</v>
      </c>
      <c r="O84" s="11">
        <v>29.203600000000002</v>
      </c>
      <c r="P84" s="11">
        <v>30.6067</v>
      </c>
      <c r="Q84" s="11">
        <v>8.26</v>
      </c>
      <c r="R84" s="11">
        <v>8.34</v>
      </c>
      <c r="S84" s="11">
        <v>14.237877815374718</v>
      </c>
      <c r="T84" s="11">
        <v>13.976302075032342</v>
      </c>
      <c r="U84" s="11">
        <v>2.3841446251923104</v>
      </c>
      <c r="V84" s="11">
        <v>2.7361659792475508</v>
      </c>
      <c r="W84" s="17">
        <v>346.416</v>
      </c>
      <c r="X84" s="17">
        <v>303.072</v>
      </c>
      <c r="Y84" s="17">
        <v>16.058</v>
      </c>
      <c r="Z84" s="17">
        <v>19.242999999999999</v>
      </c>
      <c r="AA84" s="17">
        <v>141.16200000000001</v>
      </c>
      <c r="AB84" s="17">
        <v>196.70700000000002</v>
      </c>
      <c r="AC84" s="17">
        <v>503.63599999999997</v>
      </c>
      <c r="AD84" s="17">
        <v>519.02200000000005</v>
      </c>
      <c r="AE84" s="17">
        <v>960.27400000000011</v>
      </c>
      <c r="AF84" s="17">
        <v>1021.93</v>
      </c>
      <c r="AG84" s="17">
        <v>1.8134999999999999</v>
      </c>
      <c r="AH84" s="17">
        <v>0.72850000000000004</v>
      </c>
      <c r="AI84" s="17">
        <v>26.024499999999996</v>
      </c>
      <c r="AJ84" s="17">
        <v>26.381</v>
      </c>
      <c r="AK84" s="17">
        <v>14.098000000000003</v>
      </c>
      <c r="AL84" s="17">
        <v>6.5939999999999994</v>
      </c>
      <c r="AM84" s="17">
        <v>21.666666666666686</v>
      </c>
      <c r="AN84" s="53">
        <v>21.999999999999964</v>
      </c>
      <c r="AO84" s="39">
        <v>23.61783333333333</v>
      </c>
      <c r="AP84" s="39">
        <v>39.535399999999996</v>
      </c>
      <c r="AQ84" s="17">
        <v>0.5</v>
      </c>
    </row>
    <row r="85" spans="1:43" ht="15" customHeight="1">
      <c r="A85" s="83"/>
      <c r="B85" s="86"/>
      <c r="C85" s="86"/>
      <c r="D85" s="54">
        <v>40959</v>
      </c>
      <c r="E85" s="55">
        <v>0.44097222222222227</v>
      </c>
      <c r="F85" s="87"/>
      <c r="G85" s="84"/>
      <c r="H85" s="68">
        <v>6</v>
      </c>
      <c r="I85" s="68" t="s">
        <v>96</v>
      </c>
      <c r="J85" s="16">
        <v>371860</v>
      </c>
      <c r="K85" s="16">
        <v>1263924</v>
      </c>
      <c r="L85" s="40">
        <v>5.5</v>
      </c>
      <c r="M85" s="11">
        <v>-0.14000000000000001</v>
      </c>
      <c r="N85" s="11">
        <v>-0.15</v>
      </c>
      <c r="O85" s="11">
        <v>31.27</v>
      </c>
      <c r="P85" s="11">
        <v>31.259399999999999</v>
      </c>
      <c r="Q85" s="11">
        <v>8.2100000000000009</v>
      </c>
      <c r="R85" s="11">
        <v>8.31</v>
      </c>
      <c r="S85" s="11">
        <v>13.478964281762627</v>
      </c>
      <c r="T85" s="11">
        <v>13.530776507115135</v>
      </c>
      <c r="U85" s="11">
        <v>2.8001698618030484</v>
      </c>
      <c r="V85" s="11">
        <v>1.8401116234705754</v>
      </c>
      <c r="W85" s="17">
        <v>17.962</v>
      </c>
      <c r="X85" s="17">
        <v>36.980999999999995</v>
      </c>
      <c r="Y85" s="17">
        <v>10.528</v>
      </c>
      <c r="Z85" s="17">
        <v>10.325000000000001</v>
      </c>
      <c r="AA85" s="17">
        <v>100.99600000000001</v>
      </c>
      <c r="AB85" s="17">
        <v>93.681000000000012</v>
      </c>
      <c r="AC85" s="17">
        <v>129.48599999999999</v>
      </c>
      <c r="AD85" s="17">
        <v>140.98699999999999</v>
      </c>
      <c r="AE85" s="17">
        <v>404.87299999999999</v>
      </c>
      <c r="AF85" s="17">
        <v>358.53999999999996</v>
      </c>
      <c r="AG85" s="17">
        <v>0.55800000000000005</v>
      </c>
      <c r="AH85" s="17">
        <v>1.488</v>
      </c>
      <c r="AI85" s="17">
        <v>5.2544999999999993</v>
      </c>
      <c r="AJ85" s="17">
        <v>5.0065</v>
      </c>
      <c r="AK85" s="17">
        <v>5.4039999999999999</v>
      </c>
      <c r="AL85" s="17">
        <v>1.204</v>
      </c>
      <c r="AM85" s="17">
        <v>30.566666666666666</v>
      </c>
      <c r="AN85" s="53">
        <v>29.900000000000009</v>
      </c>
      <c r="AO85" s="39">
        <v>14.096799999999998</v>
      </c>
      <c r="AP85" s="39">
        <v>10.325116279069766</v>
      </c>
      <c r="AQ85" s="17">
        <v>1.5</v>
      </c>
    </row>
  </sheetData>
  <mergeCells count="106">
    <mergeCell ref="AK1:AL1"/>
    <mergeCell ref="AM1:AN1"/>
    <mergeCell ref="AO1:AP1"/>
    <mergeCell ref="B2:B3"/>
    <mergeCell ref="C2:C3"/>
    <mergeCell ref="G2:G3"/>
    <mergeCell ref="H2:H3"/>
    <mergeCell ref="M2:N2"/>
    <mergeCell ref="O2:P2"/>
    <mergeCell ref="Q2:R2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B1:C1"/>
    <mergeCell ref="D1:D3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M3:N3"/>
    <mergeCell ref="O3:P3"/>
    <mergeCell ref="Q3:R3"/>
    <mergeCell ref="AO3:AP3"/>
    <mergeCell ref="A5:A12"/>
    <mergeCell ref="B5:B12"/>
    <mergeCell ref="C5:C12"/>
    <mergeCell ref="F5:F9"/>
    <mergeCell ref="G5:G9"/>
    <mergeCell ref="A1:A3"/>
    <mergeCell ref="E1:E3"/>
    <mergeCell ref="F1:F3"/>
    <mergeCell ref="I1:I3"/>
    <mergeCell ref="S3:V3"/>
    <mergeCell ref="W3:AL3"/>
    <mergeCell ref="AM3:AN3"/>
    <mergeCell ref="F10:F12"/>
    <mergeCell ref="G10:G12"/>
    <mergeCell ref="A13:A24"/>
    <mergeCell ref="B13:B24"/>
    <mergeCell ref="C13:C24"/>
    <mergeCell ref="F13:F18"/>
    <mergeCell ref="G13:G18"/>
    <mergeCell ref="F19:F22"/>
    <mergeCell ref="G19:G22"/>
    <mergeCell ref="F23:F24"/>
    <mergeCell ref="G23:G24"/>
    <mergeCell ref="A25:A31"/>
    <mergeCell ref="B25:B31"/>
    <mergeCell ref="C25:C31"/>
    <mergeCell ref="F25:F26"/>
    <mergeCell ref="G25:G26"/>
    <mergeCell ref="F27:F29"/>
    <mergeCell ref="G27:G29"/>
    <mergeCell ref="F30:F31"/>
    <mergeCell ref="G30:G31"/>
    <mergeCell ref="A32:A40"/>
    <mergeCell ref="B32:B40"/>
    <mergeCell ref="C32:C40"/>
    <mergeCell ref="F32:F40"/>
    <mergeCell ref="G32:G40"/>
    <mergeCell ref="A41:A45"/>
    <mergeCell ref="B41:B45"/>
    <mergeCell ref="C41:C45"/>
    <mergeCell ref="F41:F45"/>
    <mergeCell ref="G41:G45"/>
    <mergeCell ref="A46:A50"/>
    <mergeCell ref="B46:B50"/>
    <mergeCell ref="C46:C50"/>
    <mergeCell ref="F46:F50"/>
    <mergeCell ref="G46:G50"/>
    <mergeCell ref="A51:A57"/>
    <mergeCell ref="B51:B57"/>
    <mergeCell ref="C51:C57"/>
    <mergeCell ref="F51:F55"/>
    <mergeCell ref="G51:G55"/>
    <mergeCell ref="A62:A85"/>
    <mergeCell ref="B62:B85"/>
    <mergeCell ref="C62:C85"/>
    <mergeCell ref="F62:F79"/>
    <mergeCell ref="G62:G79"/>
    <mergeCell ref="F80:F85"/>
    <mergeCell ref="G80:G85"/>
    <mergeCell ref="F56:F57"/>
    <mergeCell ref="G56:G57"/>
    <mergeCell ref="A58:A61"/>
    <mergeCell ref="B58:B61"/>
    <mergeCell ref="C58:C61"/>
    <mergeCell ref="F58:F61"/>
    <mergeCell ref="G58:G6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75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>
      <selection activeCell="M23" sqref="M23"/>
    </sheetView>
  </sheetViews>
  <sheetFormatPr defaultRowHeight="13.5"/>
  <cols>
    <col min="1" max="11" width="8.88671875" style="29"/>
    <col min="12" max="43" width="6.21875" style="29" customWidth="1"/>
    <col min="44" max="16384" width="8.88671875" style="29"/>
  </cols>
  <sheetData>
    <row r="1" spans="1:43" s="2" customFormat="1" ht="15" customHeight="1">
      <c r="A1" s="112" t="s">
        <v>169</v>
      </c>
      <c r="B1" s="94" t="s">
        <v>168</v>
      </c>
      <c r="C1" s="94"/>
      <c r="D1" s="117" t="s">
        <v>171</v>
      </c>
      <c r="E1" s="117" t="s">
        <v>172</v>
      </c>
      <c r="F1" s="120" t="s">
        <v>170</v>
      </c>
      <c r="G1" s="63" t="s">
        <v>0</v>
      </c>
      <c r="H1" s="64" t="s">
        <v>1</v>
      </c>
      <c r="I1" s="117" t="s">
        <v>173</v>
      </c>
      <c r="J1" s="46" t="s">
        <v>245</v>
      </c>
      <c r="K1" s="46" t="s">
        <v>246</v>
      </c>
      <c r="L1" s="47" t="s">
        <v>174</v>
      </c>
      <c r="M1" s="90" t="s">
        <v>2</v>
      </c>
      <c r="N1" s="90"/>
      <c r="O1" s="90" t="s">
        <v>3</v>
      </c>
      <c r="P1" s="90"/>
      <c r="Q1" s="90" t="s">
        <v>4</v>
      </c>
      <c r="R1" s="90"/>
      <c r="S1" s="90" t="s">
        <v>5</v>
      </c>
      <c r="T1" s="90"/>
      <c r="U1" s="90" t="s">
        <v>6</v>
      </c>
      <c r="V1" s="90"/>
      <c r="W1" s="91" t="s">
        <v>7</v>
      </c>
      <c r="X1" s="91"/>
      <c r="Y1" s="91" t="s">
        <v>8</v>
      </c>
      <c r="Z1" s="91"/>
      <c r="AA1" s="91" t="s">
        <v>9</v>
      </c>
      <c r="AB1" s="91"/>
      <c r="AC1" s="91" t="s">
        <v>10</v>
      </c>
      <c r="AD1" s="91"/>
      <c r="AE1" s="91" t="s">
        <v>11</v>
      </c>
      <c r="AF1" s="91"/>
      <c r="AG1" s="91" t="s">
        <v>12</v>
      </c>
      <c r="AH1" s="91"/>
      <c r="AI1" s="91" t="s">
        <v>13</v>
      </c>
      <c r="AJ1" s="91"/>
      <c r="AK1" s="91" t="s">
        <v>14</v>
      </c>
      <c r="AL1" s="91"/>
      <c r="AM1" s="110" t="s">
        <v>194</v>
      </c>
      <c r="AN1" s="110"/>
      <c r="AO1" s="90" t="s">
        <v>195</v>
      </c>
      <c r="AP1" s="90"/>
      <c r="AQ1" s="62" t="s">
        <v>15</v>
      </c>
    </row>
    <row r="2" spans="1:43" s="2" customFormat="1" ht="15" customHeight="1">
      <c r="A2" s="116"/>
      <c r="B2" s="112" t="s">
        <v>196</v>
      </c>
      <c r="C2" s="112" t="s">
        <v>197</v>
      </c>
      <c r="D2" s="118"/>
      <c r="E2" s="118"/>
      <c r="F2" s="121"/>
      <c r="G2" s="112" t="s">
        <v>16</v>
      </c>
      <c r="H2" s="114" t="s">
        <v>17</v>
      </c>
      <c r="I2" s="118"/>
      <c r="J2" s="1" t="s">
        <v>198</v>
      </c>
      <c r="K2" s="1" t="s">
        <v>199</v>
      </c>
      <c r="L2" s="3" t="s">
        <v>200</v>
      </c>
      <c r="M2" s="90" t="s">
        <v>201</v>
      </c>
      <c r="N2" s="90"/>
      <c r="O2" s="90" t="s">
        <v>18</v>
      </c>
      <c r="P2" s="90"/>
      <c r="Q2" s="90" t="s">
        <v>19</v>
      </c>
      <c r="R2" s="90"/>
      <c r="S2" s="90" t="s">
        <v>20</v>
      </c>
      <c r="T2" s="90"/>
      <c r="U2" s="90" t="s">
        <v>21</v>
      </c>
      <c r="V2" s="90"/>
      <c r="W2" s="91" t="s">
        <v>22</v>
      </c>
      <c r="X2" s="91"/>
      <c r="Y2" s="91" t="s">
        <v>23</v>
      </c>
      <c r="Z2" s="91"/>
      <c r="AA2" s="91" t="s">
        <v>24</v>
      </c>
      <c r="AB2" s="91"/>
      <c r="AC2" s="91" t="s">
        <v>25</v>
      </c>
      <c r="AD2" s="91"/>
      <c r="AE2" s="91" t="s">
        <v>26</v>
      </c>
      <c r="AF2" s="91"/>
      <c r="AG2" s="91" t="s">
        <v>27</v>
      </c>
      <c r="AH2" s="91"/>
      <c r="AI2" s="91" t="s">
        <v>28</v>
      </c>
      <c r="AJ2" s="91"/>
      <c r="AK2" s="91" t="s">
        <v>29</v>
      </c>
      <c r="AL2" s="91"/>
      <c r="AM2" s="110" t="s">
        <v>202</v>
      </c>
      <c r="AN2" s="111"/>
      <c r="AO2" s="90" t="s">
        <v>203</v>
      </c>
      <c r="AP2" s="90"/>
      <c r="AQ2" s="62" t="s">
        <v>30</v>
      </c>
    </row>
    <row r="3" spans="1:43" s="2" customFormat="1" ht="15" customHeight="1">
      <c r="A3" s="113"/>
      <c r="B3" s="113"/>
      <c r="C3" s="113"/>
      <c r="D3" s="119"/>
      <c r="E3" s="119"/>
      <c r="F3" s="122"/>
      <c r="G3" s="113"/>
      <c r="H3" s="115"/>
      <c r="I3" s="119"/>
      <c r="J3" s="48"/>
      <c r="K3" s="48"/>
      <c r="L3" s="3" t="s">
        <v>204</v>
      </c>
      <c r="M3" s="105" t="s">
        <v>133</v>
      </c>
      <c r="N3" s="106"/>
      <c r="O3" s="105"/>
      <c r="P3" s="106"/>
      <c r="Q3" s="105"/>
      <c r="R3" s="106"/>
      <c r="S3" s="123" t="s">
        <v>279</v>
      </c>
      <c r="T3" s="123"/>
      <c r="U3" s="123"/>
      <c r="V3" s="123"/>
      <c r="W3" s="123" t="s">
        <v>280</v>
      </c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 t="s">
        <v>281</v>
      </c>
      <c r="AN3" s="123"/>
      <c r="AO3" s="105" t="s">
        <v>134</v>
      </c>
      <c r="AP3" s="106"/>
      <c r="AQ3" s="62" t="s">
        <v>135</v>
      </c>
    </row>
    <row r="4" spans="1:43" s="6" customFormat="1" ht="15" customHeight="1">
      <c r="A4" s="63"/>
      <c r="B4" s="63">
        <v>2012</v>
      </c>
      <c r="C4" s="63">
        <v>3</v>
      </c>
      <c r="D4" s="64"/>
      <c r="E4" s="64"/>
      <c r="F4" s="4"/>
      <c r="G4" s="63"/>
      <c r="H4" s="64"/>
      <c r="I4" s="64"/>
      <c r="J4" s="64"/>
      <c r="K4" s="64"/>
      <c r="L4" s="64"/>
      <c r="M4" s="60" t="s">
        <v>31</v>
      </c>
      <c r="N4" s="60" t="s">
        <v>32</v>
      </c>
      <c r="O4" s="60" t="s">
        <v>31</v>
      </c>
      <c r="P4" s="60" t="s">
        <v>32</v>
      </c>
      <c r="Q4" s="60" t="s">
        <v>31</v>
      </c>
      <c r="R4" s="60" t="s">
        <v>32</v>
      </c>
      <c r="S4" s="60" t="s">
        <v>31</v>
      </c>
      <c r="T4" s="60" t="s">
        <v>32</v>
      </c>
      <c r="U4" s="5" t="s">
        <v>31</v>
      </c>
      <c r="V4" s="49" t="s">
        <v>32</v>
      </c>
      <c r="W4" s="61" t="s">
        <v>31</v>
      </c>
      <c r="X4" s="61" t="s">
        <v>32</v>
      </c>
      <c r="Y4" s="61" t="s">
        <v>31</v>
      </c>
      <c r="Z4" s="61" t="s">
        <v>32</v>
      </c>
      <c r="AA4" s="61" t="s">
        <v>31</v>
      </c>
      <c r="AB4" s="61" t="s">
        <v>32</v>
      </c>
      <c r="AC4" s="61" t="s">
        <v>31</v>
      </c>
      <c r="AD4" s="61" t="s">
        <v>32</v>
      </c>
      <c r="AE4" s="61" t="s">
        <v>31</v>
      </c>
      <c r="AF4" s="61" t="s">
        <v>32</v>
      </c>
      <c r="AG4" s="61" t="s">
        <v>31</v>
      </c>
      <c r="AH4" s="61" t="s">
        <v>32</v>
      </c>
      <c r="AI4" s="61" t="s">
        <v>31</v>
      </c>
      <c r="AJ4" s="61" t="s">
        <v>32</v>
      </c>
      <c r="AK4" s="61" t="s">
        <v>31</v>
      </c>
      <c r="AL4" s="61" t="s">
        <v>32</v>
      </c>
      <c r="AM4" s="62" t="s">
        <v>31</v>
      </c>
      <c r="AN4" s="62" t="s">
        <v>32</v>
      </c>
      <c r="AO4" s="60" t="s">
        <v>31</v>
      </c>
      <c r="AP4" s="60" t="s">
        <v>136</v>
      </c>
      <c r="AQ4" s="62" t="s">
        <v>31</v>
      </c>
    </row>
    <row r="5" spans="1:43" ht="15" customHeight="1">
      <c r="A5" s="107" t="s">
        <v>250</v>
      </c>
      <c r="B5" s="86">
        <v>2012</v>
      </c>
      <c r="C5" s="86">
        <f>C$4</f>
        <v>3</v>
      </c>
      <c r="D5" s="21">
        <v>40990</v>
      </c>
      <c r="E5" s="22">
        <v>0.3611111111111111</v>
      </c>
      <c r="F5" s="108" t="s">
        <v>247</v>
      </c>
      <c r="G5" s="109" t="s">
        <v>248</v>
      </c>
      <c r="H5" s="70">
        <v>1</v>
      </c>
      <c r="I5" s="9" t="s">
        <v>249</v>
      </c>
      <c r="J5" s="10">
        <v>350233</v>
      </c>
      <c r="K5" s="10">
        <v>1274612</v>
      </c>
      <c r="L5" s="82">
        <v>5</v>
      </c>
      <c r="M5" s="50">
        <v>9.3856000000000002</v>
      </c>
      <c r="N5" s="50">
        <v>9.6621000000000006</v>
      </c>
      <c r="O5" s="50">
        <v>9.4520999999999997</v>
      </c>
      <c r="P5" s="50">
        <v>13.732900000000001</v>
      </c>
      <c r="Q5" s="50">
        <v>8</v>
      </c>
      <c r="R5" s="50">
        <v>8.09</v>
      </c>
      <c r="S5" s="50">
        <v>12.198728168723829</v>
      </c>
      <c r="T5" s="50">
        <v>12.160401322415433</v>
      </c>
      <c r="U5" s="50">
        <v>2.0692799999999978</v>
      </c>
      <c r="V5" s="50">
        <v>2.0692799999999978</v>
      </c>
      <c r="W5" s="51">
        <v>24.016999999999999</v>
      </c>
      <c r="X5" s="51">
        <v>24.870999999999999</v>
      </c>
      <c r="Y5" s="51">
        <v>12.194000000000001</v>
      </c>
      <c r="Z5" s="51">
        <v>12.187000000000001</v>
      </c>
      <c r="AA5" s="51">
        <v>1224</v>
      </c>
      <c r="AB5" s="51">
        <v>1142</v>
      </c>
      <c r="AC5" s="51">
        <v>1261</v>
      </c>
      <c r="AD5" s="51">
        <v>1179</v>
      </c>
      <c r="AE5" s="51">
        <v>1267.1959999999999</v>
      </c>
      <c r="AF5" s="51">
        <v>1202.0329999999999</v>
      </c>
      <c r="AG5" s="51">
        <v>2.663764</v>
      </c>
      <c r="AH5" s="51">
        <v>2.4934069999999999</v>
      </c>
      <c r="AI5" s="51">
        <v>19.8245</v>
      </c>
      <c r="AJ5" s="51">
        <v>21.0335</v>
      </c>
      <c r="AK5" s="51">
        <v>985.22879399999999</v>
      </c>
      <c r="AL5" s="51">
        <v>866.607573</v>
      </c>
      <c r="AM5" s="51">
        <v>9.7999999999999758</v>
      </c>
      <c r="AN5" s="51">
        <v>4.4000000000000146</v>
      </c>
      <c r="AO5" s="50">
        <v>8.7607999999999997</v>
      </c>
      <c r="AP5" s="24">
        <v>12.3568</v>
      </c>
      <c r="AQ5" s="26">
        <v>1.5</v>
      </c>
    </row>
    <row r="6" spans="1:43" ht="15" customHeight="1">
      <c r="A6" s="84"/>
      <c r="B6" s="84"/>
      <c r="C6" s="84"/>
      <c r="D6" s="21">
        <v>40990</v>
      </c>
      <c r="E6" s="20">
        <v>0.37152777777777773</v>
      </c>
      <c r="F6" s="108"/>
      <c r="G6" s="109"/>
      <c r="H6" s="70">
        <v>2</v>
      </c>
      <c r="I6" s="9" t="s">
        <v>249</v>
      </c>
      <c r="J6" s="10">
        <v>350133</v>
      </c>
      <c r="K6" s="10">
        <v>1274640</v>
      </c>
      <c r="L6" s="82">
        <v>4</v>
      </c>
      <c r="M6" s="50">
        <v>9.7886000000000006</v>
      </c>
      <c r="N6" s="50">
        <v>9.7984000000000009</v>
      </c>
      <c r="O6" s="50">
        <v>16.485099999999999</v>
      </c>
      <c r="P6" s="50">
        <v>17.266300000000001</v>
      </c>
      <c r="Q6" s="50">
        <v>8.25</v>
      </c>
      <c r="R6" s="50">
        <v>8.25</v>
      </c>
      <c r="S6" s="50">
        <v>12.269547025709439</v>
      </c>
      <c r="T6" s="50">
        <v>12.269547025709439</v>
      </c>
      <c r="U6" s="50">
        <v>2.1972799999999979</v>
      </c>
      <c r="V6" s="50">
        <v>0.86927999999999772</v>
      </c>
      <c r="W6" s="51">
        <v>103.78899999999999</v>
      </c>
      <c r="X6" s="51">
        <v>100</v>
      </c>
      <c r="Y6" s="51">
        <v>11.976999999999999</v>
      </c>
      <c r="Z6" s="51">
        <v>14</v>
      </c>
      <c r="AA6" s="51">
        <v>833</v>
      </c>
      <c r="AB6" s="51">
        <v>705</v>
      </c>
      <c r="AC6" s="51">
        <v>949</v>
      </c>
      <c r="AD6" s="51">
        <v>819</v>
      </c>
      <c r="AE6" s="51">
        <v>956.19299999999998</v>
      </c>
      <c r="AF6" s="51">
        <v>945</v>
      </c>
      <c r="AG6" s="51">
        <v>1.7190570000000001</v>
      </c>
      <c r="AH6" s="51">
        <v>1.7190570000000001</v>
      </c>
      <c r="AI6" s="51">
        <v>20.707999999999998</v>
      </c>
      <c r="AJ6" s="51">
        <v>20.707999999999998</v>
      </c>
      <c r="AK6" s="51">
        <v>620.95337399999994</v>
      </c>
      <c r="AL6" s="51">
        <v>610</v>
      </c>
      <c r="AM6" s="51">
        <v>10.199999999999987</v>
      </c>
      <c r="AN6" s="51">
        <v>10.199999999999987</v>
      </c>
      <c r="AO6" s="50">
        <v>18.011800000000001</v>
      </c>
      <c r="AP6" s="50">
        <v>18.011800000000001</v>
      </c>
      <c r="AQ6" s="26">
        <v>1</v>
      </c>
    </row>
    <row r="7" spans="1:43" ht="15" customHeight="1">
      <c r="A7" s="84"/>
      <c r="B7" s="84"/>
      <c r="C7" s="84"/>
      <c r="D7" s="21">
        <v>40990</v>
      </c>
      <c r="E7" s="20">
        <v>0.38194444444444442</v>
      </c>
      <c r="F7" s="108"/>
      <c r="G7" s="109"/>
      <c r="H7" s="70">
        <v>3</v>
      </c>
      <c r="I7" s="9" t="s">
        <v>249</v>
      </c>
      <c r="J7" s="10">
        <v>350100</v>
      </c>
      <c r="K7" s="10">
        <v>1274711</v>
      </c>
      <c r="L7" s="82">
        <v>5</v>
      </c>
      <c r="M7" s="50">
        <v>9.7852999999999994</v>
      </c>
      <c r="N7" s="50">
        <v>9.9260000000000002</v>
      </c>
      <c r="O7" s="50">
        <v>17.641100000000002</v>
      </c>
      <c r="P7" s="50">
        <v>19.999600000000001</v>
      </c>
      <c r="Q7" s="50">
        <v>8.2899999999999991</v>
      </c>
      <c r="R7" s="50">
        <v>8.2799999999999994</v>
      </c>
      <c r="S7" s="50">
        <v>12.576100893203884</v>
      </c>
      <c r="T7" s="50">
        <v>12.376176623357397</v>
      </c>
      <c r="U7" s="50">
        <v>2.325279999999998</v>
      </c>
      <c r="V7" s="50">
        <v>2.1972799999999979</v>
      </c>
      <c r="W7" s="51">
        <v>8.4489999999999998</v>
      </c>
      <c r="X7" s="51">
        <v>7.3570000000000011</v>
      </c>
      <c r="Y7" s="51">
        <v>11.962999999999999</v>
      </c>
      <c r="Z7" s="51">
        <v>11.122999999999999</v>
      </c>
      <c r="AA7" s="51">
        <v>836.21999999999991</v>
      </c>
      <c r="AB7" s="51">
        <v>705.096</v>
      </c>
      <c r="AC7" s="51">
        <v>856.63199999999983</v>
      </c>
      <c r="AD7" s="51">
        <v>723.57600000000014</v>
      </c>
      <c r="AE7" s="51">
        <v>893.58500000000004</v>
      </c>
      <c r="AF7" s="51">
        <v>780.93400000000008</v>
      </c>
      <c r="AG7" s="51">
        <v>1.6261350000000001</v>
      </c>
      <c r="AH7" s="51">
        <v>1.7500310000000001</v>
      </c>
      <c r="AI7" s="51">
        <v>20.274000000000001</v>
      </c>
      <c r="AJ7" s="51">
        <v>27.7605</v>
      </c>
      <c r="AK7" s="51">
        <v>575.0046779999999</v>
      </c>
      <c r="AL7" s="51">
        <v>513.08909100000005</v>
      </c>
      <c r="AM7" s="51">
        <v>11.199999999999989</v>
      </c>
      <c r="AN7" s="51">
        <v>15.200000000000047</v>
      </c>
      <c r="AO7" s="50">
        <v>18.4496</v>
      </c>
      <c r="AP7" s="24">
        <v>16.880799999999997</v>
      </c>
      <c r="AQ7" s="26">
        <v>1.2</v>
      </c>
    </row>
    <row r="8" spans="1:43" ht="15" customHeight="1">
      <c r="A8" s="84"/>
      <c r="B8" s="84"/>
      <c r="C8" s="84"/>
      <c r="D8" s="21">
        <v>40990</v>
      </c>
      <c r="E8" s="20">
        <v>0.39583333333333331</v>
      </c>
      <c r="F8" s="108"/>
      <c r="G8" s="109"/>
      <c r="H8" s="70">
        <v>4</v>
      </c>
      <c r="I8" s="9" t="s">
        <v>249</v>
      </c>
      <c r="J8" s="10">
        <v>345924</v>
      </c>
      <c r="K8" s="10">
        <v>1274640</v>
      </c>
      <c r="L8" s="82">
        <v>5</v>
      </c>
      <c r="M8" s="50">
        <v>9.9433000000000007</v>
      </c>
      <c r="N8" s="50">
        <v>9.9526000000000003</v>
      </c>
      <c r="O8" s="50">
        <v>20.078499999999998</v>
      </c>
      <c r="P8" s="50">
        <v>20.105899999999998</v>
      </c>
      <c r="Q8" s="50">
        <v>8.2899999999999991</v>
      </c>
      <c r="R8" s="50">
        <v>8.26</v>
      </c>
      <c r="S8" s="50">
        <v>12.544710973184067</v>
      </c>
      <c r="T8" s="50">
        <v>12.32794183888133</v>
      </c>
      <c r="U8" s="50">
        <v>1.6052799999999992</v>
      </c>
      <c r="V8" s="50">
        <v>2.2932799999999989</v>
      </c>
      <c r="W8" s="51">
        <v>6.9509999999999996</v>
      </c>
      <c r="X8" s="51">
        <v>5.9849999999999994</v>
      </c>
      <c r="Y8" s="51">
        <v>11.514999999999999</v>
      </c>
      <c r="Z8" s="51">
        <v>10.864000000000001</v>
      </c>
      <c r="AA8" s="51">
        <v>705.71199999999999</v>
      </c>
      <c r="AB8" s="51">
        <v>634.03899999999999</v>
      </c>
      <c r="AC8" s="51">
        <v>724.178</v>
      </c>
      <c r="AD8" s="51">
        <v>650.88800000000015</v>
      </c>
      <c r="AE8" s="51">
        <v>812.154</v>
      </c>
      <c r="AF8" s="51">
        <v>741.49599999999998</v>
      </c>
      <c r="AG8" s="51">
        <v>1.7655179999999999</v>
      </c>
      <c r="AH8" s="51">
        <v>1.7190570000000001</v>
      </c>
      <c r="AI8" s="51">
        <v>22.753999999999998</v>
      </c>
      <c r="AJ8" s="51">
        <v>28.070499999999999</v>
      </c>
      <c r="AK8" s="51">
        <v>486.11248799999998</v>
      </c>
      <c r="AL8" s="51">
        <v>459.14992799999993</v>
      </c>
      <c r="AM8" s="51">
        <v>9.5999999999999979</v>
      </c>
      <c r="AN8" s="51">
        <v>17.80000000000004</v>
      </c>
      <c r="AO8" s="50">
        <v>17.521599999999999</v>
      </c>
      <c r="AP8" s="24">
        <v>18.2438</v>
      </c>
      <c r="AQ8" s="26">
        <v>1.2</v>
      </c>
    </row>
    <row r="9" spans="1:43" ht="15" customHeight="1">
      <c r="A9" s="84"/>
      <c r="B9" s="84"/>
      <c r="C9" s="84"/>
      <c r="D9" s="21">
        <v>40990</v>
      </c>
      <c r="E9" s="20">
        <v>0.4201388888888889</v>
      </c>
      <c r="F9" s="108"/>
      <c r="G9" s="109"/>
      <c r="H9" s="70">
        <v>5</v>
      </c>
      <c r="I9" s="9" t="s">
        <v>249</v>
      </c>
      <c r="J9" s="10">
        <v>345901</v>
      </c>
      <c r="K9" s="10">
        <v>1274623</v>
      </c>
      <c r="L9" s="82">
        <v>5</v>
      </c>
      <c r="M9" s="50">
        <v>9.8610000000000007</v>
      </c>
      <c r="N9" s="50">
        <v>9.9852000000000007</v>
      </c>
      <c r="O9" s="50">
        <v>20.7897</v>
      </c>
      <c r="P9" s="50">
        <v>21.620899999999999</v>
      </c>
      <c r="Q9" s="50">
        <v>8.33</v>
      </c>
      <c r="R9" s="50">
        <v>8.32</v>
      </c>
      <c r="S9" s="50">
        <v>12.631537615253491</v>
      </c>
      <c r="T9" s="50">
        <v>11.769386807202245</v>
      </c>
      <c r="U9" s="50">
        <v>1.9732799999999997</v>
      </c>
      <c r="V9" s="50">
        <v>1.7972799999999978</v>
      </c>
      <c r="W9" s="51">
        <v>13.264999999999999</v>
      </c>
      <c r="X9" s="51">
        <v>6.0409999999999995</v>
      </c>
      <c r="Y9" s="51">
        <v>11.984</v>
      </c>
      <c r="Z9" s="51">
        <v>10.815</v>
      </c>
      <c r="AA9" s="51">
        <v>659.505</v>
      </c>
      <c r="AB9" s="51">
        <v>565.69799999999998</v>
      </c>
      <c r="AC9" s="51">
        <v>684.75400000000002</v>
      </c>
      <c r="AD9" s="51">
        <v>582.55399999999997</v>
      </c>
      <c r="AE9" s="51">
        <v>728.64400000000001</v>
      </c>
      <c r="AF9" s="51">
        <v>674.31</v>
      </c>
      <c r="AG9" s="51">
        <v>1.672596</v>
      </c>
      <c r="AH9" s="51">
        <v>1.7035700000000003</v>
      </c>
      <c r="AI9" s="51">
        <v>22.722999999999999</v>
      </c>
      <c r="AJ9" s="51">
        <v>23.358500000000003</v>
      </c>
      <c r="AK9" s="51">
        <v>454.44552299999998</v>
      </c>
      <c r="AL9" s="51">
        <v>422.53982699999995</v>
      </c>
      <c r="AM9" s="51">
        <v>11.200000000000044</v>
      </c>
      <c r="AN9" s="51">
        <v>16.999999999999961</v>
      </c>
      <c r="AO9" s="50">
        <v>17.782599999999999</v>
      </c>
      <c r="AP9" s="24">
        <v>17.985599999999998</v>
      </c>
      <c r="AQ9" s="26">
        <v>1</v>
      </c>
    </row>
    <row r="10" spans="1:43" ht="15" customHeight="1">
      <c r="A10" s="84"/>
      <c r="B10" s="84"/>
      <c r="C10" s="84"/>
      <c r="D10" s="21">
        <v>40990</v>
      </c>
      <c r="E10" s="20">
        <v>0.43055555555555558</v>
      </c>
      <c r="F10" s="108"/>
      <c r="G10" s="109"/>
      <c r="H10" s="70">
        <v>6</v>
      </c>
      <c r="I10" s="9" t="s">
        <v>249</v>
      </c>
      <c r="J10" s="10">
        <v>345820</v>
      </c>
      <c r="K10" s="10">
        <v>1274545</v>
      </c>
      <c r="L10" s="82">
        <v>10</v>
      </c>
      <c r="M10" s="50">
        <v>9.8168000000000006</v>
      </c>
      <c r="N10" s="50">
        <v>9.9209999999999994</v>
      </c>
      <c r="O10" s="50">
        <v>21.035599999999999</v>
      </c>
      <c r="P10" s="50">
        <v>24.1465</v>
      </c>
      <c r="Q10" s="50">
        <v>8.3000000000000007</v>
      </c>
      <c r="R10" s="50">
        <v>8.26</v>
      </c>
      <c r="S10" s="50">
        <v>11.896100223131912</v>
      </c>
      <c r="T10" s="50">
        <v>11.746595043709616</v>
      </c>
      <c r="U10" s="50">
        <v>2.1652799999999988</v>
      </c>
      <c r="V10" s="50">
        <v>2.1972799999999979</v>
      </c>
      <c r="W10" s="51">
        <v>5.9220000000000006</v>
      </c>
      <c r="X10" s="51">
        <v>7.3430000000000009</v>
      </c>
      <c r="Y10" s="51">
        <v>11.340000000000002</v>
      </c>
      <c r="Z10" s="51">
        <v>9.4150000000000009</v>
      </c>
      <c r="AA10" s="51">
        <v>608.92999999999995</v>
      </c>
      <c r="AB10" s="51">
        <v>462.2240000000001</v>
      </c>
      <c r="AC10" s="51">
        <v>626.19200000000012</v>
      </c>
      <c r="AD10" s="51">
        <v>478.98200000000014</v>
      </c>
      <c r="AE10" s="51">
        <v>714.36399999999992</v>
      </c>
      <c r="AF10" s="51">
        <v>593.99199999999996</v>
      </c>
      <c r="AG10" s="51">
        <v>1.6106479999999999</v>
      </c>
      <c r="AH10" s="51">
        <v>1.7655179999999999</v>
      </c>
      <c r="AI10" s="51">
        <v>20.723499999999998</v>
      </c>
      <c r="AJ10" s="51">
        <v>29.573999999999998</v>
      </c>
      <c r="AK10" s="51">
        <v>396.419847</v>
      </c>
      <c r="AL10" s="51">
        <v>371.99907000000002</v>
      </c>
      <c r="AM10" s="51">
        <v>11.199999999999989</v>
      </c>
      <c r="AN10" s="51">
        <v>20.400000000000031</v>
      </c>
      <c r="AO10" s="50">
        <v>16.854599999999998</v>
      </c>
      <c r="AP10" s="24">
        <v>14.3896</v>
      </c>
      <c r="AQ10" s="26">
        <v>1.2</v>
      </c>
    </row>
    <row r="11" spans="1:43" ht="15" customHeight="1">
      <c r="A11" s="84"/>
      <c r="B11" s="84"/>
      <c r="C11" s="84"/>
      <c r="D11" s="21">
        <v>40990</v>
      </c>
      <c r="E11" s="20">
        <v>0.43888888888888888</v>
      </c>
      <c r="F11" s="108"/>
      <c r="G11" s="109"/>
      <c r="H11" s="70">
        <v>7</v>
      </c>
      <c r="I11" s="9" t="s">
        <v>249</v>
      </c>
      <c r="J11" s="10">
        <v>345728</v>
      </c>
      <c r="K11" s="10">
        <v>1274502</v>
      </c>
      <c r="L11" s="82">
        <v>5</v>
      </c>
      <c r="M11" s="50">
        <v>9.7963000000000005</v>
      </c>
      <c r="N11" s="50">
        <v>9.7948000000000004</v>
      </c>
      <c r="O11" s="50">
        <v>28.128799999999998</v>
      </c>
      <c r="P11" s="50">
        <v>28.306100000000001</v>
      </c>
      <c r="Q11" s="50">
        <v>8.23</v>
      </c>
      <c r="R11" s="50">
        <v>8.24</v>
      </c>
      <c r="S11" s="50">
        <v>9.3845045409178383</v>
      </c>
      <c r="T11" s="50">
        <v>10.914652249341964</v>
      </c>
      <c r="U11" s="50">
        <v>1.4079999999999984</v>
      </c>
      <c r="V11" s="50">
        <v>1.3439999999999999</v>
      </c>
      <c r="W11" s="51">
        <v>12.956999999999999</v>
      </c>
      <c r="X11" s="51">
        <v>13.677999999999999</v>
      </c>
      <c r="Y11" s="51">
        <v>6.6849999999999996</v>
      </c>
      <c r="Z11" s="51">
        <v>6.5870000000000006</v>
      </c>
      <c r="AA11" s="51">
        <v>280.084</v>
      </c>
      <c r="AB11" s="51">
        <v>271.48799999999994</v>
      </c>
      <c r="AC11" s="51">
        <v>299.72599999999994</v>
      </c>
      <c r="AD11" s="51">
        <v>291.75299999999993</v>
      </c>
      <c r="AE11" s="51">
        <v>430.14299999999997</v>
      </c>
      <c r="AF11" s="51">
        <v>428.113</v>
      </c>
      <c r="AG11" s="51">
        <v>3.2367829999999995</v>
      </c>
      <c r="AH11" s="51">
        <v>3.840776</v>
      </c>
      <c r="AI11" s="51">
        <v>21.5915</v>
      </c>
      <c r="AJ11" s="51">
        <v>22.366500000000002</v>
      </c>
      <c r="AK11" s="51">
        <v>260.93298300000004</v>
      </c>
      <c r="AL11" s="51">
        <v>262.15472399999999</v>
      </c>
      <c r="AM11" s="51">
        <v>15.39999999999997</v>
      </c>
      <c r="AN11" s="51">
        <v>14.200000000000045</v>
      </c>
      <c r="AO11" s="50">
        <v>8.0648</v>
      </c>
      <c r="AP11" s="24">
        <v>8.3257999999999992</v>
      </c>
      <c r="AQ11" s="26">
        <v>1</v>
      </c>
    </row>
    <row r="12" spans="1:43" ht="15" customHeight="1">
      <c r="A12" s="84"/>
      <c r="B12" s="84"/>
      <c r="C12" s="84"/>
      <c r="D12" s="21">
        <v>40990</v>
      </c>
      <c r="E12" s="20">
        <v>0.44791666666666669</v>
      </c>
      <c r="F12" s="108"/>
      <c r="G12" s="109"/>
      <c r="H12" s="70">
        <v>8</v>
      </c>
      <c r="I12" s="9" t="s">
        <v>251</v>
      </c>
      <c r="J12" s="10">
        <v>345710</v>
      </c>
      <c r="K12" s="10">
        <v>1274620</v>
      </c>
      <c r="L12" s="82">
        <v>5</v>
      </c>
      <c r="M12" s="50">
        <v>9.7672000000000008</v>
      </c>
      <c r="N12" s="50">
        <v>9.7675999999999998</v>
      </c>
      <c r="O12" s="50">
        <v>28.753699999999998</v>
      </c>
      <c r="P12" s="50">
        <v>28.869</v>
      </c>
      <c r="Q12" s="50">
        <v>8.23</v>
      </c>
      <c r="R12" s="50">
        <v>8.23</v>
      </c>
      <c r="S12" s="50">
        <v>10.756415581570273</v>
      </c>
      <c r="T12" s="50">
        <v>10.867008881770342</v>
      </c>
      <c r="U12" s="50">
        <v>1.2</v>
      </c>
      <c r="V12" s="50">
        <v>1.1519999999999981</v>
      </c>
      <c r="W12" s="51">
        <v>20.279000000000003</v>
      </c>
      <c r="X12" s="51">
        <v>19.404</v>
      </c>
      <c r="Y12" s="51">
        <v>6.3490000000000002</v>
      </c>
      <c r="Z12" s="51">
        <v>6.4190000000000005</v>
      </c>
      <c r="AA12" s="51">
        <v>230.14599999999999</v>
      </c>
      <c r="AB12" s="51">
        <v>254.33800000000002</v>
      </c>
      <c r="AC12" s="51">
        <v>256.774</v>
      </c>
      <c r="AD12" s="51">
        <v>280.161</v>
      </c>
      <c r="AE12" s="51">
        <v>398.55200000000002</v>
      </c>
      <c r="AF12" s="51">
        <v>398.58</v>
      </c>
      <c r="AG12" s="51">
        <v>5.327528</v>
      </c>
      <c r="AH12" s="51">
        <v>5.2655799999999999</v>
      </c>
      <c r="AI12" s="51">
        <v>17.9025</v>
      </c>
      <c r="AJ12" s="51">
        <v>17.034500000000001</v>
      </c>
      <c r="AK12" s="51">
        <v>254.00978399999997</v>
      </c>
      <c r="AL12" s="51">
        <v>255.56855699999991</v>
      </c>
      <c r="AM12" s="51">
        <v>11.000000000000011</v>
      </c>
      <c r="AN12" s="51">
        <v>20.600000000000009</v>
      </c>
      <c r="AO12" s="50">
        <v>6.7308000000000003</v>
      </c>
      <c r="AP12" s="24">
        <v>6.9627999999999997</v>
      </c>
      <c r="AQ12" s="26">
        <v>1.2</v>
      </c>
    </row>
    <row r="13" spans="1:43" ht="15" customHeight="1">
      <c r="A13" s="84"/>
      <c r="B13" s="84"/>
      <c r="C13" s="84"/>
      <c r="D13" s="21">
        <v>40990</v>
      </c>
      <c r="E13" s="20">
        <v>0.45833333333333331</v>
      </c>
      <c r="F13" s="108"/>
      <c r="G13" s="109"/>
      <c r="H13" s="70">
        <v>9</v>
      </c>
      <c r="I13" s="9" t="s">
        <v>249</v>
      </c>
      <c r="J13" s="10">
        <v>345527</v>
      </c>
      <c r="K13" s="10">
        <v>1274616</v>
      </c>
      <c r="L13" s="82">
        <v>3</v>
      </c>
      <c r="M13" s="50">
        <v>9.7754999999999992</v>
      </c>
      <c r="N13" s="50">
        <v>9.7752999999999997</v>
      </c>
      <c r="O13" s="50">
        <v>29.7698</v>
      </c>
      <c r="P13" s="50">
        <v>29.775200000000002</v>
      </c>
      <c r="Q13" s="50">
        <v>8.2100000000000009</v>
      </c>
      <c r="R13" s="50">
        <v>8.2100000000000009</v>
      </c>
      <c r="S13" s="50">
        <v>10.713979623147312</v>
      </c>
      <c r="T13" s="50">
        <v>10.713979623147312</v>
      </c>
      <c r="U13" s="50">
        <v>0.89599999999999802</v>
      </c>
      <c r="V13" s="50">
        <v>0.89599999999999802</v>
      </c>
      <c r="W13" s="51">
        <v>18.627000000000002</v>
      </c>
      <c r="X13" s="51">
        <v>17</v>
      </c>
      <c r="Y13" s="51">
        <v>5.4880000000000004</v>
      </c>
      <c r="Z13" s="51">
        <v>5.4880000000000004</v>
      </c>
      <c r="AA13" s="51">
        <v>210.14699999999999</v>
      </c>
      <c r="AB13" s="51">
        <v>200</v>
      </c>
      <c r="AC13" s="51">
        <v>234.26200000000003</v>
      </c>
      <c r="AD13" s="51">
        <v>223</v>
      </c>
      <c r="AE13" s="51">
        <v>354.30499999999995</v>
      </c>
      <c r="AF13" s="51">
        <v>358</v>
      </c>
      <c r="AG13" s="51">
        <v>6.210287000000001</v>
      </c>
      <c r="AH13" s="51">
        <v>6.210287000000001</v>
      </c>
      <c r="AI13" s="51">
        <v>14.786999999999999</v>
      </c>
      <c r="AJ13" s="51">
        <v>14.786999999999999</v>
      </c>
      <c r="AK13" s="51">
        <v>221.8794</v>
      </c>
      <c r="AL13" s="51">
        <v>228</v>
      </c>
      <c r="AM13" s="51">
        <v>12.400000000000022</v>
      </c>
      <c r="AN13" s="51">
        <v>12.400000000000022</v>
      </c>
      <c r="AO13" s="50">
        <v>5.5969999999999995</v>
      </c>
      <c r="AP13" s="50">
        <v>5.5969999999999995</v>
      </c>
      <c r="AQ13" s="26">
        <v>1</v>
      </c>
    </row>
    <row r="14" spans="1:43" ht="15" customHeight="1">
      <c r="A14" s="84"/>
      <c r="B14" s="84"/>
      <c r="C14" s="84"/>
      <c r="D14" s="21">
        <v>40990</v>
      </c>
      <c r="E14" s="20">
        <v>0.47222222222222227</v>
      </c>
      <c r="F14" s="108"/>
      <c r="G14" s="109"/>
      <c r="H14" s="70">
        <v>10</v>
      </c>
      <c r="I14" s="9" t="s">
        <v>249</v>
      </c>
      <c r="J14" s="10">
        <v>345536</v>
      </c>
      <c r="K14" s="10">
        <v>1274635</v>
      </c>
      <c r="L14" s="82">
        <v>5</v>
      </c>
      <c r="M14" s="50">
        <v>9.7332999999999998</v>
      </c>
      <c r="N14" s="50">
        <v>9.6574000000000009</v>
      </c>
      <c r="O14" s="50">
        <v>31.180700000000002</v>
      </c>
      <c r="P14" s="50">
        <v>31.372800000000002</v>
      </c>
      <c r="Q14" s="50">
        <v>8.2100000000000009</v>
      </c>
      <c r="R14" s="50">
        <v>8.2100000000000009</v>
      </c>
      <c r="S14" s="50">
        <v>10.458948440884033</v>
      </c>
      <c r="T14" s="50">
        <v>10.421605094892655</v>
      </c>
      <c r="U14" s="50">
        <v>0.81599999999999973</v>
      </c>
      <c r="V14" s="50">
        <v>1.1359999999999986</v>
      </c>
      <c r="W14" s="51">
        <v>18.739000000000001</v>
      </c>
      <c r="X14" s="51">
        <v>19.228999999999999</v>
      </c>
      <c r="Y14" s="51">
        <v>4.129999999999999</v>
      </c>
      <c r="Z14" s="51">
        <v>3.843</v>
      </c>
      <c r="AA14" s="51">
        <v>138.56499999999997</v>
      </c>
      <c r="AB14" s="51">
        <v>125.23</v>
      </c>
      <c r="AC14" s="51">
        <v>161.434</v>
      </c>
      <c r="AD14" s="51">
        <v>148.30199999999999</v>
      </c>
      <c r="AE14" s="51">
        <v>292.81700000000001</v>
      </c>
      <c r="AF14" s="51">
        <v>292.59300000000002</v>
      </c>
      <c r="AG14" s="51">
        <v>8.1461620000000003</v>
      </c>
      <c r="AH14" s="51">
        <v>8.734668000000001</v>
      </c>
      <c r="AI14" s="51">
        <v>16.724499999999999</v>
      </c>
      <c r="AJ14" s="51">
        <v>29.201999999999998</v>
      </c>
      <c r="AK14" s="51">
        <v>188.41493099999997</v>
      </c>
      <c r="AL14" s="51">
        <v>177.74225099999998</v>
      </c>
      <c r="AM14" s="51">
        <v>14.600000000000001</v>
      </c>
      <c r="AN14" s="51">
        <v>24.399999999999977</v>
      </c>
      <c r="AO14" s="50">
        <v>3.8280000000000003</v>
      </c>
      <c r="AP14" s="24">
        <v>3.7990000000000004</v>
      </c>
      <c r="AQ14" s="26">
        <v>1.5</v>
      </c>
    </row>
    <row r="17" spans="31:32">
      <c r="AE17" s="52"/>
      <c r="AF17" s="52"/>
    </row>
    <row r="18" spans="31:32">
      <c r="AE18" s="52"/>
      <c r="AF18" s="52"/>
    </row>
    <row r="19" spans="31:32">
      <c r="AE19" s="52"/>
      <c r="AF19" s="52"/>
    </row>
    <row r="20" spans="31:32">
      <c r="AE20" s="52"/>
      <c r="AF20" s="52"/>
    </row>
    <row r="21" spans="31:32">
      <c r="AE21" s="52"/>
      <c r="AF21" s="52"/>
    </row>
    <row r="22" spans="31:32">
      <c r="AE22" s="52"/>
      <c r="AF22" s="52"/>
    </row>
    <row r="23" spans="31:32">
      <c r="AE23" s="52"/>
      <c r="AF23" s="52"/>
    </row>
    <row r="24" spans="31:32">
      <c r="AE24" s="52"/>
      <c r="AF24" s="52"/>
    </row>
    <row r="25" spans="31:32">
      <c r="AE25" s="52"/>
      <c r="AF25" s="52"/>
    </row>
    <row r="26" spans="31:32">
      <c r="AE26" s="52"/>
      <c r="AF26" s="52"/>
    </row>
    <row r="27" spans="31:32">
      <c r="AE27" s="52"/>
      <c r="AF27" s="52"/>
    </row>
    <row r="28" spans="31:32">
      <c r="AE28" s="52"/>
      <c r="AF28" s="52"/>
    </row>
  </sheetData>
  <mergeCells count="52">
    <mergeCell ref="W1:X1"/>
    <mergeCell ref="A1:A3"/>
    <mergeCell ref="B1:C1"/>
    <mergeCell ref="D1:D3"/>
    <mergeCell ref="E1:E3"/>
    <mergeCell ref="F1:F3"/>
    <mergeCell ref="I1:I3"/>
    <mergeCell ref="S3:V3"/>
    <mergeCell ref="W3:AL3"/>
    <mergeCell ref="M1:N1"/>
    <mergeCell ref="O1:P1"/>
    <mergeCell ref="Q1:R1"/>
    <mergeCell ref="S1:T1"/>
    <mergeCell ref="U1:V1"/>
    <mergeCell ref="AK1:AL1"/>
    <mergeCell ref="AM1:AN1"/>
    <mergeCell ref="AO1:AP1"/>
    <mergeCell ref="B2:B3"/>
    <mergeCell ref="C2:C3"/>
    <mergeCell ref="G2:G3"/>
    <mergeCell ref="H2:H3"/>
    <mergeCell ref="M2:N2"/>
    <mergeCell ref="O2:P2"/>
    <mergeCell ref="Q2:R2"/>
    <mergeCell ref="Y1:Z1"/>
    <mergeCell ref="AA1:AB1"/>
    <mergeCell ref="AC1:AD1"/>
    <mergeCell ref="AE1:AF1"/>
    <mergeCell ref="AG1:AH1"/>
    <mergeCell ref="AI1:AJ1"/>
    <mergeCell ref="AO2:AP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5:A14"/>
    <mergeCell ref="B5:B14"/>
    <mergeCell ref="C5:C14"/>
    <mergeCell ref="F5:F14"/>
    <mergeCell ref="G5:G14"/>
    <mergeCell ref="M3:N3"/>
    <mergeCell ref="O3:P3"/>
    <mergeCell ref="Q3:R3"/>
    <mergeCell ref="AO3:AP3"/>
    <mergeCell ref="AM3:AN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항만</vt:lpstr>
      <vt:lpstr>연안</vt:lpstr>
      <vt:lpstr>환경관리</vt:lpstr>
      <vt:lpstr>하구역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TG</cp:lastModifiedBy>
  <cp:lastPrinted>2012-06-15T07:17:34Z</cp:lastPrinted>
  <dcterms:created xsi:type="dcterms:W3CDTF">2008-06-12T01:55:37Z</dcterms:created>
  <dcterms:modified xsi:type="dcterms:W3CDTF">2014-08-11T08:24:20Z</dcterms:modified>
</cp:coreProperties>
</file>