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185" yWindow="45" windowWidth="8925" windowHeight="10530"/>
  </bookViews>
  <sheets>
    <sheet name="연안" sheetId="6" r:id="rId1"/>
    <sheet name="환경관리 " sheetId="7" r:id="rId2"/>
  </sheets>
  <calcPr calcId="125725"/>
</workbook>
</file>

<file path=xl/calcChain.xml><?xml version="1.0" encoding="utf-8"?>
<calcChain xmlns="http://schemas.openxmlformats.org/spreadsheetml/2006/main">
  <c r="C62" i="7"/>
  <c r="B62"/>
  <c r="C58"/>
  <c r="B58"/>
  <c r="C51"/>
  <c r="B51"/>
  <c r="C46"/>
  <c r="B46"/>
  <c r="C41"/>
  <c r="B41"/>
  <c r="C32"/>
  <c r="B32"/>
  <c r="C25"/>
  <c r="B25"/>
  <c r="C13"/>
  <c r="B13"/>
  <c r="C5"/>
  <c r="B5"/>
  <c r="C201" i="6"/>
  <c r="B201"/>
  <c r="C197"/>
  <c r="B197"/>
  <c r="C194"/>
  <c r="B194"/>
  <c r="C189"/>
  <c r="B189"/>
  <c r="C184"/>
  <c r="B184"/>
  <c r="C180"/>
  <c r="B180"/>
  <c r="C170"/>
  <c r="B170"/>
  <c r="C164"/>
  <c r="B164"/>
  <c r="C160"/>
  <c r="B160"/>
  <c r="C157"/>
  <c r="B157"/>
  <c r="C155"/>
  <c r="B155"/>
  <c r="C151"/>
  <c r="B151"/>
  <c r="C149"/>
  <c r="B149"/>
  <c r="C145"/>
  <c r="B145"/>
  <c r="C142"/>
  <c r="B142"/>
  <c r="C139"/>
  <c r="B139"/>
  <c r="C136"/>
  <c r="B136"/>
  <c r="C134"/>
  <c r="B134"/>
  <c r="C132"/>
  <c r="B132"/>
  <c r="C129"/>
  <c r="B129"/>
  <c r="C126"/>
  <c r="B126"/>
  <c r="C118"/>
  <c r="B118"/>
  <c r="C115"/>
  <c r="B115"/>
  <c r="C110"/>
  <c r="B110"/>
  <c r="C105"/>
  <c r="B105"/>
  <c r="C103"/>
  <c r="B103"/>
  <c r="C99"/>
  <c r="B99"/>
  <c r="C96"/>
  <c r="B96"/>
  <c r="C90"/>
  <c r="B90"/>
  <c r="C86"/>
  <c r="B86"/>
  <c r="C82"/>
  <c r="B82"/>
  <c r="C78"/>
  <c r="B78"/>
  <c r="B71"/>
  <c r="C67"/>
  <c r="B67"/>
  <c r="C63"/>
  <c r="B63"/>
  <c r="C61"/>
  <c r="B61"/>
  <c r="C49"/>
  <c r="B49"/>
  <c r="C47"/>
  <c r="B47"/>
  <c r="C45"/>
  <c r="B45"/>
  <c r="C43"/>
  <c r="B43"/>
  <c r="C41"/>
  <c r="B41"/>
  <c r="C35"/>
  <c r="B35"/>
  <c r="C31"/>
  <c r="B31"/>
  <c r="C27"/>
  <c r="B27"/>
  <c r="C20"/>
  <c r="B20"/>
  <c r="C15"/>
  <c r="B15"/>
  <c r="C11"/>
  <c r="B11"/>
  <c r="C7"/>
  <c r="B7"/>
  <c r="C5"/>
  <c r="B5"/>
</calcChain>
</file>

<file path=xl/sharedStrings.xml><?xml version="1.0" encoding="utf-8"?>
<sst xmlns="http://schemas.openxmlformats.org/spreadsheetml/2006/main" count="600" uniqueCount="237">
  <si>
    <t>연안명</t>
  </si>
  <si>
    <t>정점</t>
  </si>
  <si>
    <t>수온</t>
  </si>
  <si>
    <t>염분</t>
  </si>
  <si>
    <t>수소이온농도</t>
  </si>
  <si>
    <t>용존산소량</t>
  </si>
  <si>
    <t>화학적산소요구량</t>
  </si>
  <si>
    <t>암모니아질소</t>
  </si>
  <si>
    <t>아질산질소</t>
  </si>
  <si>
    <t>질산질소</t>
  </si>
  <si>
    <t>용존무기질소</t>
  </si>
  <si>
    <t>총질소</t>
  </si>
  <si>
    <t>용존무기인</t>
  </si>
  <si>
    <t>총인</t>
  </si>
  <si>
    <t>규산규소</t>
  </si>
  <si>
    <t>투명도</t>
  </si>
  <si>
    <t>Area</t>
  </si>
  <si>
    <t>Sta.</t>
  </si>
  <si>
    <t>Salinity</t>
  </si>
  <si>
    <t>pH</t>
  </si>
  <si>
    <t>DO</t>
  </si>
  <si>
    <t>COD</t>
  </si>
  <si>
    <t>NH₄- N</t>
  </si>
  <si>
    <t>NO₂- N</t>
  </si>
  <si>
    <t>NO₃- N</t>
  </si>
  <si>
    <t>DIN</t>
  </si>
  <si>
    <t>T - N</t>
  </si>
  <si>
    <t>DIP</t>
  </si>
  <si>
    <t>T - P</t>
  </si>
  <si>
    <t>SiO2-Si</t>
  </si>
  <si>
    <t>Trans.</t>
  </si>
  <si>
    <t>표층</t>
  </si>
  <si>
    <t>저층</t>
  </si>
  <si>
    <t>거진연안</t>
  </si>
  <si>
    <t>속초연안</t>
  </si>
  <si>
    <t>양양연안</t>
  </si>
  <si>
    <t>주문진연안</t>
  </si>
  <si>
    <t>강릉연안</t>
  </si>
  <si>
    <t>동해연안</t>
  </si>
  <si>
    <t>삼척연안</t>
  </si>
  <si>
    <t>죽변연안</t>
  </si>
  <si>
    <t>후포연안</t>
  </si>
  <si>
    <t>축산연안</t>
  </si>
  <si>
    <t>강구연안</t>
  </si>
  <si>
    <t>월포연안</t>
  </si>
  <si>
    <t>영 일 만</t>
  </si>
  <si>
    <t>감포연안</t>
  </si>
  <si>
    <t>울산연안</t>
  </si>
  <si>
    <t>온산연안</t>
  </si>
  <si>
    <t>부산연안</t>
  </si>
  <si>
    <t>행 암 만</t>
  </si>
  <si>
    <t>마 산 만</t>
  </si>
  <si>
    <t>진 해 만</t>
  </si>
  <si>
    <t>광 양 만</t>
  </si>
  <si>
    <t>가 막 만</t>
  </si>
  <si>
    <t>득 량 만</t>
  </si>
  <si>
    <t>완도연안</t>
  </si>
  <si>
    <t>도 암 만</t>
  </si>
  <si>
    <t>함평연안</t>
  </si>
  <si>
    <t>인천연안</t>
  </si>
  <si>
    <t>거제도동안</t>
  </si>
  <si>
    <t>통영연안</t>
  </si>
  <si>
    <t>여수연안</t>
  </si>
  <si>
    <t>제주연안</t>
  </si>
  <si>
    <t>성산연안</t>
  </si>
  <si>
    <t>서귀포연안</t>
  </si>
  <si>
    <t>한림연안</t>
  </si>
  <si>
    <t>목포연안</t>
  </si>
  <si>
    <t>보령연안</t>
  </si>
  <si>
    <t>아산연안</t>
  </si>
  <si>
    <t>거제도남안</t>
  </si>
  <si>
    <t>통영외안</t>
  </si>
  <si>
    <t>고성.자란만</t>
  </si>
  <si>
    <t>진 주 만</t>
  </si>
  <si>
    <t>남해도남안</t>
  </si>
  <si>
    <t>여 자 만</t>
  </si>
  <si>
    <t>고흥연안</t>
  </si>
  <si>
    <t>조천연안</t>
  </si>
  <si>
    <t>표선연안</t>
  </si>
  <si>
    <t>대정연안</t>
  </si>
  <si>
    <t>진도연안</t>
  </si>
  <si>
    <t>해 남 만</t>
  </si>
  <si>
    <t>신안연안</t>
  </si>
  <si>
    <t>무안연안</t>
  </si>
  <si>
    <t>고창연안</t>
  </si>
  <si>
    <t>전주포연안</t>
  </si>
  <si>
    <t>군산연안</t>
  </si>
  <si>
    <t>천 수 만</t>
  </si>
  <si>
    <t>태안연안</t>
  </si>
  <si>
    <t>가로림연안</t>
  </si>
  <si>
    <t>대산연안</t>
  </si>
  <si>
    <t>해역</t>
    <phoneticPr fontId="4" type="noConversion"/>
  </si>
  <si>
    <t>조사년월</t>
    <phoneticPr fontId="4" type="noConversion"/>
  </si>
  <si>
    <t>맑음</t>
  </si>
  <si>
    <t>맑음(구름)</t>
  </si>
  <si>
    <t>흐림</t>
  </si>
  <si>
    <t>안개</t>
  </si>
  <si>
    <t>맑음(옅은안개)</t>
  </si>
  <si>
    <t>구름조금</t>
  </si>
  <si>
    <t>구름많음</t>
  </si>
  <si>
    <t>01-03</t>
  </si>
  <si>
    <t>01-05</t>
  </si>
  <si>
    <t>01-12</t>
  </si>
  <si>
    <t>02-02</t>
  </si>
  <si>
    <t>조사일</t>
    <phoneticPr fontId="4" type="noConversion"/>
  </si>
  <si>
    <t>조사시간</t>
    <phoneticPr fontId="4" type="noConversion"/>
  </si>
  <si>
    <t>부유입자물질</t>
    <phoneticPr fontId="4" type="noConversion"/>
  </si>
  <si>
    <t>년도</t>
    <phoneticPr fontId="4" type="noConversion"/>
  </si>
  <si>
    <t>SPM</t>
    <phoneticPr fontId="4" type="noConversion"/>
  </si>
  <si>
    <t>code
no.</t>
    <phoneticPr fontId="4" type="noConversion"/>
  </si>
  <si>
    <t>수심</t>
    <phoneticPr fontId="4" type="noConversion"/>
  </si>
  <si>
    <t>Depth</t>
    <phoneticPr fontId="4" type="noConversion"/>
  </si>
  <si>
    <t>(℃)</t>
    <phoneticPr fontId="4" type="noConversion"/>
  </si>
  <si>
    <t>(㎍/L)</t>
    <phoneticPr fontId="4" type="noConversion"/>
  </si>
  <si>
    <t>m</t>
    <phoneticPr fontId="4" type="noConversion"/>
  </si>
  <si>
    <r>
      <t>클로로필-</t>
    </r>
    <r>
      <rPr>
        <i/>
        <sz val="10"/>
        <rFont val="맑은 고딕"/>
        <family val="3"/>
        <charset val="129"/>
        <scheme val="major"/>
      </rPr>
      <t>a</t>
    </r>
    <phoneticPr fontId="4" type="noConversion"/>
  </si>
  <si>
    <r>
      <t>Chl-</t>
    </r>
    <r>
      <rPr>
        <i/>
        <sz val="10"/>
        <rFont val="맑은 고딕"/>
        <family val="3"/>
        <charset val="129"/>
        <scheme val="major"/>
      </rPr>
      <t>a</t>
    </r>
    <phoneticPr fontId="4" type="noConversion"/>
  </si>
  <si>
    <t>Latitude</t>
    <phoneticPr fontId="4" type="noConversion"/>
  </si>
  <si>
    <t>Longitude</t>
    <phoneticPr fontId="4" type="noConversion"/>
  </si>
  <si>
    <t>북위</t>
    <phoneticPr fontId="4" type="noConversion"/>
  </si>
  <si>
    <t>동경</t>
    <phoneticPr fontId="4" type="noConversion"/>
  </si>
  <si>
    <t>조사년월</t>
    <phoneticPr fontId="4" type="noConversion"/>
  </si>
  <si>
    <t>해역</t>
    <phoneticPr fontId="4" type="noConversion"/>
  </si>
  <si>
    <t>code
no.</t>
    <phoneticPr fontId="4" type="noConversion"/>
  </si>
  <si>
    <t>조사일</t>
    <phoneticPr fontId="4" type="noConversion"/>
  </si>
  <si>
    <t>조사시간</t>
    <phoneticPr fontId="4" type="noConversion"/>
  </si>
  <si>
    <t>기상</t>
    <phoneticPr fontId="4" type="noConversion"/>
  </si>
  <si>
    <t>위도</t>
    <phoneticPr fontId="4" type="noConversion"/>
  </si>
  <si>
    <t>경도</t>
    <phoneticPr fontId="4" type="noConversion"/>
  </si>
  <si>
    <t>수심</t>
    <phoneticPr fontId="4" type="noConversion"/>
  </si>
  <si>
    <t>부유입자물질</t>
    <phoneticPr fontId="4" type="noConversion"/>
  </si>
  <si>
    <r>
      <t>클로로필-</t>
    </r>
    <r>
      <rPr>
        <i/>
        <sz val="10"/>
        <rFont val="맑은 고딕"/>
        <family val="3"/>
        <charset val="129"/>
        <scheme val="major"/>
      </rPr>
      <t>a</t>
    </r>
    <phoneticPr fontId="4" type="noConversion"/>
  </si>
  <si>
    <t>년도</t>
    <phoneticPr fontId="4" type="noConversion"/>
  </si>
  <si>
    <t>월</t>
    <phoneticPr fontId="4" type="noConversion"/>
  </si>
  <si>
    <t>Latitude</t>
    <phoneticPr fontId="4" type="noConversion"/>
  </si>
  <si>
    <t>Longitude</t>
    <phoneticPr fontId="4" type="noConversion"/>
  </si>
  <si>
    <t>Depth</t>
    <phoneticPr fontId="4" type="noConversion"/>
  </si>
  <si>
    <t>Temp.</t>
    <phoneticPr fontId="4" type="noConversion"/>
  </si>
  <si>
    <t>SPM</t>
    <phoneticPr fontId="4" type="noConversion"/>
  </si>
  <si>
    <r>
      <t>Chl-</t>
    </r>
    <r>
      <rPr>
        <i/>
        <sz val="10"/>
        <rFont val="맑은 고딕"/>
        <family val="3"/>
        <charset val="129"/>
        <scheme val="major"/>
      </rPr>
      <t>a</t>
    </r>
    <phoneticPr fontId="4" type="noConversion"/>
  </si>
  <si>
    <t>(m)</t>
    <phoneticPr fontId="4" type="noConversion"/>
  </si>
  <si>
    <t>(℃)</t>
    <phoneticPr fontId="4" type="noConversion"/>
  </si>
  <si>
    <t>(㎍/L)</t>
    <phoneticPr fontId="4" type="noConversion"/>
  </si>
  <si>
    <t>m</t>
    <phoneticPr fontId="4" type="noConversion"/>
  </si>
  <si>
    <t>저층</t>
    <phoneticPr fontId="4" type="noConversion"/>
  </si>
  <si>
    <t>울산
특별
관리
(남해)</t>
    <phoneticPr fontId="6" type="noConversion"/>
  </si>
  <si>
    <t>02-01</t>
    <phoneticPr fontId="6" type="noConversion"/>
  </si>
  <si>
    <t>맑음</t>
    <phoneticPr fontId="4" type="noConversion"/>
  </si>
  <si>
    <t>부산
특별
관리
(남해)</t>
    <phoneticPr fontId="6" type="noConversion"/>
  </si>
  <si>
    <t>02-04</t>
    <phoneticPr fontId="6" type="noConversion"/>
  </si>
  <si>
    <t>02-05</t>
    <phoneticPr fontId="5" type="noConversion"/>
  </si>
  <si>
    <t>낙동강하구</t>
    <phoneticPr fontId="6" type="noConversion"/>
  </si>
  <si>
    <t>02-35</t>
    <phoneticPr fontId="5" type="noConversion"/>
  </si>
  <si>
    <t>신항연안</t>
    <phoneticPr fontId="5" type="noConversion"/>
  </si>
  <si>
    <t>마산만
특별
관리
(남해)</t>
    <phoneticPr fontId="6" type="noConversion"/>
  </si>
  <si>
    <t>02-06</t>
    <phoneticPr fontId="5" type="noConversion"/>
  </si>
  <si>
    <t>구름</t>
    <phoneticPr fontId="4" type="noConversion"/>
  </si>
  <si>
    <t>02-07</t>
    <phoneticPr fontId="6" type="noConversion"/>
  </si>
  <si>
    <t>02-08</t>
    <phoneticPr fontId="5" type="noConversion"/>
  </si>
  <si>
    <t>광양만
특별
관리
(남해)</t>
    <phoneticPr fontId="6" type="noConversion"/>
  </si>
  <si>
    <t>02-17</t>
    <phoneticPr fontId="6" type="noConversion"/>
  </si>
  <si>
    <t>가막만
환경
보전
(남해)</t>
    <phoneticPr fontId="6" type="noConversion"/>
  </si>
  <si>
    <t>02-20</t>
    <phoneticPr fontId="5" type="noConversion"/>
  </si>
  <si>
    <t>득량만
환경
보전
(남해)</t>
    <phoneticPr fontId="6" type="noConversion"/>
  </si>
  <si>
    <t>02-23</t>
    <phoneticPr fontId="5" type="noConversion"/>
  </si>
  <si>
    <t>완도
도암만
환경
보전
(남해)</t>
    <phoneticPr fontId="6" type="noConversion"/>
  </si>
  <si>
    <t>02-31</t>
    <phoneticPr fontId="6" type="noConversion"/>
  </si>
  <si>
    <t>맑음</t>
    <phoneticPr fontId="9" type="noConversion"/>
  </si>
  <si>
    <t>02-32</t>
    <phoneticPr fontId="5" type="noConversion"/>
  </si>
  <si>
    <t>함평만
환경
(서해)</t>
    <phoneticPr fontId="5" type="noConversion"/>
  </si>
  <si>
    <t>03-05</t>
    <phoneticPr fontId="5" type="noConversion"/>
  </si>
  <si>
    <t>시화호
인천
특별 관리
(서해)</t>
    <phoneticPr fontId="6" type="noConversion"/>
  </si>
  <si>
    <t>03-15</t>
    <phoneticPr fontId="6" type="noConversion"/>
  </si>
  <si>
    <t>구름조금</t>
    <phoneticPr fontId="7" type="noConversion"/>
  </si>
  <si>
    <t>구름많음</t>
    <phoneticPr fontId="7" type="noConversion"/>
  </si>
  <si>
    <t>구름많음, 비</t>
    <phoneticPr fontId="7" type="noConversion"/>
  </si>
  <si>
    <t>03-16</t>
    <phoneticPr fontId="5" type="noConversion"/>
  </si>
  <si>
    <t>시화호</t>
    <phoneticPr fontId="6" type="noConversion"/>
  </si>
  <si>
    <t>연근해
환경
측정망
(동 해)</t>
    <phoneticPr fontId="4" type="noConversion"/>
  </si>
  <si>
    <t>01-01</t>
    <phoneticPr fontId="6" type="noConversion"/>
  </si>
  <si>
    <t>01-02</t>
    <phoneticPr fontId="6" type="noConversion"/>
  </si>
  <si>
    <t>01-04</t>
    <phoneticPr fontId="6" type="noConversion"/>
  </si>
  <si>
    <t>01-06</t>
    <phoneticPr fontId="6" type="noConversion"/>
  </si>
  <si>
    <t>01-07</t>
    <phoneticPr fontId="6" type="noConversion"/>
  </si>
  <si>
    <t>01-08</t>
    <phoneticPr fontId="6" type="noConversion"/>
  </si>
  <si>
    <t>01-09</t>
    <phoneticPr fontId="6" type="noConversion"/>
  </si>
  <si>
    <t>01-10</t>
    <phoneticPr fontId="6" type="noConversion"/>
  </si>
  <si>
    <t>01-11</t>
    <phoneticPr fontId="6" type="noConversion"/>
  </si>
  <si>
    <t>01-13</t>
    <phoneticPr fontId="6" type="noConversion"/>
  </si>
  <si>
    <t>01-14</t>
    <phoneticPr fontId="6" type="noConversion"/>
  </si>
  <si>
    <t>구룡포연안</t>
    <phoneticPr fontId="5" type="noConversion"/>
  </si>
  <si>
    <t>01-15</t>
    <phoneticPr fontId="6" type="noConversion"/>
  </si>
  <si>
    <t>연근해
환경
측정망
(남 해)</t>
    <phoneticPr fontId="4" type="noConversion"/>
  </si>
  <si>
    <t>02-03</t>
    <phoneticPr fontId="6" type="noConversion"/>
  </si>
  <si>
    <t>기장연안</t>
    <phoneticPr fontId="6" type="noConversion"/>
  </si>
  <si>
    <t>02-08</t>
    <phoneticPr fontId="4" type="noConversion"/>
  </si>
  <si>
    <t>진해만</t>
    <phoneticPr fontId="4" type="noConversion"/>
  </si>
  <si>
    <t>02-09</t>
    <phoneticPr fontId="6" type="noConversion"/>
  </si>
  <si>
    <t>02-10</t>
    <phoneticPr fontId="5" type="noConversion"/>
  </si>
  <si>
    <t>02-11</t>
    <phoneticPr fontId="6" type="noConversion"/>
  </si>
  <si>
    <t>02-12</t>
    <phoneticPr fontId="5" type="noConversion"/>
  </si>
  <si>
    <t>02-13</t>
    <phoneticPr fontId="5" type="noConversion"/>
  </si>
  <si>
    <t>02-14</t>
    <phoneticPr fontId="6" type="noConversion"/>
  </si>
  <si>
    <t>사천연안</t>
    <phoneticPr fontId="6" type="noConversion"/>
  </si>
  <si>
    <t>02-15</t>
    <phoneticPr fontId="5" type="noConversion"/>
  </si>
  <si>
    <t>02-16</t>
    <phoneticPr fontId="5" type="noConversion"/>
  </si>
  <si>
    <t>02-19</t>
    <phoneticPr fontId="6" type="noConversion"/>
  </si>
  <si>
    <t>02-21</t>
    <phoneticPr fontId="5" type="noConversion"/>
  </si>
  <si>
    <t>02-22</t>
    <phoneticPr fontId="5" type="noConversion"/>
  </si>
  <si>
    <t>02-24</t>
    <phoneticPr fontId="6" type="noConversion"/>
  </si>
  <si>
    <t>02-25</t>
    <phoneticPr fontId="5" type="noConversion"/>
  </si>
  <si>
    <t>02-26</t>
    <phoneticPr fontId="6" type="noConversion"/>
  </si>
  <si>
    <t>02-27</t>
    <phoneticPr fontId="5" type="noConversion"/>
  </si>
  <si>
    <t>02-28</t>
    <phoneticPr fontId="6" type="noConversion"/>
  </si>
  <si>
    <t>02-29</t>
    <phoneticPr fontId="5" type="noConversion"/>
  </si>
  <si>
    <t>02-30</t>
    <phoneticPr fontId="6" type="noConversion"/>
  </si>
  <si>
    <t>02-33</t>
    <phoneticPr fontId="5" type="noConversion"/>
  </si>
  <si>
    <t>연근해
환경
측정망
(서 해)</t>
    <phoneticPr fontId="4" type="noConversion"/>
  </si>
  <si>
    <t>03-01</t>
    <phoneticPr fontId="5" type="noConversion"/>
  </si>
  <si>
    <t>03-02</t>
    <phoneticPr fontId="6" type="noConversion"/>
  </si>
  <si>
    <t>03-03</t>
    <phoneticPr fontId="5" type="noConversion"/>
  </si>
  <si>
    <t>03-04</t>
    <phoneticPr fontId="5" type="noConversion"/>
  </si>
  <si>
    <t>03-06</t>
    <phoneticPr fontId="5" type="noConversion"/>
  </si>
  <si>
    <t>03-07</t>
    <phoneticPr fontId="5" type="noConversion"/>
  </si>
  <si>
    <t>03-08</t>
    <phoneticPr fontId="5" type="noConversion"/>
  </si>
  <si>
    <t>03-09</t>
    <phoneticPr fontId="6" type="noConversion"/>
  </si>
  <si>
    <t>안개</t>
    <phoneticPr fontId="7" type="noConversion"/>
  </si>
  <si>
    <t>구름많음,안개</t>
    <phoneticPr fontId="7" type="noConversion"/>
  </si>
  <si>
    <t>03-10</t>
    <phoneticPr fontId="5" type="noConversion"/>
  </si>
  <si>
    <t>03-11</t>
    <phoneticPr fontId="5" type="noConversion"/>
  </si>
  <si>
    <t>03-12</t>
    <phoneticPr fontId="5" type="noConversion"/>
  </si>
  <si>
    <t>03-13</t>
    <phoneticPr fontId="5" type="noConversion"/>
  </si>
  <si>
    <t>03-14</t>
    <phoneticPr fontId="6" type="noConversion"/>
  </si>
  <si>
    <t>비</t>
    <phoneticPr fontId="7" type="noConversion"/>
  </si>
  <si>
    <t>(mg/L)</t>
    <phoneticPr fontId="4" type="noConversion"/>
  </si>
  <si>
    <t>(㎍/L)</t>
  </si>
  <si>
    <t>(mg/L)</t>
  </si>
</sst>
</file>

<file path=xl/styles.xml><?xml version="1.0" encoding="utf-8"?>
<styleSheet xmlns="http://schemas.openxmlformats.org/spreadsheetml/2006/main">
  <numFmts count="13">
    <numFmt numFmtId="176" formatCode="00"/>
    <numFmt numFmtId="177" formatCode="0.0_);[Red]\(0.0\)"/>
    <numFmt numFmtId="178" formatCode="0.00_);[Red]\(0.00\)"/>
    <numFmt numFmtId="179" formatCode="0.000_);[Red]\(0.000\)"/>
    <numFmt numFmtId="180" formatCode="0.0_ "/>
    <numFmt numFmtId="181" formatCode="0_);[Red]\(0\)"/>
    <numFmt numFmtId="182" formatCode="h:mm;@"/>
    <numFmt numFmtId="183" formatCode="hh:mm"/>
    <numFmt numFmtId="184" formatCode="##&quot;˚&quot;##&quot;′&quot;##&quot;″&quot;"/>
    <numFmt numFmtId="185" formatCode="0.00_ "/>
    <numFmt numFmtId="186" formatCode="##\˚##\′##\″"/>
    <numFmt numFmtId="187" formatCode="mm&quot;월&quot;\ dd&quot;일&quot;"/>
    <numFmt numFmtId="188" formatCode="m&quot;월&quot;\ d&quot;일&quot;"/>
  </numFmts>
  <fonts count="66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8"/>
      <name val="돋움"/>
      <family val="3"/>
      <charset val="129"/>
    </font>
    <font>
      <sz val="8"/>
      <name val="바탕"/>
      <family val="1"/>
      <charset val="129"/>
    </font>
    <font>
      <sz val="8"/>
      <name val="바탕체"/>
      <family val="1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ajor"/>
    </font>
    <font>
      <i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indexed="8"/>
      <name val="맑은 고딕"/>
      <family val="2"/>
    </font>
    <font>
      <sz val="11"/>
      <color theme="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8"/>
      <color theme="3"/>
      <name val="맑은 고딕"/>
      <family val="2"/>
      <scheme val="major"/>
    </font>
    <font>
      <b/>
      <sz val="11"/>
      <color theme="1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72">
    <xf numFmtId="0" fontId="0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6" borderId="9" applyNumberFormat="0" applyAlignment="0" applyProtection="0">
      <alignment vertical="center"/>
    </xf>
    <xf numFmtId="0" fontId="23" fillId="7" borderId="10" applyNumberFormat="0" applyAlignment="0" applyProtection="0">
      <alignment vertical="center"/>
    </xf>
    <xf numFmtId="0" fontId="24" fillId="7" borderId="9" applyNumberFormat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8" borderId="12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13" applyNumberFormat="0" applyFont="0" applyAlignment="0" applyProtection="0">
      <alignment vertical="center"/>
    </xf>
    <xf numFmtId="0" fontId="31" fillId="0" borderId="0">
      <alignment vertical="center"/>
    </xf>
    <xf numFmtId="0" fontId="31" fillId="11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5" fillId="7" borderId="9" applyNumberFormat="0" applyAlignment="0" applyProtection="0">
      <alignment vertical="center"/>
    </xf>
    <xf numFmtId="0" fontId="36" fillId="8" borderId="12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0" borderId="6" applyNumberFormat="0" applyFill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0" borderId="8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6" borderId="9" applyNumberFormat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4" fillId="5" borderId="0" applyNumberFormat="0" applyBorder="0" applyAlignment="0" applyProtection="0">
      <alignment vertical="center"/>
    </xf>
    <xf numFmtId="0" fontId="32" fillId="9" borderId="13" applyNumberFormat="0" applyFont="0" applyAlignment="0" applyProtection="0">
      <alignment vertical="center"/>
    </xf>
    <xf numFmtId="0" fontId="45" fillId="7" borderId="10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14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7" borderId="9" applyNumberFormat="0" applyAlignment="0" applyProtection="0">
      <alignment vertical="center"/>
    </xf>
    <xf numFmtId="0" fontId="52" fillId="4" borderId="0" applyNumberFormat="0" applyBorder="0" applyAlignment="0" applyProtection="0">
      <alignment vertical="center"/>
    </xf>
    <xf numFmtId="0" fontId="8" fillId="9" borderId="13" applyNumberFormat="0" applyFont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8" borderId="12" applyNumberFormat="0" applyAlignment="0" applyProtection="0">
      <alignment vertical="center"/>
    </xf>
    <xf numFmtId="0" fontId="56" fillId="0" borderId="11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8" fillId="6" borderId="9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1" fillId="0" borderId="7" applyNumberFormat="0" applyFill="0" applyAlignment="0" applyProtection="0">
      <alignment vertical="center"/>
    </xf>
    <xf numFmtId="0" fontId="62" fillId="0" borderId="8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3" borderId="0" applyNumberFormat="0" applyBorder="0" applyAlignment="0" applyProtection="0">
      <alignment vertical="center"/>
    </xf>
    <xf numFmtId="0" fontId="64" fillId="7" borderId="10" applyNumberFormat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7" borderId="9" applyNumberFormat="0" applyAlignment="0" applyProtection="0">
      <alignment vertical="center"/>
    </xf>
    <xf numFmtId="0" fontId="52" fillId="4" borderId="0" applyNumberFormat="0" applyBorder="0" applyAlignment="0" applyProtection="0">
      <alignment vertical="center"/>
    </xf>
    <xf numFmtId="0" fontId="8" fillId="9" borderId="13" applyNumberFormat="0" applyFont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8" borderId="12" applyNumberFormat="0" applyAlignment="0" applyProtection="0">
      <alignment vertical="center"/>
    </xf>
    <xf numFmtId="0" fontId="56" fillId="0" borderId="11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8" fillId="6" borderId="9" applyNumberFormat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1" fillId="0" borderId="7" applyNumberFormat="0" applyFill="0" applyAlignment="0" applyProtection="0">
      <alignment vertical="center"/>
    </xf>
    <xf numFmtId="0" fontId="62" fillId="0" borderId="8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3" fillId="3" borderId="0" applyNumberFormat="0" applyBorder="0" applyAlignment="0" applyProtection="0">
      <alignment vertical="center"/>
    </xf>
    <xf numFmtId="0" fontId="64" fillId="7" borderId="10" applyNumberFormat="0" applyAlignment="0" applyProtection="0">
      <alignment vertical="center"/>
    </xf>
    <xf numFmtId="0" fontId="8" fillId="0" borderId="0">
      <alignment vertical="center"/>
    </xf>
  </cellStyleXfs>
  <cellXfs count="74">
    <xf numFmtId="0" fontId="0" fillId="0" borderId="0" xfId="0">
      <alignment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178" fontId="10" fillId="0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4" fontId="10" fillId="0" borderId="1" xfId="0" applyNumberFormat="1" applyFont="1" applyFill="1" applyBorder="1" applyAlignment="1">
      <alignment horizontal="center" vertical="center" wrapText="1"/>
    </xf>
    <xf numFmtId="184" fontId="10" fillId="0" borderId="1" xfId="0" applyNumberFormat="1" applyFont="1" applyFill="1" applyBorder="1" applyAlignment="1">
      <alignment horizontal="center" vertical="center"/>
    </xf>
    <xf numFmtId="177" fontId="10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20" fontId="10" fillId="0" borderId="1" xfId="0" applyNumberFormat="1" applyFont="1" applyFill="1" applyBorder="1" applyAlignment="1" applyProtection="1">
      <alignment horizontal="center" vertical="center"/>
    </xf>
    <xf numFmtId="186" fontId="10" fillId="0" borderId="1" xfId="0" applyNumberFormat="1" applyFont="1" applyFill="1" applyBorder="1" applyAlignment="1">
      <alignment horizontal="center" vertical="center" wrapText="1"/>
    </xf>
    <xf numFmtId="179" fontId="10" fillId="0" borderId="1" xfId="0" applyNumberFormat="1" applyFont="1" applyFill="1" applyBorder="1" applyAlignment="1">
      <alignment horizontal="center" vertical="center"/>
    </xf>
    <xf numFmtId="183" fontId="10" fillId="0" borderId="1" xfId="0" applyNumberFormat="1" applyFont="1" applyFill="1" applyBorder="1" applyAlignment="1" applyProtection="1">
      <alignment horizontal="center" vertical="center"/>
    </xf>
    <xf numFmtId="20" fontId="10" fillId="0" borderId="1" xfId="0" applyNumberFormat="1" applyFont="1" applyFill="1" applyBorder="1" applyAlignment="1">
      <alignment horizontal="center" vertical="center" wrapText="1"/>
    </xf>
    <xf numFmtId="182" fontId="10" fillId="0" borderId="1" xfId="0" applyNumberFormat="1" applyFont="1" applyFill="1" applyBorder="1" applyAlignment="1">
      <alignment horizontal="center" vertical="center" wrapText="1"/>
    </xf>
    <xf numFmtId="20" fontId="10" fillId="0" borderId="1" xfId="0" applyNumberFormat="1" applyFont="1" applyFill="1" applyBorder="1" applyAlignment="1">
      <alignment horizontal="center" vertical="center"/>
    </xf>
    <xf numFmtId="184" fontId="10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178" fontId="10" fillId="0" borderId="0" xfId="0" applyNumberFormat="1" applyFont="1" applyFill="1" applyAlignment="1">
      <alignment horizontal="center" vertical="center"/>
    </xf>
    <xf numFmtId="179" fontId="10" fillId="0" borderId="0" xfId="0" applyNumberFormat="1" applyFont="1" applyFill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14" fontId="10" fillId="0" borderId="1" xfId="0" quotePrefix="1" applyNumberFormat="1" applyFont="1" applyFill="1" applyBorder="1" applyAlignment="1">
      <alignment horizontal="center" vertical="center"/>
    </xf>
    <xf numFmtId="186" fontId="10" fillId="0" borderId="1" xfId="0" applyNumberFormat="1" applyFont="1" applyFill="1" applyBorder="1" applyAlignment="1">
      <alignment horizontal="center" vertical="center"/>
    </xf>
    <xf numFmtId="177" fontId="10" fillId="0" borderId="0" xfId="0" applyNumberFormat="1" applyFont="1" applyFill="1" applyAlignment="1">
      <alignment horizontal="center" vertical="center"/>
    </xf>
    <xf numFmtId="176" fontId="10" fillId="0" borderId="1" xfId="0" applyNumberFormat="1" applyFont="1" applyFill="1" applyBorder="1" applyAlignment="1">
      <alignment horizontal="center" vertical="center"/>
    </xf>
    <xf numFmtId="184" fontId="10" fillId="2" borderId="1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1" xfId="0" applyFont="1" applyFill="1" applyBorder="1" applyAlignment="1" applyProtection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8" fontId="10" fillId="2" borderId="1" xfId="0" applyNumberFormat="1" applyFont="1" applyFill="1" applyBorder="1" applyAlignment="1">
      <alignment horizontal="center" vertical="center"/>
    </xf>
    <xf numFmtId="179" fontId="10" fillId="2" borderId="1" xfId="0" applyNumberFormat="1" applyFont="1" applyFill="1" applyBorder="1" applyAlignment="1">
      <alignment horizontal="center" vertical="center"/>
    </xf>
    <xf numFmtId="177" fontId="10" fillId="2" borderId="1" xfId="0" applyNumberFormat="1" applyFont="1" applyFill="1" applyBorder="1" applyAlignment="1">
      <alignment horizontal="center" vertical="center"/>
    </xf>
    <xf numFmtId="176" fontId="10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14" fontId="10" fillId="0" borderId="1" xfId="0" applyNumberFormat="1" applyFont="1" applyFill="1" applyBorder="1" applyAlignment="1">
      <alignment horizontal="center" vertical="center"/>
    </xf>
    <xf numFmtId="180" fontId="10" fillId="0" borderId="1" xfId="0" applyNumberFormat="1" applyFont="1" applyFill="1" applyBorder="1" applyAlignment="1">
      <alignment horizontal="right" vertical="center" wrapText="1"/>
    </xf>
    <xf numFmtId="178" fontId="10" fillId="0" borderId="1" xfId="0" applyNumberFormat="1" applyFont="1" applyFill="1" applyBorder="1" applyAlignment="1">
      <alignment horizontal="right" vertical="center"/>
    </xf>
    <xf numFmtId="177" fontId="10" fillId="0" borderId="1" xfId="0" applyNumberFormat="1" applyFont="1" applyFill="1" applyBorder="1" applyAlignment="1">
      <alignment horizontal="right" vertical="center"/>
    </xf>
    <xf numFmtId="185" fontId="10" fillId="0" borderId="1" xfId="0" applyNumberFormat="1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80" fontId="10" fillId="0" borderId="1" xfId="0" applyNumberFormat="1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 wrapText="1"/>
    </xf>
    <xf numFmtId="177" fontId="10" fillId="0" borderId="1" xfId="0" applyNumberFormat="1" applyFont="1" applyFill="1" applyBorder="1" applyAlignment="1">
      <alignment horizontal="right" vertical="center" wrapText="1"/>
    </xf>
    <xf numFmtId="177" fontId="14" fillId="0" borderId="5" xfId="0" applyNumberFormat="1" applyFont="1" applyFill="1" applyBorder="1" applyAlignment="1">
      <alignment horizontal="right" vertical="center"/>
    </xf>
    <xf numFmtId="185" fontId="12" fillId="0" borderId="1" xfId="3" applyNumberFormat="1" applyFont="1" applyFill="1" applyBorder="1" applyAlignment="1">
      <alignment horizontal="right" vertical="center"/>
    </xf>
    <xf numFmtId="177" fontId="10" fillId="0" borderId="1" xfId="0" applyNumberFormat="1" applyFont="1" applyFill="1" applyBorder="1" applyAlignment="1" applyProtection="1">
      <alignment horizontal="right" vertical="center"/>
    </xf>
    <xf numFmtId="185" fontId="10" fillId="0" borderId="1" xfId="0" applyNumberFormat="1" applyFont="1" applyFill="1" applyBorder="1" applyAlignment="1">
      <alignment horizontal="right" vertical="center" wrapText="1"/>
    </xf>
    <xf numFmtId="185" fontId="13" fillId="0" borderId="1" xfId="0" applyNumberFormat="1" applyFont="1" applyFill="1" applyBorder="1" applyAlignment="1">
      <alignment horizontal="right" vertical="center"/>
    </xf>
    <xf numFmtId="1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quotePrefix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187" fontId="10" fillId="0" borderId="1" xfId="0" quotePrefix="1" applyNumberFormat="1" applyFont="1" applyFill="1" applyBorder="1" applyAlignment="1">
      <alignment horizontal="center" vertical="center"/>
    </xf>
    <xf numFmtId="187" fontId="10" fillId="0" borderId="1" xfId="0" quotePrefix="1" applyNumberFormat="1" applyFont="1" applyBorder="1" applyAlignment="1">
      <alignment horizontal="center" vertical="center"/>
    </xf>
    <xf numFmtId="187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10" fillId="0" borderId="1" xfId="0" applyNumberFormat="1" applyFont="1" applyFill="1" applyBorder="1" applyAlignment="1">
      <alignment horizontal="center" vertical="center"/>
    </xf>
    <xf numFmtId="181" fontId="10" fillId="0" borderId="1" xfId="0" applyNumberFormat="1" applyFont="1" applyFill="1" applyBorder="1" applyAlignment="1">
      <alignment horizontal="center" vertical="center"/>
    </xf>
    <xf numFmtId="178" fontId="10" fillId="2" borderId="1" xfId="0" applyNumberFormat="1" applyFont="1" applyFill="1" applyBorder="1" applyAlignment="1">
      <alignment horizontal="center" vertical="center"/>
    </xf>
    <xf numFmtId="179" fontId="10" fillId="2" borderId="1" xfId="0" applyNumberFormat="1" applyFont="1" applyFill="1" applyBorder="1" applyAlignment="1">
      <alignment horizontal="center" vertical="center"/>
    </xf>
    <xf numFmtId="177" fontId="10" fillId="2" borderId="1" xfId="0" applyNumberFormat="1" applyFont="1" applyFill="1" applyBorder="1" applyAlignment="1">
      <alignment horizontal="center" vertical="center"/>
    </xf>
    <xf numFmtId="177" fontId="10" fillId="2" borderId="1" xfId="0" quotePrefix="1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6" fontId="10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 applyProtection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0" borderId="4" xfId="0" quotePrefix="1" applyFont="1" applyFill="1" applyBorder="1" applyAlignment="1">
      <alignment horizontal="center" vertical="center"/>
    </xf>
    <xf numFmtId="0" fontId="10" fillId="0" borderId="3" xfId="0" quotePrefix="1" applyFont="1" applyFill="1" applyBorder="1" applyAlignment="1">
      <alignment horizontal="center" vertical="center"/>
    </xf>
    <xf numFmtId="188" fontId="10" fillId="0" borderId="1" xfId="0" quotePrefix="1" applyNumberFormat="1" applyFont="1" applyFill="1" applyBorder="1" applyAlignment="1">
      <alignment horizontal="center" vertical="center"/>
    </xf>
    <xf numFmtId="178" fontId="65" fillId="2" borderId="1" xfId="0" applyNumberFormat="1" applyFont="1" applyFill="1" applyBorder="1" applyAlignment="1">
      <alignment horizontal="center" vertical="center"/>
    </xf>
  </cellXfs>
  <cellStyles count="172">
    <cellStyle name="20% - 강조색1" xfId="21" builtinId="30" customBuiltin="1"/>
    <cellStyle name="20% - 강조색1 2" xfId="47"/>
    <cellStyle name="20% - 강조색1 2 2" xfId="149"/>
    <cellStyle name="20% - 강조색1 3" xfId="89"/>
    <cellStyle name="20% - 강조색2" xfId="25" builtinId="34" customBuiltin="1"/>
    <cellStyle name="20% - 강조색2 2" xfId="48"/>
    <cellStyle name="20% - 강조색2 2 2" xfId="148"/>
    <cellStyle name="20% - 강조색2 3" xfId="90"/>
    <cellStyle name="20% - 강조색3" xfId="29" builtinId="38" customBuiltin="1"/>
    <cellStyle name="20% - 강조색3 2" xfId="49"/>
    <cellStyle name="20% - 강조색3 2 2" xfId="147"/>
    <cellStyle name="20% - 강조색3 3" xfId="91"/>
    <cellStyle name="20% - 강조색4" xfId="33" builtinId="42" customBuiltin="1"/>
    <cellStyle name="20% - 강조색4 2" xfId="50"/>
    <cellStyle name="20% - 강조색4 2 2" xfId="146"/>
    <cellStyle name="20% - 강조색4 3" xfId="92"/>
    <cellStyle name="20% - 강조색5" xfId="37" builtinId="46" customBuiltin="1"/>
    <cellStyle name="20% - 강조색5 2" xfId="51"/>
    <cellStyle name="20% - 강조색5 2 2" xfId="145"/>
    <cellStyle name="20% - 강조색5 3" xfId="93"/>
    <cellStyle name="20% - 강조색6" xfId="41" builtinId="50" customBuiltin="1"/>
    <cellStyle name="20% - 강조색6 2" xfId="52"/>
    <cellStyle name="20% - 강조색6 2 2" xfId="144"/>
    <cellStyle name="20% - 강조색6 3" xfId="94"/>
    <cellStyle name="40% - 강조색1" xfId="22" builtinId="31" customBuiltin="1"/>
    <cellStyle name="40% - 강조색1 2" xfId="53"/>
    <cellStyle name="40% - 강조색1 2 2" xfId="143"/>
    <cellStyle name="40% - 강조색1 3" xfId="95"/>
    <cellStyle name="40% - 강조색2" xfId="26" builtinId="35" customBuiltin="1"/>
    <cellStyle name="40% - 강조색2 2" xfId="54"/>
    <cellStyle name="40% - 강조색2 2 2" xfId="142"/>
    <cellStyle name="40% - 강조색2 3" xfId="96"/>
    <cellStyle name="40% - 강조색3" xfId="30" builtinId="39" customBuiltin="1"/>
    <cellStyle name="40% - 강조색3 2" xfId="55"/>
    <cellStyle name="40% - 강조색3 2 2" xfId="141"/>
    <cellStyle name="40% - 강조색3 3" xfId="97"/>
    <cellStyle name="40% - 강조색4" xfId="34" builtinId="43" customBuiltin="1"/>
    <cellStyle name="40% - 강조색4 2" xfId="56"/>
    <cellStyle name="40% - 강조색4 2 2" xfId="140"/>
    <cellStyle name="40% - 강조색4 3" xfId="98"/>
    <cellStyle name="40% - 강조색5" xfId="38" builtinId="47" customBuiltin="1"/>
    <cellStyle name="40% - 강조색5 2" xfId="57"/>
    <cellStyle name="40% - 강조색5 2 2" xfId="139"/>
    <cellStyle name="40% - 강조색5 3" xfId="99"/>
    <cellStyle name="40% - 강조색6" xfId="42" builtinId="51" customBuiltin="1"/>
    <cellStyle name="40% - 강조색6 2" xfId="58"/>
    <cellStyle name="40% - 강조색6 2 2" xfId="138"/>
    <cellStyle name="40% - 강조색6 3" xfId="100"/>
    <cellStyle name="60% - 강조색1" xfId="23" builtinId="32" customBuiltin="1"/>
    <cellStyle name="60% - 강조색1 2" xfId="59"/>
    <cellStyle name="60% - 강조색1 2 2" xfId="137"/>
    <cellStyle name="60% - 강조색1 3" xfId="101"/>
    <cellStyle name="60% - 강조색2" xfId="27" builtinId="36" customBuiltin="1"/>
    <cellStyle name="60% - 강조색2 2" xfId="60"/>
    <cellStyle name="60% - 강조색2 2 2" xfId="136"/>
    <cellStyle name="60% - 강조색2 3" xfId="102"/>
    <cellStyle name="60% - 강조색3" xfId="31" builtinId="40" customBuiltin="1"/>
    <cellStyle name="60% - 강조색3 2" xfId="61"/>
    <cellStyle name="60% - 강조색3 2 2" xfId="135"/>
    <cellStyle name="60% - 강조색3 3" xfId="103"/>
    <cellStyle name="60% - 강조색4" xfId="35" builtinId="44" customBuiltin="1"/>
    <cellStyle name="60% - 강조색4 2" xfId="62"/>
    <cellStyle name="60% - 강조색4 2 2" xfId="134"/>
    <cellStyle name="60% - 강조색4 3" xfId="104"/>
    <cellStyle name="60% - 강조색5" xfId="39" builtinId="48" customBuiltin="1"/>
    <cellStyle name="60% - 강조색5 2" xfId="63"/>
    <cellStyle name="60% - 강조색5 2 2" xfId="133"/>
    <cellStyle name="60% - 강조색5 3" xfId="105"/>
    <cellStyle name="60% - 강조색6" xfId="43" builtinId="52" customBuiltin="1"/>
    <cellStyle name="60% - 강조색6 2" xfId="64"/>
    <cellStyle name="60% - 강조색6 2 2" xfId="132"/>
    <cellStyle name="60% - 강조색6 3" xfId="106"/>
    <cellStyle name="강조색1" xfId="20" builtinId="29" customBuiltin="1"/>
    <cellStyle name="강조색1 2" xfId="65"/>
    <cellStyle name="강조색1 2 2" xfId="131"/>
    <cellStyle name="강조색1 3" xfId="107"/>
    <cellStyle name="강조색2" xfId="24" builtinId="33" customBuiltin="1"/>
    <cellStyle name="강조색2 2" xfId="66"/>
    <cellStyle name="강조색2 2 2" xfId="130"/>
    <cellStyle name="강조색2 3" xfId="108"/>
    <cellStyle name="강조색3" xfId="28" builtinId="37" customBuiltin="1"/>
    <cellStyle name="강조색3 2" xfId="67"/>
    <cellStyle name="강조색3 2 2" xfId="150"/>
    <cellStyle name="강조색3 3" xfId="109"/>
    <cellStyle name="강조색4" xfId="32" builtinId="41" customBuiltin="1"/>
    <cellStyle name="강조색4 2" xfId="68"/>
    <cellStyle name="강조색4 2 2" xfId="151"/>
    <cellStyle name="강조색4 3" xfId="110"/>
    <cellStyle name="강조색5" xfId="36" builtinId="45" customBuiltin="1"/>
    <cellStyle name="강조색5 2" xfId="69"/>
    <cellStyle name="강조색5 2 2" xfId="152"/>
    <cellStyle name="강조색5 3" xfId="111"/>
    <cellStyle name="강조색6" xfId="40" builtinId="49" customBuiltin="1"/>
    <cellStyle name="강조색6 2" xfId="70"/>
    <cellStyle name="강조색6 2 2" xfId="153"/>
    <cellStyle name="강조색6 3" xfId="112"/>
    <cellStyle name="경고문" xfId="17" builtinId="11" customBuiltin="1"/>
    <cellStyle name="경고문 2" xfId="87"/>
    <cellStyle name="경고문 2 2" xfId="154"/>
    <cellStyle name="경고문 3" xfId="113"/>
    <cellStyle name="계산" xfId="14" builtinId="22" customBuiltin="1"/>
    <cellStyle name="계산 2" xfId="72"/>
    <cellStyle name="계산 2 2" xfId="155"/>
    <cellStyle name="계산 3" xfId="114"/>
    <cellStyle name="나쁨" xfId="10" builtinId="27" customBuiltin="1"/>
    <cellStyle name="나쁨 2" xfId="71"/>
    <cellStyle name="나쁨 2 2" xfId="156"/>
    <cellStyle name="나쁨 3" xfId="115"/>
    <cellStyle name="메모 2" xfId="83"/>
    <cellStyle name="메모 2 2" xfId="157"/>
    <cellStyle name="메모 3" xfId="116"/>
    <cellStyle name="메모 4" xfId="45"/>
    <cellStyle name="보통" xfId="11" builtinId="28" customBuiltin="1"/>
    <cellStyle name="보통 2" xfId="82"/>
    <cellStyle name="보통 2 2" xfId="158"/>
    <cellStyle name="보통 3" xfId="117"/>
    <cellStyle name="설명 텍스트" xfId="18" builtinId="53" customBuiltin="1"/>
    <cellStyle name="설명 텍스트 2" xfId="74"/>
    <cellStyle name="설명 텍스트 2 2" xfId="159"/>
    <cellStyle name="설명 텍스트 3" xfId="118"/>
    <cellStyle name="셀 확인" xfId="16" builtinId="23" customBuiltin="1"/>
    <cellStyle name="셀 확인 2" xfId="73"/>
    <cellStyle name="셀 확인 2 2" xfId="160"/>
    <cellStyle name="셀 확인 3" xfId="119"/>
    <cellStyle name="연결된 셀" xfId="15" builtinId="24" customBuiltin="1"/>
    <cellStyle name="연결된 셀 2" xfId="81"/>
    <cellStyle name="연결된 셀 2 2" xfId="161"/>
    <cellStyle name="연결된 셀 3" xfId="120"/>
    <cellStyle name="요약" xfId="19" builtinId="25" customBuiltin="1"/>
    <cellStyle name="요약 2" xfId="86"/>
    <cellStyle name="요약 2 2" xfId="162"/>
    <cellStyle name="요약 3" xfId="121"/>
    <cellStyle name="입력" xfId="12" builtinId="20" customBuiltin="1"/>
    <cellStyle name="입력 2" xfId="80"/>
    <cellStyle name="입력 2 2" xfId="163"/>
    <cellStyle name="입력 3" xfId="122"/>
    <cellStyle name="제목" xfId="4" builtinId="15" customBuiltin="1"/>
    <cellStyle name="제목 1" xfId="5" builtinId="16" customBuiltin="1"/>
    <cellStyle name="제목 1 2" xfId="76"/>
    <cellStyle name="제목 1 2 2" xfId="164"/>
    <cellStyle name="제목 1 3" xfId="124"/>
    <cellStyle name="제목 2" xfId="6" builtinId="17" customBuiltin="1"/>
    <cellStyle name="제목 2 2" xfId="77"/>
    <cellStyle name="제목 2 2 2" xfId="165"/>
    <cellStyle name="제목 2 3" xfId="125"/>
    <cellStyle name="제목 3" xfId="7" builtinId="18" customBuiltin="1"/>
    <cellStyle name="제목 3 2" xfId="78"/>
    <cellStyle name="제목 3 2 2" xfId="166"/>
    <cellStyle name="제목 3 3" xfId="126"/>
    <cellStyle name="제목 4" xfId="8" builtinId="19" customBuiltin="1"/>
    <cellStyle name="제목 4 2" xfId="79"/>
    <cellStyle name="제목 4 2 2" xfId="167"/>
    <cellStyle name="제목 4 3" xfId="127"/>
    <cellStyle name="제목 5" xfId="85"/>
    <cellStyle name="제목 5 2" xfId="168"/>
    <cellStyle name="제목 6" xfId="123"/>
    <cellStyle name="좋음" xfId="9" builtinId="26" customBuiltin="1"/>
    <cellStyle name="좋음 2" xfId="75"/>
    <cellStyle name="좋음 2 2" xfId="169"/>
    <cellStyle name="좋음 3" xfId="128"/>
    <cellStyle name="출력" xfId="13" builtinId="21" customBuiltin="1"/>
    <cellStyle name="출력 2" xfId="84"/>
    <cellStyle name="출력 2 2" xfId="170"/>
    <cellStyle name="출력 3" xfId="129"/>
    <cellStyle name="표준" xfId="0" builtinId="0"/>
    <cellStyle name="표준 2" xfId="1"/>
    <cellStyle name="표준 2 2" xfId="171"/>
    <cellStyle name="표준 2 3" xfId="46"/>
    <cellStyle name="표준 3" xfId="2"/>
    <cellStyle name="표준 3 2" xfId="88"/>
    <cellStyle name="표준 4" xfId="3"/>
    <cellStyle name="표준 5" xfId="44"/>
  </cellStyles>
  <dxfs count="1">
    <dxf>
      <font>
        <condense val="0"/>
        <extend val="0"/>
        <color indexed="1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4" name="Line 7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5" name="Line 10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6" name="Line 13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7" name="Line 16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8" name="Line 19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9" name="Line 22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0" name="Line 25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1" name="Line 28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2" name="Line 31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3" name="Line 34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14" name="Line 37"/>
        <xdr:cNvSpPr>
          <a:spLocks noChangeShapeType="1"/>
        </xdr:cNvSpPr>
      </xdr:nvSpPr>
      <xdr:spPr bwMode="auto">
        <a:xfrm>
          <a:off x="80867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15" name="Line 39"/>
        <xdr:cNvSpPr>
          <a:spLocks noChangeShapeType="1"/>
        </xdr:cNvSpPr>
      </xdr:nvSpPr>
      <xdr:spPr bwMode="auto">
        <a:xfrm>
          <a:off x="80867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16" name="Line 41"/>
        <xdr:cNvSpPr>
          <a:spLocks noChangeShapeType="1"/>
        </xdr:cNvSpPr>
      </xdr:nvSpPr>
      <xdr:spPr bwMode="auto">
        <a:xfrm>
          <a:off x="80867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9525</xdr:colOff>
      <xdr:row>76</xdr:row>
      <xdr:rowOff>0</xdr:rowOff>
    </xdr:to>
    <xdr:sp macro="" textlink="">
      <xdr:nvSpPr>
        <xdr:cNvPr id="17" name="Line 43"/>
        <xdr:cNvSpPr>
          <a:spLocks noChangeShapeType="1"/>
        </xdr:cNvSpPr>
      </xdr:nvSpPr>
      <xdr:spPr bwMode="auto">
        <a:xfrm flipV="1">
          <a:off x="8086725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76</xdr:row>
      <xdr:rowOff>0</xdr:rowOff>
    </xdr:from>
    <xdr:to>
      <xdr:col>20</xdr:col>
      <xdr:colOff>0</xdr:colOff>
      <xdr:row>76</xdr:row>
      <xdr:rowOff>0</xdr:rowOff>
    </xdr:to>
    <xdr:sp macro="" textlink="">
      <xdr:nvSpPr>
        <xdr:cNvPr id="18" name="Line 44"/>
        <xdr:cNvSpPr>
          <a:spLocks noChangeShapeType="1"/>
        </xdr:cNvSpPr>
      </xdr:nvSpPr>
      <xdr:spPr bwMode="auto">
        <a:xfrm>
          <a:off x="112871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9525</xdr:colOff>
      <xdr:row>76</xdr:row>
      <xdr:rowOff>0</xdr:rowOff>
    </xdr:to>
    <xdr:sp macro="" textlink="">
      <xdr:nvSpPr>
        <xdr:cNvPr id="19" name="Line 45"/>
        <xdr:cNvSpPr>
          <a:spLocks noChangeShapeType="1"/>
        </xdr:cNvSpPr>
      </xdr:nvSpPr>
      <xdr:spPr bwMode="auto">
        <a:xfrm flipV="1">
          <a:off x="8086725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20" name="Line 46"/>
        <xdr:cNvSpPr>
          <a:spLocks noChangeShapeType="1"/>
        </xdr:cNvSpPr>
      </xdr:nvSpPr>
      <xdr:spPr bwMode="auto">
        <a:xfrm>
          <a:off x="80867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21" name="Line 48"/>
        <xdr:cNvSpPr>
          <a:spLocks noChangeShapeType="1"/>
        </xdr:cNvSpPr>
      </xdr:nvSpPr>
      <xdr:spPr bwMode="auto">
        <a:xfrm>
          <a:off x="80867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22" name="Line 50"/>
        <xdr:cNvSpPr>
          <a:spLocks noChangeShapeType="1"/>
        </xdr:cNvSpPr>
      </xdr:nvSpPr>
      <xdr:spPr bwMode="auto">
        <a:xfrm>
          <a:off x="80867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23" name="Line 52"/>
        <xdr:cNvSpPr>
          <a:spLocks noChangeShapeType="1"/>
        </xdr:cNvSpPr>
      </xdr:nvSpPr>
      <xdr:spPr bwMode="auto">
        <a:xfrm>
          <a:off x="80867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9525</xdr:colOff>
      <xdr:row>67</xdr:row>
      <xdr:rowOff>0</xdr:rowOff>
    </xdr:to>
    <xdr:sp macro="" textlink="">
      <xdr:nvSpPr>
        <xdr:cNvPr id="24" name="Line 54"/>
        <xdr:cNvSpPr>
          <a:spLocks noChangeShapeType="1"/>
        </xdr:cNvSpPr>
      </xdr:nvSpPr>
      <xdr:spPr bwMode="auto">
        <a:xfrm flipV="1">
          <a:off x="8086725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67</xdr:row>
      <xdr:rowOff>0</xdr:rowOff>
    </xdr:from>
    <xdr:to>
      <xdr:col>20</xdr:col>
      <xdr:colOff>0</xdr:colOff>
      <xdr:row>67</xdr:row>
      <xdr:rowOff>0</xdr:rowOff>
    </xdr:to>
    <xdr:sp macro="" textlink="">
      <xdr:nvSpPr>
        <xdr:cNvPr id="25" name="Line 55"/>
        <xdr:cNvSpPr>
          <a:spLocks noChangeShapeType="1"/>
        </xdr:cNvSpPr>
      </xdr:nvSpPr>
      <xdr:spPr bwMode="auto">
        <a:xfrm>
          <a:off x="112871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9525</xdr:colOff>
      <xdr:row>67</xdr:row>
      <xdr:rowOff>0</xdr:rowOff>
    </xdr:to>
    <xdr:sp macro="" textlink="">
      <xdr:nvSpPr>
        <xdr:cNvPr id="26" name="Line 56"/>
        <xdr:cNvSpPr>
          <a:spLocks noChangeShapeType="1"/>
        </xdr:cNvSpPr>
      </xdr:nvSpPr>
      <xdr:spPr bwMode="auto">
        <a:xfrm flipV="1">
          <a:off x="8086725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27" name="Line 57"/>
        <xdr:cNvSpPr>
          <a:spLocks noChangeShapeType="1"/>
        </xdr:cNvSpPr>
      </xdr:nvSpPr>
      <xdr:spPr bwMode="auto">
        <a:xfrm>
          <a:off x="80867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28" name="Line 59"/>
        <xdr:cNvSpPr>
          <a:spLocks noChangeShapeType="1"/>
        </xdr:cNvSpPr>
      </xdr:nvSpPr>
      <xdr:spPr bwMode="auto">
        <a:xfrm>
          <a:off x="80867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29" name="Line 61"/>
        <xdr:cNvSpPr>
          <a:spLocks noChangeShapeType="1"/>
        </xdr:cNvSpPr>
      </xdr:nvSpPr>
      <xdr:spPr bwMode="auto">
        <a:xfrm>
          <a:off x="80867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30" name="Line 63"/>
        <xdr:cNvSpPr>
          <a:spLocks noChangeShapeType="1"/>
        </xdr:cNvSpPr>
      </xdr:nvSpPr>
      <xdr:spPr bwMode="auto">
        <a:xfrm>
          <a:off x="80867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9525</xdr:colOff>
      <xdr:row>76</xdr:row>
      <xdr:rowOff>0</xdr:rowOff>
    </xdr:to>
    <xdr:sp macro="" textlink="">
      <xdr:nvSpPr>
        <xdr:cNvPr id="31" name="Line 65"/>
        <xdr:cNvSpPr>
          <a:spLocks noChangeShapeType="1"/>
        </xdr:cNvSpPr>
      </xdr:nvSpPr>
      <xdr:spPr bwMode="auto">
        <a:xfrm flipV="1">
          <a:off x="8086725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76</xdr:row>
      <xdr:rowOff>0</xdr:rowOff>
    </xdr:from>
    <xdr:to>
      <xdr:col>20</xdr:col>
      <xdr:colOff>0</xdr:colOff>
      <xdr:row>76</xdr:row>
      <xdr:rowOff>0</xdr:rowOff>
    </xdr:to>
    <xdr:sp macro="" textlink="">
      <xdr:nvSpPr>
        <xdr:cNvPr id="32" name="Line 66"/>
        <xdr:cNvSpPr>
          <a:spLocks noChangeShapeType="1"/>
        </xdr:cNvSpPr>
      </xdr:nvSpPr>
      <xdr:spPr bwMode="auto">
        <a:xfrm>
          <a:off x="112871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9525</xdr:colOff>
      <xdr:row>76</xdr:row>
      <xdr:rowOff>0</xdr:rowOff>
    </xdr:to>
    <xdr:sp macro="" textlink="">
      <xdr:nvSpPr>
        <xdr:cNvPr id="33" name="Line 67"/>
        <xdr:cNvSpPr>
          <a:spLocks noChangeShapeType="1"/>
        </xdr:cNvSpPr>
      </xdr:nvSpPr>
      <xdr:spPr bwMode="auto">
        <a:xfrm flipV="1">
          <a:off x="8086725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34" name="Line 68"/>
        <xdr:cNvSpPr>
          <a:spLocks noChangeShapeType="1"/>
        </xdr:cNvSpPr>
      </xdr:nvSpPr>
      <xdr:spPr bwMode="auto">
        <a:xfrm>
          <a:off x="80867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35" name="Line 70"/>
        <xdr:cNvSpPr>
          <a:spLocks noChangeShapeType="1"/>
        </xdr:cNvSpPr>
      </xdr:nvSpPr>
      <xdr:spPr bwMode="auto">
        <a:xfrm>
          <a:off x="80867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36" name="Line 72"/>
        <xdr:cNvSpPr>
          <a:spLocks noChangeShapeType="1"/>
        </xdr:cNvSpPr>
      </xdr:nvSpPr>
      <xdr:spPr bwMode="auto">
        <a:xfrm>
          <a:off x="80867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37" name="Line 74"/>
        <xdr:cNvSpPr>
          <a:spLocks noChangeShapeType="1"/>
        </xdr:cNvSpPr>
      </xdr:nvSpPr>
      <xdr:spPr bwMode="auto">
        <a:xfrm>
          <a:off x="80867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9525</xdr:colOff>
      <xdr:row>67</xdr:row>
      <xdr:rowOff>0</xdr:rowOff>
    </xdr:to>
    <xdr:sp macro="" textlink="">
      <xdr:nvSpPr>
        <xdr:cNvPr id="38" name="Line 76"/>
        <xdr:cNvSpPr>
          <a:spLocks noChangeShapeType="1"/>
        </xdr:cNvSpPr>
      </xdr:nvSpPr>
      <xdr:spPr bwMode="auto">
        <a:xfrm flipV="1">
          <a:off x="8086725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67</xdr:row>
      <xdr:rowOff>0</xdr:rowOff>
    </xdr:from>
    <xdr:to>
      <xdr:col>20</xdr:col>
      <xdr:colOff>0</xdr:colOff>
      <xdr:row>67</xdr:row>
      <xdr:rowOff>0</xdr:rowOff>
    </xdr:to>
    <xdr:sp macro="" textlink="">
      <xdr:nvSpPr>
        <xdr:cNvPr id="39" name="Line 77"/>
        <xdr:cNvSpPr>
          <a:spLocks noChangeShapeType="1"/>
        </xdr:cNvSpPr>
      </xdr:nvSpPr>
      <xdr:spPr bwMode="auto">
        <a:xfrm>
          <a:off x="112871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9525</xdr:colOff>
      <xdr:row>67</xdr:row>
      <xdr:rowOff>0</xdr:rowOff>
    </xdr:to>
    <xdr:sp macro="" textlink="">
      <xdr:nvSpPr>
        <xdr:cNvPr id="40" name="Line 78"/>
        <xdr:cNvSpPr>
          <a:spLocks noChangeShapeType="1"/>
        </xdr:cNvSpPr>
      </xdr:nvSpPr>
      <xdr:spPr bwMode="auto">
        <a:xfrm flipV="1">
          <a:off x="8086725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41" name="Line 79"/>
        <xdr:cNvSpPr>
          <a:spLocks noChangeShapeType="1"/>
        </xdr:cNvSpPr>
      </xdr:nvSpPr>
      <xdr:spPr bwMode="auto">
        <a:xfrm>
          <a:off x="80867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42" name="Line 81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43" name="Line 84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44" name="Line 87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45" name="Line 90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46" name="Line 93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47" name="Line 96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48" name="Line 99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49" name="Line 102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50" name="Line 105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51" name="Line 108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52" name="Line 111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53" name="Line 114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51</xdr:row>
      <xdr:rowOff>0</xdr:rowOff>
    </xdr:from>
    <xdr:to>
      <xdr:col>14</xdr:col>
      <xdr:colOff>0</xdr:colOff>
      <xdr:row>51</xdr:row>
      <xdr:rowOff>0</xdr:rowOff>
    </xdr:to>
    <xdr:sp macro="" textlink="">
      <xdr:nvSpPr>
        <xdr:cNvPr id="54" name="Line 117"/>
        <xdr:cNvSpPr>
          <a:spLocks noChangeShapeType="1"/>
        </xdr:cNvSpPr>
      </xdr:nvSpPr>
      <xdr:spPr bwMode="auto">
        <a:xfrm>
          <a:off x="8086725" y="9715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51</xdr:row>
      <xdr:rowOff>0</xdr:rowOff>
    </xdr:from>
    <xdr:to>
      <xdr:col>14</xdr:col>
      <xdr:colOff>0</xdr:colOff>
      <xdr:row>51</xdr:row>
      <xdr:rowOff>0</xdr:rowOff>
    </xdr:to>
    <xdr:sp macro="" textlink="">
      <xdr:nvSpPr>
        <xdr:cNvPr id="55" name="Line 119"/>
        <xdr:cNvSpPr>
          <a:spLocks noChangeShapeType="1"/>
        </xdr:cNvSpPr>
      </xdr:nvSpPr>
      <xdr:spPr bwMode="auto">
        <a:xfrm>
          <a:off x="8086725" y="9715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51</xdr:row>
      <xdr:rowOff>0</xdr:rowOff>
    </xdr:from>
    <xdr:to>
      <xdr:col>14</xdr:col>
      <xdr:colOff>0</xdr:colOff>
      <xdr:row>51</xdr:row>
      <xdr:rowOff>0</xdr:rowOff>
    </xdr:to>
    <xdr:sp macro="" textlink="">
      <xdr:nvSpPr>
        <xdr:cNvPr id="56" name="Line 121"/>
        <xdr:cNvSpPr>
          <a:spLocks noChangeShapeType="1"/>
        </xdr:cNvSpPr>
      </xdr:nvSpPr>
      <xdr:spPr bwMode="auto">
        <a:xfrm>
          <a:off x="8086725" y="9715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51</xdr:row>
      <xdr:rowOff>0</xdr:rowOff>
    </xdr:from>
    <xdr:to>
      <xdr:col>14</xdr:col>
      <xdr:colOff>9525</xdr:colOff>
      <xdr:row>51</xdr:row>
      <xdr:rowOff>0</xdr:rowOff>
    </xdr:to>
    <xdr:sp macro="" textlink="">
      <xdr:nvSpPr>
        <xdr:cNvPr id="57" name="Line 123"/>
        <xdr:cNvSpPr>
          <a:spLocks noChangeShapeType="1"/>
        </xdr:cNvSpPr>
      </xdr:nvSpPr>
      <xdr:spPr bwMode="auto">
        <a:xfrm flipV="1">
          <a:off x="8086725" y="9715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51</xdr:row>
      <xdr:rowOff>0</xdr:rowOff>
    </xdr:from>
    <xdr:to>
      <xdr:col>20</xdr:col>
      <xdr:colOff>0</xdr:colOff>
      <xdr:row>51</xdr:row>
      <xdr:rowOff>0</xdr:rowOff>
    </xdr:to>
    <xdr:sp macro="" textlink="">
      <xdr:nvSpPr>
        <xdr:cNvPr id="58" name="Line 124"/>
        <xdr:cNvSpPr>
          <a:spLocks noChangeShapeType="1"/>
        </xdr:cNvSpPr>
      </xdr:nvSpPr>
      <xdr:spPr bwMode="auto">
        <a:xfrm>
          <a:off x="11287125" y="9715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51</xdr:row>
      <xdr:rowOff>0</xdr:rowOff>
    </xdr:from>
    <xdr:to>
      <xdr:col>14</xdr:col>
      <xdr:colOff>9525</xdr:colOff>
      <xdr:row>51</xdr:row>
      <xdr:rowOff>0</xdr:rowOff>
    </xdr:to>
    <xdr:sp macro="" textlink="">
      <xdr:nvSpPr>
        <xdr:cNvPr id="59" name="Line 125"/>
        <xdr:cNvSpPr>
          <a:spLocks noChangeShapeType="1"/>
        </xdr:cNvSpPr>
      </xdr:nvSpPr>
      <xdr:spPr bwMode="auto">
        <a:xfrm flipV="1">
          <a:off x="8086725" y="9715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51</xdr:row>
      <xdr:rowOff>0</xdr:rowOff>
    </xdr:from>
    <xdr:to>
      <xdr:col>14</xdr:col>
      <xdr:colOff>0</xdr:colOff>
      <xdr:row>51</xdr:row>
      <xdr:rowOff>0</xdr:rowOff>
    </xdr:to>
    <xdr:sp macro="" textlink="">
      <xdr:nvSpPr>
        <xdr:cNvPr id="60" name="Line 126"/>
        <xdr:cNvSpPr>
          <a:spLocks noChangeShapeType="1"/>
        </xdr:cNvSpPr>
      </xdr:nvSpPr>
      <xdr:spPr bwMode="auto">
        <a:xfrm>
          <a:off x="8086725" y="9715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61" name="Line 128"/>
        <xdr:cNvSpPr>
          <a:spLocks noChangeShapeType="1"/>
        </xdr:cNvSpPr>
      </xdr:nvSpPr>
      <xdr:spPr bwMode="auto">
        <a:xfrm>
          <a:off x="80867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62" name="Line 130"/>
        <xdr:cNvSpPr>
          <a:spLocks noChangeShapeType="1"/>
        </xdr:cNvSpPr>
      </xdr:nvSpPr>
      <xdr:spPr bwMode="auto">
        <a:xfrm>
          <a:off x="80867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63" name="Line 132"/>
        <xdr:cNvSpPr>
          <a:spLocks noChangeShapeType="1"/>
        </xdr:cNvSpPr>
      </xdr:nvSpPr>
      <xdr:spPr bwMode="auto">
        <a:xfrm>
          <a:off x="80867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9525</xdr:colOff>
      <xdr:row>76</xdr:row>
      <xdr:rowOff>0</xdr:rowOff>
    </xdr:to>
    <xdr:sp macro="" textlink="">
      <xdr:nvSpPr>
        <xdr:cNvPr id="64" name="Line 134"/>
        <xdr:cNvSpPr>
          <a:spLocks noChangeShapeType="1"/>
        </xdr:cNvSpPr>
      </xdr:nvSpPr>
      <xdr:spPr bwMode="auto">
        <a:xfrm flipV="1">
          <a:off x="8086725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76</xdr:row>
      <xdr:rowOff>0</xdr:rowOff>
    </xdr:from>
    <xdr:to>
      <xdr:col>20</xdr:col>
      <xdr:colOff>0</xdr:colOff>
      <xdr:row>76</xdr:row>
      <xdr:rowOff>0</xdr:rowOff>
    </xdr:to>
    <xdr:sp macro="" textlink="">
      <xdr:nvSpPr>
        <xdr:cNvPr id="65" name="Line 135"/>
        <xdr:cNvSpPr>
          <a:spLocks noChangeShapeType="1"/>
        </xdr:cNvSpPr>
      </xdr:nvSpPr>
      <xdr:spPr bwMode="auto">
        <a:xfrm>
          <a:off x="112871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9525</xdr:colOff>
      <xdr:row>76</xdr:row>
      <xdr:rowOff>0</xdr:rowOff>
    </xdr:to>
    <xdr:sp macro="" textlink="">
      <xdr:nvSpPr>
        <xdr:cNvPr id="66" name="Line 136"/>
        <xdr:cNvSpPr>
          <a:spLocks noChangeShapeType="1"/>
        </xdr:cNvSpPr>
      </xdr:nvSpPr>
      <xdr:spPr bwMode="auto">
        <a:xfrm flipV="1">
          <a:off x="8086725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67" name="Line 137"/>
        <xdr:cNvSpPr>
          <a:spLocks noChangeShapeType="1"/>
        </xdr:cNvSpPr>
      </xdr:nvSpPr>
      <xdr:spPr bwMode="auto">
        <a:xfrm>
          <a:off x="80867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68" name="Line 139"/>
        <xdr:cNvSpPr>
          <a:spLocks noChangeShapeType="1"/>
        </xdr:cNvSpPr>
      </xdr:nvSpPr>
      <xdr:spPr bwMode="auto">
        <a:xfrm>
          <a:off x="80867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69" name="Line 141"/>
        <xdr:cNvSpPr>
          <a:spLocks noChangeShapeType="1"/>
        </xdr:cNvSpPr>
      </xdr:nvSpPr>
      <xdr:spPr bwMode="auto">
        <a:xfrm>
          <a:off x="80867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70" name="Line 143"/>
        <xdr:cNvSpPr>
          <a:spLocks noChangeShapeType="1"/>
        </xdr:cNvSpPr>
      </xdr:nvSpPr>
      <xdr:spPr bwMode="auto">
        <a:xfrm>
          <a:off x="80867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9525</xdr:colOff>
      <xdr:row>67</xdr:row>
      <xdr:rowOff>0</xdr:rowOff>
    </xdr:to>
    <xdr:sp macro="" textlink="">
      <xdr:nvSpPr>
        <xdr:cNvPr id="71" name="Line 145"/>
        <xdr:cNvSpPr>
          <a:spLocks noChangeShapeType="1"/>
        </xdr:cNvSpPr>
      </xdr:nvSpPr>
      <xdr:spPr bwMode="auto">
        <a:xfrm flipV="1">
          <a:off x="8086725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67</xdr:row>
      <xdr:rowOff>0</xdr:rowOff>
    </xdr:from>
    <xdr:to>
      <xdr:col>20</xdr:col>
      <xdr:colOff>0</xdr:colOff>
      <xdr:row>67</xdr:row>
      <xdr:rowOff>0</xdr:rowOff>
    </xdr:to>
    <xdr:sp macro="" textlink="">
      <xdr:nvSpPr>
        <xdr:cNvPr id="72" name="Line 146"/>
        <xdr:cNvSpPr>
          <a:spLocks noChangeShapeType="1"/>
        </xdr:cNvSpPr>
      </xdr:nvSpPr>
      <xdr:spPr bwMode="auto">
        <a:xfrm>
          <a:off x="112871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9525</xdr:colOff>
      <xdr:row>67</xdr:row>
      <xdr:rowOff>0</xdr:rowOff>
    </xdr:to>
    <xdr:sp macro="" textlink="">
      <xdr:nvSpPr>
        <xdr:cNvPr id="73" name="Line 147"/>
        <xdr:cNvSpPr>
          <a:spLocks noChangeShapeType="1"/>
        </xdr:cNvSpPr>
      </xdr:nvSpPr>
      <xdr:spPr bwMode="auto">
        <a:xfrm flipV="1">
          <a:off x="8086725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74" name="Line 148"/>
        <xdr:cNvSpPr>
          <a:spLocks noChangeShapeType="1"/>
        </xdr:cNvSpPr>
      </xdr:nvSpPr>
      <xdr:spPr bwMode="auto">
        <a:xfrm>
          <a:off x="80867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75" name="Line 150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76" name="Line 153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77" name="Line 156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78" name="Line 159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79" name="Line 162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80" name="Line 165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81" name="Line 168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82" name="Line 171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83" name="Line 174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84" name="Line 177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85" name="Line 180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86" name="Line 183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87" name="Line 186"/>
        <xdr:cNvSpPr>
          <a:spLocks noChangeShapeType="1"/>
        </xdr:cNvSpPr>
      </xdr:nvSpPr>
      <xdr:spPr bwMode="auto">
        <a:xfrm>
          <a:off x="80867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88" name="Line 188"/>
        <xdr:cNvSpPr>
          <a:spLocks noChangeShapeType="1"/>
        </xdr:cNvSpPr>
      </xdr:nvSpPr>
      <xdr:spPr bwMode="auto">
        <a:xfrm>
          <a:off x="80867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89" name="Line 190"/>
        <xdr:cNvSpPr>
          <a:spLocks noChangeShapeType="1"/>
        </xdr:cNvSpPr>
      </xdr:nvSpPr>
      <xdr:spPr bwMode="auto">
        <a:xfrm>
          <a:off x="80867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9525</xdr:colOff>
      <xdr:row>76</xdr:row>
      <xdr:rowOff>0</xdr:rowOff>
    </xdr:to>
    <xdr:sp macro="" textlink="">
      <xdr:nvSpPr>
        <xdr:cNvPr id="90" name="Line 192"/>
        <xdr:cNvSpPr>
          <a:spLocks noChangeShapeType="1"/>
        </xdr:cNvSpPr>
      </xdr:nvSpPr>
      <xdr:spPr bwMode="auto">
        <a:xfrm flipV="1">
          <a:off x="8086725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76</xdr:row>
      <xdr:rowOff>0</xdr:rowOff>
    </xdr:from>
    <xdr:to>
      <xdr:col>20</xdr:col>
      <xdr:colOff>0</xdr:colOff>
      <xdr:row>76</xdr:row>
      <xdr:rowOff>0</xdr:rowOff>
    </xdr:to>
    <xdr:sp macro="" textlink="">
      <xdr:nvSpPr>
        <xdr:cNvPr id="91" name="Line 193"/>
        <xdr:cNvSpPr>
          <a:spLocks noChangeShapeType="1"/>
        </xdr:cNvSpPr>
      </xdr:nvSpPr>
      <xdr:spPr bwMode="auto">
        <a:xfrm>
          <a:off x="112871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9525</xdr:colOff>
      <xdr:row>76</xdr:row>
      <xdr:rowOff>0</xdr:rowOff>
    </xdr:to>
    <xdr:sp macro="" textlink="">
      <xdr:nvSpPr>
        <xdr:cNvPr id="92" name="Line 194"/>
        <xdr:cNvSpPr>
          <a:spLocks noChangeShapeType="1"/>
        </xdr:cNvSpPr>
      </xdr:nvSpPr>
      <xdr:spPr bwMode="auto">
        <a:xfrm flipV="1">
          <a:off x="8086725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93" name="Line 195"/>
        <xdr:cNvSpPr>
          <a:spLocks noChangeShapeType="1"/>
        </xdr:cNvSpPr>
      </xdr:nvSpPr>
      <xdr:spPr bwMode="auto">
        <a:xfrm>
          <a:off x="80867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94" name="Line 197"/>
        <xdr:cNvSpPr>
          <a:spLocks noChangeShapeType="1"/>
        </xdr:cNvSpPr>
      </xdr:nvSpPr>
      <xdr:spPr bwMode="auto">
        <a:xfrm>
          <a:off x="80867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95" name="Line 199"/>
        <xdr:cNvSpPr>
          <a:spLocks noChangeShapeType="1"/>
        </xdr:cNvSpPr>
      </xdr:nvSpPr>
      <xdr:spPr bwMode="auto">
        <a:xfrm>
          <a:off x="80867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96" name="Line 201"/>
        <xdr:cNvSpPr>
          <a:spLocks noChangeShapeType="1"/>
        </xdr:cNvSpPr>
      </xdr:nvSpPr>
      <xdr:spPr bwMode="auto">
        <a:xfrm>
          <a:off x="80867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9525</xdr:colOff>
      <xdr:row>67</xdr:row>
      <xdr:rowOff>0</xdr:rowOff>
    </xdr:to>
    <xdr:sp macro="" textlink="">
      <xdr:nvSpPr>
        <xdr:cNvPr id="97" name="Line 203"/>
        <xdr:cNvSpPr>
          <a:spLocks noChangeShapeType="1"/>
        </xdr:cNvSpPr>
      </xdr:nvSpPr>
      <xdr:spPr bwMode="auto">
        <a:xfrm flipV="1">
          <a:off x="8086725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67</xdr:row>
      <xdr:rowOff>0</xdr:rowOff>
    </xdr:from>
    <xdr:to>
      <xdr:col>20</xdr:col>
      <xdr:colOff>0</xdr:colOff>
      <xdr:row>67</xdr:row>
      <xdr:rowOff>0</xdr:rowOff>
    </xdr:to>
    <xdr:sp macro="" textlink="">
      <xdr:nvSpPr>
        <xdr:cNvPr id="98" name="Line 204"/>
        <xdr:cNvSpPr>
          <a:spLocks noChangeShapeType="1"/>
        </xdr:cNvSpPr>
      </xdr:nvSpPr>
      <xdr:spPr bwMode="auto">
        <a:xfrm>
          <a:off x="112871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9525</xdr:colOff>
      <xdr:row>67</xdr:row>
      <xdr:rowOff>0</xdr:rowOff>
    </xdr:to>
    <xdr:sp macro="" textlink="">
      <xdr:nvSpPr>
        <xdr:cNvPr id="99" name="Line 205"/>
        <xdr:cNvSpPr>
          <a:spLocks noChangeShapeType="1"/>
        </xdr:cNvSpPr>
      </xdr:nvSpPr>
      <xdr:spPr bwMode="auto">
        <a:xfrm flipV="1">
          <a:off x="8086725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100" name="Line 206"/>
        <xdr:cNvSpPr>
          <a:spLocks noChangeShapeType="1"/>
        </xdr:cNvSpPr>
      </xdr:nvSpPr>
      <xdr:spPr bwMode="auto">
        <a:xfrm>
          <a:off x="80867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101" name="Line 208"/>
        <xdr:cNvSpPr>
          <a:spLocks noChangeShapeType="1"/>
        </xdr:cNvSpPr>
      </xdr:nvSpPr>
      <xdr:spPr bwMode="auto">
        <a:xfrm>
          <a:off x="80867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102" name="Line 210"/>
        <xdr:cNvSpPr>
          <a:spLocks noChangeShapeType="1"/>
        </xdr:cNvSpPr>
      </xdr:nvSpPr>
      <xdr:spPr bwMode="auto">
        <a:xfrm>
          <a:off x="80867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103" name="Line 212"/>
        <xdr:cNvSpPr>
          <a:spLocks noChangeShapeType="1"/>
        </xdr:cNvSpPr>
      </xdr:nvSpPr>
      <xdr:spPr bwMode="auto">
        <a:xfrm>
          <a:off x="80867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9525</xdr:colOff>
      <xdr:row>76</xdr:row>
      <xdr:rowOff>0</xdr:rowOff>
    </xdr:to>
    <xdr:sp macro="" textlink="">
      <xdr:nvSpPr>
        <xdr:cNvPr id="104" name="Line 214"/>
        <xdr:cNvSpPr>
          <a:spLocks noChangeShapeType="1"/>
        </xdr:cNvSpPr>
      </xdr:nvSpPr>
      <xdr:spPr bwMode="auto">
        <a:xfrm flipV="1">
          <a:off x="8086725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76</xdr:row>
      <xdr:rowOff>0</xdr:rowOff>
    </xdr:from>
    <xdr:to>
      <xdr:col>20</xdr:col>
      <xdr:colOff>0</xdr:colOff>
      <xdr:row>76</xdr:row>
      <xdr:rowOff>0</xdr:rowOff>
    </xdr:to>
    <xdr:sp macro="" textlink="">
      <xdr:nvSpPr>
        <xdr:cNvPr id="105" name="Line 215"/>
        <xdr:cNvSpPr>
          <a:spLocks noChangeShapeType="1"/>
        </xdr:cNvSpPr>
      </xdr:nvSpPr>
      <xdr:spPr bwMode="auto">
        <a:xfrm>
          <a:off x="112871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9525</xdr:colOff>
      <xdr:row>76</xdr:row>
      <xdr:rowOff>0</xdr:rowOff>
    </xdr:to>
    <xdr:sp macro="" textlink="">
      <xdr:nvSpPr>
        <xdr:cNvPr id="106" name="Line 216"/>
        <xdr:cNvSpPr>
          <a:spLocks noChangeShapeType="1"/>
        </xdr:cNvSpPr>
      </xdr:nvSpPr>
      <xdr:spPr bwMode="auto">
        <a:xfrm flipV="1">
          <a:off x="8086725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107" name="Line 217"/>
        <xdr:cNvSpPr>
          <a:spLocks noChangeShapeType="1"/>
        </xdr:cNvSpPr>
      </xdr:nvSpPr>
      <xdr:spPr bwMode="auto">
        <a:xfrm>
          <a:off x="80867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108" name="Line 219"/>
        <xdr:cNvSpPr>
          <a:spLocks noChangeShapeType="1"/>
        </xdr:cNvSpPr>
      </xdr:nvSpPr>
      <xdr:spPr bwMode="auto">
        <a:xfrm>
          <a:off x="80867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109" name="Line 221"/>
        <xdr:cNvSpPr>
          <a:spLocks noChangeShapeType="1"/>
        </xdr:cNvSpPr>
      </xdr:nvSpPr>
      <xdr:spPr bwMode="auto">
        <a:xfrm>
          <a:off x="80867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110" name="Line 223"/>
        <xdr:cNvSpPr>
          <a:spLocks noChangeShapeType="1"/>
        </xdr:cNvSpPr>
      </xdr:nvSpPr>
      <xdr:spPr bwMode="auto">
        <a:xfrm>
          <a:off x="80867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9525</xdr:colOff>
      <xdr:row>67</xdr:row>
      <xdr:rowOff>0</xdr:rowOff>
    </xdr:to>
    <xdr:sp macro="" textlink="">
      <xdr:nvSpPr>
        <xdr:cNvPr id="111" name="Line 225"/>
        <xdr:cNvSpPr>
          <a:spLocks noChangeShapeType="1"/>
        </xdr:cNvSpPr>
      </xdr:nvSpPr>
      <xdr:spPr bwMode="auto">
        <a:xfrm flipV="1">
          <a:off x="8086725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67</xdr:row>
      <xdr:rowOff>0</xdr:rowOff>
    </xdr:from>
    <xdr:to>
      <xdr:col>20</xdr:col>
      <xdr:colOff>0</xdr:colOff>
      <xdr:row>67</xdr:row>
      <xdr:rowOff>0</xdr:rowOff>
    </xdr:to>
    <xdr:sp macro="" textlink="">
      <xdr:nvSpPr>
        <xdr:cNvPr id="112" name="Line 226"/>
        <xdr:cNvSpPr>
          <a:spLocks noChangeShapeType="1"/>
        </xdr:cNvSpPr>
      </xdr:nvSpPr>
      <xdr:spPr bwMode="auto">
        <a:xfrm>
          <a:off x="112871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9525</xdr:colOff>
      <xdr:row>67</xdr:row>
      <xdr:rowOff>0</xdr:rowOff>
    </xdr:to>
    <xdr:sp macro="" textlink="">
      <xdr:nvSpPr>
        <xdr:cNvPr id="113" name="Line 227"/>
        <xdr:cNvSpPr>
          <a:spLocks noChangeShapeType="1"/>
        </xdr:cNvSpPr>
      </xdr:nvSpPr>
      <xdr:spPr bwMode="auto">
        <a:xfrm flipV="1">
          <a:off x="8086725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114" name="Line 228"/>
        <xdr:cNvSpPr>
          <a:spLocks noChangeShapeType="1"/>
        </xdr:cNvSpPr>
      </xdr:nvSpPr>
      <xdr:spPr bwMode="auto">
        <a:xfrm>
          <a:off x="80867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15" name="Line 230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16" name="Line 233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17" name="Line 236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18" name="Line 239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19" name="Line 242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20" name="Line 245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21" name="Line 248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22" name="Line 251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23" name="Line 254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24" name="Line 257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25" name="Line 260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26" name="Line 263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51</xdr:row>
      <xdr:rowOff>0</xdr:rowOff>
    </xdr:from>
    <xdr:to>
      <xdr:col>14</xdr:col>
      <xdr:colOff>0</xdr:colOff>
      <xdr:row>51</xdr:row>
      <xdr:rowOff>0</xdr:rowOff>
    </xdr:to>
    <xdr:sp macro="" textlink="">
      <xdr:nvSpPr>
        <xdr:cNvPr id="127" name="Line 266"/>
        <xdr:cNvSpPr>
          <a:spLocks noChangeShapeType="1"/>
        </xdr:cNvSpPr>
      </xdr:nvSpPr>
      <xdr:spPr bwMode="auto">
        <a:xfrm>
          <a:off x="8086725" y="9715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51</xdr:row>
      <xdr:rowOff>0</xdr:rowOff>
    </xdr:from>
    <xdr:to>
      <xdr:col>14</xdr:col>
      <xdr:colOff>0</xdr:colOff>
      <xdr:row>51</xdr:row>
      <xdr:rowOff>0</xdr:rowOff>
    </xdr:to>
    <xdr:sp macro="" textlink="">
      <xdr:nvSpPr>
        <xdr:cNvPr id="128" name="Line 268"/>
        <xdr:cNvSpPr>
          <a:spLocks noChangeShapeType="1"/>
        </xdr:cNvSpPr>
      </xdr:nvSpPr>
      <xdr:spPr bwMode="auto">
        <a:xfrm>
          <a:off x="8086725" y="9715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51</xdr:row>
      <xdr:rowOff>0</xdr:rowOff>
    </xdr:from>
    <xdr:to>
      <xdr:col>14</xdr:col>
      <xdr:colOff>0</xdr:colOff>
      <xdr:row>51</xdr:row>
      <xdr:rowOff>0</xdr:rowOff>
    </xdr:to>
    <xdr:sp macro="" textlink="">
      <xdr:nvSpPr>
        <xdr:cNvPr id="129" name="Line 270"/>
        <xdr:cNvSpPr>
          <a:spLocks noChangeShapeType="1"/>
        </xdr:cNvSpPr>
      </xdr:nvSpPr>
      <xdr:spPr bwMode="auto">
        <a:xfrm>
          <a:off x="8086725" y="9715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51</xdr:row>
      <xdr:rowOff>0</xdr:rowOff>
    </xdr:from>
    <xdr:to>
      <xdr:col>14</xdr:col>
      <xdr:colOff>9525</xdr:colOff>
      <xdr:row>51</xdr:row>
      <xdr:rowOff>0</xdr:rowOff>
    </xdr:to>
    <xdr:sp macro="" textlink="">
      <xdr:nvSpPr>
        <xdr:cNvPr id="130" name="Line 272"/>
        <xdr:cNvSpPr>
          <a:spLocks noChangeShapeType="1"/>
        </xdr:cNvSpPr>
      </xdr:nvSpPr>
      <xdr:spPr bwMode="auto">
        <a:xfrm flipV="1">
          <a:off x="8086725" y="9715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51</xdr:row>
      <xdr:rowOff>0</xdr:rowOff>
    </xdr:from>
    <xdr:to>
      <xdr:col>20</xdr:col>
      <xdr:colOff>0</xdr:colOff>
      <xdr:row>51</xdr:row>
      <xdr:rowOff>0</xdr:rowOff>
    </xdr:to>
    <xdr:sp macro="" textlink="">
      <xdr:nvSpPr>
        <xdr:cNvPr id="131" name="Line 273"/>
        <xdr:cNvSpPr>
          <a:spLocks noChangeShapeType="1"/>
        </xdr:cNvSpPr>
      </xdr:nvSpPr>
      <xdr:spPr bwMode="auto">
        <a:xfrm>
          <a:off x="11287125" y="9715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51</xdr:row>
      <xdr:rowOff>0</xdr:rowOff>
    </xdr:from>
    <xdr:to>
      <xdr:col>14</xdr:col>
      <xdr:colOff>9525</xdr:colOff>
      <xdr:row>51</xdr:row>
      <xdr:rowOff>0</xdr:rowOff>
    </xdr:to>
    <xdr:sp macro="" textlink="">
      <xdr:nvSpPr>
        <xdr:cNvPr id="132" name="Line 274"/>
        <xdr:cNvSpPr>
          <a:spLocks noChangeShapeType="1"/>
        </xdr:cNvSpPr>
      </xdr:nvSpPr>
      <xdr:spPr bwMode="auto">
        <a:xfrm flipV="1">
          <a:off x="8086725" y="9715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51</xdr:row>
      <xdr:rowOff>0</xdr:rowOff>
    </xdr:from>
    <xdr:to>
      <xdr:col>14</xdr:col>
      <xdr:colOff>0</xdr:colOff>
      <xdr:row>51</xdr:row>
      <xdr:rowOff>0</xdr:rowOff>
    </xdr:to>
    <xdr:sp macro="" textlink="">
      <xdr:nvSpPr>
        <xdr:cNvPr id="133" name="Line 275"/>
        <xdr:cNvSpPr>
          <a:spLocks noChangeShapeType="1"/>
        </xdr:cNvSpPr>
      </xdr:nvSpPr>
      <xdr:spPr bwMode="auto">
        <a:xfrm>
          <a:off x="8086725" y="9715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134" name="Line 277"/>
        <xdr:cNvSpPr>
          <a:spLocks noChangeShapeType="1"/>
        </xdr:cNvSpPr>
      </xdr:nvSpPr>
      <xdr:spPr bwMode="auto">
        <a:xfrm>
          <a:off x="80867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135" name="Line 279"/>
        <xdr:cNvSpPr>
          <a:spLocks noChangeShapeType="1"/>
        </xdr:cNvSpPr>
      </xdr:nvSpPr>
      <xdr:spPr bwMode="auto">
        <a:xfrm>
          <a:off x="80867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136" name="Line 281"/>
        <xdr:cNvSpPr>
          <a:spLocks noChangeShapeType="1"/>
        </xdr:cNvSpPr>
      </xdr:nvSpPr>
      <xdr:spPr bwMode="auto">
        <a:xfrm>
          <a:off x="80867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9525</xdr:colOff>
      <xdr:row>76</xdr:row>
      <xdr:rowOff>0</xdr:rowOff>
    </xdr:to>
    <xdr:sp macro="" textlink="">
      <xdr:nvSpPr>
        <xdr:cNvPr id="137" name="Line 283"/>
        <xdr:cNvSpPr>
          <a:spLocks noChangeShapeType="1"/>
        </xdr:cNvSpPr>
      </xdr:nvSpPr>
      <xdr:spPr bwMode="auto">
        <a:xfrm flipV="1">
          <a:off x="8086725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76</xdr:row>
      <xdr:rowOff>0</xdr:rowOff>
    </xdr:from>
    <xdr:to>
      <xdr:col>20</xdr:col>
      <xdr:colOff>0</xdr:colOff>
      <xdr:row>76</xdr:row>
      <xdr:rowOff>0</xdr:rowOff>
    </xdr:to>
    <xdr:sp macro="" textlink="">
      <xdr:nvSpPr>
        <xdr:cNvPr id="138" name="Line 284"/>
        <xdr:cNvSpPr>
          <a:spLocks noChangeShapeType="1"/>
        </xdr:cNvSpPr>
      </xdr:nvSpPr>
      <xdr:spPr bwMode="auto">
        <a:xfrm>
          <a:off x="112871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9525</xdr:colOff>
      <xdr:row>76</xdr:row>
      <xdr:rowOff>0</xdr:rowOff>
    </xdr:to>
    <xdr:sp macro="" textlink="">
      <xdr:nvSpPr>
        <xdr:cNvPr id="139" name="Line 285"/>
        <xdr:cNvSpPr>
          <a:spLocks noChangeShapeType="1"/>
        </xdr:cNvSpPr>
      </xdr:nvSpPr>
      <xdr:spPr bwMode="auto">
        <a:xfrm flipV="1">
          <a:off x="8086725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140" name="Line 286"/>
        <xdr:cNvSpPr>
          <a:spLocks noChangeShapeType="1"/>
        </xdr:cNvSpPr>
      </xdr:nvSpPr>
      <xdr:spPr bwMode="auto">
        <a:xfrm>
          <a:off x="80867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141" name="Line 288"/>
        <xdr:cNvSpPr>
          <a:spLocks noChangeShapeType="1"/>
        </xdr:cNvSpPr>
      </xdr:nvSpPr>
      <xdr:spPr bwMode="auto">
        <a:xfrm>
          <a:off x="80867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142" name="Line 290"/>
        <xdr:cNvSpPr>
          <a:spLocks noChangeShapeType="1"/>
        </xdr:cNvSpPr>
      </xdr:nvSpPr>
      <xdr:spPr bwMode="auto">
        <a:xfrm>
          <a:off x="80867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143" name="Line 292"/>
        <xdr:cNvSpPr>
          <a:spLocks noChangeShapeType="1"/>
        </xdr:cNvSpPr>
      </xdr:nvSpPr>
      <xdr:spPr bwMode="auto">
        <a:xfrm>
          <a:off x="80867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9525</xdr:colOff>
      <xdr:row>67</xdr:row>
      <xdr:rowOff>0</xdr:rowOff>
    </xdr:to>
    <xdr:sp macro="" textlink="">
      <xdr:nvSpPr>
        <xdr:cNvPr id="144" name="Line 294"/>
        <xdr:cNvSpPr>
          <a:spLocks noChangeShapeType="1"/>
        </xdr:cNvSpPr>
      </xdr:nvSpPr>
      <xdr:spPr bwMode="auto">
        <a:xfrm flipV="1">
          <a:off x="8086725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67</xdr:row>
      <xdr:rowOff>0</xdr:rowOff>
    </xdr:from>
    <xdr:to>
      <xdr:col>20</xdr:col>
      <xdr:colOff>0</xdr:colOff>
      <xdr:row>67</xdr:row>
      <xdr:rowOff>0</xdr:rowOff>
    </xdr:to>
    <xdr:sp macro="" textlink="">
      <xdr:nvSpPr>
        <xdr:cNvPr id="145" name="Line 295"/>
        <xdr:cNvSpPr>
          <a:spLocks noChangeShapeType="1"/>
        </xdr:cNvSpPr>
      </xdr:nvSpPr>
      <xdr:spPr bwMode="auto">
        <a:xfrm>
          <a:off x="112871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9525</xdr:colOff>
      <xdr:row>67</xdr:row>
      <xdr:rowOff>0</xdr:rowOff>
    </xdr:to>
    <xdr:sp macro="" textlink="">
      <xdr:nvSpPr>
        <xdr:cNvPr id="146" name="Line 296"/>
        <xdr:cNvSpPr>
          <a:spLocks noChangeShapeType="1"/>
        </xdr:cNvSpPr>
      </xdr:nvSpPr>
      <xdr:spPr bwMode="auto">
        <a:xfrm flipV="1">
          <a:off x="8086725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147" name="Line 297"/>
        <xdr:cNvSpPr>
          <a:spLocks noChangeShapeType="1"/>
        </xdr:cNvSpPr>
      </xdr:nvSpPr>
      <xdr:spPr bwMode="auto">
        <a:xfrm>
          <a:off x="80867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48" name="Line 1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49" name="Line 4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50" name="Line 7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51" name="Line 10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52" name="Line 13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53" name="Line 16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54" name="Line 19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55" name="Line 22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56" name="Line 25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57" name="Line 28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58" name="Line 31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59" name="Line 34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60" name="Line 81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61" name="Line 84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62" name="Line 87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63" name="Line 90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64" name="Line 93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65" name="Line 96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66" name="Line 99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67" name="Line 102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68" name="Line 105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69" name="Line 108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70" name="Line 111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71" name="Line 114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72" name="Line 150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73" name="Line 153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74" name="Line 156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75" name="Line 159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76" name="Line 162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77" name="Line 165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78" name="Line 168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79" name="Line 171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80" name="Line 174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81" name="Line 177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82" name="Line 180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83" name="Line 183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84" name="Line 230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85" name="Line 233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86" name="Line 236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87" name="Line 239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88" name="Line 242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89" name="Line 245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90" name="Line 248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91" name="Line 251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92" name="Line 254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93" name="Line 257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94" name="Line 260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95" name="Line 263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96" name="Line 1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97" name="Line 4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98" name="Line 7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199" name="Line 10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200" name="Line 13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201" name="Line 16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202" name="Line 19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203" name="Line 22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204" name="Line 25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205" name="Line 28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206" name="Line 31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207" name="Line 34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208" name="Line 37"/>
        <xdr:cNvSpPr>
          <a:spLocks noChangeShapeType="1"/>
        </xdr:cNvSpPr>
      </xdr:nvSpPr>
      <xdr:spPr bwMode="auto">
        <a:xfrm>
          <a:off x="80867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209" name="Line 39"/>
        <xdr:cNvSpPr>
          <a:spLocks noChangeShapeType="1"/>
        </xdr:cNvSpPr>
      </xdr:nvSpPr>
      <xdr:spPr bwMode="auto">
        <a:xfrm>
          <a:off x="80867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210" name="Line 41"/>
        <xdr:cNvSpPr>
          <a:spLocks noChangeShapeType="1"/>
        </xdr:cNvSpPr>
      </xdr:nvSpPr>
      <xdr:spPr bwMode="auto">
        <a:xfrm>
          <a:off x="80867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9525</xdr:colOff>
      <xdr:row>76</xdr:row>
      <xdr:rowOff>0</xdr:rowOff>
    </xdr:to>
    <xdr:sp macro="" textlink="">
      <xdr:nvSpPr>
        <xdr:cNvPr id="211" name="Line 43"/>
        <xdr:cNvSpPr>
          <a:spLocks noChangeShapeType="1"/>
        </xdr:cNvSpPr>
      </xdr:nvSpPr>
      <xdr:spPr bwMode="auto">
        <a:xfrm flipV="1">
          <a:off x="8086725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76</xdr:row>
      <xdr:rowOff>0</xdr:rowOff>
    </xdr:from>
    <xdr:to>
      <xdr:col>20</xdr:col>
      <xdr:colOff>0</xdr:colOff>
      <xdr:row>76</xdr:row>
      <xdr:rowOff>0</xdr:rowOff>
    </xdr:to>
    <xdr:sp macro="" textlink="">
      <xdr:nvSpPr>
        <xdr:cNvPr id="212" name="Line 44"/>
        <xdr:cNvSpPr>
          <a:spLocks noChangeShapeType="1"/>
        </xdr:cNvSpPr>
      </xdr:nvSpPr>
      <xdr:spPr bwMode="auto">
        <a:xfrm>
          <a:off x="112871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9525</xdr:colOff>
      <xdr:row>76</xdr:row>
      <xdr:rowOff>0</xdr:rowOff>
    </xdr:to>
    <xdr:sp macro="" textlink="">
      <xdr:nvSpPr>
        <xdr:cNvPr id="213" name="Line 45"/>
        <xdr:cNvSpPr>
          <a:spLocks noChangeShapeType="1"/>
        </xdr:cNvSpPr>
      </xdr:nvSpPr>
      <xdr:spPr bwMode="auto">
        <a:xfrm flipV="1">
          <a:off x="8086725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214" name="Line 46"/>
        <xdr:cNvSpPr>
          <a:spLocks noChangeShapeType="1"/>
        </xdr:cNvSpPr>
      </xdr:nvSpPr>
      <xdr:spPr bwMode="auto">
        <a:xfrm>
          <a:off x="80867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215" name="Line 48"/>
        <xdr:cNvSpPr>
          <a:spLocks noChangeShapeType="1"/>
        </xdr:cNvSpPr>
      </xdr:nvSpPr>
      <xdr:spPr bwMode="auto">
        <a:xfrm>
          <a:off x="80867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216" name="Line 50"/>
        <xdr:cNvSpPr>
          <a:spLocks noChangeShapeType="1"/>
        </xdr:cNvSpPr>
      </xdr:nvSpPr>
      <xdr:spPr bwMode="auto">
        <a:xfrm>
          <a:off x="80867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217" name="Line 52"/>
        <xdr:cNvSpPr>
          <a:spLocks noChangeShapeType="1"/>
        </xdr:cNvSpPr>
      </xdr:nvSpPr>
      <xdr:spPr bwMode="auto">
        <a:xfrm>
          <a:off x="80867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9525</xdr:colOff>
      <xdr:row>67</xdr:row>
      <xdr:rowOff>0</xdr:rowOff>
    </xdr:to>
    <xdr:sp macro="" textlink="">
      <xdr:nvSpPr>
        <xdr:cNvPr id="218" name="Line 54"/>
        <xdr:cNvSpPr>
          <a:spLocks noChangeShapeType="1"/>
        </xdr:cNvSpPr>
      </xdr:nvSpPr>
      <xdr:spPr bwMode="auto">
        <a:xfrm flipV="1">
          <a:off x="8086725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67</xdr:row>
      <xdr:rowOff>0</xdr:rowOff>
    </xdr:from>
    <xdr:to>
      <xdr:col>20</xdr:col>
      <xdr:colOff>0</xdr:colOff>
      <xdr:row>67</xdr:row>
      <xdr:rowOff>0</xdr:rowOff>
    </xdr:to>
    <xdr:sp macro="" textlink="">
      <xdr:nvSpPr>
        <xdr:cNvPr id="219" name="Line 55"/>
        <xdr:cNvSpPr>
          <a:spLocks noChangeShapeType="1"/>
        </xdr:cNvSpPr>
      </xdr:nvSpPr>
      <xdr:spPr bwMode="auto">
        <a:xfrm>
          <a:off x="112871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9525</xdr:colOff>
      <xdr:row>67</xdr:row>
      <xdr:rowOff>0</xdr:rowOff>
    </xdr:to>
    <xdr:sp macro="" textlink="">
      <xdr:nvSpPr>
        <xdr:cNvPr id="220" name="Line 56"/>
        <xdr:cNvSpPr>
          <a:spLocks noChangeShapeType="1"/>
        </xdr:cNvSpPr>
      </xdr:nvSpPr>
      <xdr:spPr bwMode="auto">
        <a:xfrm flipV="1">
          <a:off x="8086725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221" name="Line 57"/>
        <xdr:cNvSpPr>
          <a:spLocks noChangeShapeType="1"/>
        </xdr:cNvSpPr>
      </xdr:nvSpPr>
      <xdr:spPr bwMode="auto">
        <a:xfrm>
          <a:off x="80867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222" name="Line 59"/>
        <xdr:cNvSpPr>
          <a:spLocks noChangeShapeType="1"/>
        </xdr:cNvSpPr>
      </xdr:nvSpPr>
      <xdr:spPr bwMode="auto">
        <a:xfrm>
          <a:off x="80867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223" name="Line 61"/>
        <xdr:cNvSpPr>
          <a:spLocks noChangeShapeType="1"/>
        </xdr:cNvSpPr>
      </xdr:nvSpPr>
      <xdr:spPr bwMode="auto">
        <a:xfrm>
          <a:off x="80867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224" name="Line 63"/>
        <xdr:cNvSpPr>
          <a:spLocks noChangeShapeType="1"/>
        </xdr:cNvSpPr>
      </xdr:nvSpPr>
      <xdr:spPr bwMode="auto">
        <a:xfrm>
          <a:off x="80867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9525</xdr:colOff>
      <xdr:row>76</xdr:row>
      <xdr:rowOff>0</xdr:rowOff>
    </xdr:to>
    <xdr:sp macro="" textlink="">
      <xdr:nvSpPr>
        <xdr:cNvPr id="225" name="Line 65"/>
        <xdr:cNvSpPr>
          <a:spLocks noChangeShapeType="1"/>
        </xdr:cNvSpPr>
      </xdr:nvSpPr>
      <xdr:spPr bwMode="auto">
        <a:xfrm flipV="1">
          <a:off x="8086725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76</xdr:row>
      <xdr:rowOff>0</xdr:rowOff>
    </xdr:from>
    <xdr:to>
      <xdr:col>20</xdr:col>
      <xdr:colOff>0</xdr:colOff>
      <xdr:row>76</xdr:row>
      <xdr:rowOff>0</xdr:rowOff>
    </xdr:to>
    <xdr:sp macro="" textlink="">
      <xdr:nvSpPr>
        <xdr:cNvPr id="226" name="Line 66"/>
        <xdr:cNvSpPr>
          <a:spLocks noChangeShapeType="1"/>
        </xdr:cNvSpPr>
      </xdr:nvSpPr>
      <xdr:spPr bwMode="auto">
        <a:xfrm>
          <a:off x="112871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9525</xdr:colOff>
      <xdr:row>76</xdr:row>
      <xdr:rowOff>0</xdr:rowOff>
    </xdr:to>
    <xdr:sp macro="" textlink="">
      <xdr:nvSpPr>
        <xdr:cNvPr id="227" name="Line 67"/>
        <xdr:cNvSpPr>
          <a:spLocks noChangeShapeType="1"/>
        </xdr:cNvSpPr>
      </xdr:nvSpPr>
      <xdr:spPr bwMode="auto">
        <a:xfrm flipV="1">
          <a:off x="8086725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228" name="Line 68"/>
        <xdr:cNvSpPr>
          <a:spLocks noChangeShapeType="1"/>
        </xdr:cNvSpPr>
      </xdr:nvSpPr>
      <xdr:spPr bwMode="auto">
        <a:xfrm>
          <a:off x="80867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229" name="Line 70"/>
        <xdr:cNvSpPr>
          <a:spLocks noChangeShapeType="1"/>
        </xdr:cNvSpPr>
      </xdr:nvSpPr>
      <xdr:spPr bwMode="auto">
        <a:xfrm>
          <a:off x="80867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230" name="Line 72"/>
        <xdr:cNvSpPr>
          <a:spLocks noChangeShapeType="1"/>
        </xdr:cNvSpPr>
      </xdr:nvSpPr>
      <xdr:spPr bwMode="auto">
        <a:xfrm>
          <a:off x="80867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231" name="Line 74"/>
        <xdr:cNvSpPr>
          <a:spLocks noChangeShapeType="1"/>
        </xdr:cNvSpPr>
      </xdr:nvSpPr>
      <xdr:spPr bwMode="auto">
        <a:xfrm>
          <a:off x="80867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9525</xdr:colOff>
      <xdr:row>67</xdr:row>
      <xdr:rowOff>0</xdr:rowOff>
    </xdr:to>
    <xdr:sp macro="" textlink="">
      <xdr:nvSpPr>
        <xdr:cNvPr id="232" name="Line 76"/>
        <xdr:cNvSpPr>
          <a:spLocks noChangeShapeType="1"/>
        </xdr:cNvSpPr>
      </xdr:nvSpPr>
      <xdr:spPr bwMode="auto">
        <a:xfrm flipV="1">
          <a:off x="8086725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67</xdr:row>
      <xdr:rowOff>0</xdr:rowOff>
    </xdr:from>
    <xdr:to>
      <xdr:col>20</xdr:col>
      <xdr:colOff>0</xdr:colOff>
      <xdr:row>67</xdr:row>
      <xdr:rowOff>0</xdr:rowOff>
    </xdr:to>
    <xdr:sp macro="" textlink="">
      <xdr:nvSpPr>
        <xdr:cNvPr id="233" name="Line 77"/>
        <xdr:cNvSpPr>
          <a:spLocks noChangeShapeType="1"/>
        </xdr:cNvSpPr>
      </xdr:nvSpPr>
      <xdr:spPr bwMode="auto">
        <a:xfrm>
          <a:off x="112871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9525</xdr:colOff>
      <xdr:row>67</xdr:row>
      <xdr:rowOff>0</xdr:rowOff>
    </xdr:to>
    <xdr:sp macro="" textlink="">
      <xdr:nvSpPr>
        <xdr:cNvPr id="234" name="Line 78"/>
        <xdr:cNvSpPr>
          <a:spLocks noChangeShapeType="1"/>
        </xdr:cNvSpPr>
      </xdr:nvSpPr>
      <xdr:spPr bwMode="auto">
        <a:xfrm flipV="1">
          <a:off x="8086725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235" name="Line 79"/>
        <xdr:cNvSpPr>
          <a:spLocks noChangeShapeType="1"/>
        </xdr:cNvSpPr>
      </xdr:nvSpPr>
      <xdr:spPr bwMode="auto">
        <a:xfrm>
          <a:off x="80867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236" name="Line 81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237" name="Line 84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238" name="Line 87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239" name="Line 90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240" name="Line 93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241" name="Line 96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242" name="Line 99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243" name="Line 102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244" name="Line 105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245" name="Line 108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246" name="Line 111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247" name="Line 114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51</xdr:row>
      <xdr:rowOff>0</xdr:rowOff>
    </xdr:from>
    <xdr:to>
      <xdr:col>14</xdr:col>
      <xdr:colOff>0</xdr:colOff>
      <xdr:row>51</xdr:row>
      <xdr:rowOff>0</xdr:rowOff>
    </xdr:to>
    <xdr:sp macro="" textlink="">
      <xdr:nvSpPr>
        <xdr:cNvPr id="248" name="Line 117"/>
        <xdr:cNvSpPr>
          <a:spLocks noChangeShapeType="1"/>
        </xdr:cNvSpPr>
      </xdr:nvSpPr>
      <xdr:spPr bwMode="auto">
        <a:xfrm>
          <a:off x="8086725" y="9715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51</xdr:row>
      <xdr:rowOff>0</xdr:rowOff>
    </xdr:from>
    <xdr:to>
      <xdr:col>14</xdr:col>
      <xdr:colOff>0</xdr:colOff>
      <xdr:row>51</xdr:row>
      <xdr:rowOff>0</xdr:rowOff>
    </xdr:to>
    <xdr:sp macro="" textlink="">
      <xdr:nvSpPr>
        <xdr:cNvPr id="249" name="Line 119"/>
        <xdr:cNvSpPr>
          <a:spLocks noChangeShapeType="1"/>
        </xdr:cNvSpPr>
      </xdr:nvSpPr>
      <xdr:spPr bwMode="auto">
        <a:xfrm>
          <a:off x="8086725" y="9715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51</xdr:row>
      <xdr:rowOff>0</xdr:rowOff>
    </xdr:from>
    <xdr:to>
      <xdr:col>14</xdr:col>
      <xdr:colOff>0</xdr:colOff>
      <xdr:row>51</xdr:row>
      <xdr:rowOff>0</xdr:rowOff>
    </xdr:to>
    <xdr:sp macro="" textlink="">
      <xdr:nvSpPr>
        <xdr:cNvPr id="250" name="Line 121"/>
        <xdr:cNvSpPr>
          <a:spLocks noChangeShapeType="1"/>
        </xdr:cNvSpPr>
      </xdr:nvSpPr>
      <xdr:spPr bwMode="auto">
        <a:xfrm>
          <a:off x="8086725" y="9715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51</xdr:row>
      <xdr:rowOff>0</xdr:rowOff>
    </xdr:from>
    <xdr:to>
      <xdr:col>14</xdr:col>
      <xdr:colOff>9525</xdr:colOff>
      <xdr:row>51</xdr:row>
      <xdr:rowOff>0</xdr:rowOff>
    </xdr:to>
    <xdr:sp macro="" textlink="">
      <xdr:nvSpPr>
        <xdr:cNvPr id="251" name="Line 123"/>
        <xdr:cNvSpPr>
          <a:spLocks noChangeShapeType="1"/>
        </xdr:cNvSpPr>
      </xdr:nvSpPr>
      <xdr:spPr bwMode="auto">
        <a:xfrm flipV="1">
          <a:off x="8086725" y="9715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51</xdr:row>
      <xdr:rowOff>0</xdr:rowOff>
    </xdr:from>
    <xdr:to>
      <xdr:col>20</xdr:col>
      <xdr:colOff>0</xdr:colOff>
      <xdr:row>51</xdr:row>
      <xdr:rowOff>0</xdr:rowOff>
    </xdr:to>
    <xdr:sp macro="" textlink="">
      <xdr:nvSpPr>
        <xdr:cNvPr id="252" name="Line 124"/>
        <xdr:cNvSpPr>
          <a:spLocks noChangeShapeType="1"/>
        </xdr:cNvSpPr>
      </xdr:nvSpPr>
      <xdr:spPr bwMode="auto">
        <a:xfrm>
          <a:off x="11287125" y="9715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51</xdr:row>
      <xdr:rowOff>0</xdr:rowOff>
    </xdr:from>
    <xdr:to>
      <xdr:col>14</xdr:col>
      <xdr:colOff>9525</xdr:colOff>
      <xdr:row>51</xdr:row>
      <xdr:rowOff>0</xdr:rowOff>
    </xdr:to>
    <xdr:sp macro="" textlink="">
      <xdr:nvSpPr>
        <xdr:cNvPr id="253" name="Line 125"/>
        <xdr:cNvSpPr>
          <a:spLocks noChangeShapeType="1"/>
        </xdr:cNvSpPr>
      </xdr:nvSpPr>
      <xdr:spPr bwMode="auto">
        <a:xfrm flipV="1">
          <a:off x="8086725" y="9715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51</xdr:row>
      <xdr:rowOff>0</xdr:rowOff>
    </xdr:from>
    <xdr:to>
      <xdr:col>14</xdr:col>
      <xdr:colOff>0</xdr:colOff>
      <xdr:row>51</xdr:row>
      <xdr:rowOff>0</xdr:rowOff>
    </xdr:to>
    <xdr:sp macro="" textlink="">
      <xdr:nvSpPr>
        <xdr:cNvPr id="254" name="Line 126"/>
        <xdr:cNvSpPr>
          <a:spLocks noChangeShapeType="1"/>
        </xdr:cNvSpPr>
      </xdr:nvSpPr>
      <xdr:spPr bwMode="auto">
        <a:xfrm>
          <a:off x="8086725" y="9715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255" name="Line 128"/>
        <xdr:cNvSpPr>
          <a:spLocks noChangeShapeType="1"/>
        </xdr:cNvSpPr>
      </xdr:nvSpPr>
      <xdr:spPr bwMode="auto">
        <a:xfrm>
          <a:off x="80867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256" name="Line 130"/>
        <xdr:cNvSpPr>
          <a:spLocks noChangeShapeType="1"/>
        </xdr:cNvSpPr>
      </xdr:nvSpPr>
      <xdr:spPr bwMode="auto">
        <a:xfrm>
          <a:off x="80867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257" name="Line 132"/>
        <xdr:cNvSpPr>
          <a:spLocks noChangeShapeType="1"/>
        </xdr:cNvSpPr>
      </xdr:nvSpPr>
      <xdr:spPr bwMode="auto">
        <a:xfrm>
          <a:off x="80867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9525</xdr:colOff>
      <xdr:row>76</xdr:row>
      <xdr:rowOff>0</xdr:rowOff>
    </xdr:to>
    <xdr:sp macro="" textlink="">
      <xdr:nvSpPr>
        <xdr:cNvPr id="258" name="Line 134"/>
        <xdr:cNvSpPr>
          <a:spLocks noChangeShapeType="1"/>
        </xdr:cNvSpPr>
      </xdr:nvSpPr>
      <xdr:spPr bwMode="auto">
        <a:xfrm flipV="1">
          <a:off x="8086725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76</xdr:row>
      <xdr:rowOff>0</xdr:rowOff>
    </xdr:from>
    <xdr:to>
      <xdr:col>20</xdr:col>
      <xdr:colOff>0</xdr:colOff>
      <xdr:row>76</xdr:row>
      <xdr:rowOff>0</xdr:rowOff>
    </xdr:to>
    <xdr:sp macro="" textlink="">
      <xdr:nvSpPr>
        <xdr:cNvPr id="259" name="Line 135"/>
        <xdr:cNvSpPr>
          <a:spLocks noChangeShapeType="1"/>
        </xdr:cNvSpPr>
      </xdr:nvSpPr>
      <xdr:spPr bwMode="auto">
        <a:xfrm>
          <a:off x="112871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9525</xdr:colOff>
      <xdr:row>76</xdr:row>
      <xdr:rowOff>0</xdr:rowOff>
    </xdr:to>
    <xdr:sp macro="" textlink="">
      <xdr:nvSpPr>
        <xdr:cNvPr id="260" name="Line 136"/>
        <xdr:cNvSpPr>
          <a:spLocks noChangeShapeType="1"/>
        </xdr:cNvSpPr>
      </xdr:nvSpPr>
      <xdr:spPr bwMode="auto">
        <a:xfrm flipV="1">
          <a:off x="8086725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261" name="Line 137"/>
        <xdr:cNvSpPr>
          <a:spLocks noChangeShapeType="1"/>
        </xdr:cNvSpPr>
      </xdr:nvSpPr>
      <xdr:spPr bwMode="auto">
        <a:xfrm>
          <a:off x="80867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262" name="Line 139"/>
        <xdr:cNvSpPr>
          <a:spLocks noChangeShapeType="1"/>
        </xdr:cNvSpPr>
      </xdr:nvSpPr>
      <xdr:spPr bwMode="auto">
        <a:xfrm>
          <a:off x="80867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263" name="Line 141"/>
        <xdr:cNvSpPr>
          <a:spLocks noChangeShapeType="1"/>
        </xdr:cNvSpPr>
      </xdr:nvSpPr>
      <xdr:spPr bwMode="auto">
        <a:xfrm>
          <a:off x="80867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264" name="Line 143"/>
        <xdr:cNvSpPr>
          <a:spLocks noChangeShapeType="1"/>
        </xdr:cNvSpPr>
      </xdr:nvSpPr>
      <xdr:spPr bwMode="auto">
        <a:xfrm>
          <a:off x="80867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9525</xdr:colOff>
      <xdr:row>67</xdr:row>
      <xdr:rowOff>0</xdr:rowOff>
    </xdr:to>
    <xdr:sp macro="" textlink="">
      <xdr:nvSpPr>
        <xdr:cNvPr id="265" name="Line 145"/>
        <xdr:cNvSpPr>
          <a:spLocks noChangeShapeType="1"/>
        </xdr:cNvSpPr>
      </xdr:nvSpPr>
      <xdr:spPr bwMode="auto">
        <a:xfrm flipV="1">
          <a:off x="8086725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67</xdr:row>
      <xdr:rowOff>0</xdr:rowOff>
    </xdr:from>
    <xdr:to>
      <xdr:col>20</xdr:col>
      <xdr:colOff>0</xdr:colOff>
      <xdr:row>67</xdr:row>
      <xdr:rowOff>0</xdr:rowOff>
    </xdr:to>
    <xdr:sp macro="" textlink="">
      <xdr:nvSpPr>
        <xdr:cNvPr id="266" name="Line 146"/>
        <xdr:cNvSpPr>
          <a:spLocks noChangeShapeType="1"/>
        </xdr:cNvSpPr>
      </xdr:nvSpPr>
      <xdr:spPr bwMode="auto">
        <a:xfrm>
          <a:off x="112871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9525</xdr:colOff>
      <xdr:row>67</xdr:row>
      <xdr:rowOff>0</xdr:rowOff>
    </xdr:to>
    <xdr:sp macro="" textlink="">
      <xdr:nvSpPr>
        <xdr:cNvPr id="267" name="Line 147"/>
        <xdr:cNvSpPr>
          <a:spLocks noChangeShapeType="1"/>
        </xdr:cNvSpPr>
      </xdr:nvSpPr>
      <xdr:spPr bwMode="auto">
        <a:xfrm flipV="1">
          <a:off x="8086725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268" name="Line 148"/>
        <xdr:cNvSpPr>
          <a:spLocks noChangeShapeType="1"/>
        </xdr:cNvSpPr>
      </xdr:nvSpPr>
      <xdr:spPr bwMode="auto">
        <a:xfrm>
          <a:off x="80867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269" name="Line 150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270" name="Line 153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271" name="Line 156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272" name="Line 159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273" name="Line 162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274" name="Line 165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275" name="Line 168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276" name="Line 171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277" name="Line 174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278" name="Line 177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279" name="Line 180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280" name="Line 183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281" name="Line 186"/>
        <xdr:cNvSpPr>
          <a:spLocks noChangeShapeType="1"/>
        </xdr:cNvSpPr>
      </xdr:nvSpPr>
      <xdr:spPr bwMode="auto">
        <a:xfrm>
          <a:off x="80867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282" name="Line 188"/>
        <xdr:cNvSpPr>
          <a:spLocks noChangeShapeType="1"/>
        </xdr:cNvSpPr>
      </xdr:nvSpPr>
      <xdr:spPr bwMode="auto">
        <a:xfrm>
          <a:off x="80867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283" name="Line 190"/>
        <xdr:cNvSpPr>
          <a:spLocks noChangeShapeType="1"/>
        </xdr:cNvSpPr>
      </xdr:nvSpPr>
      <xdr:spPr bwMode="auto">
        <a:xfrm>
          <a:off x="80867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9525</xdr:colOff>
      <xdr:row>76</xdr:row>
      <xdr:rowOff>0</xdr:rowOff>
    </xdr:to>
    <xdr:sp macro="" textlink="">
      <xdr:nvSpPr>
        <xdr:cNvPr id="284" name="Line 192"/>
        <xdr:cNvSpPr>
          <a:spLocks noChangeShapeType="1"/>
        </xdr:cNvSpPr>
      </xdr:nvSpPr>
      <xdr:spPr bwMode="auto">
        <a:xfrm flipV="1">
          <a:off x="8086725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76</xdr:row>
      <xdr:rowOff>0</xdr:rowOff>
    </xdr:from>
    <xdr:to>
      <xdr:col>20</xdr:col>
      <xdr:colOff>0</xdr:colOff>
      <xdr:row>76</xdr:row>
      <xdr:rowOff>0</xdr:rowOff>
    </xdr:to>
    <xdr:sp macro="" textlink="">
      <xdr:nvSpPr>
        <xdr:cNvPr id="285" name="Line 193"/>
        <xdr:cNvSpPr>
          <a:spLocks noChangeShapeType="1"/>
        </xdr:cNvSpPr>
      </xdr:nvSpPr>
      <xdr:spPr bwMode="auto">
        <a:xfrm>
          <a:off x="112871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9525</xdr:colOff>
      <xdr:row>76</xdr:row>
      <xdr:rowOff>0</xdr:rowOff>
    </xdr:to>
    <xdr:sp macro="" textlink="">
      <xdr:nvSpPr>
        <xdr:cNvPr id="286" name="Line 194"/>
        <xdr:cNvSpPr>
          <a:spLocks noChangeShapeType="1"/>
        </xdr:cNvSpPr>
      </xdr:nvSpPr>
      <xdr:spPr bwMode="auto">
        <a:xfrm flipV="1">
          <a:off x="8086725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287" name="Line 195"/>
        <xdr:cNvSpPr>
          <a:spLocks noChangeShapeType="1"/>
        </xdr:cNvSpPr>
      </xdr:nvSpPr>
      <xdr:spPr bwMode="auto">
        <a:xfrm>
          <a:off x="80867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288" name="Line 197"/>
        <xdr:cNvSpPr>
          <a:spLocks noChangeShapeType="1"/>
        </xdr:cNvSpPr>
      </xdr:nvSpPr>
      <xdr:spPr bwMode="auto">
        <a:xfrm>
          <a:off x="80867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289" name="Line 199"/>
        <xdr:cNvSpPr>
          <a:spLocks noChangeShapeType="1"/>
        </xdr:cNvSpPr>
      </xdr:nvSpPr>
      <xdr:spPr bwMode="auto">
        <a:xfrm>
          <a:off x="80867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290" name="Line 201"/>
        <xdr:cNvSpPr>
          <a:spLocks noChangeShapeType="1"/>
        </xdr:cNvSpPr>
      </xdr:nvSpPr>
      <xdr:spPr bwMode="auto">
        <a:xfrm>
          <a:off x="80867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9525</xdr:colOff>
      <xdr:row>67</xdr:row>
      <xdr:rowOff>0</xdr:rowOff>
    </xdr:to>
    <xdr:sp macro="" textlink="">
      <xdr:nvSpPr>
        <xdr:cNvPr id="291" name="Line 203"/>
        <xdr:cNvSpPr>
          <a:spLocks noChangeShapeType="1"/>
        </xdr:cNvSpPr>
      </xdr:nvSpPr>
      <xdr:spPr bwMode="auto">
        <a:xfrm flipV="1">
          <a:off x="8086725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67</xdr:row>
      <xdr:rowOff>0</xdr:rowOff>
    </xdr:from>
    <xdr:to>
      <xdr:col>20</xdr:col>
      <xdr:colOff>0</xdr:colOff>
      <xdr:row>67</xdr:row>
      <xdr:rowOff>0</xdr:rowOff>
    </xdr:to>
    <xdr:sp macro="" textlink="">
      <xdr:nvSpPr>
        <xdr:cNvPr id="292" name="Line 204"/>
        <xdr:cNvSpPr>
          <a:spLocks noChangeShapeType="1"/>
        </xdr:cNvSpPr>
      </xdr:nvSpPr>
      <xdr:spPr bwMode="auto">
        <a:xfrm>
          <a:off x="112871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9525</xdr:colOff>
      <xdr:row>67</xdr:row>
      <xdr:rowOff>0</xdr:rowOff>
    </xdr:to>
    <xdr:sp macro="" textlink="">
      <xdr:nvSpPr>
        <xdr:cNvPr id="293" name="Line 205"/>
        <xdr:cNvSpPr>
          <a:spLocks noChangeShapeType="1"/>
        </xdr:cNvSpPr>
      </xdr:nvSpPr>
      <xdr:spPr bwMode="auto">
        <a:xfrm flipV="1">
          <a:off x="8086725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294" name="Line 206"/>
        <xdr:cNvSpPr>
          <a:spLocks noChangeShapeType="1"/>
        </xdr:cNvSpPr>
      </xdr:nvSpPr>
      <xdr:spPr bwMode="auto">
        <a:xfrm>
          <a:off x="80867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295" name="Line 208"/>
        <xdr:cNvSpPr>
          <a:spLocks noChangeShapeType="1"/>
        </xdr:cNvSpPr>
      </xdr:nvSpPr>
      <xdr:spPr bwMode="auto">
        <a:xfrm>
          <a:off x="80867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296" name="Line 210"/>
        <xdr:cNvSpPr>
          <a:spLocks noChangeShapeType="1"/>
        </xdr:cNvSpPr>
      </xdr:nvSpPr>
      <xdr:spPr bwMode="auto">
        <a:xfrm>
          <a:off x="80867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297" name="Line 212"/>
        <xdr:cNvSpPr>
          <a:spLocks noChangeShapeType="1"/>
        </xdr:cNvSpPr>
      </xdr:nvSpPr>
      <xdr:spPr bwMode="auto">
        <a:xfrm>
          <a:off x="80867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9525</xdr:colOff>
      <xdr:row>76</xdr:row>
      <xdr:rowOff>0</xdr:rowOff>
    </xdr:to>
    <xdr:sp macro="" textlink="">
      <xdr:nvSpPr>
        <xdr:cNvPr id="298" name="Line 214"/>
        <xdr:cNvSpPr>
          <a:spLocks noChangeShapeType="1"/>
        </xdr:cNvSpPr>
      </xdr:nvSpPr>
      <xdr:spPr bwMode="auto">
        <a:xfrm flipV="1">
          <a:off x="8086725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76</xdr:row>
      <xdr:rowOff>0</xdr:rowOff>
    </xdr:from>
    <xdr:to>
      <xdr:col>20</xdr:col>
      <xdr:colOff>0</xdr:colOff>
      <xdr:row>76</xdr:row>
      <xdr:rowOff>0</xdr:rowOff>
    </xdr:to>
    <xdr:sp macro="" textlink="">
      <xdr:nvSpPr>
        <xdr:cNvPr id="299" name="Line 215"/>
        <xdr:cNvSpPr>
          <a:spLocks noChangeShapeType="1"/>
        </xdr:cNvSpPr>
      </xdr:nvSpPr>
      <xdr:spPr bwMode="auto">
        <a:xfrm>
          <a:off x="112871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9525</xdr:colOff>
      <xdr:row>76</xdr:row>
      <xdr:rowOff>0</xdr:rowOff>
    </xdr:to>
    <xdr:sp macro="" textlink="">
      <xdr:nvSpPr>
        <xdr:cNvPr id="300" name="Line 216"/>
        <xdr:cNvSpPr>
          <a:spLocks noChangeShapeType="1"/>
        </xdr:cNvSpPr>
      </xdr:nvSpPr>
      <xdr:spPr bwMode="auto">
        <a:xfrm flipV="1">
          <a:off x="8086725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301" name="Line 217"/>
        <xdr:cNvSpPr>
          <a:spLocks noChangeShapeType="1"/>
        </xdr:cNvSpPr>
      </xdr:nvSpPr>
      <xdr:spPr bwMode="auto">
        <a:xfrm>
          <a:off x="80867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302" name="Line 219"/>
        <xdr:cNvSpPr>
          <a:spLocks noChangeShapeType="1"/>
        </xdr:cNvSpPr>
      </xdr:nvSpPr>
      <xdr:spPr bwMode="auto">
        <a:xfrm>
          <a:off x="80867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303" name="Line 221"/>
        <xdr:cNvSpPr>
          <a:spLocks noChangeShapeType="1"/>
        </xdr:cNvSpPr>
      </xdr:nvSpPr>
      <xdr:spPr bwMode="auto">
        <a:xfrm>
          <a:off x="80867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304" name="Line 223"/>
        <xdr:cNvSpPr>
          <a:spLocks noChangeShapeType="1"/>
        </xdr:cNvSpPr>
      </xdr:nvSpPr>
      <xdr:spPr bwMode="auto">
        <a:xfrm>
          <a:off x="80867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9525</xdr:colOff>
      <xdr:row>67</xdr:row>
      <xdr:rowOff>0</xdr:rowOff>
    </xdr:to>
    <xdr:sp macro="" textlink="">
      <xdr:nvSpPr>
        <xdr:cNvPr id="305" name="Line 225"/>
        <xdr:cNvSpPr>
          <a:spLocks noChangeShapeType="1"/>
        </xdr:cNvSpPr>
      </xdr:nvSpPr>
      <xdr:spPr bwMode="auto">
        <a:xfrm flipV="1">
          <a:off x="8086725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67</xdr:row>
      <xdr:rowOff>0</xdr:rowOff>
    </xdr:from>
    <xdr:to>
      <xdr:col>20</xdr:col>
      <xdr:colOff>0</xdr:colOff>
      <xdr:row>67</xdr:row>
      <xdr:rowOff>0</xdr:rowOff>
    </xdr:to>
    <xdr:sp macro="" textlink="">
      <xdr:nvSpPr>
        <xdr:cNvPr id="306" name="Line 226"/>
        <xdr:cNvSpPr>
          <a:spLocks noChangeShapeType="1"/>
        </xdr:cNvSpPr>
      </xdr:nvSpPr>
      <xdr:spPr bwMode="auto">
        <a:xfrm>
          <a:off x="112871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9525</xdr:colOff>
      <xdr:row>67</xdr:row>
      <xdr:rowOff>0</xdr:rowOff>
    </xdr:to>
    <xdr:sp macro="" textlink="">
      <xdr:nvSpPr>
        <xdr:cNvPr id="307" name="Line 227"/>
        <xdr:cNvSpPr>
          <a:spLocks noChangeShapeType="1"/>
        </xdr:cNvSpPr>
      </xdr:nvSpPr>
      <xdr:spPr bwMode="auto">
        <a:xfrm flipV="1">
          <a:off x="8086725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308" name="Line 228"/>
        <xdr:cNvSpPr>
          <a:spLocks noChangeShapeType="1"/>
        </xdr:cNvSpPr>
      </xdr:nvSpPr>
      <xdr:spPr bwMode="auto">
        <a:xfrm>
          <a:off x="80867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09" name="Line 230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10" name="Line 233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11" name="Line 236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12" name="Line 239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13" name="Line 242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14" name="Line 245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15" name="Line 248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16" name="Line 251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17" name="Line 254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18" name="Line 257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19" name="Line 260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20" name="Line 263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51</xdr:row>
      <xdr:rowOff>0</xdr:rowOff>
    </xdr:from>
    <xdr:to>
      <xdr:col>14</xdr:col>
      <xdr:colOff>0</xdr:colOff>
      <xdr:row>51</xdr:row>
      <xdr:rowOff>0</xdr:rowOff>
    </xdr:to>
    <xdr:sp macro="" textlink="">
      <xdr:nvSpPr>
        <xdr:cNvPr id="321" name="Line 266"/>
        <xdr:cNvSpPr>
          <a:spLocks noChangeShapeType="1"/>
        </xdr:cNvSpPr>
      </xdr:nvSpPr>
      <xdr:spPr bwMode="auto">
        <a:xfrm>
          <a:off x="8086725" y="9715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51</xdr:row>
      <xdr:rowOff>0</xdr:rowOff>
    </xdr:from>
    <xdr:to>
      <xdr:col>14</xdr:col>
      <xdr:colOff>0</xdr:colOff>
      <xdr:row>51</xdr:row>
      <xdr:rowOff>0</xdr:rowOff>
    </xdr:to>
    <xdr:sp macro="" textlink="">
      <xdr:nvSpPr>
        <xdr:cNvPr id="322" name="Line 268"/>
        <xdr:cNvSpPr>
          <a:spLocks noChangeShapeType="1"/>
        </xdr:cNvSpPr>
      </xdr:nvSpPr>
      <xdr:spPr bwMode="auto">
        <a:xfrm>
          <a:off x="8086725" y="9715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51</xdr:row>
      <xdr:rowOff>0</xdr:rowOff>
    </xdr:from>
    <xdr:to>
      <xdr:col>14</xdr:col>
      <xdr:colOff>0</xdr:colOff>
      <xdr:row>51</xdr:row>
      <xdr:rowOff>0</xdr:rowOff>
    </xdr:to>
    <xdr:sp macro="" textlink="">
      <xdr:nvSpPr>
        <xdr:cNvPr id="323" name="Line 270"/>
        <xdr:cNvSpPr>
          <a:spLocks noChangeShapeType="1"/>
        </xdr:cNvSpPr>
      </xdr:nvSpPr>
      <xdr:spPr bwMode="auto">
        <a:xfrm>
          <a:off x="8086725" y="9715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51</xdr:row>
      <xdr:rowOff>0</xdr:rowOff>
    </xdr:from>
    <xdr:to>
      <xdr:col>14</xdr:col>
      <xdr:colOff>9525</xdr:colOff>
      <xdr:row>51</xdr:row>
      <xdr:rowOff>0</xdr:rowOff>
    </xdr:to>
    <xdr:sp macro="" textlink="">
      <xdr:nvSpPr>
        <xdr:cNvPr id="324" name="Line 272"/>
        <xdr:cNvSpPr>
          <a:spLocks noChangeShapeType="1"/>
        </xdr:cNvSpPr>
      </xdr:nvSpPr>
      <xdr:spPr bwMode="auto">
        <a:xfrm flipV="1">
          <a:off x="8086725" y="9715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51</xdr:row>
      <xdr:rowOff>0</xdr:rowOff>
    </xdr:from>
    <xdr:to>
      <xdr:col>20</xdr:col>
      <xdr:colOff>0</xdr:colOff>
      <xdr:row>51</xdr:row>
      <xdr:rowOff>0</xdr:rowOff>
    </xdr:to>
    <xdr:sp macro="" textlink="">
      <xdr:nvSpPr>
        <xdr:cNvPr id="325" name="Line 273"/>
        <xdr:cNvSpPr>
          <a:spLocks noChangeShapeType="1"/>
        </xdr:cNvSpPr>
      </xdr:nvSpPr>
      <xdr:spPr bwMode="auto">
        <a:xfrm>
          <a:off x="11287125" y="9715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51</xdr:row>
      <xdr:rowOff>0</xdr:rowOff>
    </xdr:from>
    <xdr:to>
      <xdr:col>14</xdr:col>
      <xdr:colOff>9525</xdr:colOff>
      <xdr:row>51</xdr:row>
      <xdr:rowOff>0</xdr:rowOff>
    </xdr:to>
    <xdr:sp macro="" textlink="">
      <xdr:nvSpPr>
        <xdr:cNvPr id="326" name="Line 274"/>
        <xdr:cNvSpPr>
          <a:spLocks noChangeShapeType="1"/>
        </xdr:cNvSpPr>
      </xdr:nvSpPr>
      <xdr:spPr bwMode="auto">
        <a:xfrm flipV="1">
          <a:off x="8086725" y="9715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51</xdr:row>
      <xdr:rowOff>0</xdr:rowOff>
    </xdr:from>
    <xdr:to>
      <xdr:col>14</xdr:col>
      <xdr:colOff>0</xdr:colOff>
      <xdr:row>51</xdr:row>
      <xdr:rowOff>0</xdr:rowOff>
    </xdr:to>
    <xdr:sp macro="" textlink="">
      <xdr:nvSpPr>
        <xdr:cNvPr id="327" name="Line 275"/>
        <xdr:cNvSpPr>
          <a:spLocks noChangeShapeType="1"/>
        </xdr:cNvSpPr>
      </xdr:nvSpPr>
      <xdr:spPr bwMode="auto">
        <a:xfrm>
          <a:off x="8086725" y="9715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328" name="Line 277"/>
        <xdr:cNvSpPr>
          <a:spLocks noChangeShapeType="1"/>
        </xdr:cNvSpPr>
      </xdr:nvSpPr>
      <xdr:spPr bwMode="auto">
        <a:xfrm>
          <a:off x="80867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329" name="Line 279"/>
        <xdr:cNvSpPr>
          <a:spLocks noChangeShapeType="1"/>
        </xdr:cNvSpPr>
      </xdr:nvSpPr>
      <xdr:spPr bwMode="auto">
        <a:xfrm>
          <a:off x="80867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330" name="Line 281"/>
        <xdr:cNvSpPr>
          <a:spLocks noChangeShapeType="1"/>
        </xdr:cNvSpPr>
      </xdr:nvSpPr>
      <xdr:spPr bwMode="auto">
        <a:xfrm>
          <a:off x="80867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9525</xdr:colOff>
      <xdr:row>76</xdr:row>
      <xdr:rowOff>0</xdr:rowOff>
    </xdr:to>
    <xdr:sp macro="" textlink="">
      <xdr:nvSpPr>
        <xdr:cNvPr id="331" name="Line 283"/>
        <xdr:cNvSpPr>
          <a:spLocks noChangeShapeType="1"/>
        </xdr:cNvSpPr>
      </xdr:nvSpPr>
      <xdr:spPr bwMode="auto">
        <a:xfrm flipV="1">
          <a:off x="8086725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76</xdr:row>
      <xdr:rowOff>0</xdr:rowOff>
    </xdr:from>
    <xdr:to>
      <xdr:col>20</xdr:col>
      <xdr:colOff>0</xdr:colOff>
      <xdr:row>76</xdr:row>
      <xdr:rowOff>0</xdr:rowOff>
    </xdr:to>
    <xdr:sp macro="" textlink="">
      <xdr:nvSpPr>
        <xdr:cNvPr id="332" name="Line 284"/>
        <xdr:cNvSpPr>
          <a:spLocks noChangeShapeType="1"/>
        </xdr:cNvSpPr>
      </xdr:nvSpPr>
      <xdr:spPr bwMode="auto">
        <a:xfrm>
          <a:off x="112871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9525</xdr:colOff>
      <xdr:row>76</xdr:row>
      <xdr:rowOff>0</xdr:rowOff>
    </xdr:to>
    <xdr:sp macro="" textlink="">
      <xdr:nvSpPr>
        <xdr:cNvPr id="333" name="Line 285"/>
        <xdr:cNvSpPr>
          <a:spLocks noChangeShapeType="1"/>
        </xdr:cNvSpPr>
      </xdr:nvSpPr>
      <xdr:spPr bwMode="auto">
        <a:xfrm flipV="1">
          <a:off x="8086725" y="144780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76</xdr:row>
      <xdr:rowOff>0</xdr:rowOff>
    </xdr:from>
    <xdr:to>
      <xdr:col>14</xdr:col>
      <xdr:colOff>0</xdr:colOff>
      <xdr:row>76</xdr:row>
      <xdr:rowOff>0</xdr:rowOff>
    </xdr:to>
    <xdr:sp macro="" textlink="">
      <xdr:nvSpPr>
        <xdr:cNvPr id="334" name="Line 286"/>
        <xdr:cNvSpPr>
          <a:spLocks noChangeShapeType="1"/>
        </xdr:cNvSpPr>
      </xdr:nvSpPr>
      <xdr:spPr bwMode="auto">
        <a:xfrm>
          <a:off x="8086725" y="14478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335" name="Line 288"/>
        <xdr:cNvSpPr>
          <a:spLocks noChangeShapeType="1"/>
        </xdr:cNvSpPr>
      </xdr:nvSpPr>
      <xdr:spPr bwMode="auto">
        <a:xfrm>
          <a:off x="80867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336" name="Line 290"/>
        <xdr:cNvSpPr>
          <a:spLocks noChangeShapeType="1"/>
        </xdr:cNvSpPr>
      </xdr:nvSpPr>
      <xdr:spPr bwMode="auto">
        <a:xfrm>
          <a:off x="80867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337" name="Line 292"/>
        <xdr:cNvSpPr>
          <a:spLocks noChangeShapeType="1"/>
        </xdr:cNvSpPr>
      </xdr:nvSpPr>
      <xdr:spPr bwMode="auto">
        <a:xfrm>
          <a:off x="80867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9525</xdr:colOff>
      <xdr:row>67</xdr:row>
      <xdr:rowOff>0</xdr:rowOff>
    </xdr:to>
    <xdr:sp macro="" textlink="">
      <xdr:nvSpPr>
        <xdr:cNvPr id="338" name="Line 294"/>
        <xdr:cNvSpPr>
          <a:spLocks noChangeShapeType="1"/>
        </xdr:cNvSpPr>
      </xdr:nvSpPr>
      <xdr:spPr bwMode="auto">
        <a:xfrm flipV="1">
          <a:off x="8086725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752475</xdr:colOff>
      <xdr:row>67</xdr:row>
      <xdr:rowOff>0</xdr:rowOff>
    </xdr:from>
    <xdr:to>
      <xdr:col>20</xdr:col>
      <xdr:colOff>0</xdr:colOff>
      <xdr:row>67</xdr:row>
      <xdr:rowOff>0</xdr:rowOff>
    </xdr:to>
    <xdr:sp macro="" textlink="">
      <xdr:nvSpPr>
        <xdr:cNvPr id="339" name="Line 295"/>
        <xdr:cNvSpPr>
          <a:spLocks noChangeShapeType="1"/>
        </xdr:cNvSpPr>
      </xdr:nvSpPr>
      <xdr:spPr bwMode="auto">
        <a:xfrm>
          <a:off x="112871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9525</xdr:colOff>
      <xdr:row>67</xdr:row>
      <xdr:rowOff>0</xdr:rowOff>
    </xdr:to>
    <xdr:sp macro="" textlink="">
      <xdr:nvSpPr>
        <xdr:cNvPr id="340" name="Line 296"/>
        <xdr:cNvSpPr>
          <a:spLocks noChangeShapeType="1"/>
        </xdr:cNvSpPr>
      </xdr:nvSpPr>
      <xdr:spPr bwMode="auto">
        <a:xfrm flipV="1">
          <a:off x="8086725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67</xdr:row>
      <xdr:rowOff>0</xdr:rowOff>
    </xdr:from>
    <xdr:to>
      <xdr:col>14</xdr:col>
      <xdr:colOff>0</xdr:colOff>
      <xdr:row>67</xdr:row>
      <xdr:rowOff>0</xdr:rowOff>
    </xdr:to>
    <xdr:sp macro="" textlink="">
      <xdr:nvSpPr>
        <xdr:cNvPr id="341" name="Line 297"/>
        <xdr:cNvSpPr>
          <a:spLocks noChangeShapeType="1"/>
        </xdr:cNvSpPr>
      </xdr:nvSpPr>
      <xdr:spPr bwMode="auto">
        <a:xfrm>
          <a:off x="8086725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42" name="Line 1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43" name="Line 4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44" name="Line 7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45" name="Line 10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46" name="Line 13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47" name="Line 16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48" name="Line 19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49" name="Line 22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50" name="Line 25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51" name="Line 28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52" name="Line 31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53" name="Line 34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54" name="Line 81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55" name="Line 84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56" name="Line 87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57" name="Line 90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58" name="Line 93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59" name="Line 96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60" name="Line 99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61" name="Line 102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62" name="Line 105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63" name="Line 108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64" name="Line 111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65" name="Line 114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66" name="Line 150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67" name="Line 153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68" name="Line 156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69" name="Line 159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70" name="Line 162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71" name="Line 165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72" name="Line 168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73" name="Line 171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74" name="Line 174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75" name="Line 177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76" name="Line 180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77" name="Line 183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78" name="Line 230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79" name="Line 233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80" name="Line 236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81" name="Line 239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82" name="Line 242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83" name="Line 245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84" name="Line 248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85" name="Line 251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86" name="Line 254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87" name="Line 257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88" name="Line 260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47</xdr:row>
      <xdr:rowOff>142875</xdr:rowOff>
    </xdr:from>
    <xdr:to>
      <xdr:col>14</xdr:col>
      <xdr:colOff>0</xdr:colOff>
      <xdr:row>48</xdr:row>
      <xdr:rowOff>0</xdr:rowOff>
    </xdr:to>
    <xdr:sp macro="" textlink="">
      <xdr:nvSpPr>
        <xdr:cNvPr id="389" name="Line 263"/>
        <xdr:cNvSpPr>
          <a:spLocks noChangeShapeType="1"/>
        </xdr:cNvSpPr>
      </xdr:nvSpPr>
      <xdr:spPr bwMode="auto">
        <a:xfrm>
          <a:off x="8086725" y="9096375"/>
          <a:ext cx="0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297"/>
  <sheetViews>
    <sheetView tabSelected="1" workbookViewId="0">
      <pane xSplit="7" ySplit="4" topLeftCell="H5" activePane="bottomRight" state="frozen"/>
      <selection pane="topRight" activeCell="E1" sqref="E1"/>
      <selection pane="bottomLeft" activeCell="A5" sqref="A5"/>
      <selection pane="bottomRight" activeCell="G7" sqref="G7:G10"/>
    </sheetView>
  </sheetViews>
  <sheetFormatPr defaultRowHeight="13.5"/>
  <cols>
    <col min="1" max="2" width="5.44140625" style="8" customWidth="1"/>
    <col min="3" max="3" width="2.77734375" style="8" customWidth="1"/>
    <col min="4" max="4" width="9.21875" style="8" bestFit="1" customWidth="1"/>
    <col min="5" max="5" width="8.88671875" style="8"/>
    <col min="6" max="6" width="5.44140625" style="4" customWidth="1"/>
    <col min="7" max="7" width="8.88671875" style="8"/>
    <col min="8" max="8" width="2.77734375" style="8" customWidth="1"/>
    <col min="9" max="9" width="8.44140625" style="8" customWidth="1"/>
    <col min="10" max="11" width="8.88671875" style="8"/>
    <col min="12" max="12" width="6.21875" style="8" customWidth="1"/>
    <col min="13" max="20" width="6.21875" style="18" customWidth="1"/>
    <col min="21" max="43" width="6.21875" style="8" customWidth="1"/>
    <col min="44" max="16384" width="8.88671875" style="8"/>
  </cols>
  <sheetData>
    <row r="1" spans="1:43" s="26" customFormat="1" ht="15" customHeight="1">
      <c r="A1" s="66" t="s">
        <v>91</v>
      </c>
      <c r="B1" s="66" t="s">
        <v>92</v>
      </c>
      <c r="C1" s="66"/>
      <c r="D1" s="68" t="s">
        <v>104</v>
      </c>
      <c r="E1" s="68" t="s">
        <v>105</v>
      </c>
      <c r="F1" s="69" t="s">
        <v>109</v>
      </c>
      <c r="G1" s="35" t="s">
        <v>0</v>
      </c>
      <c r="H1" s="33" t="s">
        <v>1</v>
      </c>
      <c r="I1" s="68" t="s">
        <v>126</v>
      </c>
      <c r="J1" s="25" t="s">
        <v>119</v>
      </c>
      <c r="K1" s="25" t="s">
        <v>120</v>
      </c>
      <c r="L1" s="34" t="s">
        <v>110</v>
      </c>
      <c r="M1" s="62" t="s">
        <v>2</v>
      </c>
      <c r="N1" s="62"/>
      <c r="O1" s="62" t="s">
        <v>3</v>
      </c>
      <c r="P1" s="62"/>
      <c r="Q1" s="62" t="s">
        <v>4</v>
      </c>
      <c r="R1" s="62"/>
      <c r="S1" s="62" t="s">
        <v>5</v>
      </c>
      <c r="T1" s="62"/>
      <c r="U1" s="62" t="s">
        <v>6</v>
      </c>
      <c r="V1" s="62"/>
      <c r="W1" s="63" t="s">
        <v>7</v>
      </c>
      <c r="X1" s="63"/>
      <c r="Y1" s="63" t="s">
        <v>8</v>
      </c>
      <c r="Z1" s="63"/>
      <c r="AA1" s="63" t="s">
        <v>9</v>
      </c>
      <c r="AB1" s="63"/>
      <c r="AC1" s="63" t="s">
        <v>10</v>
      </c>
      <c r="AD1" s="63"/>
      <c r="AE1" s="63" t="s">
        <v>11</v>
      </c>
      <c r="AF1" s="63"/>
      <c r="AG1" s="63" t="s">
        <v>12</v>
      </c>
      <c r="AH1" s="63"/>
      <c r="AI1" s="63" t="s">
        <v>13</v>
      </c>
      <c r="AJ1" s="63"/>
      <c r="AK1" s="63" t="s">
        <v>14</v>
      </c>
      <c r="AL1" s="63"/>
      <c r="AM1" s="64" t="s">
        <v>106</v>
      </c>
      <c r="AN1" s="64"/>
      <c r="AO1" s="62" t="s">
        <v>115</v>
      </c>
      <c r="AP1" s="62"/>
      <c r="AQ1" s="32" t="s">
        <v>15</v>
      </c>
    </row>
    <row r="2" spans="1:43" s="26" customFormat="1" ht="15" customHeight="1">
      <c r="A2" s="66"/>
      <c r="B2" s="66" t="s">
        <v>107</v>
      </c>
      <c r="C2" s="66" t="s">
        <v>133</v>
      </c>
      <c r="D2" s="68"/>
      <c r="E2" s="68"/>
      <c r="F2" s="69"/>
      <c r="G2" s="66" t="s">
        <v>16</v>
      </c>
      <c r="H2" s="67" t="s">
        <v>17</v>
      </c>
      <c r="I2" s="68"/>
      <c r="J2" s="25" t="s">
        <v>117</v>
      </c>
      <c r="K2" s="25" t="s">
        <v>118</v>
      </c>
      <c r="L2" s="27" t="s">
        <v>111</v>
      </c>
      <c r="M2" s="62" t="s">
        <v>137</v>
      </c>
      <c r="N2" s="62"/>
      <c r="O2" s="62" t="s">
        <v>18</v>
      </c>
      <c r="P2" s="62"/>
      <c r="Q2" s="62" t="s">
        <v>19</v>
      </c>
      <c r="R2" s="62"/>
      <c r="S2" s="62" t="s">
        <v>20</v>
      </c>
      <c r="T2" s="62"/>
      <c r="U2" s="62" t="s">
        <v>21</v>
      </c>
      <c r="V2" s="62"/>
      <c r="W2" s="63" t="s">
        <v>22</v>
      </c>
      <c r="X2" s="63"/>
      <c r="Y2" s="63" t="s">
        <v>23</v>
      </c>
      <c r="Z2" s="63"/>
      <c r="AA2" s="63" t="s">
        <v>24</v>
      </c>
      <c r="AB2" s="63"/>
      <c r="AC2" s="63" t="s">
        <v>25</v>
      </c>
      <c r="AD2" s="63"/>
      <c r="AE2" s="63" t="s">
        <v>26</v>
      </c>
      <c r="AF2" s="63"/>
      <c r="AG2" s="63" t="s">
        <v>27</v>
      </c>
      <c r="AH2" s="63"/>
      <c r="AI2" s="63" t="s">
        <v>28</v>
      </c>
      <c r="AJ2" s="63"/>
      <c r="AK2" s="63" t="s">
        <v>29</v>
      </c>
      <c r="AL2" s="63"/>
      <c r="AM2" s="64" t="s">
        <v>108</v>
      </c>
      <c r="AN2" s="65"/>
      <c r="AO2" s="62" t="s">
        <v>116</v>
      </c>
      <c r="AP2" s="62"/>
      <c r="AQ2" s="32" t="s">
        <v>30</v>
      </c>
    </row>
    <row r="3" spans="1:43" s="26" customFormat="1" ht="15" customHeight="1">
      <c r="A3" s="66"/>
      <c r="B3" s="66"/>
      <c r="C3" s="66"/>
      <c r="D3" s="68"/>
      <c r="E3" s="68"/>
      <c r="F3" s="69"/>
      <c r="G3" s="66"/>
      <c r="H3" s="67"/>
      <c r="I3" s="68"/>
      <c r="J3" s="34"/>
      <c r="K3" s="34"/>
      <c r="L3" s="27" t="s">
        <v>140</v>
      </c>
      <c r="M3" s="62" t="s">
        <v>112</v>
      </c>
      <c r="N3" s="62"/>
      <c r="O3" s="62"/>
      <c r="P3" s="62"/>
      <c r="Q3" s="62"/>
      <c r="R3" s="62"/>
      <c r="S3" s="73" t="s">
        <v>234</v>
      </c>
      <c r="T3" s="73"/>
      <c r="U3" s="73"/>
      <c r="V3" s="73"/>
      <c r="W3" s="73" t="s">
        <v>235</v>
      </c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 t="s">
        <v>236</v>
      </c>
      <c r="AN3" s="73"/>
      <c r="AO3" s="62" t="s">
        <v>113</v>
      </c>
      <c r="AP3" s="62"/>
      <c r="AQ3" s="32" t="s">
        <v>114</v>
      </c>
    </row>
    <row r="4" spans="1:43" s="29" customFormat="1" ht="15.75" customHeight="1">
      <c r="A4" s="35"/>
      <c r="B4" s="35">
        <v>2012</v>
      </c>
      <c r="C4" s="35">
        <v>5</v>
      </c>
      <c r="D4" s="33"/>
      <c r="E4" s="33"/>
      <c r="F4" s="28"/>
      <c r="G4" s="35"/>
      <c r="H4" s="33"/>
      <c r="I4" s="33"/>
      <c r="J4" s="33"/>
      <c r="K4" s="33"/>
      <c r="L4" s="33"/>
      <c r="M4" s="30" t="s">
        <v>31</v>
      </c>
      <c r="N4" s="30" t="s">
        <v>32</v>
      </c>
      <c r="O4" s="30" t="s">
        <v>31</v>
      </c>
      <c r="P4" s="30" t="s">
        <v>32</v>
      </c>
      <c r="Q4" s="30" t="s">
        <v>31</v>
      </c>
      <c r="R4" s="30" t="s">
        <v>32</v>
      </c>
      <c r="S4" s="30" t="s">
        <v>31</v>
      </c>
      <c r="T4" s="30" t="s">
        <v>32</v>
      </c>
      <c r="U4" s="30" t="s">
        <v>31</v>
      </c>
      <c r="V4" s="30" t="s">
        <v>32</v>
      </c>
      <c r="W4" s="31" t="s">
        <v>31</v>
      </c>
      <c r="X4" s="31" t="s">
        <v>32</v>
      </c>
      <c r="Y4" s="31" t="s">
        <v>31</v>
      </c>
      <c r="Z4" s="31" t="s">
        <v>32</v>
      </c>
      <c r="AA4" s="31" t="s">
        <v>31</v>
      </c>
      <c r="AB4" s="31" t="s">
        <v>32</v>
      </c>
      <c r="AC4" s="31" t="s">
        <v>31</v>
      </c>
      <c r="AD4" s="31" t="s">
        <v>32</v>
      </c>
      <c r="AE4" s="31" t="s">
        <v>31</v>
      </c>
      <c r="AF4" s="31" t="s">
        <v>32</v>
      </c>
      <c r="AG4" s="31" t="s">
        <v>31</v>
      </c>
      <c r="AH4" s="31" t="s">
        <v>32</v>
      </c>
      <c r="AI4" s="31" t="s">
        <v>31</v>
      </c>
      <c r="AJ4" s="31" t="s">
        <v>32</v>
      </c>
      <c r="AK4" s="31" t="s">
        <v>31</v>
      </c>
      <c r="AL4" s="31" t="s">
        <v>32</v>
      </c>
      <c r="AM4" s="32" t="s">
        <v>31</v>
      </c>
      <c r="AN4" s="32" t="s">
        <v>32</v>
      </c>
      <c r="AO4" s="30" t="s">
        <v>31</v>
      </c>
      <c r="AP4" s="30" t="s">
        <v>144</v>
      </c>
      <c r="AQ4" s="32" t="s">
        <v>31</v>
      </c>
    </row>
    <row r="5" spans="1:43" ht="15" customHeight="1">
      <c r="A5" s="55" t="s">
        <v>178</v>
      </c>
      <c r="B5" s="52">
        <f>B$4</f>
        <v>2012</v>
      </c>
      <c r="C5" s="52">
        <f>C$4</f>
        <v>5</v>
      </c>
      <c r="D5" s="60">
        <v>41035</v>
      </c>
      <c r="E5" s="9">
        <v>0.62430555555555556</v>
      </c>
      <c r="F5" s="54" t="s">
        <v>179</v>
      </c>
      <c r="G5" s="53" t="s">
        <v>33</v>
      </c>
      <c r="H5" s="36">
        <v>1</v>
      </c>
      <c r="I5" s="36" t="s">
        <v>147</v>
      </c>
      <c r="J5" s="10">
        <v>382430</v>
      </c>
      <c r="K5" s="10">
        <v>1283020</v>
      </c>
      <c r="L5" s="41">
        <v>52</v>
      </c>
      <c r="M5" s="48">
        <v>13.6472</v>
      </c>
      <c r="N5" s="48">
        <v>2.5545</v>
      </c>
      <c r="O5" s="48">
        <v>34.015799999999999</v>
      </c>
      <c r="P5" s="48">
        <v>34.026800000000001</v>
      </c>
      <c r="Q5" s="42">
        <v>8.18</v>
      </c>
      <c r="R5" s="42">
        <v>7.9</v>
      </c>
      <c r="S5" s="42">
        <v>8.8817898305084757</v>
      </c>
      <c r="T5" s="42">
        <v>8.0685559322033882</v>
      </c>
      <c r="U5" s="42">
        <v>0.73504320000000145</v>
      </c>
      <c r="V5" s="42">
        <v>0.68710559999999965</v>
      </c>
      <c r="W5" s="41">
        <v>0.36400000000000005</v>
      </c>
      <c r="X5" s="41">
        <v>0.61599999999999999</v>
      </c>
      <c r="Y5" s="41">
        <v>0.112</v>
      </c>
      <c r="Z5" s="41">
        <v>1.617</v>
      </c>
      <c r="AA5" s="41">
        <v>2.1840000000000002</v>
      </c>
      <c r="AB5" s="41">
        <v>103.908</v>
      </c>
      <c r="AC5" s="41">
        <v>2.66</v>
      </c>
      <c r="AD5" s="41">
        <v>106.14100000000001</v>
      </c>
      <c r="AE5" s="41">
        <v>171.68199999999999</v>
      </c>
      <c r="AF5" s="41">
        <v>341.34100000000001</v>
      </c>
      <c r="AG5" s="41">
        <v>2.6040000000000001</v>
      </c>
      <c r="AH5" s="41">
        <v>34.658000000000001</v>
      </c>
      <c r="AI5" s="41">
        <v>14.089500000000001</v>
      </c>
      <c r="AJ5" s="41">
        <v>34.999000000000002</v>
      </c>
      <c r="AK5" s="41">
        <v>70.616000000000014</v>
      </c>
      <c r="AL5" s="41">
        <v>534.44999999999993</v>
      </c>
      <c r="AM5" s="44">
        <v>4</v>
      </c>
      <c r="AN5" s="44">
        <v>4.1999999999999886</v>
      </c>
      <c r="AO5" s="42">
        <v>1.3077999999999999</v>
      </c>
      <c r="AP5" s="42">
        <v>0.23199999999999998</v>
      </c>
      <c r="AQ5" s="44">
        <v>6</v>
      </c>
    </row>
    <row r="6" spans="1:43" ht="15" customHeight="1">
      <c r="A6" s="53"/>
      <c r="B6" s="53"/>
      <c r="C6" s="53"/>
      <c r="D6" s="60"/>
      <c r="E6" s="9">
        <v>0.64097222222222217</v>
      </c>
      <c r="F6" s="59"/>
      <c r="G6" s="53"/>
      <c r="H6" s="36">
        <v>2</v>
      </c>
      <c r="I6" s="36" t="s">
        <v>147</v>
      </c>
      <c r="J6" s="10">
        <v>382625</v>
      </c>
      <c r="K6" s="10">
        <v>1282735</v>
      </c>
      <c r="L6" s="41">
        <v>17</v>
      </c>
      <c r="M6" s="48">
        <v>13.2675</v>
      </c>
      <c r="N6" s="48">
        <v>12.943</v>
      </c>
      <c r="O6" s="48">
        <v>33.953899999999997</v>
      </c>
      <c r="P6" s="48">
        <v>34.139200000000002</v>
      </c>
      <c r="Q6" s="42">
        <v>8.19</v>
      </c>
      <c r="R6" s="42">
        <v>8.19</v>
      </c>
      <c r="S6" s="42">
        <v>9.2644881355932203</v>
      </c>
      <c r="T6" s="42">
        <v>8.8817898305084757</v>
      </c>
      <c r="U6" s="42">
        <v>0.94277279999999986</v>
      </c>
      <c r="V6" s="42">
        <v>1.0546272000000003</v>
      </c>
      <c r="W6" s="41">
        <v>0.32900000000000001</v>
      </c>
      <c r="X6" s="41">
        <v>0.161</v>
      </c>
      <c r="Y6" s="41">
        <v>0.182</v>
      </c>
      <c r="Z6" s="41">
        <v>0.27300000000000002</v>
      </c>
      <c r="AA6" s="41">
        <v>2.4289999999999998</v>
      </c>
      <c r="AB6" s="41">
        <v>2.9890000000000003</v>
      </c>
      <c r="AC6" s="41">
        <v>2.94</v>
      </c>
      <c r="AD6" s="41">
        <v>3.423</v>
      </c>
      <c r="AE6" s="41">
        <v>111.05500000000001</v>
      </c>
      <c r="AF6" s="41">
        <v>126.21000000000002</v>
      </c>
      <c r="AG6" s="41">
        <v>1.8445</v>
      </c>
      <c r="AH6" s="41">
        <v>0.69750000000000001</v>
      </c>
      <c r="AI6" s="41">
        <v>11.873000000000001</v>
      </c>
      <c r="AJ6" s="41">
        <v>14.012</v>
      </c>
      <c r="AK6" s="41">
        <v>44.506</v>
      </c>
      <c r="AL6" s="41">
        <v>47.753999999999998</v>
      </c>
      <c r="AM6" s="44">
        <v>1.6000000000000227</v>
      </c>
      <c r="AN6" s="44">
        <v>4</v>
      </c>
      <c r="AO6" s="42">
        <v>0.89899999999999991</v>
      </c>
      <c r="AP6" s="42">
        <v>1.3339999999999999</v>
      </c>
      <c r="AQ6" s="44">
        <v>6</v>
      </c>
    </row>
    <row r="7" spans="1:43" ht="15" customHeight="1">
      <c r="A7" s="53"/>
      <c r="B7" s="52">
        <f>B$4</f>
        <v>2012</v>
      </c>
      <c r="C7" s="52">
        <f>C$4</f>
        <v>5</v>
      </c>
      <c r="D7" s="60"/>
      <c r="E7" s="9">
        <v>0.55972222222222223</v>
      </c>
      <c r="F7" s="54" t="s">
        <v>180</v>
      </c>
      <c r="G7" s="53" t="s">
        <v>34</v>
      </c>
      <c r="H7" s="36">
        <v>1</v>
      </c>
      <c r="I7" s="36" t="s">
        <v>147</v>
      </c>
      <c r="J7" s="10">
        <v>381159</v>
      </c>
      <c r="K7" s="10">
        <v>1283618</v>
      </c>
      <c r="L7" s="41">
        <v>18</v>
      </c>
      <c r="M7" s="48">
        <v>13.897600000000001</v>
      </c>
      <c r="N7" s="48">
        <v>12.7666</v>
      </c>
      <c r="O7" s="48">
        <v>34.081000000000003</v>
      </c>
      <c r="P7" s="48">
        <v>34.326500000000003</v>
      </c>
      <c r="Q7" s="42">
        <v>8.1999999999999993</v>
      </c>
      <c r="R7" s="42">
        <v>8.19</v>
      </c>
      <c r="S7" s="42">
        <v>8.6904406779661034</v>
      </c>
      <c r="T7" s="42">
        <v>8.8977355932203395</v>
      </c>
      <c r="U7" s="42">
        <v>0.63916800000000062</v>
      </c>
      <c r="V7" s="42">
        <v>0.57525119999999907</v>
      </c>
      <c r="W7" s="41">
        <v>1.008</v>
      </c>
      <c r="X7" s="41">
        <v>2.8000000000000001E-2</v>
      </c>
      <c r="Y7" s="41">
        <v>0.94500000000000006</v>
      </c>
      <c r="Z7" s="41">
        <v>0.66500000000000004</v>
      </c>
      <c r="AA7" s="41">
        <v>5.915</v>
      </c>
      <c r="AB7" s="41">
        <v>4.2210000000000001</v>
      </c>
      <c r="AC7" s="41">
        <v>7.8680000000000003</v>
      </c>
      <c r="AD7" s="41">
        <v>4.9139999999999997</v>
      </c>
      <c r="AE7" s="41">
        <v>141.078</v>
      </c>
      <c r="AF7" s="41">
        <v>113.18300000000001</v>
      </c>
      <c r="AG7" s="41">
        <v>1.6740000000000002</v>
      </c>
      <c r="AH7" s="41">
        <v>0.74399999999999999</v>
      </c>
      <c r="AI7" s="41">
        <v>17.871500000000001</v>
      </c>
      <c r="AJ7" s="41">
        <v>16.073499999999999</v>
      </c>
      <c r="AK7" s="41">
        <v>58.393999999999991</v>
      </c>
      <c r="AL7" s="41">
        <v>76.789999999999992</v>
      </c>
      <c r="AM7" s="44">
        <v>3.5999999999999659</v>
      </c>
      <c r="AN7" s="44">
        <v>2</v>
      </c>
      <c r="AO7" s="42">
        <v>1.7717999999999998</v>
      </c>
      <c r="AP7" s="42">
        <v>1.7689999999999997</v>
      </c>
      <c r="AQ7" s="44">
        <v>7</v>
      </c>
    </row>
    <row r="8" spans="1:43" ht="15" customHeight="1">
      <c r="A8" s="53"/>
      <c r="B8" s="53"/>
      <c r="C8" s="53"/>
      <c r="D8" s="60"/>
      <c r="E8" s="9">
        <v>0.56805555555555554</v>
      </c>
      <c r="F8" s="59"/>
      <c r="G8" s="53"/>
      <c r="H8" s="36">
        <v>2</v>
      </c>
      <c r="I8" s="36" t="s">
        <v>147</v>
      </c>
      <c r="J8" s="10">
        <v>381249</v>
      </c>
      <c r="K8" s="10">
        <v>1283642</v>
      </c>
      <c r="L8" s="41">
        <v>22</v>
      </c>
      <c r="M8" s="48">
        <v>13.785299999999999</v>
      </c>
      <c r="N8" s="48">
        <v>12.0863</v>
      </c>
      <c r="O8" s="48">
        <v>34.266199999999998</v>
      </c>
      <c r="P8" s="48">
        <v>34.344999999999999</v>
      </c>
      <c r="Q8" s="42">
        <v>8.19</v>
      </c>
      <c r="R8" s="42">
        <v>8.2100000000000009</v>
      </c>
      <c r="S8" s="42">
        <v>8.8180067796610189</v>
      </c>
      <c r="T8" s="42">
        <v>8.7861152542372878</v>
      </c>
      <c r="U8" s="42">
        <v>0.6711263999999999</v>
      </c>
      <c r="V8" s="42">
        <v>1.0865855999999996</v>
      </c>
      <c r="W8" s="41">
        <v>0.35700000000000004</v>
      </c>
      <c r="X8" s="41">
        <v>5.6000000000000001E-2</v>
      </c>
      <c r="Y8" s="41">
        <v>0.32200000000000001</v>
      </c>
      <c r="Z8" s="41">
        <v>0.58799999999999997</v>
      </c>
      <c r="AA8" s="41">
        <v>7.3360000000000003</v>
      </c>
      <c r="AB8" s="41">
        <v>2.3869999999999996</v>
      </c>
      <c r="AC8" s="41">
        <v>8.0150000000000006</v>
      </c>
      <c r="AD8" s="41">
        <v>3.0309999999999993</v>
      </c>
      <c r="AE8" s="41">
        <v>133.82600000000002</v>
      </c>
      <c r="AF8" s="41">
        <v>126.35000000000002</v>
      </c>
      <c r="AG8" s="41">
        <v>2.7279999999999998</v>
      </c>
      <c r="AH8" s="41">
        <v>1.7050000000000001</v>
      </c>
      <c r="AI8" s="41">
        <v>14.353</v>
      </c>
      <c r="AJ8" s="41">
        <v>15.624000000000001</v>
      </c>
      <c r="AK8" s="41">
        <v>45.597999999999999</v>
      </c>
      <c r="AL8" s="41">
        <v>44.981999999999999</v>
      </c>
      <c r="AM8" s="44">
        <v>3.3999999999999773</v>
      </c>
      <c r="AN8" s="44">
        <v>4.3999999999999773</v>
      </c>
      <c r="AO8" s="42">
        <v>1.5659999999999998</v>
      </c>
      <c r="AP8" s="42">
        <v>2.0009999999999999</v>
      </c>
      <c r="AQ8" s="44">
        <v>8</v>
      </c>
    </row>
    <row r="9" spans="1:43" ht="15" customHeight="1">
      <c r="A9" s="53"/>
      <c r="B9" s="53"/>
      <c r="C9" s="53"/>
      <c r="D9" s="60"/>
      <c r="E9" s="9">
        <v>0.57430555555555551</v>
      </c>
      <c r="F9" s="59"/>
      <c r="G9" s="53"/>
      <c r="H9" s="36">
        <v>3</v>
      </c>
      <c r="I9" s="36" t="s">
        <v>147</v>
      </c>
      <c r="J9" s="10">
        <v>381315</v>
      </c>
      <c r="K9" s="10">
        <v>1283649</v>
      </c>
      <c r="L9" s="41">
        <v>32</v>
      </c>
      <c r="M9" s="48">
        <v>13.8202</v>
      </c>
      <c r="N9" s="48">
        <v>8.1516999999999999</v>
      </c>
      <c r="O9" s="48">
        <v>34.306199999999997</v>
      </c>
      <c r="P9" s="48">
        <v>34.398299999999999</v>
      </c>
      <c r="Q9" s="42">
        <v>8.1999999999999993</v>
      </c>
      <c r="R9" s="42">
        <v>8.18</v>
      </c>
      <c r="S9" s="42">
        <v>8.8977355932203395</v>
      </c>
      <c r="T9" s="42">
        <v>9.1528677966101686</v>
      </c>
      <c r="U9" s="42">
        <v>0.81493919999999975</v>
      </c>
      <c r="V9" s="42">
        <v>0.4633968000000015</v>
      </c>
      <c r="W9" s="41">
        <v>0.24500000000000005</v>
      </c>
      <c r="X9" s="41">
        <v>0.28699999999999998</v>
      </c>
      <c r="Y9" s="41">
        <v>0.37100000000000005</v>
      </c>
      <c r="Z9" s="41">
        <v>2.3660000000000001</v>
      </c>
      <c r="AA9" s="41">
        <v>1.855</v>
      </c>
      <c r="AB9" s="41">
        <v>6.4749999999999988</v>
      </c>
      <c r="AC9" s="41">
        <v>2.4710000000000001</v>
      </c>
      <c r="AD9" s="41">
        <v>9.1279999999999983</v>
      </c>
      <c r="AE9" s="41">
        <v>121.91200000000001</v>
      </c>
      <c r="AF9" s="41">
        <v>178.44400000000002</v>
      </c>
      <c r="AG9" s="41">
        <v>1.3174999999999999</v>
      </c>
      <c r="AH9" s="41">
        <v>6.5255000000000001</v>
      </c>
      <c r="AI9" s="41">
        <v>12.958000000000002</v>
      </c>
      <c r="AJ9" s="41">
        <v>15.345000000000001</v>
      </c>
      <c r="AK9" s="41">
        <v>33.894000000000005</v>
      </c>
      <c r="AL9" s="41">
        <v>134.428</v>
      </c>
      <c r="AM9" s="44">
        <v>4</v>
      </c>
      <c r="AN9" s="44">
        <v>4.5999999999999659</v>
      </c>
      <c r="AO9" s="42">
        <v>1.1019999999999999</v>
      </c>
      <c r="AP9" s="42">
        <v>3.1029999999999998</v>
      </c>
      <c r="AQ9" s="44">
        <v>8</v>
      </c>
    </row>
    <row r="10" spans="1:43" ht="15" customHeight="1">
      <c r="A10" s="53"/>
      <c r="B10" s="53"/>
      <c r="C10" s="53"/>
      <c r="D10" s="60"/>
      <c r="E10" s="9">
        <v>0.53125</v>
      </c>
      <c r="F10" s="59"/>
      <c r="G10" s="53"/>
      <c r="H10" s="36">
        <v>4</v>
      </c>
      <c r="I10" s="36" t="s">
        <v>147</v>
      </c>
      <c r="J10" s="10">
        <v>380703</v>
      </c>
      <c r="K10" s="10">
        <v>1283956</v>
      </c>
      <c r="L10" s="41">
        <v>39</v>
      </c>
      <c r="M10" s="48">
        <v>13.8125</v>
      </c>
      <c r="N10" s="48">
        <v>6.0340999999999996</v>
      </c>
      <c r="O10" s="48">
        <v>34.1496</v>
      </c>
      <c r="P10" s="48">
        <v>34.152099999999997</v>
      </c>
      <c r="Q10" s="42">
        <v>8.26</v>
      </c>
      <c r="R10" s="42">
        <v>8.07</v>
      </c>
      <c r="S10" s="42">
        <v>8.7223322033898292</v>
      </c>
      <c r="T10" s="42">
        <v>7.9728813559322029</v>
      </c>
      <c r="U10" s="42">
        <v>0.83091839999999928</v>
      </c>
      <c r="V10" s="42">
        <v>0.63916800000000062</v>
      </c>
      <c r="W10" s="41">
        <v>0.308</v>
      </c>
      <c r="X10" s="41">
        <v>0.39899999999999997</v>
      </c>
      <c r="Y10" s="41">
        <v>1.1480000000000001</v>
      </c>
      <c r="Z10" s="41">
        <v>4.3959999999999999</v>
      </c>
      <c r="AA10" s="41">
        <v>5.67</v>
      </c>
      <c r="AB10" s="41">
        <v>68.193999999999988</v>
      </c>
      <c r="AC10" s="41">
        <v>7.1260000000000003</v>
      </c>
      <c r="AD10" s="41">
        <v>72.98899999999999</v>
      </c>
      <c r="AE10" s="41">
        <v>124.95699999999999</v>
      </c>
      <c r="AF10" s="41">
        <v>254.45699999999999</v>
      </c>
      <c r="AG10" s="41">
        <v>0.40300000000000002</v>
      </c>
      <c r="AH10" s="41">
        <v>22.087499999999999</v>
      </c>
      <c r="AI10" s="41">
        <v>14.2445</v>
      </c>
      <c r="AJ10" s="41">
        <v>24.319499999999998</v>
      </c>
      <c r="AK10" s="41">
        <v>38.402000000000001</v>
      </c>
      <c r="AL10" s="41">
        <v>314.74799999999999</v>
      </c>
      <c r="AM10" s="44">
        <v>3.2000000000000455</v>
      </c>
      <c r="AN10" s="44">
        <v>4</v>
      </c>
      <c r="AO10" s="42">
        <v>1.1019999999999999</v>
      </c>
      <c r="AP10" s="42">
        <v>0.43499999999999994</v>
      </c>
      <c r="AQ10" s="44">
        <v>6</v>
      </c>
    </row>
    <row r="11" spans="1:43" ht="15" customHeight="1">
      <c r="A11" s="53"/>
      <c r="B11" s="52">
        <f>B$4</f>
        <v>2012</v>
      </c>
      <c r="C11" s="52">
        <f>C$4</f>
        <v>5</v>
      </c>
      <c r="D11" s="60"/>
      <c r="E11" s="9">
        <v>0.47847222222222219</v>
      </c>
      <c r="F11" s="54" t="s">
        <v>100</v>
      </c>
      <c r="G11" s="53" t="s">
        <v>35</v>
      </c>
      <c r="H11" s="36">
        <v>1</v>
      </c>
      <c r="I11" s="36" t="s">
        <v>147</v>
      </c>
      <c r="J11" s="10">
        <v>380045</v>
      </c>
      <c r="K11" s="10">
        <v>1284501</v>
      </c>
      <c r="L11" s="41">
        <v>28</v>
      </c>
      <c r="M11" s="48">
        <v>13.7311</v>
      </c>
      <c r="N11" s="48">
        <v>6.6536999999999997</v>
      </c>
      <c r="O11" s="48">
        <v>34.159799999999997</v>
      </c>
      <c r="P11" s="48">
        <v>34.176699999999997</v>
      </c>
      <c r="Q11" s="42">
        <v>8.1999999999999993</v>
      </c>
      <c r="R11" s="42">
        <v>8.1</v>
      </c>
      <c r="S11" s="42">
        <v>8.6744949152542379</v>
      </c>
      <c r="T11" s="42">
        <v>8.3874711864406777</v>
      </c>
      <c r="U11" s="42">
        <v>0.6711263999999999</v>
      </c>
      <c r="V11" s="42">
        <v>1.2144191999999998</v>
      </c>
      <c r="W11" s="41">
        <v>0.90300000000000002</v>
      </c>
      <c r="X11" s="41">
        <v>10.885000000000002</v>
      </c>
      <c r="Y11" s="41">
        <v>0.252</v>
      </c>
      <c r="Z11" s="41">
        <v>3.2689999999999997</v>
      </c>
      <c r="AA11" s="41">
        <v>3.2759999999999998</v>
      </c>
      <c r="AB11" s="41">
        <v>39.683000000000007</v>
      </c>
      <c r="AC11" s="41">
        <v>4.431</v>
      </c>
      <c r="AD11" s="41">
        <v>53.83700000000001</v>
      </c>
      <c r="AE11" s="41">
        <v>139.62900000000002</v>
      </c>
      <c r="AF11" s="41">
        <v>260.67999999999995</v>
      </c>
      <c r="AG11" s="41">
        <v>0.54250000000000009</v>
      </c>
      <c r="AH11" s="41">
        <v>13.702</v>
      </c>
      <c r="AI11" s="41">
        <v>14.291</v>
      </c>
      <c r="AJ11" s="41">
        <v>23.56</v>
      </c>
      <c r="AK11" s="41">
        <v>83.425999999999988</v>
      </c>
      <c r="AL11" s="41">
        <v>207.90000000000003</v>
      </c>
      <c r="AM11" s="44">
        <v>3.3999999999999773</v>
      </c>
      <c r="AN11" s="44">
        <v>3.8000000000000114</v>
      </c>
      <c r="AO11" s="42">
        <v>1.1019999999999999</v>
      </c>
      <c r="AP11" s="42">
        <v>1.3339999999999999</v>
      </c>
      <c r="AQ11" s="44">
        <v>7</v>
      </c>
    </row>
    <row r="12" spans="1:43" ht="15" customHeight="1">
      <c r="A12" s="53"/>
      <c r="B12" s="53"/>
      <c r="C12" s="53"/>
      <c r="D12" s="60"/>
      <c r="E12" s="9">
        <v>0.45555555555555555</v>
      </c>
      <c r="F12" s="59"/>
      <c r="G12" s="53"/>
      <c r="H12" s="36">
        <v>2</v>
      </c>
      <c r="I12" s="36" t="s">
        <v>147</v>
      </c>
      <c r="J12" s="10">
        <v>375659</v>
      </c>
      <c r="K12" s="10">
        <v>1284806</v>
      </c>
      <c r="L12" s="41">
        <v>26</v>
      </c>
      <c r="M12" s="48">
        <v>13.405200000000001</v>
      </c>
      <c r="N12" s="48">
        <v>7.0856000000000003</v>
      </c>
      <c r="O12" s="48">
        <v>33.980400000000003</v>
      </c>
      <c r="P12" s="48">
        <v>34.134099999999997</v>
      </c>
      <c r="Q12" s="42">
        <v>8.2200000000000006</v>
      </c>
      <c r="R12" s="42">
        <v>8.1300000000000008</v>
      </c>
      <c r="S12" s="42">
        <v>9.0093559322033894</v>
      </c>
      <c r="T12" s="42">
        <v>8.419362711864407</v>
      </c>
      <c r="U12" s="42">
        <v>0.76700160000000073</v>
      </c>
      <c r="V12" s="42">
        <v>0.62318880000000088</v>
      </c>
      <c r="W12" s="41">
        <v>0.623</v>
      </c>
      <c r="X12" s="41">
        <v>2.52</v>
      </c>
      <c r="Y12" s="41">
        <v>0.35000000000000003</v>
      </c>
      <c r="Z12" s="41">
        <v>2.4499999999999997</v>
      </c>
      <c r="AA12" s="41">
        <v>3.0030000000000001</v>
      </c>
      <c r="AB12" s="41">
        <v>32.564</v>
      </c>
      <c r="AC12" s="41">
        <v>3.9760000000000004</v>
      </c>
      <c r="AD12" s="41">
        <v>37.534000000000006</v>
      </c>
      <c r="AE12" s="41">
        <v>131.14499999999998</v>
      </c>
      <c r="AF12" s="41">
        <v>229.59299999999999</v>
      </c>
      <c r="AG12" s="41">
        <v>0.65099999999999991</v>
      </c>
      <c r="AH12" s="41">
        <v>12.539499999999999</v>
      </c>
      <c r="AI12" s="41">
        <v>15.0505</v>
      </c>
      <c r="AJ12" s="41">
        <v>18.91</v>
      </c>
      <c r="AK12" s="41">
        <v>28.755999999999997</v>
      </c>
      <c r="AL12" s="41">
        <v>193.64800000000002</v>
      </c>
      <c r="AM12" s="44">
        <v>4.1999999999999886</v>
      </c>
      <c r="AN12" s="44">
        <v>3.6000000000000227</v>
      </c>
      <c r="AO12" s="42">
        <v>1.3339999999999999</v>
      </c>
      <c r="AP12" s="42">
        <v>1.7717999999999998</v>
      </c>
      <c r="AQ12" s="44">
        <v>7</v>
      </c>
    </row>
    <row r="13" spans="1:43" ht="15" customHeight="1">
      <c r="A13" s="53"/>
      <c r="B13" s="53"/>
      <c r="C13" s="53"/>
      <c r="D13" s="60"/>
      <c r="E13" s="9">
        <v>0.51388888888888895</v>
      </c>
      <c r="F13" s="59"/>
      <c r="G13" s="53"/>
      <c r="H13" s="36">
        <v>3</v>
      </c>
      <c r="I13" s="36" t="s">
        <v>147</v>
      </c>
      <c r="J13" s="10">
        <v>380452</v>
      </c>
      <c r="K13" s="10">
        <v>1284231</v>
      </c>
      <c r="L13" s="41">
        <v>55</v>
      </c>
      <c r="M13" s="48">
        <v>14.0534</v>
      </c>
      <c r="N13" s="48">
        <v>3.1625000000000001</v>
      </c>
      <c r="O13" s="48">
        <v>34.011200000000002</v>
      </c>
      <c r="P13" s="48">
        <v>34.161900000000003</v>
      </c>
      <c r="Q13" s="42">
        <v>8.2100000000000009</v>
      </c>
      <c r="R13" s="42">
        <v>8</v>
      </c>
      <c r="S13" s="42">
        <v>8.8339525423728826</v>
      </c>
      <c r="T13" s="42">
        <v>8.0526101694915262</v>
      </c>
      <c r="U13" s="42">
        <v>0.97473119999999913</v>
      </c>
      <c r="V13" s="42">
        <v>1.1984399999999999</v>
      </c>
      <c r="W13" s="41">
        <v>0.35700000000000004</v>
      </c>
      <c r="X13" s="41">
        <v>0.16800000000000001</v>
      </c>
      <c r="Y13" s="41">
        <v>0.36399999999999999</v>
      </c>
      <c r="Z13" s="41">
        <v>2.5270000000000001</v>
      </c>
      <c r="AA13" s="41">
        <v>3.1640000000000001</v>
      </c>
      <c r="AB13" s="41">
        <v>87.345999999999989</v>
      </c>
      <c r="AC13" s="41">
        <v>3.8850000000000002</v>
      </c>
      <c r="AD13" s="41">
        <v>90.040999999999997</v>
      </c>
      <c r="AE13" s="41">
        <v>128.57600000000002</v>
      </c>
      <c r="AF13" s="41">
        <v>302.21800000000002</v>
      </c>
      <c r="AG13" s="41">
        <v>0.75950000000000006</v>
      </c>
      <c r="AH13" s="41">
        <v>30.240500000000001</v>
      </c>
      <c r="AI13" s="41">
        <v>14.259999999999998</v>
      </c>
      <c r="AJ13" s="41">
        <v>30.410999999999998</v>
      </c>
      <c r="AK13" s="41">
        <v>55.733999999999995</v>
      </c>
      <c r="AL13" s="41">
        <v>415.60399999999998</v>
      </c>
      <c r="AM13" s="44">
        <v>3</v>
      </c>
      <c r="AN13" s="44">
        <v>3</v>
      </c>
      <c r="AO13" s="42">
        <v>1.1019999999999999</v>
      </c>
      <c r="AP13" s="42">
        <v>0.66699999999999993</v>
      </c>
      <c r="AQ13" s="44">
        <v>6</v>
      </c>
    </row>
    <row r="14" spans="1:43" ht="15" customHeight="1">
      <c r="A14" s="53"/>
      <c r="B14" s="53"/>
      <c r="C14" s="53"/>
      <c r="D14" s="60"/>
      <c r="E14" s="9">
        <v>0.50208333333333333</v>
      </c>
      <c r="F14" s="59"/>
      <c r="G14" s="53"/>
      <c r="H14" s="36">
        <v>4</v>
      </c>
      <c r="I14" s="36" t="s">
        <v>147</v>
      </c>
      <c r="J14" s="10">
        <v>380307</v>
      </c>
      <c r="K14" s="10">
        <v>1284247</v>
      </c>
      <c r="L14" s="41">
        <v>34</v>
      </c>
      <c r="M14" s="48">
        <v>14.062900000000001</v>
      </c>
      <c r="N14" s="48">
        <v>8.2560000000000002</v>
      </c>
      <c r="O14" s="48">
        <v>34.128799999999998</v>
      </c>
      <c r="P14" s="48">
        <v>34.157800000000002</v>
      </c>
      <c r="Q14" s="42">
        <v>8.19</v>
      </c>
      <c r="R14" s="42">
        <v>8.1199999999999992</v>
      </c>
      <c r="S14" s="42">
        <v>8.610711864406781</v>
      </c>
      <c r="T14" s="42">
        <v>8.4034169491525414</v>
      </c>
      <c r="U14" s="42">
        <v>0.75102240000000098</v>
      </c>
      <c r="V14" s="42">
        <v>0.55927199999999955</v>
      </c>
      <c r="W14" s="41">
        <v>7.6999999999999999E-2</v>
      </c>
      <c r="X14" s="41">
        <v>0.52500000000000002</v>
      </c>
      <c r="Y14" s="41">
        <v>0.21</v>
      </c>
      <c r="Z14" s="41">
        <v>3.4580000000000002</v>
      </c>
      <c r="AA14" s="41">
        <v>6.2650000000000006</v>
      </c>
      <c r="AB14" s="41">
        <v>68.600000000000009</v>
      </c>
      <c r="AC14" s="41">
        <v>6.5520000000000005</v>
      </c>
      <c r="AD14" s="41">
        <v>72.583000000000013</v>
      </c>
      <c r="AE14" s="41">
        <v>153.65000000000003</v>
      </c>
      <c r="AF14" s="41">
        <v>232.358</v>
      </c>
      <c r="AG14" s="41">
        <v>3.3014999999999999</v>
      </c>
      <c r="AH14" s="41">
        <v>14.182500000000001</v>
      </c>
      <c r="AI14" s="41">
        <v>10.5555</v>
      </c>
      <c r="AJ14" s="41">
        <v>21.917000000000002</v>
      </c>
      <c r="AK14" s="41">
        <v>12.950000000000001</v>
      </c>
      <c r="AL14" s="41">
        <v>144.11600000000001</v>
      </c>
      <c r="AM14" s="44">
        <v>2.8000000000000114</v>
      </c>
      <c r="AN14" s="44">
        <v>4</v>
      </c>
      <c r="AO14" s="42">
        <v>1.3339999999999999</v>
      </c>
      <c r="AP14" s="42">
        <v>1.7717999999999998</v>
      </c>
      <c r="AQ14" s="44">
        <v>7</v>
      </c>
    </row>
    <row r="15" spans="1:43" ht="15" customHeight="1">
      <c r="A15" s="53"/>
      <c r="B15" s="61">
        <f>B$4</f>
        <v>2012</v>
      </c>
      <c r="C15" s="52">
        <f>C$4</f>
        <v>5</v>
      </c>
      <c r="D15" s="60">
        <v>41031</v>
      </c>
      <c r="E15" s="9">
        <v>0.4055555555555555</v>
      </c>
      <c r="F15" s="54" t="s">
        <v>181</v>
      </c>
      <c r="G15" s="53" t="s">
        <v>36</v>
      </c>
      <c r="H15" s="36">
        <v>1</v>
      </c>
      <c r="I15" s="36" t="s">
        <v>147</v>
      </c>
      <c r="J15" s="10">
        <v>375309</v>
      </c>
      <c r="K15" s="10">
        <v>1285015</v>
      </c>
      <c r="L15" s="41">
        <v>14</v>
      </c>
      <c r="M15" s="48">
        <v>12.6846</v>
      </c>
      <c r="N15" s="48">
        <v>11.863799999999999</v>
      </c>
      <c r="O15" s="48">
        <v>33.971299999999999</v>
      </c>
      <c r="P15" s="48">
        <v>34.215899999999998</v>
      </c>
      <c r="Q15" s="42">
        <v>8.1999999999999993</v>
      </c>
      <c r="R15" s="42">
        <v>8.18</v>
      </c>
      <c r="S15" s="42">
        <v>9.1369220338983048</v>
      </c>
      <c r="T15" s="42">
        <v>9.0571932203389824</v>
      </c>
      <c r="U15" s="42">
        <v>0.76700160000000073</v>
      </c>
      <c r="V15" s="42">
        <v>0.63916800000000062</v>
      </c>
      <c r="W15" s="41">
        <v>0.23800000000000002</v>
      </c>
      <c r="X15" s="41">
        <v>0.16800000000000001</v>
      </c>
      <c r="Y15" s="41">
        <v>0.70000000000000007</v>
      </c>
      <c r="Z15" s="41">
        <v>0.4900000000000001</v>
      </c>
      <c r="AA15" s="41">
        <v>15.021999999999998</v>
      </c>
      <c r="AB15" s="41">
        <v>10.458</v>
      </c>
      <c r="AC15" s="41">
        <v>15.959999999999999</v>
      </c>
      <c r="AD15" s="41">
        <v>11.116000000000001</v>
      </c>
      <c r="AE15" s="41">
        <v>165.935</v>
      </c>
      <c r="AF15" s="41">
        <v>185.51400000000001</v>
      </c>
      <c r="AG15" s="41">
        <v>8.8814999999999991</v>
      </c>
      <c r="AH15" s="41">
        <v>4.7275</v>
      </c>
      <c r="AI15" s="41">
        <v>14.4305</v>
      </c>
      <c r="AJ15" s="41">
        <v>16.182000000000002</v>
      </c>
      <c r="AK15" s="41">
        <v>31.443999999999999</v>
      </c>
      <c r="AL15" s="41">
        <v>21.896000000000001</v>
      </c>
      <c r="AM15" s="44">
        <v>4.8000000000000114</v>
      </c>
      <c r="AN15" s="44">
        <v>4.1999999999999886</v>
      </c>
      <c r="AO15" s="42">
        <v>1.5688</v>
      </c>
      <c r="AP15" s="42">
        <v>1.9748000000000001</v>
      </c>
      <c r="AQ15" s="44">
        <v>5</v>
      </c>
    </row>
    <row r="16" spans="1:43" ht="15" customHeight="1">
      <c r="A16" s="53"/>
      <c r="B16" s="61"/>
      <c r="C16" s="53"/>
      <c r="D16" s="60"/>
      <c r="E16" s="9">
        <v>0.41319444444444442</v>
      </c>
      <c r="F16" s="59"/>
      <c r="G16" s="53"/>
      <c r="H16" s="36">
        <v>2</v>
      </c>
      <c r="I16" s="36" t="s">
        <v>147</v>
      </c>
      <c r="J16" s="10">
        <v>375316</v>
      </c>
      <c r="K16" s="10">
        <v>1285048</v>
      </c>
      <c r="L16" s="41">
        <v>21</v>
      </c>
      <c r="M16" s="48">
        <v>12.699199999999999</v>
      </c>
      <c r="N16" s="48">
        <v>10.348699999999999</v>
      </c>
      <c r="O16" s="48">
        <v>34.114800000000002</v>
      </c>
      <c r="P16" s="48">
        <v>34.148699999999998</v>
      </c>
      <c r="Q16" s="42">
        <v>8.25</v>
      </c>
      <c r="R16" s="42">
        <v>8.23</v>
      </c>
      <c r="S16" s="42">
        <v>9.073138983050848</v>
      </c>
      <c r="T16" s="42">
        <v>8.8339525423728826</v>
      </c>
      <c r="U16" s="42">
        <v>0.73504320000000145</v>
      </c>
      <c r="V16" s="42">
        <v>0.70308479999999918</v>
      </c>
      <c r="W16" s="41">
        <v>0.308</v>
      </c>
      <c r="X16" s="41">
        <v>0.25900000000000001</v>
      </c>
      <c r="Y16" s="41">
        <v>0.44800000000000001</v>
      </c>
      <c r="Z16" s="41">
        <v>2.1069999999999998</v>
      </c>
      <c r="AA16" s="41">
        <v>6.5519999999999996</v>
      </c>
      <c r="AB16" s="41">
        <v>21.643999999999998</v>
      </c>
      <c r="AC16" s="41">
        <v>7.3079999999999998</v>
      </c>
      <c r="AD16" s="41">
        <v>24.01</v>
      </c>
      <c r="AE16" s="41">
        <v>177.79999999999998</v>
      </c>
      <c r="AF16" s="41">
        <v>151.459</v>
      </c>
      <c r="AG16" s="41">
        <v>4.4174999999999995</v>
      </c>
      <c r="AH16" s="41">
        <v>7.657</v>
      </c>
      <c r="AI16" s="41">
        <v>16.740000000000002</v>
      </c>
      <c r="AJ16" s="41">
        <v>19.126999999999999</v>
      </c>
      <c r="AK16" s="41">
        <v>14</v>
      </c>
      <c r="AL16" s="41">
        <v>47.501999999999995</v>
      </c>
      <c r="AM16" s="44">
        <v>4</v>
      </c>
      <c r="AN16" s="44">
        <v>4</v>
      </c>
      <c r="AO16" s="42">
        <v>1.7717999999999998</v>
      </c>
      <c r="AP16" s="42">
        <v>1.3339999999999999</v>
      </c>
      <c r="AQ16" s="44">
        <v>5</v>
      </c>
    </row>
    <row r="17" spans="1:43" ht="15" customHeight="1">
      <c r="A17" s="53"/>
      <c r="B17" s="61"/>
      <c r="C17" s="53"/>
      <c r="D17" s="60"/>
      <c r="E17" s="9">
        <v>0.42083333333333334</v>
      </c>
      <c r="F17" s="59"/>
      <c r="G17" s="53"/>
      <c r="H17" s="36">
        <v>3</v>
      </c>
      <c r="I17" s="36" t="s">
        <v>147</v>
      </c>
      <c r="J17" s="10">
        <v>375339</v>
      </c>
      <c r="K17" s="10">
        <v>1285108</v>
      </c>
      <c r="L17" s="41">
        <v>22</v>
      </c>
      <c r="M17" s="48">
        <v>12.202400000000001</v>
      </c>
      <c r="N17" s="48">
        <v>8.1415000000000006</v>
      </c>
      <c r="O17" s="48">
        <v>34.224499999999999</v>
      </c>
      <c r="P17" s="48">
        <v>34.271799999999999</v>
      </c>
      <c r="Q17" s="42">
        <v>8.23</v>
      </c>
      <c r="R17" s="42">
        <v>8.18</v>
      </c>
      <c r="S17" s="42">
        <v>8.8339525423728826</v>
      </c>
      <c r="T17" s="42">
        <v>8.57882033898305</v>
      </c>
      <c r="U17" s="42">
        <v>0.30360479999999923</v>
      </c>
      <c r="V17" s="42">
        <v>0.39948000000000006</v>
      </c>
      <c r="W17" s="41">
        <v>0.42699999999999999</v>
      </c>
      <c r="X17" s="41">
        <v>0.13999999999999999</v>
      </c>
      <c r="Y17" s="41">
        <v>0.91700000000000004</v>
      </c>
      <c r="Z17" s="41">
        <v>3.1360000000000001</v>
      </c>
      <c r="AA17" s="41">
        <v>13.888000000000002</v>
      </c>
      <c r="AB17" s="41">
        <v>66.716999999999985</v>
      </c>
      <c r="AC17" s="41">
        <v>15.232000000000001</v>
      </c>
      <c r="AD17" s="41">
        <v>69.992999999999981</v>
      </c>
      <c r="AE17" s="41">
        <v>186.54999999999998</v>
      </c>
      <c r="AF17" s="41">
        <v>233.471</v>
      </c>
      <c r="AG17" s="41">
        <v>8.2614999999999998</v>
      </c>
      <c r="AH17" s="41">
        <v>15.717000000000002</v>
      </c>
      <c r="AI17" s="41">
        <v>13.980999999999998</v>
      </c>
      <c r="AJ17" s="41">
        <v>19.561</v>
      </c>
      <c r="AK17" s="41">
        <v>29.610000000000003</v>
      </c>
      <c r="AL17" s="41">
        <v>139.70599999999999</v>
      </c>
      <c r="AM17" s="44">
        <v>3.5999999999999659</v>
      </c>
      <c r="AN17" s="44">
        <v>2.8000000000000114</v>
      </c>
      <c r="AO17" s="42">
        <v>1.3339999999999999</v>
      </c>
      <c r="AP17" s="42">
        <v>1.5688</v>
      </c>
      <c r="AQ17" s="44">
        <v>7</v>
      </c>
    </row>
    <row r="18" spans="1:43" ht="15" customHeight="1">
      <c r="A18" s="53"/>
      <c r="B18" s="61"/>
      <c r="C18" s="53"/>
      <c r="D18" s="38">
        <v>41036</v>
      </c>
      <c r="E18" s="9">
        <v>0.43472222222222223</v>
      </c>
      <c r="F18" s="59"/>
      <c r="G18" s="53"/>
      <c r="H18" s="36">
        <v>4</v>
      </c>
      <c r="I18" s="36" t="s">
        <v>147</v>
      </c>
      <c r="J18" s="10">
        <v>375508</v>
      </c>
      <c r="K18" s="10">
        <v>1285109</v>
      </c>
      <c r="L18" s="41">
        <v>41</v>
      </c>
      <c r="M18" s="48">
        <v>14.104200000000001</v>
      </c>
      <c r="N18" s="48">
        <v>5.3261000000000003</v>
      </c>
      <c r="O18" s="48">
        <v>34.126899999999999</v>
      </c>
      <c r="P18" s="48">
        <v>34.1965</v>
      </c>
      <c r="Q18" s="42">
        <v>8.19</v>
      </c>
      <c r="R18" s="42">
        <v>8</v>
      </c>
      <c r="S18" s="42">
        <v>8.9615186440677981</v>
      </c>
      <c r="T18" s="42">
        <v>8.1801762711864416</v>
      </c>
      <c r="U18" s="42">
        <v>0.73504320000000145</v>
      </c>
      <c r="V18" s="42">
        <v>0.57525119999999907</v>
      </c>
      <c r="W18" s="41">
        <v>0.25900000000000001</v>
      </c>
      <c r="X18" s="41">
        <v>1.3580000000000001</v>
      </c>
      <c r="Y18" s="41">
        <v>9.1000000000000011E-2</v>
      </c>
      <c r="Z18" s="41">
        <v>3.3460000000000001</v>
      </c>
      <c r="AA18" s="41">
        <v>15.218000000000004</v>
      </c>
      <c r="AB18" s="41">
        <v>166.45299999999997</v>
      </c>
      <c r="AC18" s="41">
        <v>15.568000000000003</v>
      </c>
      <c r="AD18" s="41">
        <v>171.15699999999995</v>
      </c>
      <c r="AE18" s="41">
        <v>120.57500000000002</v>
      </c>
      <c r="AF18" s="41">
        <v>317.21899999999999</v>
      </c>
      <c r="AG18" s="41">
        <v>4.5880000000000001</v>
      </c>
      <c r="AH18" s="41">
        <v>29.945999999999998</v>
      </c>
      <c r="AI18" s="41">
        <v>15.81</v>
      </c>
      <c r="AJ18" s="41">
        <v>31.496000000000002</v>
      </c>
      <c r="AK18" s="41">
        <v>30.618000000000002</v>
      </c>
      <c r="AL18" s="41">
        <v>339.59799999999996</v>
      </c>
      <c r="AM18" s="44">
        <v>3</v>
      </c>
      <c r="AN18" s="44">
        <v>3</v>
      </c>
      <c r="AO18" s="42">
        <v>1.5659999999999998</v>
      </c>
      <c r="AP18" s="42">
        <v>0.66979999999999995</v>
      </c>
      <c r="AQ18" s="44">
        <v>7</v>
      </c>
    </row>
    <row r="19" spans="1:43" ht="15" customHeight="1">
      <c r="A19" s="53"/>
      <c r="B19" s="61"/>
      <c r="C19" s="53"/>
      <c r="D19" s="60">
        <v>41036</v>
      </c>
      <c r="E19" s="9">
        <v>0.50555555555555554</v>
      </c>
      <c r="F19" s="59"/>
      <c r="G19" s="53"/>
      <c r="H19" s="36">
        <v>5</v>
      </c>
      <c r="I19" s="36" t="s">
        <v>147</v>
      </c>
      <c r="J19" s="10">
        <v>375140</v>
      </c>
      <c r="K19" s="10">
        <v>1285227</v>
      </c>
      <c r="L19" s="41">
        <v>24</v>
      </c>
      <c r="M19" s="48">
        <v>13.693</v>
      </c>
      <c r="N19" s="48">
        <v>9.5929000000000002</v>
      </c>
      <c r="O19" s="48">
        <v>33.945700000000002</v>
      </c>
      <c r="P19" s="48">
        <v>34.098599999999998</v>
      </c>
      <c r="Q19" s="42">
        <v>8.16</v>
      </c>
      <c r="R19" s="42">
        <v>8.15</v>
      </c>
      <c r="S19" s="42">
        <v>8.9615186440677981</v>
      </c>
      <c r="T19" s="42">
        <v>9.073138983050848</v>
      </c>
      <c r="U19" s="42">
        <v>0.81493919999999975</v>
      </c>
      <c r="V19" s="42">
        <v>0.78298080000000037</v>
      </c>
      <c r="W19" s="41">
        <v>2.8980000000000001</v>
      </c>
      <c r="X19" s="41">
        <v>2.653</v>
      </c>
      <c r="Y19" s="41">
        <v>0.16800000000000001</v>
      </c>
      <c r="Z19" s="41">
        <v>0.30099999999999999</v>
      </c>
      <c r="AA19" s="41">
        <v>10.577000000000002</v>
      </c>
      <c r="AB19" s="41">
        <v>10.255000000000001</v>
      </c>
      <c r="AC19" s="41">
        <v>13.643000000000002</v>
      </c>
      <c r="AD19" s="41">
        <v>13.209</v>
      </c>
      <c r="AE19" s="41">
        <v>121.75799999999998</v>
      </c>
      <c r="AF19" s="41">
        <v>129.07999999999998</v>
      </c>
      <c r="AG19" s="41">
        <v>4.9135</v>
      </c>
      <c r="AH19" s="41">
        <v>5.5335000000000001</v>
      </c>
      <c r="AI19" s="41">
        <v>12.8805</v>
      </c>
      <c r="AJ19" s="41">
        <v>14.569999999999999</v>
      </c>
      <c r="AK19" s="41">
        <v>21.490000000000002</v>
      </c>
      <c r="AL19" s="41">
        <v>21.112000000000002</v>
      </c>
      <c r="AM19" s="44">
        <v>4.4000000000000341</v>
      </c>
      <c r="AN19" s="44">
        <v>4.8000000000000114</v>
      </c>
      <c r="AO19" s="42">
        <v>1.3339999999999999</v>
      </c>
      <c r="AP19" s="42">
        <v>1.5688</v>
      </c>
      <c r="AQ19" s="44">
        <v>8</v>
      </c>
    </row>
    <row r="20" spans="1:43" ht="15" customHeight="1">
      <c r="A20" s="53"/>
      <c r="B20" s="52">
        <f>B$4</f>
        <v>2012</v>
      </c>
      <c r="C20" s="52">
        <f>C$4</f>
        <v>5</v>
      </c>
      <c r="D20" s="53"/>
      <c r="E20" s="9">
        <v>0.54513888888888895</v>
      </c>
      <c r="F20" s="54" t="s">
        <v>101</v>
      </c>
      <c r="G20" s="53" t="s">
        <v>37</v>
      </c>
      <c r="H20" s="36">
        <v>1</v>
      </c>
      <c r="I20" s="36" t="s">
        <v>147</v>
      </c>
      <c r="J20" s="10">
        <v>374604</v>
      </c>
      <c r="K20" s="10">
        <v>1285742</v>
      </c>
      <c r="L20" s="41">
        <v>18</v>
      </c>
      <c r="M20" s="48">
        <v>13.7165</v>
      </c>
      <c r="N20" s="48">
        <v>11.329700000000001</v>
      </c>
      <c r="O20" s="48">
        <v>33.965299999999999</v>
      </c>
      <c r="P20" s="48">
        <v>34.221299999999999</v>
      </c>
      <c r="Q20" s="42">
        <v>8.16</v>
      </c>
      <c r="R20" s="42">
        <v>8.14</v>
      </c>
      <c r="S20" s="42">
        <v>8.9455728813559308</v>
      </c>
      <c r="T20" s="42">
        <v>8.6426033898305068</v>
      </c>
      <c r="U20" s="42">
        <v>0.71906399999999893</v>
      </c>
      <c r="V20" s="42">
        <v>0.87885600000000119</v>
      </c>
      <c r="W20" s="41">
        <v>3.2059999999999995</v>
      </c>
      <c r="X20" s="41">
        <v>4.7670000000000003</v>
      </c>
      <c r="Y20" s="41">
        <v>0</v>
      </c>
      <c r="Z20" s="41">
        <v>0.14699999999999999</v>
      </c>
      <c r="AA20" s="41">
        <v>3.6190000000000002</v>
      </c>
      <c r="AB20" s="41">
        <v>5.8869999999999996</v>
      </c>
      <c r="AC20" s="41">
        <v>6.8249999999999993</v>
      </c>
      <c r="AD20" s="41">
        <v>10.801</v>
      </c>
      <c r="AE20" s="41">
        <v>137.66900000000001</v>
      </c>
      <c r="AF20" s="41">
        <v>144.59899999999999</v>
      </c>
      <c r="AG20" s="41">
        <v>3.41</v>
      </c>
      <c r="AH20" s="41">
        <v>6.4169999999999998</v>
      </c>
      <c r="AI20" s="41">
        <v>16.770999999999997</v>
      </c>
      <c r="AJ20" s="41">
        <v>18.568999999999999</v>
      </c>
      <c r="AK20" s="41">
        <v>7.2380000000000004</v>
      </c>
      <c r="AL20" s="41">
        <v>12.068</v>
      </c>
      <c r="AM20" s="44">
        <v>4.6000000000000227</v>
      </c>
      <c r="AN20" s="44">
        <v>4.7999999999999545</v>
      </c>
      <c r="AO20" s="42">
        <v>1.5659999999999998</v>
      </c>
      <c r="AP20" s="42">
        <v>2.4387999999999996</v>
      </c>
      <c r="AQ20" s="44">
        <v>7</v>
      </c>
    </row>
    <row r="21" spans="1:43" ht="15" customHeight="1">
      <c r="A21" s="53"/>
      <c r="B21" s="53"/>
      <c r="C21" s="53"/>
      <c r="D21" s="53"/>
      <c r="E21" s="9">
        <v>0.53749999999999998</v>
      </c>
      <c r="F21" s="59"/>
      <c r="G21" s="53"/>
      <c r="H21" s="36">
        <v>2</v>
      </c>
      <c r="I21" s="36" t="s">
        <v>147</v>
      </c>
      <c r="J21" s="10">
        <v>374648</v>
      </c>
      <c r="K21" s="10">
        <v>1285720</v>
      </c>
      <c r="L21" s="41">
        <v>23</v>
      </c>
      <c r="M21" s="48">
        <v>13.9154</v>
      </c>
      <c r="N21" s="48">
        <v>10.394500000000001</v>
      </c>
      <c r="O21" s="48">
        <v>33.967700000000001</v>
      </c>
      <c r="P21" s="48">
        <v>34.233199999999997</v>
      </c>
      <c r="Q21" s="42">
        <v>8.16</v>
      </c>
      <c r="R21" s="42">
        <v>8.1199999999999992</v>
      </c>
      <c r="S21" s="42">
        <v>9.1369220338983048</v>
      </c>
      <c r="T21" s="42">
        <v>8.5947661016949137</v>
      </c>
      <c r="U21" s="42">
        <v>0.79896000000000011</v>
      </c>
      <c r="V21" s="42">
        <v>1.0066896000000014</v>
      </c>
      <c r="W21" s="41">
        <v>3.1149999999999998</v>
      </c>
      <c r="X21" s="41">
        <v>5.6280000000000001</v>
      </c>
      <c r="Y21" s="41">
        <v>2.8000000000000001E-2</v>
      </c>
      <c r="Z21" s="41">
        <v>0.54600000000000004</v>
      </c>
      <c r="AA21" s="41">
        <v>7.0839999999999996</v>
      </c>
      <c r="AB21" s="41">
        <v>13.117999999999999</v>
      </c>
      <c r="AC21" s="41">
        <v>10.227</v>
      </c>
      <c r="AD21" s="41">
        <v>19.291999999999998</v>
      </c>
      <c r="AE21" s="41">
        <v>154.04900000000001</v>
      </c>
      <c r="AF21" s="41">
        <v>151.38199999999998</v>
      </c>
      <c r="AG21" s="41">
        <v>3.41</v>
      </c>
      <c r="AH21" s="41">
        <v>6.4634999999999998</v>
      </c>
      <c r="AI21" s="41">
        <v>19.545500000000001</v>
      </c>
      <c r="AJ21" s="41">
        <v>18.631</v>
      </c>
      <c r="AK21" s="41">
        <v>14.224</v>
      </c>
      <c r="AL21" s="41">
        <v>27.327999999999999</v>
      </c>
      <c r="AM21" s="44">
        <v>4</v>
      </c>
      <c r="AN21" s="44">
        <v>4.8000000000000114</v>
      </c>
      <c r="AO21" s="42">
        <v>1.1281999999999999</v>
      </c>
      <c r="AP21" s="42">
        <v>2.9000000000000004</v>
      </c>
      <c r="AQ21" s="44">
        <v>7</v>
      </c>
    </row>
    <row r="22" spans="1:43" ht="15" customHeight="1">
      <c r="A22" s="53"/>
      <c r="B22" s="53"/>
      <c r="C22" s="53"/>
      <c r="D22" s="53"/>
      <c r="E22" s="9">
        <v>0.55138888888888882</v>
      </c>
      <c r="F22" s="59"/>
      <c r="G22" s="53"/>
      <c r="H22" s="36">
        <v>3</v>
      </c>
      <c r="I22" s="36" t="s">
        <v>147</v>
      </c>
      <c r="J22" s="10">
        <v>374611</v>
      </c>
      <c r="K22" s="10">
        <v>1285834</v>
      </c>
      <c r="L22" s="41">
        <v>36</v>
      </c>
      <c r="M22" s="48">
        <v>13.9901</v>
      </c>
      <c r="N22" s="48">
        <v>5.1548999999999996</v>
      </c>
      <c r="O22" s="48">
        <v>34.060099999999998</v>
      </c>
      <c r="P22" s="48">
        <v>34.0824</v>
      </c>
      <c r="Q22" s="42">
        <v>8.17</v>
      </c>
      <c r="R22" s="42">
        <v>7.94</v>
      </c>
      <c r="S22" s="42">
        <v>8.9136813559322032</v>
      </c>
      <c r="T22" s="42">
        <v>7.9569355932203392</v>
      </c>
      <c r="U22" s="42">
        <v>0.5432927999999998</v>
      </c>
      <c r="V22" s="42">
        <v>0.87885600000000119</v>
      </c>
      <c r="W22" s="41">
        <v>3.4649999999999999</v>
      </c>
      <c r="X22" s="41">
        <v>7.7979999999999992</v>
      </c>
      <c r="Y22" s="41">
        <v>0</v>
      </c>
      <c r="Z22" s="41">
        <v>3.367</v>
      </c>
      <c r="AA22" s="41">
        <v>3.64</v>
      </c>
      <c r="AB22" s="41">
        <v>162.44900000000001</v>
      </c>
      <c r="AC22" s="41">
        <v>7.1050000000000004</v>
      </c>
      <c r="AD22" s="41">
        <v>173.614</v>
      </c>
      <c r="AE22" s="41">
        <v>127.12700000000002</v>
      </c>
      <c r="AF22" s="41">
        <v>311.94799999999998</v>
      </c>
      <c r="AG22" s="41">
        <v>2.976</v>
      </c>
      <c r="AH22" s="41">
        <v>31</v>
      </c>
      <c r="AI22" s="41">
        <v>14.802500000000002</v>
      </c>
      <c r="AJ22" s="41">
        <v>31.31</v>
      </c>
      <c r="AK22" s="41">
        <v>7.28</v>
      </c>
      <c r="AL22" s="41">
        <v>331.63200000000006</v>
      </c>
      <c r="AM22" s="44">
        <v>4.3999999999999773</v>
      </c>
      <c r="AN22" s="44">
        <v>3.8000000000000114</v>
      </c>
      <c r="AO22" s="42">
        <v>1.3339999999999999</v>
      </c>
      <c r="AP22" s="42">
        <v>0.87280000000000002</v>
      </c>
      <c r="AQ22" s="44">
        <v>6</v>
      </c>
    </row>
    <row r="23" spans="1:43" ht="15" customHeight="1">
      <c r="A23" s="53"/>
      <c r="B23" s="53"/>
      <c r="C23" s="53"/>
      <c r="D23" s="53"/>
      <c r="E23" s="9">
        <v>0.52569444444444446</v>
      </c>
      <c r="F23" s="59"/>
      <c r="G23" s="53"/>
      <c r="H23" s="36">
        <v>4</v>
      </c>
      <c r="I23" s="36" t="s">
        <v>147</v>
      </c>
      <c r="J23" s="10">
        <v>374823</v>
      </c>
      <c r="K23" s="10">
        <v>1285554</v>
      </c>
      <c r="L23" s="41">
        <v>24</v>
      </c>
      <c r="M23" s="48">
        <v>13.813499999999999</v>
      </c>
      <c r="N23" s="48">
        <v>10.452400000000001</v>
      </c>
      <c r="O23" s="48">
        <v>33.9345</v>
      </c>
      <c r="P23" s="48">
        <v>34.122300000000003</v>
      </c>
      <c r="Q23" s="42">
        <v>8.15</v>
      </c>
      <c r="R23" s="42">
        <v>8.16</v>
      </c>
      <c r="S23" s="42">
        <v>8.7223322033898292</v>
      </c>
      <c r="T23" s="42">
        <v>9.0093559322033894</v>
      </c>
      <c r="U23" s="42">
        <v>0.6711263999999999</v>
      </c>
      <c r="V23" s="42">
        <v>0.60720960000000135</v>
      </c>
      <c r="W23" s="41">
        <v>5.3620000000000001</v>
      </c>
      <c r="X23" s="41">
        <v>5.2919999999999998</v>
      </c>
      <c r="Y23" s="41">
        <v>4.9000000000000002E-2</v>
      </c>
      <c r="Z23" s="41">
        <v>0.18200000000000002</v>
      </c>
      <c r="AA23" s="41">
        <v>5.4180000000000001</v>
      </c>
      <c r="AB23" s="41">
        <v>8.0570000000000004</v>
      </c>
      <c r="AC23" s="41">
        <v>10.829000000000002</v>
      </c>
      <c r="AD23" s="41">
        <v>13.530999999999999</v>
      </c>
      <c r="AE23" s="41">
        <v>124.124</v>
      </c>
      <c r="AF23" s="41">
        <v>130.767</v>
      </c>
      <c r="AG23" s="41">
        <v>4.3090000000000002</v>
      </c>
      <c r="AH23" s="41">
        <v>5.3009999999999993</v>
      </c>
      <c r="AI23" s="41">
        <v>15.345000000000001</v>
      </c>
      <c r="AJ23" s="41">
        <v>15.779000000000002</v>
      </c>
      <c r="AK23" s="41">
        <v>10.934000000000001</v>
      </c>
      <c r="AL23" s="41">
        <v>16.478000000000002</v>
      </c>
      <c r="AM23" s="44">
        <v>4.2000000000000455</v>
      </c>
      <c r="AN23" s="44">
        <v>5.1999999999999886</v>
      </c>
      <c r="AO23" s="42">
        <v>1.3339999999999999</v>
      </c>
      <c r="AP23" s="42">
        <v>1.5397999999999998</v>
      </c>
      <c r="AQ23" s="44">
        <v>7</v>
      </c>
    </row>
    <row r="24" spans="1:43" ht="15" customHeight="1">
      <c r="A24" s="53"/>
      <c r="B24" s="53"/>
      <c r="C24" s="53"/>
      <c r="D24" s="53"/>
      <c r="E24" s="9">
        <v>0.60069444444444442</v>
      </c>
      <c r="F24" s="59"/>
      <c r="G24" s="53"/>
      <c r="H24" s="36">
        <v>5</v>
      </c>
      <c r="I24" s="36" t="s">
        <v>147</v>
      </c>
      <c r="J24" s="10">
        <v>373952</v>
      </c>
      <c r="K24" s="10">
        <v>1290451</v>
      </c>
      <c r="L24" s="41">
        <v>75</v>
      </c>
      <c r="M24" s="48">
        <v>15.300700000000001</v>
      </c>
      <c r="N24" s="48">
        <v>2.2492999999999999</v>
      </c>
      <c r="O24" s="48">
        <v>33.992400000000004</v>
      </c>
      <c r="P24" s="48">
        <v>34.027500000000003</v>
      </c>
      <c r="Q24" s="42">
        <v>8.17</v>
      </c>
      <c r="R24" s="42">
        <v>7.86</v>
      </c>
      <c r="S24" s="42">
        <v>8.8498983050847482</v>
      </c>
      <c r="T24" s="42">
        <v>7.909098305084747</v>
      </c>
      <c r="U24" s="42">
        <v>0.57525119999999907</v>
      </c>
      <c r="V24" s="42">
        <v>0.47937600000000113</v>
      </c>
      <c r="W24" s="41">
        <v>4.9209999999999994</v>
      </c>
      <c r="X24" s="41">
        <v>6.2299999999999995</v>
      </c>
      <c r="Y24" s="41">
        <v>0</v>
      </c>
      <c r="Z24" s="41">
        <v>1.3089999999999999</v>
      </c>
      <c r="AA24" s="41">
        <v>6.3209999999999997</v>
      </c>
      <c r="AB24" s="41">
        <v>219.62499999999997</v>
      </c>
      <c r="AC24" s="41">
        <v>11.241999999999999</v>
      </c>
      <c r="AD24" s="41">
        <v>227.16399999999996</v>
      </c>
      <c r="AE24" s="41">
        <v>125.07600000000002</v>
      </c>
      <c r="AF24" s="41">
        <v>359.42900000000003</v>
      </c>
      <c r="AG24" s="41">
        <v>2.79</v>
      </c>
      <c r="AH24" s="41">
        <v>27.993000000000002</v>
      </c>
      <c r="AI24" s="41">
        <v>16.492000000000001</v>
      </c>
      <c r="AJ24" s="41">
        <v>31.496000000000002</v>
      </c>
      <c r="AK24" s="41">
        <v>12.641999999999999</v>
      </c>
      <c r="AL24" s="41">
        <v>441.86799999999994</v>
      </c>
      <c r="AM24" s="44">
        <v>2.5999999999999659</v>
      </c>
      <c r="AN24" s="44">
        <v>4.4000000000000341</v>
      </c>
      <c r="AO24" s="42">
        <v>0.86999999999999988</v>
      </c>
      <c r="AP24" s="42">
        <v>0</v>
      </c>
      <c r="AQ24" s="44">
        <v>7</v>
      </c>
    </row>
    <row r="25" spans="1:43" ht="15" customHeight="1">
      <c r="A25" s="53"/>
      <c r="B25" s="53"/>
      <c r="C25" s="53"/>
      <c r="D25" s="53"/>
      <c r="E25" s="9">
        <v>0.57847222222222217</v>
      </c>
      <c r="F25" s="59"/>
      <c r="G25" s="53"/>
      <c r="H25" s="36">
        <v>6</v>
      </c>
      <c r="I25" s="36" t="s">
        <v>147</v>
      </c>
      <c r="J25" s="10">
        <v>374300</v>
      </c>
      <c r="K25" s="10">
        <v>1290214</v>
      </c>
      <c r="L25" s="41">
        <v>80</v>
      </c>
      <c r="M25" s="48">
        <v>15.196199999999999</v>
      </c>
      <c r="N25" s="48">
        <v>1.9132</v>
      </c>
      <c r="O25" s="48">
        <v>34.008299999999998</v>
      </c>
      <c r="P25" s="48">
        <v>34.0154</v>
      </c>
      <c r="Q25" s="42">
        <v>8.1999999999999993</v>
      </c>
      <c r="R25" s="42">
        <v>7.83</v>
      </c>
      <c r="S25" s="42">
        <v>9.0412474576271187</v>
      </c>
      <c r="T25" s="42">
        <v>7.9728813559322029</v>
      </c>
      <c r="U25" s="42">
        <v>0.73504320000000145</v>
      </c>
      <c r="V25" s="42">
        <v>0.49535520000000083</v>
      </c>
      <c r="W25" s="41">
        <v>7.3570000000000011</v>
      </c>
      <c r="X25" s="41">
        <v>10.114999999999998</v>
      </c>
      <c r="Y25" s="41">
        <v>0.65100000000000002</v>
      </c>
      <c r="Z25" s="41">
        <v>1.246</v>
      </c>
      <c r="AA25" s="41">
        <v>8.6660000000000004</v>
      </c>
      <c r="AB25" s="41">
        <v>231.60900000000004</v>
      </c>
      <c r="AC25" s="41">
        <v>16.674000000000003</v>
      </c>
      <c r="AD25" s="41">
        <v>242.97000000000006</v>
      </c>
      <c r="AE25" s="41">
        <v>130.31200000000001</v>
      </c>
      <c r="AF25" s="41">
        <v>371.85399999999998</v>
      </c>
      <c r="AG25" s="41">
        <v>2.7435</v>
      </c>
      <c r="AH25" s="41">
        <v>33.015000000000001</v>
      </c>
      <c r="AI25" s="41">
        <v>10.710500000000001</v>
      </c>
      <c r="AJ25" s="41">
        <v>34.999000000000002</v>
      </c>
      <c r="AK25" s="41">
        <v>18.634</v>
      </c>
      <c r="AL25" s="41">
        <v>465.71000000000004</v>
      </c>
      <c r="AM25" s="44">
        <v>4.8000000000000114</v>
      </c>
      <c r="AN25" s="44">
        <v>5</v>
      </c>
      <c r="AO25" s="42">
        <v>2.2301999999999995</v>
      </c>
      <c r="AP25" s="42">
        <v>0.20299999999999999</v>
      </c>
      <c r="AQ25" s="44">
        <v>6</v>
      </c>
    </row>
    <row r="26" spans="1:43" ht="15" customHeight="1">
      <c r="A26" s="53"/>
      <c r="B26" s="53"/>
      <c r="C26" s="53"/>
      <c r="D26" s="53"/>
      <c r="E26" s="9">
        <v>0.56180555555555556</v>
      </c>
      <c r="F26" s="59"/>
      <c r="G26" s="53"/>
      <c r="H26" s="36">
        <v>7</v>
      </c>
      <c r="I26" s="36" t="s">
        <v>147</v>
      </c>
      <c r="J26" s="10">
        <v>374503</v>
      </c>
      <c r="K26" s="10">
        <v>1285943</v>
      </c>
      <c r="L26" s="49">
        <v>33</v>
      </c>
      <c r="M26" s="48">
        <v>13.8819</v>
      </c>
      <c r="N26" s="48">
        <v>4.25</v>
      </c>
      <c r="O26" s="48">
        <v>34.023000000000003</v>
      </c>
      <c r="P26" s="48">
        <v>34.299999999999997</v>
      </c>
      <c r="Q26" s="42">
        <v>8.16</v>
      </c>
      <c r="R26" s="42">
        <v>7.94</v>
      </c>
      <c r="S26" s="42">
        <v>8.7861152542372878</v>
      </c>
      <c r="T26" s="42">
        <v>8.0047728813559296</v>
      </c>
      <c r="U26" s="42">
        <v>1.022668800000001</v>
      </c>
      <c r="V26" s="42">
        <v>0.62318880000000088</v>
      </c>
      <c r="W26" s="41">
        <v>22.393000000000001</v>
      </c>
      <c r="X26" s="41">
        <v>9.3239999999999998</v>
      </c>
      <c r="Y26" s="41">
        <v>0.224</v>
      </c>
      <c r="Z26" s="41">
        <v>3.01</v>
      </c>
      <c r="AA26" s="41">
        <v>8.0359999999999996</v>
      </c>
      <c r="AB26" s="41">
        <v>171.458</v>
      </c>
      <c r="AC26" s="41">
        <v>30.652999999999999</v>
      </c>
      <c r="AD26" s="41">
        <v>183.792</v>
      </c>
      <c r="AE26" s="41">
        <v>146.846</v>
      </c>
      <c r="AF26" s="41">
        <v>326.67599999999999</v>
      </c>
      <c r="AG26" s="41">
        <v>4.6964999999999995</v>
      </c>
      <c r="AH26" s="41">
        <v>30.953499999999998</v>
      </c>
      <c r="AI26" s="41">
        <v>14.2135</v>
      </c>
      <c r="AJ26" s="41">
        <v>32.054000000000002</v>
      </c>
      <c r="AK26" s="41">
        <v>16.52</v>
      </c>
      <c r="AL26" s="41">
        <v>348.93599999999998</v>
      </c>
      <c r="AM26" s="44">
        <v>3.8000000000000114</v>
      </c>
      <c r="AN26" s="44">
        <v>4</v>
      </c>
      <c r="AO26" s="42">
        <v>1.5659999999999998</v>
      </c>
      <c r="AP26" s="42">
        <v>0.89619999999999989</v>
      </c>
      <c r="AQ26" s="44">
        <v>6</v>
      </c>
    </row>
    <row r="27" spans="1:43" ht="15" customHeight="1">
      <c r="A27" s="53"/>
      <c r="B27" s="52">
        <f>B$4</f>
        <v>2012</v>
      </c>
      <c r="C27" s="52">
        <f>C$4</f>
        <v>5</v>
      </c>
      <c r="D27" s="60">
        <v>41037</v>
      </c>
      <c r="E27" s="9">
        <v>0.40625</v>
      </c>
      <c r="F27" s="54" t="s">
        <v>182</v>
      </c>
      <c r="G27" s="53" t="s">
        <v>38</v>
      </c>
      <c r="H27" s="36">
        <v>1</v>
      </c>
      <c r="I27" s="36" t="s">
        <v>147</v>
      </c>
      <c r="J27" s="10">
        <v>373208</v>
      </c>
      <c r="K27" s="10">
        <v>1290806</v>
      </c>
      <c r="L27" s="41">
        <v>18</v>
      </c>
      <c r="M27" s="48">
        <v>14.1572</v>
      </c>
      <c r="N27" s="48">
        <v>13.888199999999999</v>
      </c>
      <c r="O27" s="48">
        <v>34.255200000000002</v>
      </c>
      <c r="P27" s="48">
        <v>34.283700000000003</v>
      </c>
      <c r="Q27" s="42">
        <v>8.1999999999999993</v>
      </c>
      <c r="R27" s="42">
        <v>8.2200000000000006</v>
      </c>
      <c r="S27" s="42">
        <v>9.2166508474576272</v>
      </c>
      <c r="T27" s="42">
        <v>9.3761084745762702</v>
      </c>
      <c r="U27" s="42">
        <v>1.2783360000000012</v>
      </c>
      <c r="V27" s="42">
        <v>1.1185440000000018</v>
      </c>
      <c r="W27" s="41">
        <v>7.972999999999999</v>
      </c>
      <c r="X27" s="41">
        <v>7.8959999999999999</v>
      </c>
      <c r="Y27" s="41">
        <v>2.8000000000000001E-2</v>
      </c>
      <c r="Z27" s="41">
        <v>0.1</v>
      </c>
      <c r="AA27" s="41">
        <v>14.090999999999999</v>
      </c>
      <c r="AB27" s="41">
        <v>15.113</v>
      </c>
      <c r="AC27" s="41">
        <v>22.091999999999999</v>
      </c>
      <c r="AD27" s="41">
        <v>23.108999999999998</v>
      </c>
      <c r="AE27" s="41">
        <v>158.80199999999999</v>
      </c>
      <c r="AF27" s="41">
        <v>166.047</v>
      </c>
      <c r="AG27" s="41">
        <v>2.0460000000000003</v>
      </c>
      <c r="AH27" s="41">
        <v>2.1234999999999999</v>
      </c>
      <c r="AI27" s="41">
        <v>15.19</v>
      </c>
      <c r="AJ27" s="41">
        <v>14.477</v>
      </c>
      <c r="AK27" s="41">
        <v>28.238</v>
      </c>
      <c r="AL27" s="41">
        <v>30.225999999999999</v>
      </c>
      <c r="AM27" s="44">
        <v>4.3999999999999773</v>
      </c>
      <c r="AN27" s="44">
        <v>4.1999999999999886</v>
      </c>
      <c r="AO27" s="42">
        <v>2.2329999999999997</v>
      </c>
      <c r="AP27" s="42">
        <v>2.2039999999999997</v>
      </c>
      <c r="AQ27" s="44">
        <v>6</v>
      </c>
    </row>
    <row r="28" spans="1:43" ht="15" customHeight="1">
      <c r="A28" s="53"/>
      <c r="B28" s="53"/>
      <c r="C28" s="53"/>
      <c r="D28" s="53"/>
      <c r="E28" s="9">
        <v>0.4236111111111111</v>
      </c>
      <c r="F28" s="59"/>
      <c r="G28" s="53"/>
      <c r="H28" s="36">
        <v>2</v>
      </c>
      <c r="I28" s="36" t="s">
        <v>147</v>
      </c>
      <c r="J28" s="10">
        <v>373011</v>
      </c>
      <c r="K28" s="10">
        <v>1290917</v>
      </c>
      <c r="L28" s="41">
        <v>30</v>
      </c>
      <c r="M28" s="48">
        <v>14.2469</v>
      </c>
      <c r="N28" s="48">
        <v>13.632899999999999</v>
      </c>
      <c r="O28" s="48">
        <v>34.217199999999998</v>
      </c>
      <c r="P28" s="48">
        <v>34.250700000000002</v>
      </c>
      <c r="Q28" s="42">
        <v>8.2200000000000006</v>
      </c>
      <c r="R28" s="42">
        <v>8.2200000000000006</v>
      </c>
      <c r="S28" s="42">
        <v>9.232596610169491</v>
      </c>
      <c r="T28" s="42">
        <v>9.073138983050848</v>
      </c>
      <c r="U28" s="42">
        <v>1.2303983999999994</v>
      </c>
      <c r="V28" s="42">
        <v>1.2463776000000018</v>
      </c>
      <c r="W28" s="41">
        <v>5.9359999999999999</v>
      </c>
      <c r="X28" s="41">
        <v>6.7619999999999996</v>
      </c>
      <c r="Y28" s="41">
        <v>0.26600000000000001</v>
      </c>
      <c r="Z28" s="41">
        <v>0.20299999999999999</v>
      </c>
      <c r="AA28" s="41">
        <v>3.7239999999999993</v>
      </c>
      <c r="AB28" s="41">
        <v>3.7310000000000003</v>
      </c>
      <c r="AC28" s="41">
        <v>9.9259999999999984</v>
      </c>
      <c r="AD28" s="41">
        <v>10.696000000000002</v>
      </c>
      <c r="AE28" s="41">
        <v>171.53500000000003</v>
      </c>
      <c r="AF28" s="41">
        <v>192.626</v>
      </c>
      <c r="AG28" s="41">
        <v>1.7669999999999999</v>
      </c>
      <c r="AH28" s="41">
        <v>3.0380000000000003</v>
      </c>
      <c r="AI28" s="41">
        <v>18.228000000000002</v>
      </c>
      <c r="AJ28" s="41">
        <v>20.320499999999999</v>
      </c>
      <c r="AK28" s="41">
        <v>7.9799999999999995</v>
      </c>
      <c r="AL28" s="41">
        <v>7.8680000000000003</v>
      </c>
      <c r="AM28" s="44">
        <v>4.6000000000000227</v>
      </c>
      <c r="AN28" s="44">
        <v>4.1999999999999886</v>
      </c>
      <c r="AO28" s="42">
        <v>1.9748000000000001</v>
      </c>
      <c r="AP28" s="42">
        <v>2.9000000000000004</v>
      </c>
      <c r="AQ28" s="44">
        <v>6</v>
      </c>
    </row>
    <row r="29" spans="1:43" ht="15" customHeight="1">
      <c r="A29" s="53"/>
      <c r="B29" s="53"/>
      <c r="C29" s="53"/>
      <c r="D29" s="53"/>
      <c r="E29" s="9">
        <v>0.4152777777777778</v>
      </c>
      <c r="F29" s="59"/>
      <c r="G29" s="53"/>
      <c r="H29" s="36">
        <v>3</v>
      </c>
      <c r="I29" s="36" t="s">
        <v>147</v>
      </c>
      <c r="J29" s="10">
        <v>373124</v>
      </c>
      <c r="K29" s="10">
        <v>1290908</v>
      </c>
      <c r="L29" s="41">
        <v>28</v>
      </c>
      <c r="M29" s="48">
        <v>14.3933</v>
      </c>
      <c r="N29" s="48">
        <v>13.289199999999999</v>
      </c>
      <c r="O29" s="48">
        <v>34.323900000000002</v>
      </c>
      <c r="P29" s="48">
        <v>34.406999999999996</v>
      </c>
      <c r="Q29" s="42">
        <v>8.2100000000000009</v>
      </c>
      <c r="R29" s="42">
        <v>8.2100000000000009</v>
      </c>
      <c r="S29" s="42">
        <v>8.9774644067796601</v>
      </c>
      <c r="T29" s="42">
        <v>9.1847593220338979</v>
      </c>
      <c r="U29" s="42">
        <v>0.99071040000000166</v>
      </c>
      <c r="V29" s="42">
        <v>0.87885600000000119</v>
      </c>
      <c r="W29" s="41">
        <v>7.6580000000000004</v>
      </c>
      <c r="X29" s="41">
        <v>6.1740000000000004</v>
      </c>
      <c r="Y29" s="41">
        <v>0.217</v>
      </c>
      <c r="Z29" s="41">
        <v>9.1000000000000011E-2</v>
      </c>
      <c r="AA29" s="41">
        <v>5.7119999999999997</v>
      </c>
      <c r="AB29" s="41">
        <v>4.6480000000000006</v>
      </c>
      <c r="AC29" s="41">
        <v>13.587</v>
      </c>
      <c r="AD29" s="41">
        <v>10.913</v>
      </c>
      <c r="AE29" s="41">
        <v>159.63499999999999</v>
      </c>
      <c r="AF29" s="41">
        <v>166.78899999999999</v>
      </c>
      <c r="AG29" s="41">
        <v>1.2865</v>
      </c>
      <c r="AH29" s="41">
        <v>1.4570000000000001</v>
      </c>
      <c r="AI29" s="41">
        <v>15.965</v>
      </c>
      <c r="AJ29" s="41">
        <v>16.2285</v>
      </c>
      <c r="AK29" s="41">
        <v>11.858000000000001</v>
      </c>
      <c r="AL29" s="41">
        <v>9.4780000000000015</v>
      </c>
      <c r="AM29" s="44">
        <v>4.6000000000000227</v>
      </c>
      <c r="AN29" s="44">
        <v>4.7999999999999545</v>
      </c>
      <c r="AO29" s="42">
        <v>1.3339999999999999</v>
      </c>
      <c r="AP29" s="42">
        <v>1.7689999999999997</v>
      </c>
      <c r="AQ29" s="44">
        <v>6</v>
      </c>
    </row>
    <row r="30" spans="1:43" ht="15" customHeight="1">
      <c r="A30" s="53"/>
      <c r="B30" s="53"/>
      <c r="C30" s="53"/>
      <c r="D30" s="38">
        <v>41036</v>
      </c>
      <c r="E30" s="9">
        <v>0.62013888888888891</v>
      </c>
      <c r="F30" s="59"/>
      <c r="G30" s="53"/>
      <c r="H30" s="36">
        <v>4</v>
      </c>
      <c r="I30" s="36" t="s">
        <v>147</v>
      </c>
      <c r="J30" s="10">
        <v>373641</v>
      </c>
      <c r="K30" s="10">
        <v>1290654</v>
      </c>
      <c r="L30" s="41">
        <v>43</v>
      </c>
      <c r="M30" s="48">
        <v>15.4407</v>
      </c>
      <c r="N30" s="48">
        <v>5.1821999999999999</v>
      </c>
      <c r="O30" s="48">
        <v>34.322699999999998</v>
      </c>
      <c r="P30" s="48">
        <v>34.358699999999999</v>
      </c>
      <c r="Q30" s="42">
        <v>8.19</v>
      </c>
      <c r="R30" s="42">
        <v>8</v>
      </c>
      <c r="S30" s="42">
        <v>8.8977355932203395</v>
      </c>
      <c r="T30" s="42">
        <v>7.8772067796610177</v>
      </c>
      <c r="U30" s="42">
        <v>0.91081440000000047</v>
      </c>
      <c r="V30" s="42">
        <v>0.68710559999999965</v>
      </c>
      <c r="W30" s="41">
        <v>5.0750000000000002</v>
      </c>
      <c r="X30" s="41">
        <v>9.0579999999999998</v>
      </c>
      <c r="Y30" s="41">
        <v>0.1</v>
      </c>
      <c r="Z30" s="41">
        <v>4.9209999999999994</v>
      </c>
      <c r="AA30" s="41">
        <v>4.2489999999999997</v>
      </c>
      <c r="AB30" s="41">
        <v>125.12499999999999</v>
      </c>
      <c r="AC30" s="41">
        <v>9.4239999999999995</v>
      </c>
      <c r="AD30" s="41">
        <v>139.10399999999998</v>
      </c>
      <c r="AE30" s="41">
        <v>181.95100000000002</v>
      </c>
      <c r="AF30" s="41">
        <v>281.76399999999995</v>
      </c>
      <c r="AG30" s="41">
        <v>1.24</v>
      </c>
      <c r="AH30" s="41">
        <v>24.676000000000002</v>
      </c>
      <c r="AI30" s="41">
        <v>17.0655</v>
      </c>
      <c r="AJ30" s="41">
        <v>25.202999999999999</v>
      </c>
      <c r="AK30" s="41">
        <v>8.5540000000000003</v>
      </c>
      <c r="AL30" s="41">
        <v>260.09199999999998</v>
      </c>
      <c r="AM30" s="44">
        <v>4.6000000000000227</v>
      </c>
      <c r="AN30" s="44">
        <v>5.4000000000000341</v>
      </c>
      <c r="AO30" s="42">
        <v>1.3339999999999999</v>
      </c>
      <c r="AP30" s="42">
        <v>0.89899999999999991</v>
      </c>
      <c r="AQ30" s="44">
        <v>6</v>
      </c>
    </row>
    <row r="31" spans="1:43" ht="15" customHeight="1">
      <c r="A31" s="53"/>
      <c r="B31" s="52">
        <f>B$4</f>
        <v>2012</v>
      </c>
      <c r="C31" s="52">
        <f>C$4</f>
        <v>5</v>
      </c>
      <c r="D31" s="60">
        <v>41037</v>
      </c>
      <c r="E31" s="9">
        <v>0.46666666666666662</v>
      </c>
      <c r="F31" s="54" t="s">
        <v>183</v>
      </c>
      <c r="G31" s="53" t="s">
        <v>39</v>
      </c>
      <c r="H31" s="36">
        <v>1</v>
      </c>
      <c r="I31" s="36" t="s">
        <v>147</v>
      </c>
      <c r="J31" s="10">
        <v>372357</v>
      </c>
      <c r="K31" s="10">
        <v>1291451</v>
      </c>
      <c r="L31" s="41">
        <v>63</v>
      </c>
      <c r="M31" s="48">
        <v>14.004</v>
      </c>
      <c r="N31" s="48">
        <v>6.8853999999999997</v>
      </c>
      <c r="O31" s="48">
        <v>34.032200000000003</v>
      </c>
      <c r="P31" s="48">
        <v>34.218200000000003</v>
      </c>
      <c r="Q31" s="42">
        <v>8.2100000000000009</v>
      </c>
      <c r="R31" s="42">
        <v>7.99</v>
      </c>
      <c r="S31" s="42">
        <v>9.3282711864406771</v>
      </c>
      <c r="T31" s="42">
        <v>7.9888271186440658</v>
      </c>
      <c r="U31" s="42">
        <v>1.1824608000000005</v>
      </c>
      <c r="V31" s="42">
        <v>0.5432927999999998</v>
      </c>
      <c r="W31" s="41">
        <v>5.1589999999999998</v>
      </c>
      <c r="X31" s="41">
        <v>5.859</v>
      </c>
      <c r="Y31" s="41">
        <v>0.58099999999999996</v>
      </c>
      <c r="Z31" s="41">
        <v>1.778</v>
      </c>
      <c r="AA31" s="41">
        <v>5.9290000000000003</v>
      </c>
      <c r="AB31" s="41">
        <v>158.95600000000002</v>
      </c>
      <c r="AC31" s="41">
        <v>11.668999999999999</v>
      </c>
      <c r="AD31" s="41">
        <v>166.59300000000002</v>
      </c>
      <c r="AE31" s="41">
        <v>225.11999999999998</v>
      </c>
      <c r="AF31" s="41">
        <v>299.37599999999998</v>
      </c>
      <c r="AG31" s="41">
        <v>2.1700000000000004</v>
      </c>
      <c r="AH31" s="41">
        <v>20.987000000000002</v>
      </c>
      <c r="AI31" s="41">
        <v>30.1785</v>
      </c>
      <c r="AJ31" s="41">
        <v>24.118000000000002</v>
      </c>
      <c r="AK31" s="41">
        <v>13.02</v>
      </c>
      <c r="AL31" s="41">
        <v>321.46800000000007</v>
      </c>
      <c r="AM31" s="44">
        <v>5.3999999999999773</v>
      </c>
      <c r="AN31" s="44">
        <v>4.1999999999999886</v>
      </c>
      <c r="AO31" s="42">
        <v>2.9</v>
      </c>
      <c r="AP31" s="42">
        <v>0.23199999999999998</v>
      </c>
      <c r="AQ31" s="44">
        <v>5</v>
      </c>
    </row>
    <row r="32" spans="1:43" ht="15" customHeight="1">
      <c r="A32" s="53"/>
      <c r="B32" s="53"/>
      <c r="C32" s="53"/>
      <c r="D32" s="53"/>
      <c r="E32" s="9">
        <v>0.44722222222222219</v>
      </c>
      <c r="F32" s="59"/>
      <c r="G32" s="53"/>
      <c r="H32" s="36">
        <v>2</v>
      </c>
      <c r="I32" s="36" t="s">
        <v>147</v>
      </c>
      <c r="J32" s="10">
        <v>372548</v>
      </c>
      <c r="K32" s="10">
        <v>1291208</v>
      </c>
      <c r="L32" s="41">
        <v>19</v>
      </c>
      <c r="M32" s="48">
        <v>14.0816</v>
      </c>
      <c r="N32" s="48">
        <v>13.327</v>
      </c>
      <c r="O32" s="48">
        <v>34.272500000000001</v>
      </c>
      <c r="P32" s="48">
        <v>34.276200000000003</v>
      </c>
      <c r="Q32" s="42">
        <v>8.2100000000000009</v>
      </c>
      <c r="R32" s="42">
        <v>8.1999999999999993</v>
      </c>
      <c r="S32" s="42">
        <v>9.1847593220338979</v>
      </c>
      <c r="T32" s="42">
        <v>9.0890847457627135</v>
      </c>
      <c r="U32" s="42">
        <v>1.1664816000000009</v>
      </c>
      <c r="V32" s="42">
        <v>1.1345232000000014</v>
      </c>
      <c r="W32" s="41">
        <v>6.5659999999999998</v>
      </c>
      <c r="X32" s="41">
        <v>7.6790000000000003</v>
      </c>
      <c r="Y32" s="41">
        <v>0.47600000000000003</v>
      </c>
      <c r="Z32" s="41">
        <v>0.42</v>
      </c>
      <c r="AA32" s="41">
        <v>6.6709999999999994</v>
      </c>
      <c r="AB32" s="41">
        <v>7.8680000000000003</v>
      </c>
      <c r="AC32" s="41">
        <v>13.712999999999999</v>
      </c>
      <c r="AD32" s="41">
        <v>15.967000000000002</v>
      </c>
      <c r="AE32" s="41">
        <v>171.136</v>
      </c>
      <c r="AF32" s="41">
        <v>181.03400000000002</v>
      </c>
      <c r="AG32" s="41">
        <v>1.9064999999999999</v>
      </c>
      <c r="AH32" s="41">
        <v>3.1774999999999998</v>
      </c>
      <c r="AI32" s="41">
        <v>13.516</v>
      </c>
      <c r="AJ32" s="41">
        <v>16.492000000000001</v>
      </c>
      <c r="AK32" s="41">
        <v>14.293999999999999</v>
      </c>
      <c r="AL32" s="41">
        <v>16.576000000000001</v>
      </c>
      <c r="AM32" s="44">
        <v>4.5999999999999659</v>
      </c>
      <c r="AN32" s="44">
        <v>5</v>
      </c>
      <c r="AO32" s="42">
        <v>2.4359999999999999</v>
      </c>
      <c r="AP32" s="42">
        <v>4.2629999999999999</v>
      </c>
      <c r="AQ32" s="44">
        <v>6</v>
      </c>
    </row>
    <row r="33" spans="1:43" ht="15" customHeight="1">
      <c r="A33" s="53"/>
      <c r="B33" s="53"/>
      <c r="C33" s="53"/>
      <c r="D33" s="53"/>
      <c r="E33" s="9">
        <v>0.45416666666666666</v>
      </c>
      <c r="F33" s="59"/>
      <c r="G33" s="53"/>
      <c r="H33" s="36">
        <v>3</v>
      </c>
      <c r="I33" s="36" t="s">
        <v>147</v>
      </c>
      <c r="J33" s="10">
        <v>372535</v>
      </c>
      <c r="K33" s="10">
        <v>1291247</v>
      </c>
      <c r="L33" s="41">
        <v>34</v>
      </c>
      <c r="M33" s="48">
        <v>14.4739</v>
      </c>
      <c r="N33" s="48">
        <v>11.456899999999999</v>
      </c>
      <c r="O33" s="48">
        <v>34.301200000000001</v>
      </c>
      <c r="P33" s="48">
        <v>34.329799999999999</v>
      </c>
      <c r="Q33" s="42">
        <v>8.2200000000000006</v>
      </c>
      <c r="R33" s="42">
        <v>8.15</v>
      </c>
      <c r="S33" s="42">
        <v>9.1528677966101686</v>
      </c>
      <c r="T33" s="42">
        <v>8.610711864406781</v>
      </c>
      <c r="U33" s="42">
        <v>1.1025648000000021</v>
      </c>
      <c r="V33" s="42">
        <v>0.87885600000000119</v>
      </c>
      <c r="W33" s="41">
        <v>6.1319999999999997</v>
      </c>
      <c r="X33" s="41">
        <v>5.7680000000000007</v>
      </c>
      <c r="Y33" s="41">
        <v>0.46200000000000002</v>
      </c>
      <c r="Z33" s="41">
        <v>1.9600000000000004</v>
      </c>
      <c r="AA33" s="41">
        <v>3.8569999999999993</v>
      </c>
      <c r="AB33" s="41">
        <v>28.272999999999996</v>
      </c>
      <c r="AC33" s="41">
        <v>10.450999999999999</v>
      </c>
      <c r="AD33" s="41">
        <v>36.000999999999998</v>
      </c>
      <c r="AE33" s="41">
        <v>160.125</v>
      </c>
      <c r="AF33" s="41">
        <v>248.26900000000001</v>
      </c>
      <c r="AG33" s="41">
        <v>2.0460000000000003</v>
      </c>
      <c r="AH33" s="41">
        <v>6.665</v>
      </c>
      <c r="AI33" s="41">
        <v>13.857000000000001</v>
      </c>
      <c r="AJ33" s="41">
        <v>24.753499999999999</v>
      </c>
      <c r="AK33" s="41">
        <v>8.6379999999999999</v>
      </c>
      <c r="AL33" s="41">
        <v>60.466000000000001</v>
      </c>
      <c r="AM33" s="44">
        <v>4.6000000000000227</v>
      </c>
      <c r="AN33" s="44">
        <v>6.4000000000000341</v>
      </c>
      <c r="AO33" s="42">
        <v>1.3339999999999999</v>
      </c>
      <c r="AP33" s="42">
        <v>3.1319999999999997</v>
      </c>
      <c r="AQ33" s="44">
        <v>6</v>
      </c>
    </row>
    <row r="34" spans="1:43" ht="15" customHeight="1">
      <c r="A34" s="53"/>
      <c r="B34" s="53"/>
      <c r="C34" s="53"/>
      <c r="D34" s="53"/>
      <c r="E34" s="9">
        <v>0.51180555555555551</v>
      </c>
      <c r="F34" s="59"/>
      <c r="G34" s="53"/>
      <c r="H34" s="36">
        <v>4</v>
      </c>
      <c r="I34" s="36" t="s">
        <v>147</v>
      </c>
      <c r="J34" s="10">
        <v>371400</v>
      </c>
      <c r="K34" s="10">
        <v>1292201</v>
      </c>
      <c r="L34" s="41">
        <v>53</v>
      </c>
      <c r="M34" s="48">
        <v>14.6813</v>
      </c>
      <c r="N34" s="48">
        <v>6.8407</v>
      </c>
      <c r="O34" s="48">
        <v>34.223999999999997</v>
      </c>
      <c r="P34" s="48">
        <v>34.222999999999999</v>
      </c>
      <c r="Q34" s="42">
        <v>8.16</v>
      </c>
      <c r="R34" s="42">
        <v>8.07</v>
      </c>
      <c r="S34" s="42">
        <v>8.5947661016949137</v>
      </c>
      <c r="T34" s="42">
        <v>8.0845016949152555</v>
      </c>
      <c r="U34" s="42">
        <v>0.5432927999999998</v>
      </c>
      <c r="V34" s="42">
        <v>0.51133440000000052</v>
      </c>
      <c r="W34" s="41">
        <v>6.3209999999999997</v>
      </c>
      <c r="X34" s="41">
        <v>7.5600000000000005</v>
      </c>
      <c r="Y34" s="41">
        <v>0.90300000000000002</v>
      </c>
      <c r="Z34" s="41">
        <v>2.9329999999999998</v>
      </c>
      <c r="AA34" s="41">
        <v>13.657</v>
      </c>
      <c r="AB34" s="41">
        <v>72.037000000000006</v>
      </c>
      <c r="AC34" s="41">
        <v>20.881</v>
      </c>
      <c r="AD34" s="41">
        <v>82.53</v>
      </c>
      <c r="AE34" s="41">
        <v>165.54999999999998</v>
      </c>
      <c r="AF34" s="41">
        <v>240.947</v>
      </c>
      <c r="AG34" s="41">
        <v>2.3715000000000002</v>
      </c>
      <c r="AH34" s="41">
        <v>15.531000000000001</v>
      </c>
      <c r="AI34" s="41">
        <v>12.9115</v>
      </c>
      <c r="AJ34" s="41">
        <v>22.599</v>
      </c>
      <c r="AK34" s="41">
        <v>29.12</v>
      </c>
      <c r="AL34" s="41">
        <v>149.94</v>
      </c>
      <c r="AM34" s="44">
        <v>3.6000000000000227</v>
      </c>
      <c r="AN34" s="44">
        <v>5.3999999999999773</v>
      </c>
      <c r="AO34" s="42">
        <v>1.131</v>
      </c>
      <c r="AP34" s="42">
        <v>2.262</v>
      </c>
      <c r="AQ34" s="44">
        <v>5</v>
      </c>
    </row>
    <row r="35" spans="1:43" ht="15" customHeight="1">
      <c r="A35" s="53"/>
      <c r="B35" s="52">
        <f>B$4</f>
        <v>2012</v>
      </c>
      <c r="C35" s="52">
        <f>C$4</f>
        <v>5</v>
      </c>
      <c r="D35" s="53"/>
      <c r="E35" s="9">
        <v>0.56666666666666665</v>
      </c>
      <c r="F35" s="54" t="s">
        <v>184</v>
      </c>
      <c r="G35" s="53" t="s">
        <v>40</v>
      </c>
      <c r="H35" s="36">
        <v>1</v>
      </c>
      <c r="I35" s="36" t="s">
        <v>147</v>
      </c>
      <c r="J35" s="10">
        <v>370454</v>
      </c>
      <c r="K35" s="10">
        <v>1292533</v>
      </c>
      <c r="L35" s="41">
        <v>38</v>
      </c>
      <c r="M35" s="48">
        <v>17.0413</v>
      </c>
      <c r="N35" s="48">
        <v>7.9066000000000001</v>
      </c>
      <c r="O35" s="48">
        <v>34.1449</v>
      </c>
      <c r="P35" s="48">
        <v>34.245399999999997</v>
      </c>
      <c r="Q35" s="42">
        <v>8.18</v>
      </c>
      <c r="R35" s="42">
        <v>8.02</v>
      </c>
      <c r="S35" s="42">
        <v>8.7542237288135603</v>
      </c>
      <c r="T35" s="42">
        <v>7.5901830508474584</v>
      </c>
      <c r="U35" s="42">
        <v>0.81493919999999975</v>
      </c>
      <c r="V35" s="42">
        <v>0.44741760000000186</v>
      </c>
      <c r="W35" s="41">
        <v>7.5949999999999998</v>
      </c>
      <c r="X35" s="41">
        <v>23.037000000000003</v>
      </c>
      <c r="Y35" s="41">
        <v>0.27300000000000002</v>
      </c>
      <c r="Z35" s="41">
        <v>3.6120000000000001</v>
      </c>
      <c r="AA35" s="41">
        <v>4.6129999999999995</v>
      </c>
      <c r="AB35" s="41">
        <v>117.488</v>
      </c>
      <c r="AC35" s="41">
        <v>12.481</v>
      </c>
      <c r="AD35" s="41">
        <v>144.137</v>
      </c>
      <c r="AE35" s="41">
        <v>173.369</v>
      </c>
      <c r="AF35" s="41">
        <v>331.72299999999996</v>
      </c>
      <c r="AG35" s="41">
        <v>2.387</v>
      </c>
      <c r="AH35" s="41">
        <v>23.792500000000004</v>
      </c>
      <c r="AI35" s="41">
        <v>14.197999999999999</v>
      </c>
      <c r="AJ35" s="41">
        <v>32.829000000000008</v>
      </c>
      <c r="AK35" s="41">
        <v>9.7719999999999985</v>
      </c>
      <c r="AL35" s="41">
        <v>242.19999999999996</v>
      </c>
      <c r="AM35" s="44">
        <v>3.8000000000000114</v>
      </c>
      <c r="AN35" s="44">
        <v>3.8000000000000114</v>
      </c>
      <c r="AO35" s="42">
        <v>0.89899999999999991</v>
      </c>
      <c r="AP35" s="42">
        <v>1.5659999999999998</v>
      </c>
      <c r="AQ35" s="44">
        <v>6</v>
      </c>
    </row>
    <row r="36" spans="1:43" ht="15" customHeight="1">
      <c r="A36" s="53"/>
      <c r="B36" s="53"/>
      <c r="C36" s="53"/>
      <c r="D36" s="53"/>
      <c r="E36" s="9">
        <v>0.55625000000000002</v>
      </c>
      <c r="F36" s="59"/>
      <c r="G36" s="53"/>
      <c r="H36" s="36">
        <v>2</v>
      </c>
      <c r="I36" s="36" t="s">
        <v>147</v>
      </c>
      <c r="J36" s="10">
        <v>370555</v>
      </c>
      <c r="K36" s="10">
        <v>1292356</v>
      </c>
      <c r="L36" s="41">
        <v>31</v>
      </c>
      <c r="M36" s="48">
        <v>14.6701</v>
      </c>
      <c r="N36" s="48">
        <v>7.7912999999999997</v>
      </c>
      <c r="O36" s="48">
        <v>34.229700000000001</v>
      </c>
      <c r="P36" s="48">
        <v>34.252699999999997</v>
      </c>
      <c r="Q36" s="42">
        <v>8.1999999999999993</v>
      </c>
      <c r="R36" s="42">
        <v>8.01</v>
      </c>
      <c r="S36" s="42">
        <v>9.232596610169491</v>
      </c>
      <c r="T36" s="42">
        <v>7.7018033898305083</v>
      </c>
      <c r="U36" s="42">
        <v>0.91081440000000047</v>
      </c>
      <c r="V36" s="42">
        <v>0.41545919999999964</v>
      </c>
      <c r="W36" s="41">
        <v>7.6860000000000008</v>
      </c>
      <c r="X36" s="41">
        <v>11.956</v>
      </c>
      <c r="Y36" s="41">
        <v>0.13300000000000001</v>
      </c>
      <c r="Z36" s="41">
        <v>3.4089999999999998</v>
      </c>
      <c r="AA36" s="41">
        <v>3.8849999999999998</v>
      </c>
      <c r="AB36" s="41">
        <v>138.95700000000002</v>
      </c>
      <c r="AC36" s="41">
        <v>11.704000000000001</v>
      </c>
      <c r="AD36" s="41">
        <v>154.322</v>
      </c>
      <c r="AE36" s="41">
        <v>181.363</v>
      </c>
      <c r="AF36" s="41">
        <v>305.47299999999996</v>
      </c>
      <c r="AG36" s="41">
        <v>2.8519999999999999</v>
      </c>
      <c r="AH36" s="41">
        <v>27.047500000000003</v>
      </c>
      <c r="AI36" s="41">
        <v>15.965</v>
      </c>
      <c r="AJ36" s="41">
        <v>27.155999999999999</v>
      </c>
      <c r="AK36" s="41">
        <v>8.0359999999999996</v>
      </c>
      <c r="AL36" s="41">
        <v>284.73200000000003</v>
      </c>
      <c r="AM36" s="44">
        <v>5.6000000000000227</v>
      </c>
      <c r="AN36" s="44">
        <v>7.6000000000000227</v>
      </c>
      <c r="AO36" s="42">
        <v>1.3339999999999999</v>
      </c>
      <c r="AP36" s="42">
        <v>0.66699999999999993</v>
      </c>
      <c r="AQ36" s="44">
        <v>6</v>
      </c>
    </row>
    <row r="37" spans="1:43" ht="15" customHeight="1">
      <c r="A37" s="53"/>
      <c r="B37" s="53"/>
      <c r="C37" s="53"/>
      <c r="D37" s="53"/>
      <c r="E37" s="9">
        <v>0.63750000000000007</v>
      </c>
      <c r="F37" s="59"/>
      <c r="G37" s="53"/>
      <c r="H37" s="36">
        <v>3</v>
      </c>
      <c r="I37" s="36" t="s">
        <v>147</v>
      </c>
      <c r="J37" s="10">
        <v>365829</v>
      </c>
      <c r="K37" s="10">
        <v>1292553</v>
      </c>
      <c r="L37" s="41">
        <v>43</v>
      </c>
      <c r="M37" s="48">
        <v>16.291</v>
      </c>
      <c r="N37" s="48">
        <v>7.8018999999999998</v>
      </c>
      <c r="O37" s="48">
        <v>34.278100000000002</v>
      </c>
      <c r="P37" s="48">
        <v>34.325699999999998</v>
      </c>
      <c r="Q37" s="42">
        <v>8.18</v>
      </c>
      <c r="R37" s="42">
        <v>8</v>
      </c>
      <c r="S37" s="42">
        <v>8.5309830508474587</v>
      </c>
      <c r="T37" s="42">
        <v>7.7018033898305083</v>
      </c>
      <c r="U37" s="42">
        <v>0.63916800000000062</v>
      </c>
      <c r="V37" s="42">
        <v>0.4633968000000015</v>
      </c>
      <c r="W37" s="41">
        <v>6.5870000000000006</v>
      </c>
      <c r="X37" s="41">
        <v>12.851999999999999</v>
      </c>
      <c r="Y37" s="41">
        <v>0.14000000000000001</v>
      </c>
      <c r="Z37" s="41">
        <v>3.8780000000000001</v>
      </c>
      <c r="AA37" s="41">
        <v>3.556</v>
      </c>
      <c r="AB37" s="41">
        <v>110.425</v>
      </c>
      <c r="AC37" s="41">
        <v>10.283000000000001</v>
      </c>
      <c r="AD37" s="41">
        <v>127.15499999999999</v>
      </c>
      <c r="AE37" s="41">
        <v>171.96899999999999</v>
      </c>
      <c r="AF37" s="41">
        <v>301.51799999999997</v>
      </c>
      <c r="AG37" s="41">
        <v>2.883</v>
      </c>
      <c r="AH37" s="41">
        <v>23.823499999999999</v>
      </c>
      <c r="AI37" s="41">
        <v>13.035499999999999</v>
      </c>
      <c r="AJ37" s="41">
        <v>27.4815</v>
      </c>
      <c r="AK37" s="41">
        <v>7.3920000000000003</v>
      </c>
      <c r="AL37" s="41">
        <v>228.60599999999999</v>
      </c>
      <c r="AM37" s="44">
        <v>3.1999999999999886</v>
      </c>
      <c r="AN37" s="44">
        <v>5.1999999999999886</v>
      </c>
      <c r="AO37" s="42">
        <v>0.86999999999999988</v>
      </c>
      <c r="AP37" s="42">
        <v>1.1019999999999999</v>
      </c>
      <c r="AQ37" s="44">
        <v>8</v>
      </c>
    </row>
    <row r="38" spans="1:43" ht="15" customHeight="1">
      <c r="A38" s="53"/>
      <c r="B38" s="53"/>
      <c r="C38" s="53"/>
      <c r="D38" s="53"/>
      <c r="E38" s="9">
        <v>0.6479166666666667</v>
      </c>
      <c r="F38" s="59"/>
      <c r="G38" s="53"/>
      <c r="H38" s="36">
        <v>4</v>
      </c>
      <c r="I38" s="36" t="s">
        <v>147</v>
      </c>
      <c r="J38" s="10">
        <v>365648</v>
      </c>
      <c r="K38" s="10">
        <v>1292605</v>
      </c>
      <c r="L38" s="41">
        <v>55</v>
      </c>
      <c r="M38" s="48">
        <v>16.8644</v>
      </c>
      <c r="N38" s="48">
        <v>5.9</v>
      </c>
      <c r="O38" s="48">
        <v>34.239199999999997</v>
      </c>
      <c r="P38" s="48">
        <v>34.383400000000002</v>
      </c>
      <c r="Q38" s="42">
        <v>8.17</v>
      </c>
      <c r="R38" s="42">
        <v>7.94</v>
      </c>
      <c r="S38" s="42">
        <v>8.419362711864407</v>
      </c>
      <c r="T38" s="42">
        <v>7.6699118644067799</v>
      </c>
      <c r="U38" s="42">
        <v>0.84689760000000192</v>
      </c>
      <c r="V38" s="42">
        <v>0.49535520000000083</v>
      </c>
      <c r="W38" s="41">
        <v>5.8170000000000002</v>
      </c>
      <c r="X38" s="41">
        <v>5.2359999999999998</v>
      </c>
      <c r="Y38" s="41">
        <v>0.154</v>
      </c>
      <c r="Z38" s="41">
        <v>2.758</v>
      </c>
      <c r="AA38" s="41">
        <v>3.9059999999999997</v>
      </c>
      <c r="AB38" s="41">
        <v>166.50200000000001</v>
      </c>
      <c r="AC38" s="41">
        <v>9.8770000000000007</v>
      </c>
      <c r="AD38" s="41">
        <v>174.49600000000001</v>
      </c>
      <c r="AE38" s="41">
        <v>172.31899999999999</v>
      </c>
      <c r="AF38" s="41">
        <v>338.05099999999999</v>
      </c>
      <c r="AG38" s="41">
        <v>3.1930000000000001</v>
      </c>
      <c r="AH38" s="41">
        <v>29.201999999999998</v>
      </c>
      <c r="AI38" s="41">
        <v>12.214</v>
      </c>
      <c r="AJ38" s="41">
        <v>29.201999999999998</v>
      </c>
      <c r="AK38" s="41">
        <v>8.1199999999999992</v>
      </c>
      <c r="AL38" s="41">
        <v>338.52</v>
      </c>
      <c r="AM38" s="44">
        <v>4.1999999999999886</v>
      </c>
      <c r="AN38" s="44">
        <v>4.1999999999999886</v>
      </c>
      <c r="AO38" s="42">
        <v>0.86999999999999988</v>
      </c>
      <c r="AP38" s="42">
        <v>0.43499999999999994</v>
      </c>
      <c r="AQ38" s="44">
        <v>7</v>
      </c>
    </row>
    <row r="39" spans="1:43" ht="15" customHeight="1">
      <c r="A39" s="53"/>
      <c r="B39" s="53"/>
      <c r="C39" s="53"/>
      <c r="D39" s="53"/>
      <c r="E39" s="9">
        <v>0.54097222222222219</v>
      </c>
      <c r="F39" s="59"/>
      <c r="G39" s="53"/>
      <c r="H39" s="36">
        <v>5</v>
      </c>
      <c r="I39" s="36" t="s">
        <v>147</v>
      </c>
      <c r="J39" s="10">
        <v>370717</v>
      </c>
      <c r="K39" s="10">
        <v>1292408</v>
      </c>
      <c r="L39" s="41">
        <v>51</v>
      </c>
      <c r="M39" s="48">
        <v>15.3887</v>
      </c>
      <c r="N39" s="48">
        <v>6.5439999999999996</v>
      </c>
      <c r="O39" s="48">
        <v>34.150399999999998</v>
      </c>
      <c r="P39" s="48">
        <v>34.193800000000003</v>
      </c>
      <c r="Q39" s="42">
        <v>8.19</v>
      </c>
      <c r="R39" s="42">
        <v>7.97</v>
      </c>
      <c r="S39" s="42">
        <v>8.8180067796610189</v>
      </c>
      <c r="T39" s="42">
        <v>7.717749152542372</v>
      </c>
      <c r="U39" s="42">
        <v>0.97473120000000202</v>
      </c>
      <c r="V39" s="42">
        <v>0.43143839999999933</v>
      </c>
      <c r="W39" s="41">
        <v>1.5329999999999999</v>
      </c>
      <c r="X39" s="41">
        <v>4.0180000000000007</v>
      </c>
      <c r="Y39" s="41">
        <v>0.23100000000000001</v>
      </c>
      <c r="Z39" s="41">
        <v>2.8280000000000003</v>
      </c>
      <c r="AA39" s="41">
        <v>6.5379999999999994</v>
      </c>
      <c r="AB39" s="41">
        <v>164.27600000000001</v>
      </c>
      <c r="AC39" s="41">
        <v>8.3019999999999996</v>
      </c>
      <c r="AD39" s="41">
        <v>171.12199999999999</v>
      </c>
      <c r="AE39" s="41">
        <v>170.24</v>
      </c>
      <c r="AF39" s="41">
        <v>346.33199999999999</v>
      </c>
      <c r="AG39" s="41">
        <v>2.2320000000000002</v>
      </c>
      <c r="AH39" s="41">
        <v>31</v>
      </c>
      <c r="AI39" s="41">
        <v>11.500999999999999</v>
      </c>
      <c r="AJ39" s="41">
        <v>33.387</v>
      </c>
      <c r="AK39" s="41">
        <v>13.538</v>
      </c>
      <c r="AL39" s="41">
        <v>334.20799999999997</v>
      </c>
      <c r="AM39" s="44">
        <v>4.7999999999999545</v>
      </c>
      <c r="AN39" s="44">
        <v>4.5999999999999659</v>
      </c>
      <c r="AO39" s="42">
        <v>1.3339999999999999</v>
      </c>
      <c r="AP39" s="42">
        <v>0.66699999999999993</v>
      </c>
      <c r="AQ39" s="44">
        <v>6</v>
      </c>
    </row>
    <row r="40" spans="1:43" ht="15" customHeight="1">
      <c r="A40" s="53"/>
      <c r="B40" s="53"/>
      <c r="C40" s="53"/>
      <c r="D40" s="53"/>
      <c r="E40" s="9">
        <v>0.5493055555555556</v>
      </c>
      <c r="F40" s="59"/>
      <c r="G40" s="53"/>
      <c r="H40" s="36">
        <v>6</v>
      </c>
      <c r="I40" s="36" t="s">
        <v>147</v>
      </c>
      <c r="J40" s="10">
        <v>370634</v>
      </c>
      <c r="K40" s="10">
        <v>1292408</v>
      </c>
      <c r="L40" s="41">
        <v>42</v>
      </c>
      <c r="M40" s="48">
        <v>15.012600000000001</v>
      </c>
      <c r="N40" s="48">
        <v>7.3209999999999997</v>
      </c>
      <c r="O40" s="48">
        <v>33.7376</v>
      </c>
      <c r="P40" s="48">
        <v>34.232100000000003</v>
      </c>
      <c r="Q40" s="42">
        <v>8.19</v>
      </c>
      <c r="R40" s="42">
        <v>7.97</v>
      </c>
      <c r="S40" s="42">
        <v>8.8658440677966084</v>
      </c>
      <c r="T40" s="42">
        <v>7.7336949152542367</v>
      </c>
      <c r="U40" s="42">
        <v>1.0386480000000005</v>
      </c>
      <c r="V40" s="42">
        <v>0.6711263999999999</v>
      </c>
      <c r="W40" s="41">
        <v>4.4240000000000004</v>
      </c>
      <c r="X40" s="41">
        <v>0.69300000000000006</v>
      </c>
      <c r="Y40" s="41">
        <v>0.32200000000000001</v>
      </c>
      <c r="Z40" s="41">
        <v>3.1080000000000001</v>
      </c>
      <c r="AA40" s="41">
        <v>4.9279999999999999</v>
      </c>
      <c r="AB40" s="41">
        <v>153.797</v>
      </c>
      <c r="AC40" s="41">
        <v>9.6739999999999995</v>
      </c>
      <c r="AD40" s="41">
        <v>157.59799999999998</v>
      </c>
      <c r="AE40" s="41">
        <v>182.58099999999999</v>
      </c>
      <c r="AF40" s="41">
        <v>328.048</v>
      </c>
      <c r="AG40" s="41">
        <v>2.0150000000000001</v>
      </c>
      <c r="AH40" s="41">
        <v>28.52</v>
      </c>
      <c r="AI40" s="41">
        <v>11.919499999999999</v>
      </c>
      <c r="AJ40" s="41">
        <v>29.263999999999999</v>
      </c>
      <c r="AK40" s="41">
        <v>10.5</v>
      </c>
      <c r="AL40" s="41">
        <v>313.81</v>
      </c>
      <c r="AM40" s="44">
        <v>2.8000000000000114</v>
      </c>
      <c r="AN40" s="44">
        <v>3.7999999999999545</v>
      </c>
      <c r="AO40" s="42">
        <v>1.3339999999999999</v>
      </c>
      <c r="AP40" s="42">
        <v>0.46399999999999997</v>
      </c>
      <c r="AQ40" s="44">
        <v>6</v>
      </c>
    </row>
    <row r="41" spans="1:43" ht="15" customHeight="1">
      <c r="A41" s="53"/>
      <c r="B41" s="52">
        <f>B$4</f>
        <v>2012</v>
      </c>
      <c r="C41" s="52">
        <f>C$4</f>
        <v>5</v>
      </c>
      <c r="D41" s="53"/>
      <c r="E41" s="9">
        <v>0.72083333333333333</v>
      </c>
      <c r="F41" s="54" t="s">
        <v>185</v>
      </c>
      <c r="G41" s="53" t="s">
        <v>41</v>
      </c>
      <c r="H41" s="36">
        <v>1</v>
      </c>
      <c r="I41" s="36" t="s">
        <v>147</v>
      </c>
      <c r="J41" s="10">
        <v>363851</v>
      </c>
      <c r="K41" s="10">
        <v>1292732</v>
      </c>
      <c r="L41" s="41">
        <v>54</v>
      </c>
      <c r="M41" s="48">
        <v>16.307700000000001</v>
      </c>
      <c r="N41" s="48">
        <v>6.6131000000000002</v>
      </c>
      <c r="O41" s="48">
        <v>34.1708</v>
      </c>
      <c r="P41" s="48">
        <v>34.284100000000002</v>
      </c>
      <c r="Q41" s="42">
        <v>8.19</v>
      </c>
      <c r="R41" s="42">
        <v>7.97</v>
      </c>
      <c r="S41" s="42">
        <v>8.57882033898305</v>
      </c>
      <c r="T41" s="42">
        <v>7.2872135593220335</v>
      </c>
      <c r="U41" s="42">
        <v>0.92679360000000022</v>
      </c>
      <c r="V41" s="42">
        <v>0.65514720000000026</v>
      </c>
      <c r="W41" s="41">
        <v>7.8259999999999978</v>
      </c>
      <c r="X41" s="41">
        <v>7.6720000000000006</v>
      </c>
      <c r="Y41" s="41">
        <v>0.105</v>
      </c>
      <c r="Z41" s="41">
        <v>4.8439999999999994</v>
      </c>
      <c r="AA41" s="41">
        <v>4.431</v>
      </c>
      <c r="AB41" s="41">
        <v>138.98500000000001</v>
      </c>
      <c r="AC41" s="41">
        <v>12.361999999999998</v>
      </c>
      <c r="AD41" s="41">
        <v>151.50100000000003</v>
      </c>
      <c r="AE41" s="41">
        <v>178.22</v>
      </c>
      <c r="AF41" s="41">
        <v>327.74699999999996</v>
      </c>
      <c r="AG41" s="41">
        <v>1.9219999999999999</v>
      </c>
      <c r="AH41" s="41">
        <v>29.077999999999999</v>
      </c>
      <c r="AI41" s="41">
        <v>11.935</v>
      </c>
      <c r="AJ41" s="41">
        <v>29.170999999999999</v>
      </c>
      <c r="AK41" s="41">
        <v>9.072000000000001</v>
      </c>
      <c r="AL41" s="41">
        <v>287.65800000000002</v>
      </c>
      <c r="AM41" s="44">
        <v>4.1999999999999886</v>
      </c>
      <c r="AN41" s="44">
        <v>2</v>
      </c>
      <c r="AO41" s="42">
        <v>1.1019999999999999</v>
      </c>
      <c r="AP41" s="42">
        <v>0.43499999999999994</v>
      </c>
      <c r="AQ41" s="44">
        <v>8</v>
      </c>
    </row>
    <row r="42" spans="1:43" ht="15" customHeight="1">
      <c r="A42" s="53"/>
      <c r="B42" s="53"/>
      <c r="C42" s="53"/>
      <c r="D42" s="53"/>
      <c r="E42" s="9">
        <v>0.7055555555555556</v>
      </c>
      <c r="F42" s="59"/>
      <c r="G42" s="53"/>
      <c r="H42" s="36">
        <v>2</v>
      </c>
      <c r="I42" s="36" t="s">
        <v>147</v>
      </c>
      <c r="J42" s="10">
        <v>364140</v>
      </c>
      <c r="K42" s="10">
        <v>1292901</v>
      </c>
      <c r="L42" s="41">
        <v>30</v>
      </c>
      <c r="M42" s="48">
        <v>16.469799999999999</v>
      </c>
      <c r="N42" s="48">
        <v>10.9352</v>
      </c>
      <c r="O42" s="48">
        <v>34.1646</v>
      </c>
      <c r="P42" s="48">
        <v>34.274700000000003</v>
      </c>
      <c r="Q42" s="42">
        <v>8.18</v>
      </c>
      <c r="R42" s="42">
        <v>8.15</v>
      </c>
      <c r="S42" s="42">
        <v>8.6904406779661034</v>
      </c>
      <c r="T42" s="42">
        <v>8.7063864406779654</v>
      </c>
      <c r="U42" s="42">
        <v>0.71906400000000181</v>
      </c>
      <c r="V42" s="42">
        <v>0.62318880000000088</v>
      </c>
      <c r="W42" s="41">
        <v>5.6140000000000008</v>
      </c>
      <c r="X42" s="41">
        <v>7.4829999999999997</v>
      </c>
      <c r="Y42" s="41">
        <v>0.25900000000000001</v>
      </c>
      <c r="Z42" s="41">
        <v>1.9530000000000003</v>
      </c>
      <c r="AA42" s="41">
        <v>6.4819999999999993</v>
      </c>
      <c r="AB42" s="41">
        <v>15.469999999999999</v>
      </c>
      <c r="AC42" s="41">
        <v>12.355</v>
      </c>
      <c r="AD42" s="41">
        <v>24.905999999999999</v>
      </c>
      <c r="AE42" s="41">
        <v>187.922</v>
      </c>
      <c r="AF42" s="41">
        <v>198.422</v>
      </c>
      <c r="AG42" s="41">
        <v>1.5345</v>
      </c>
      <c r="AH42" s="41">
        <v>4.4794999999999998</v>
      </c>
      <c r="AI42" s="41">
        <v>13.4695</v>
      </c>
      <c r="AJ42" s="41">
        <v>16.352500000000003</v>
      </c>
      <c r="AK42" s="41">
        <v>13.481999999999999</v>
      </c>
      <c r="AL42" s="41">
        <v>34.845999999999997</v>
      </c>
      <c r="AM42" s="44">
        <v>3.8000000000000114</v>
      </c>
      <c r="AN42" s="44">
        <v>4.4000000000000004</v>
      </c>
      <c r="AO42" s="42">
        <v>0.86999999999999988</v>
      </c>
      <c r="AP42" s="42">
        <v>2.4649999999999999</v>
      </c>
      <c r="AQ42" s="44">
        <v>9</v>
      </c>
    </row>
    <row r="43" spans="1:43" ht="15" customHeight="1">
      <c r="A43" s="53"/>
      <c r="B43" s="52">
        <f>B$4</f>
        <v>2012</v>
      </c>
      <c r="C43" s="52">
        <f>C$4</f>
        <v>5</v>
      </c>
      <c r="D43" s="53"/>
      <c r="E43" s="9">
        <v>0.75902777777777775</v>
      </c>
      <c r="F43" s="54" t="s">
        <v>186</v>
      </c>
      <c r="G43" s="53" t="s">
        <v>42</v>
      </c>
      <c r="H43" s="36">
        <v>1</v>
      </c>
      <c r="I43" s="36" t="s">
        <v>147</v>
      </c>
      <c r="J43" s="10">
        <v>363048</v>
      </c>
      <c r="K43" s="10">
        <v>1292723</v>
      </c>
      <c r="L43" s="41">
        <v>38</v>
      </c>
      <c r="M43" s="48">
        <v>15.9979</v>
      </c>
      <c r="N43" s="48">
        <v>9.6717999999999993</v>
      </c>
      <c r="O43" s="48">
        <v>33.943899999999999</v>
      </c>
      <c r="P43" s="48">
        <v>34.200200000000002</v>
      </c>
      <c r="Q43" s="42">
        <v>8.18</v>
      </c>
      <c r="R43" s="42">
        <v>8.06</v>
      </c>
      <c r="S43" s="42">
        <v>8.7542237288135603</v>
      </c>
      <c r="T43" s="42">
        <v>7.7336949152542367</v>
      </c>
      <c r="U43" s="42">
        <v>0.95875199999999949</v>
      </c>
      <c r="V43" s="42">
        <v>0.49535520000000083</v>
      </c>
      <c r="W43" s="41">
        <v>5.6489999999999991</v>
      </c>
      <c r="X43" s="41">
        <v>10.535</v>
      </c>
      <c r="Y43" s="41">
        <v>5.6000000000000001E-2</v>
      </c>
      <c r="Z43" s="41">
        <v>9.3590000000000018</v>
      </c>
      <c r="AA43" s="41">
        <v>4.508</v>
      </c>
      <c r="AB43" s="41">
        <v>65.702000000000012</v>
      </c>
      <c r="AC43" s="41">
        <v>10.212999999999999</v>
      </c>
      <c r="AD43" s="41">
        <v>85.596000000000004</v>
      </c>
      <c r="AE43" s="41">
        <v>179.43099999999998</v>
      </c>
      <c r="AF43" s="41">
        <v>297.83600000000001</v>
      </c>
      <c r="AG43" s="41">
        <v>1.6274999999999999</v>
      </c>
      <c r="AH43" s="41">
        <v>17.0655</v>
      </c>
      <c r="AI43" s="41">
        <v>14.3065</v>
      </c>
      <c r="AJ43" s="41">
        <v>25.9315</v>
      </c>
      <c r="AK43" s="41">
        <v>9.1280000000000001</v>
      </c>
      <c r="AL43" s="41">
        <v>150.12200000000001</v>
      </c>
      <c r="AM43" s="44">
        <v>3.8000000000000114</v>
      </c>
      <c r="AN43" s="44">
        <v>4.8</v>
      </c>
      <c r="AO43" s="42">
        <v>1.3339999999999999</v>
      </c>
      <c r="AP43" s="42">
        <v>1.3339999999999999</v>
      </c>
      <c r="AQ43" s="44">
        <v>7</v>
      </c>
    </row>
    <row r="44" spans="1:43" ht="15" customHeight="1">
      <c r="A44" s="53"/>
      <c r="B44" s="53"/>
      <c r="C44" s="53"/>
      <c r="D44" s="53"/>
      <c r="E44" s="9">
        <v>0.74791666666666667</v>
      </c>
      <c r="F44" s="59"/>
      <c r="G44" s="53"/>
      <c r="H44" s="36">
        <v>2</v>
      </c>
      <c r="I44" s="36" t="s">
        <v>147</v>
      </c>
      <c r="J44" s="10">
        <v>363204</v>
      </c>
      <c r="K44" s="10">
        <v>1292959</v>
      </c>
      <c r="L44" s="41">
        <v>40</v>
      </c>
      <c r="M44" s="48">
        <v>16.517600000000002</v>
      </c>
      <c r="N44" s="48">
        <v>8.6045999999999996</v>
      </c>
      <c r="O44" s="48">
        <v>34.229999999999997</v>
      </c>
      <c r="P44" s="48">
        <v>34.321300000000001</v>
      </c>
      <c r="Q44" s="42">
        <v>8.17</v>
      </c>
      <c r="R44" s="42">
        <v>7.99</v>
      </c>
      <c r="S44" s="42">
        <v>8.5309830508474587</v>
      </c>
      <c r="T44" s="42">
        <v>7.2393762711864422</v>
      </c>
      <c r="U44" s="42">
        <v>0.99071040000000166</v>
      </c>
      <c r="V44" s="42">
        <v>0.52731360000000016</v>
      </c>
      <c r="W44" s="41">
        <v>7.9310000000000009</v>
      </c>
      <c r="X44" s="41">
        <v>15.218</v>
      </c>
      <c r="Y44" s="41">
        <v>0.18200000000000002</v>
      </c>
      <c r="Z44" s="41">
        <v>6.4050000000000002</v>
      </c>
      <c r="AA44" s="41">
        <v>4.907</v>
      </c>
      <c r="AB44" s="41">
        <v>122.16399999999999</v>
      </c>
      <c r="AC44" s="41">
        <v>13.02</v>
      </c>
      <c r="AD44" s="41">
        <v>143.78699999999998</v>
      </c>
      <c r="AE44" s="41">
        <v>196.83999999999997</v>
      </c>
      <c r="AF44" s="41">
        <v>338.73</v>
      </c>
      <c r="AG44" s="41">
        <v>1.2244999999999997</v>
      </c>
      <c r="AH44" s="41">
        <v>26.923500000000001</v>
      </c>
      <c r="AI44" s="41">
        <v>13.206000000000001</v>
      </c>
      <c r="AJ44" s="41">
        <v>30.891499999999997</v>
      </c>
      <c r="AK44" s="41">
        <v>10.177999999999999</v>
      </c>
      <c r="AL44" s="41">
        <v>257.13799999999998</v>
      </c>
      <c r="AM44" s="44">
        <v>4.8000000000000114</v>
      </c>
      <c r="AN44" s="44">
        <v>3.8000000000000114</v>
      </c>
      <c r="AO44" s="42">
        <v>1.1019999999999999</v>
      </c>
      <c r="AP44" s="42">
        <v>0.66699999999999993</v>
      </c>
      <c r="AQ44" s="44">
        <v>8</v>
      </c>
    </row>
    <row r="45" spans="1:43" ht="15" customHeight="1">
      <c r="A45" s="53"/>
      <c r="B45" s="52">
        <f>B$4</f>
        <v>2012</v>
      </c>
      <c r="C45" s="52">
        <f>C$4</f>
        <v>5</v>
      </c>
      <c r="D45" s="53"/>
      <c r="E45" s="9">
        <v>0.79305555555555562</v>
      </c>
      <c r="F45" s="54" t="s">
        <v>187</v>
      </c>
      <c r="G45" s="53" t="s">
        <v>43</v>
      </c>
      <c r="H45" s="36">
        <v>1</v>
      </c>
      <c r="I45" s="36" t="s">
        <v>147</v>
      </c>
      <c r="J45" s="10">
        <v>362250</v>
      </c>
      <c r="K45" s="10">
        <v>1292514</v>
      </c>
      <c r="L45" s="41">
        <v>60</v>
      </c>
      <c r="M45" s="48">
        <v>16.201599999999999</v>
      </c>
      <c r="N45" s="48">
        <v>6.7080000000000002</v>
      </c>
      <c r="O45" s="48">
        <v>34.112000000000002</v>
      </c>
      <c r="P45" s="48">
        <v>34.164200000000001</v>
      </c>
      <c r="Q45" s="42">
        <v>8.19</v>
      </c>
      <c r="R45" s="42">
        <v>7.95</v>
      </c>
      <c r="S45" s="42">
        <v>8.626657627118643</v>
      </c>
      <c r="T45" s="42">
        <v>7.2872135593220335</v>
      </c>
      <c r="U45" s="42">
        <v>0.86287680000000155</v>
      </c>
      <c r="V45" s="42">
        <v>0.39948000000000006</v>
      </c>
      <c r="W45" s="41">
        <v>4.6760000000000002</v>
      </c>
      <c r="X45" s="41">
        <v>25.220999999999997</v>
      </c>
      <c r="Y45" s="41">
        <v>0.161</v>
      </c>
      <c r="Z45" s="41">
        <v>3.9549999999999992</v>
      </c>
      <c r="AA45" s="41">
        <v>8.1829999999999998</v>
      </c>
      <c r="AB45" s="41">
        <v>156.97499999999999</v>
      </c>
      <c r="AC45" s="41">
        <v>13.02</v>
      </c>
      <c r="AD45" s="41">
        <v>186.15100000000001</v>
      </c>
      <c r="AE45" s="41">
        <v>196.25200000000001</v>
      </c>
      <c r="AF45" s="41">
        <v>350.75600000000003</v>
      </c>
      <c r="AG45" s="41">
        <v>1.395</v>
      </c>
      <c r="AH45" s="41">
        <v>31.030999999999995</v>
      </c>
      <c r="AI45" s="41">
        <v>12.183</v>
      </c>
      <c r="AJ45" s="41">
        <v>33.185499999999998</v>
      </c>
      <c r="AK45" s="41">
        <v>16.687999999999999</v>
      </c>
      <c r="AL45" s="41">
        <v>321.86</v>
      </c>
      <c r="AM45" s="44">
        <v>4.3999999999999773</v>
      </c>
      <c r="AN45" s="44">
        <v>3.6000000000000227</v>
      </c>
      <c r="AO45" s="42">
        <v>1.131</v>
      </c>
      <c r="AP45" s="42">
        <v>0.66699999999999993</v>
      </c>
      <c r="AQ45" s="44">
        <v>7</v>
      </c>
    </row>
    <row r="46" spans="1:43" ht="15" customHeight="1">
      <c r="A46" s="53"/>
      <c r="B46" s="53"/>
      <c r="C46" s="53"/>
      <c r="D46" s="60">
        <v>41038</v>
      </c>
      <c r="E46" s="9">
        <v>0.34097222222222223</v>
      </c>
      <c r="F46" s="59"/>
      <c r="G46" s="53"/>
      <c r="H46" s="36">
        <v>2</v>
      </c>
      <c r="I46" s="36" t="s">
        <v>147</v>
      </c>
      <c r="J46" s="10">
        <v>362100</v>
      </c>
      <c r="K46" s="10">
        <v>1292351</v>
      </c>
      <c r="L46" s="41">
        <v>30</v>
      </c>
      <c r="M46" s="48">
        <v>15.5465</v>
      </c>
      <c r="N46" s="48">
        <v>12.1015</v>
      </c>
      <c r="O46" s="48">
        <v>33.796999999999997</v>
      </c>
      <c r="P46" s="48">
        <v>34.302399999999999</v>
      </c>
      <c r="Q46" s="42">
        <v>8.17</v>
      </c>
      <c r="R46" s="42">
        <v>8.08</v>
      </c>
      <c r="S46" s="42">
        <v>8.5947661016949137</v>
      </c>
      <c r="T46" s="42">
        <v>8.0366644067796607</v>
      </c>
      <c r="U46" s="42">
        <v>0.97473120000000202</v>
      </c>
      <c r="V46" s="42">
        <v>0.43143839999999933</v>
      </c>
      <c r="W46" s="41">
        <v>5.2359999999999998</v>
      </c>
      <c r="X46" s="41">
        <v>14.160999999999998</v>
      </c>
      <c r="Y46" s="41">
        <v>0.70700000000000007</v>
      </c>
      <c r="Z46" s="41">
        <v>8.7919999999999998</v>
      </c>
      <c r="AA46" s="41">
        <v>46.948999999999998</v>
      </c>
      <c r="AB46" s="41">
        <v>59.948</v>
      </c>
      <c r="AC46" s="41">
        <v>52.891999999999996</v>
      </c>
      <c r="AD46" s="41">
        <v>82.900999999999996</v>
      </c>
      <c r="AE46" s="41">
        <v>243.67000000000002</v>
      </c>
      <c r="AF46" s="41">
        <v>290.64</v>
      </c>
      <c r="AG46" s="41">
        <v>1.891</v>
      </c>
      <c r="AH46" s="41">
        <v>13.733000000000001</v>
      </c>
      <c r="AI46" s="41">
        <v>13.113</v>
      </c>
      <c r="AJ46" s="41">
        <v>21.064499999999999</v>
      </c>
      <c r="AK46" s="41">
        <v>95.311999999999998</v>
      </c>
      <c r="AL46" s="41">
        <v>137.48000000000002</v>
      </c>
      <c r="AM46" s="44">
        <v>3.2000000000000455</v>
      </c>
      <c r="AN46" s="44">
        <v>4.3999999999999773</v>
      </c>
      <c r="AO46" s="42">
        <v>1.3339999999999999</v>
      </c>
      <c r="AP46" s="42">
        <v>1.3339999999999999</v>
      </c>
      <c r="AQ46" s="44">
        <v>8</v>
      </c>
    </row>
    <row r="47" spans="1:43" ht="15" customHeight="1">
      <c r="A47" s="53"/>
      <c r="B47" s="52">
        <f>B$4</f>
        <v>2012</v>
      </c>
      <c r="C47" s="52">
        <f>C$4</f>
        <v>5</v>
      </c>
      <c r="D47" s="53"/>
      <c r="E47" s="9">
        <v>0.38472222222222219</v>
      </c>
      <c r="F47" s="54" t="s">
        <v>102</v>
      </c>
      <c r="G47" s="53" t="s">
        <v>44</v>
      </c>
      <c r="H47" s="36">
        <v>1</v>
      </c>
      <c r="I47" s="36" t="s">
        <v>147</v>
      </c>
      <c r="J47" s="10">
        <v>361206</v>
      </c>
      <c r="K47" s="10">
        <v>1292401</v>
      </c>
      <c r="L47" s="41">
        <v>29</v>
      </c>
      <c r="M47" s="48">
        <v>16.472000000000001</v>
      </c>
      <c r="N47" s="48">
        <v>13.8947</v>
      </c>
      <c r="O47" s="48">
        <v>34.0396</v>
      </c>
      <c r="P47" s="48">
        <v>34.234699999999997</v>
      </c>
      <c r="Q47" s="42">
        <v>8.2100000000000009</v>
      </c>
      <c r="R47" s="42">
        <v>8.15</v>
      </c>
      <c r="S47" s="42">
        <v>8.9934101694915256</v>
      </c>
      <c r="T47" s="42">
        <v>8.2280135593220329</v>
      </c>
      <c r="U47" s="42">
        <v>0.97473120000000202</v>
      </c>
      <c r="V47" s="42">
        <v>0.75102240000000098</v>
      </c>
      <c r="W47" s="41">
        <v>10.241</v>
      </c>
      <c r="X47" s="41">
        <v>7.4410000000000007</v>
      </c>
      <c r="Y47" s="41">
        <v>0.34300000000000003</v>
      </c>
      <c r="Z47" s="41">
        <v>0.84</v>
      </c>
      <c r="AA47" s="41">
        <v>7.2660000000000018</v>
      </c>
      <c r="AB47" s="41">
        <v>9.3729999999999993</v>
      </c>
      <c r="AC47" s="41">
        <v>17.850000000000001</v>
      </c>
      <c r="AD47" s="41">
        <v>17.654</v>
      </c>
      <c r="AE47" s="41">
        <v>203.42000000000002</v>
      </c>
      <c r="AF47" s="41">
        <v>238.238</v>
      </c>
      <c r="AG47" s="41">
        <v>1.3174999999999999</v>
      </c>
      <c r="AH47" s="41">
        <v>3.1310000000000002</v>
      </c>
      <c r="AI47" s="41">
        <v>13.980999999999998</v>
      </c>
      <c r="AJ47" s="41">
        <v>18.382999999999999</v>
      </c>
      <c r="AK47" s="41">
        <v>15.218000000000004</v>
      </c>
      <c r="AL47" s="41">
        <v>20.426000000000002</v>
      </c>
      <c r="AM47" s="44">
        <v>6.1999999999999886</v>
      </c>
      <c r="AN47" s="44">
        <v>4.4000000000000341</v>
      </c>
      <c r="AO47" s="42">
        <v>1.7979999999999998</v>
      </c>
      <c r="AP47" s="42">
        <v>3.1319999999999997</v>
      </c>
      <c r="AQ47" s="44">
        <v>7</v>
      </c>
    </row>
    <row r="48" spans="1:43" ht="15" customHeight="1">
      <c r="A48" s="53"/>
      <c r="B48" s="53"/>
      <c r="C48" s="53"/>
      <c r="D48" s="53"/>
      <c r="E48" s="9">
        <v>0.3666666666666667</v>
      </c>
      <c r="F48" s="59"/>
      <c r="G48" s="53"/>
      <c r="H48" s="36">
        <v>2</v>
      </c>
      <c r="I48" s="36" t="s">
        <v>147</v>
      </c>
      <c r="J48" s="10">
        <v>361457</v>
      </c>
      <c r="K48" s="10">
        <v>1292350</v>
      </c>
      <c r="L48" s="41">
        <v>38</v>
      </c>
      <c r="M48" s="48">
        <v>16.323</v>
      </c>
      <c r="N48" s="48">
        <v>9.5518000000000001</v>
      </c>
      <c r="O48" s="48">
        <v>34.046199999999999</v>
      </c>
      <c r="P48" s="48">
        <v>34.170299999999997</v>
      </c>
      <c r="Q48" s="42">
        <v>8.19</v>
      </c>
      <c r="R48" s="42">
        <v>8.0299999999999994</v>
      </c>
      <c r="S48" s="42">
        <v>8.6744949152542379</v>
      </c>
      <c r="T48" s="42">
        <v>7.462616949152542</v>
      </c>
      <c r="U48" s="42">
        <v>1.022668800000001</v>
      </c>
      <c r="V48" s="42">
        <v>0.71906400000000181</v>
      </c>
      <c r="W48" s="41">
        <v>5.5229999999999997</v>
      </c>
      <c r="X48" s="41">
        <v>35.224000000000004</v>
      </c>
      <c r="Y48" s="41">
        <v>0.79799999999999993</v>
      </c>
      <c r="Z48" s="41">
        <v>10.85</v>
      </c>
      <c r="AA48" s="41">
        <v>3.2409999999999997</v>
      </c>
      <c r="AB48" s="41">
        <v>88.955999999999989</v>
      </c>
      <c r="AC48" s="41">
        <v>9.5619999999999994</v>
      </c>
      <c r="AD48" s="41">
        <v>135.02999999999997</v>
      </c>
      <c r="AE48" s="41">
        <v>237.57999999999998</v>
      </c>
      <c r="AF48" s="41">
        <v>335.45399999999995</v>
      </c>
      <c r="AG48" s="41">
        <v>1.2864999999999998</v>
      </c>
      <c r="AH48" s="41">
        <v>23.498000000000001</v>
      </c>
      <c r="AI48" s="41">
        <v>8.0445000000000011</v>
      </c>
      <c r="AJ48" s="41">
        <v>28.861000000000001</v>
      </c>
      <c r="AK48" s="41">
        <v>8.0779999999999994</v>
      </c>
      <c r="AL48" s="41">
        <v>199.61199999999999</v>
      </c>
      <c r="AM48" s="44">
        <v>5.1999999999999886</v>
      </c>
      <c r="AN48" s="44">
        <v>5.1999999999999886</v>
      </c>
      <c r="AO48" s="42">
        <v>1.5369999999999997</v>
      </c>
      <c r="AP48" s="42">
        <v>0.89899999999999991</v>
      </c>
      <c r="AQ48" s="44">
        <v>8</v>
      </c>
    </row>
    <row r="49" spans="1:43" ht="15" customHeight="1">
      <c r="A49" s="53"/>
      <c r="B49" s="52">
        <f>B$4</f>
        <v>2012</v>
      </c>
      <c r="C49" s="52">
        <f>C$4</f>
        <v>5</v>
      </c>
      <c r="D49" s="60">
        <v>41045</v>
      </c>
      <c r="E49" s="9">
        <v>0.6791666666666667</v>
      </c>
      <c r="F49" s="54" t="s">
        <v>188</v>
      </c>
      <c r="G49" s="53" t="s">
        <v>45</v>
      </c>
      <c r="H49" s="36">
        <v>1</v>
      </c>
      <c r="I49" s="36" t="s">
        <v>147</v>
      </c>
      <c r="J49" s="10">
        <v>360229</v>
      </c>
      <c r="K49" s="10">
        <v>1292333</v>
      </c>
      <c r="L49" s="41">
        <v>11</v>
      </c>
      <c r="M49" s="48">
        <v>17.6904</v>
      </c>
      <c r="N49" s="48">
        <v>16.109000000000002</v>
      </c>
      <c r="O49" s="48">
        <v>33.091200000000001</v>
      </c>
      <c r="P49" s="48">
        <v>34.1175</v>
      </c>
      <c r="Q49" s="42">
        <v>8.2799999999999994</v>
      </c>
      <c r="R49" s="42">
        <v>8.2899999999999991</v>
      </c>
      <c r="S49" s="42">
        <v>8.9774644067796601</v>
      </c>
      <c r="T49" s="42">
        <v>9.1369220338983048</v>
      </c>
      <c r="U49" s="42">
        <v>1.1824608000000005</v>
      </c>
      <c r="V49" s="42">
        <v>1.150502400000001</v>
      </c>
      <c r="W49" s="41">
        <v>24.730999999999998</v>
      </c>
      <c r="X49" s="41">
        <v>7.343</v>
      </c>
      <c r="Y49" s="41">
        <v>4.62</v>
      </c>
      <c r="Z49" s="41">
        <v>1.6099999999999999</v>
      </c>
      <c r="AA49" s="41">
        <v>50.631</v>
      </c>
      <c r="AB49" s="41">
        <v>16.015999999999998</v>
      </c>
      <c r="AC49" s="41">
        <v>79.981999999999999</v>
      </c>
      <c r="AD49" s="41">
        <v>24.968999999999998</v>
      </c>
      <c r="AE49" s="41">
        <v>335.83199999999999</v>
      </c>
      <c r="AF49" s="41">
        <v>284.42400000000004</v>
      </c>
      <c r="AG49" s="41">
        <v>2.4489999999999998</v>
      </c>
      <c r="AH49" s="41">
        <v>1.9064999999999999</v>
      </c>
      <c r="AI49" s="41">
        <v>23.389499999999998</v>
      </c>
      <c r="AJ49" s="41">
        <v>20.925000000000001</v>
      </c>
      <c r="AK49" s="41">
        <v>110.50200000000001</v>
      </c>
      <c r="AL49" s="41">
        <v>35.251999999999995</v>
      </c>
      <c r="AM49" s="44">
        <v>4.1999999999999886</v>
      </c>
      <c r="AN49" s="44">
        <v>4</v>
      </c>
      <c r="AO49" s="42">
        <v>4.9037999999999995</v>
      </c>
      <c r="AP49" s="42">
        <v>4.4687999999999999</v>
      </c>
      <c r="AQ49" s="44">
        <v>3</v>
      </c>
    </row>
    <row r="50" spans="1:43" ht="15" customHeight="1">
      <c r="A50" s="53"/>
      <c r="B50" s="53"/>
      <c r="C50" s="53"/>
      <c r="D50" s="53"/>
      <c r="E50" s="9">
        <v>0.61597222222222225</v>
      </c>
      <c r="F50" s="59"/>
      <c r="G50" s="53"/>
      <c r="H50" s="36">
        <v>2</v>
      </c>
      <c r="I50" s="36" t="s">
        <v>147</v>
      </c>
      <c r="J50" s="10">
        <v>360045</v>
      </c>
      <c r="K50" s="10">
        <v>1292548</v>
      </c>
      <c r="L50" s="41">
        <v>13</v>
      </c>
      <c r="M50" s="48">
        <v>18.0916</v>
      </c>
      <c r="N50" s="48">
        <v>16.222200000000001</v>
      </c>
      <c r="O50" s="48">
        <v>33.1584</v>
      </c>
      <c r="P50" s="48">
        <v>33.964100000000002</v>
      </c>
      <c r="Q50" s="42">
        <v>8.31</v>
      </c>
      <c r="R50" s="42">
        <v>8.33</v>
      </c>
      <c r="S50" s="42">
        <v>9.5993491525423753</v>
      </c>
      <c r="T50" s="42">
        <v>9.6631322033898286</v>
      </c>
      <c r="U50" s="42">
        <v>1.3422527999999998</v>
      </c>
      <c r="V50" s="42">
        <v>1.2144192000000027</v>
      </c>
      <c r="W50" s="41">
        <v>10.192</v>
      </c>
      <c r="X50" s="41">
        <v>6.2229999999999999</v>
      </c>
      <c r="Y50" s="41">
        <v>2.0509999999999997</v>
      </c>
      <c r="Z50" s="41">
        <v>1.974</v>
      </c>
      <c r="AA50" s="41">
        <v>26.291999999999994</v>
      </c>
      <c r="AB50" s="41">
        <v>25.907</v>
      </c>
      <c r="AC50" s="41">
        <v>38.534999999999997</v>
      </c>
      <c r="AD50" s="41">
        <v>34.103999999999992</v>
      </c>
      <c r="AE50" s="41">
        <v>328.44</v>
      </c>
      <c r="AF50" s="41">
        <v>253.72899999999998</v>
      </c>
      <c r="AG50" s="41">
        <v>2.7744999999999997</v>
      </c>
      <c r="AH50" s="41">
        <v>2.8984999999999999</v>
      </c>
      <c r="AI50" s="41">
        <v>22.2425</v>
      </c>
      <c r="AJ50" s="41">
        <v>18.894499999999997</v>
      </c>
      <c r="AK50" s="41">
        <v>56.685999999999993</v>
      </c>
      <c r="AL50" s="41">
        <v>55.762</v>
      </c>
      <c r="AM50" s="44">
        <v>3.3999999999999773</v>
      </c>
      <c r="AN50" s="44">
        <v>5</v>
      </c>
      <c r="AO50" s="42">
        <v>4.0310000000000006</v>
      </c>
      <c r="AP50" s="42">
        <v>4.4659999999999993</v>
      </c>
      <c r="AQ50" s="44">
        <v>2.5</v>
      </c>
    </row>
    <row r="51" spans="1:43" ht="15" customHeight="1">
      <c r="A51" s="53"/>
      <c r="B51" s="53"/>
      <c r="C51" s="53"/>
      <c r="D51" s="53"/>
      <c r="E51" s="9">
        <v>0.625</v>
      </c>
      <c r="F51" s="59"/>
      <c r="G51" s="53"/>
      <c r="H51" s="36">
        <v>3</v>
      </c>
      <c r="I51" s="36" t="s">
        <v>147</v>
      </c>
      <c r="J51" s="10">
        <v>360028</v>
      </c>
      <c r="K51" s="10">
        <v>1292618</v>
      </c>
      <c r="L51" s="41">
        <v>13</v>
      </c>
      <c r="M51" s="48">
        <v>16.942699999999999</v>
      </c>
      <c r="N51" s="48">
        <v>16.168700000000001</v>
      </c>
      <c r="O51" s="48">
        <v>33.718000000000004</v>
      </c>
      <c r="P51" s="48">
        <v>34.034199999999998</v>
      </c>
      <c r="Q51" s="42">
        <v>8.35</v>
      </c>
      <c r="R51" s="42">
        <v>8.33</v>
      </c>
      <c r="S51" s="42">
        <v>9.3442169491525426</v>
      </c>
      <c r="T51" s="42">
        <v>9.3761084745762702</v>
      </c>
      <c r="U51" s="42">
        <v>1.502044800000002</v>
      </c>
      <c r="V51" s="42">
        <v>1.1984399999999999</v>
      </c>
      <c r="W51" s="41">
        <v>9.7650000000000006</v>
      </c>
      <c r="X51" s="41">
        <v>4.0739999999999998</v>
      </c>
      <c r="Y51" s="41">
        <v>2.3800000000000003</v>
      </c>
      <c r="Z51" s="41">
        <v>0.504</v>
      </c>
      <c r="AA51" s="41">
        <v>16.786000000000001</v>
      </c>
      <c r="AB51" s="41">
        <v>10.332000000000001</v>
      </c>
      <c r="AC51" s="41">
        <v>28.931000000000004</v>
      </c>
      <c r="AD51" s="41">
        <v>14.91</v>
      </c>
      <c r="AE51" s="41">
        <v>296.96100000000001</v>
      </c>
      <c r="AF51" s="41">
        <v>265.90199999999999</v>
      </c>
      <c r="AG51" s="41">
        <v>0.88349999999999995</v>
      </c>
      <c r="AH51" s="41">
        <v>1.4570000000000001</v>
      </c>
      <c r="AI51" s="41">
        <v>24.18</v>
      </c>
      <c r="AJ51" s="41">
        <v>19.359500000000001</v>
      </c>
      <c r="AK51" s="41">
        <v>38.332000000000001</v>
      </c>
      <c r="AL51" s="41">
        <v>21.672000000000001</v>
      </c>
      <c r="AM51" s="44">
        <v>2.8000000000000114</v>
      </c>
      <c r="AN51" s="44">
        <v>5.3999999999999773</v>
      </c>
      <c r="AO51" s="42">
        <v>3.798999999999999</v>
      </c>
      <c r="AP51" s="42">
        <v>4.4659999999999993</v>
      </c>
      <c r="AQ51" s="44">
        <v>3</v>
      </c>
    </row>
    <row r="52" spans="1:43" ht="15" customHeight="1">
      <c r="A52" s="53"/>
      <c r="B52" s="53"/>
      <c r="C52" s="53"/>
      <c r="D52" s="53"/>
      <c r="E52" s="9">
        <v>0.63680555555555551</v>
      </c>
      <c r="F52" s="59"/>
      <c r="G52" s="53"/>
      <c r="H52" s="36">
        <v>4</v>
      </c>
      <c r="I52" s="36" t="s">
        <v>147</v>
      </c>
      <c r="J52" s="10">
        <v>360024</v>
      </c>
      <c r="K52" s="10">
        <v>1292648</v>
      </c>
      <c r="L52" s="41">
        <v>14</v>
      </c>
      <c r="M52" s="48">
        <v>17.8002</v>
      </c>
      <c r="N52" s="48">
        <v>15.889699999999999</v>
      </c>
      <c r="O52" s="48">
        <v>33.1768</v>
      </c>
      <c r="P52" s="48">
        <v>34.142699999999998</v>
      </c>
      <c r="Q52" s="42">
        <v>8.34</v>
      </c>
      <c r="R52" s="42">
        <v>8.32</v>
      </c>
      <c r="S52" s="42">
        <v>9.3123254237288133</v>
      </c>
      <c r="T52" s="42">
        <v>9.1209762711864411</v>
      </c>
      <c r="U52" s="42">
        <v>1.2144192000000027</v>
      </c>
      <c r="V52" s="42">
        <v>1.3262736000000002</v>
      </c>
      <c r="W52" s="41">
        <v>13.258000000000001</v>
      </c>
      <c r="X52" s="41">
        <v>13.776</v>
      </c>
      <c r="Y52" s="41">
        <v>3.3039999999999998</v>
      </c>
      <c r="Z52" s="41">
        <v>0.84</v>
      </c>
      <c r="AA52" s="41">
        <v>25.801999999999996</v>
      </c>
      <c r="AB52" s="41">
        <v>11.332999999999998</v>
      </c>
      <c r="AC52" s="41">
        <v>42.363999999999997</v>
      </c>
      <c r="AD52" s="41">
        <v>25.948999999999998</v>
      </c>
      <c r="AE52" s="41">
        <v>327.65600000000001</v>
      </c>
      <c r="AF52" s="41">
        <v>231.77700000000004</v>
      </c>
      <c r="AG52" s="41">
        <v>2.1700000000000004</v>
      </c>
      <c r="AH52" s="41">
        <v>1.333</v>
      </c>
      <c r="AI52" s="41">
        <v>20.119</v>
      </c>
      <c r="AJ52" s="41">
        <v>17.514999999999997</v>
      </c>
      <c r="AK52" s="41">
        <v>58.211999999999989</v>
      </c>
      <c r="AL52" s="41">
        <v>24.345999999999997</v>
      </c>
      <c r="AM52" s="44">
        <v>3.2000000000000455</v>
      </c>
      <c r="AN52" s="44">
        <v>3.1999999999999886</v>
      </c>
      <c r="AO52" s="42">
        <v>4.2367999999999997</v>
      </c>
      <c r="AP52" s="42">
        <v>4.2339999999999991</v>
      </c>
      <c r="AQ52" s="44">
        <v>3</v>
      </c>
    </row>
    <row r="53" spans="1:43" ht="15" customHeight="1">
      <c r="A53" s="53"/>
      <c r="B53" s="53"/>
      <c r="C53" s="53"/>
      <c r="D53" s="53"/>
      <c r="E53" s="9">
        <v>0.64374999999999993</v>
      </c>
      <c r="F53" s="59"/>
      <c r="G53" s="53"/>
      <c r="H53" s="36">
        <v>5</v>
      </c>
      <c r="I53" s="36" t="s">
        <v>147</v>
      </c>
      <c r="J53" s="10">
        <v>360146</v>
      </c>
      <c r="K53" s="10">
        <v>1292811</v>
      </c>
      <c r="L53" s="41">
        <v>19</v>
      </c>
      <c r="M53" s="48">
        <v>18.113</v>
      </c>
      <c r="N53" s="48">
        <v>15.636100000000001</v>
      </c>
      <c r="O53" s="48">
        <v>33.021099999999997</v>
      </c>
      <c r="P53" s="48">
        <v>34.085099999999997</v>
      </c>
      <c r="Q53" s="42">
        <v>8.35</v>
      </c>
      <c r="R53" s="42">
        <v>8.27</v>
      </c>
      <c r="S53" s="42">
        <v>9.5674576271186442</v>
      </c>
      <c r="T53" s="42">
        <v>8.5150372881355931</v>
      </c>
      <c r="U53" s="42">
        <v>1.4221488000000011</v>
      </c>
      <c r="V53" s="42">
        <v>1.1025648000000021</v>
      </c>
      <c r="W53" s="41">
        <v>16.968000000000004</v>
      </c>
      <c r="X53" s="41">
        <v>11.207000000000001</v>
      </c>
      <c r="Y53" s="41">
        <v>3.8220000000000001</v>
      </c>
      <c r="Z53" s="41">
        <v>0.34300000000000003</v>
      </c>
      <c r="AA53" s="41">
        <v>31.177999999999997</v>
      </c>
      <c r="AB53" s="41">
        <v>4.661999999999999</v>
      </c>
      <c r="AC53" s="41">
        <v>51.968000000000004</v>
      </c>
      <c r="AD53" s="41">
        <v>16.211999999999996</v>
      </c>
      <c r="AE53" s="41">
        <v>311.88499999999999</v>
      </c>
      <c r="AF53" s="41">
        <v>202.98600000000002</v>
      </c>
      <c r="AG53" s="41">
        <v>1.0695000000000001</v>
      </c>
      <c r="AH53" s="41">
        <v>1.5345</v>
      </c>
      <c r="AI53" s="41">
        <v>22.413</v>
      </c>
      <c r="AJ53" s="41">
        <v>14.461500000000001</v>
      </c>
      <c r="AK53" s="41">
        <v>70</v>
      </c>
      <c r="AL53" s="41">
        <v>10.01</v>
      </c>
      <c r="AM53" s="44">
        <v>4.4000000000000341</v>
      </c>
      <c r="AN53" s="44">
        <v>3</v>
      </c>
      <c r="AO53" s="42">
        <v>5.1619999999999999</v>
      </c>
      <c r="AP53" s="42">
        <v>3.1319999999999997</v>
      </c>
      <c r="AQ53" s="44">
        <v>3</v>
      </c>
    </row>
    <row r="54" spans="1:43" ht="15" customHeight="1">
      <c r="A54" s="53"/>
      <c r="B54" s="53"/>
      <c r="C54" s="53"/>
      <c r="D54" s="53"/>
      <c r="E54" s="9">
        <v>0.65277777777777779</v>
      </c>
      <c r="F54" s="59"/>
      <c r="G54" s="53"/>
      <c r="H54" s="36">
        <v>6</v>
      </c>
      <c r="I54" s="36" t="s">
        <v>147</v>
      </c>
      <c r="J54" s="10">
        <v>360226</v>
      </c>
      <c r="K54" s="10">
        <v>1292704</v>
      </c>
      <c r="L54" s="41">
        <v>22</v>
      </c>
      <c r="M54" s="48">
        <v>17.885400000000001</v>
      </c>
      <c r="N54" s="48">
        <v>15.456099999999999</v>
      </c>
      <c r="O54" s="48">
        <v>33.226799999999997</v>
      </c>
      <c r="P54" s="48">
        <v>34.150399999999998</v>
      </c>
      <c r="Q54" s="42">
        <v>8.34</v>
      </c>
      <c r="R54" s="42">
        <v>8.25</v>
      </c>
      <c r="S54" s="42">
        <v>9.4079999999999995</v>
      </c>
      <c r="T54" s="42">
        <v>8.5150372881355931</v>
      </c>
      <c r="U54" s="42">
        <v>1.4061696000000012</v>
      </c>
      <c r="V54" s="42">
        <v>1.3901904000000018</v>
      </c>
      <c r="W54" s="41">
        <v>7.5040000000000004</v>
      </c>
      <c r="X54" s="41">
        <v>7.3850000000000016</v>
      </c>
      <c r="Y54" s="41">
        <v>2.331</v>
      </c>
      <c r="Z54" s="41">
        <v>0.308</v>
      </c>
      <c r="AA54" s="41">
        <v>20.103999999999999</v>
      </c>
      <c r="AB54" s="41">
        <v>7.1680000000000001</v>
      </c>
      <c r="AC54" s="41">
        <v>29.939</v>
      </c>
      <c r="AD54" s="41">
        <v>14.861000000000002</v>
      </c>
      <c r="AE54" s="41">
        <v>289.78599999999994</v>
      </c>
      <c r="AF54" s="41">
        <v>173.34799999999998</v>
      </c>
      <c r="AG54" s="41">
        <v>1.3794999999999999</v>
      </c>
      <c r="AH54" s="41">
        <v>1.054</v>
      </c>
      <c r="AI54" s="41">
        <v>19.53</v>
      </c>
      <c r="AJ54" s="41">
        <v>14.662999999999998</v>
      </c>
      <c r="AK54" s="41">
        <v>44.870000000000005</v>
      </c>
      <c r="AL54" s="41">
        <v>14.952000000000002</v>
      </c>
      <c r="AM54" s="44">
        <v>3.8000000000000114</v>
      </c>
      <c r="AN54" s="44">
        <v>1.6000000000000227</v>
      </c>
      <c r="AO54" s="42">
        <v>4.0309999999999997</v>
      </c>
      <c r="AP54" s="42">
        <v>2.6970000000000001</v>
      </c>
      <c r="AQ54" s="44">
        <v>3</v>
      </c>
    </row>
    <row r="55" spans="1:43" ht="15" customHeight="1">
      <c r="A55" s="53"/>
      <c r="B55" s="53"/>
      <c r="C55" s="53"/>
      <c r="D55" s="53"/>
      <c r="E55" s="9">
        <v>0.66180555555555554</v>
      </c>
      <c r="F55" s="59"/>
      <c r="G55" s="53"/>
      <c r="H55" s="36">
        <v>7</v>
      </c>
      <c r="I55" s="36" t="s">
        <v>147</v>
      </c>
      <c r="J55" s="10">
        <v>360312</v>
      </c>
      <c r="K55" s="10">
        <v>1292555</v>
      </c>
      <c r="L55" s="41">
        <v>21</v>
      </c>
      <c r="M55" s="48">
        <v>17.524000000000001</v>
      </c>
      <c r="N55" s="48">
        <v>15.724</v>
      </c>
      <c r="O55" s="48">
        <v>33.277299999999997</v>
      </c>
      <c r="P55" s="48">
        <v>34.199300000000001</v>
      </c>
      <c r="Q55" s="42">
        <v>8.31</v>
      </c>
      <c r="R55" s="42">
        <v>8.24</v>
      </c>
      <c r="S55" s="42">
        <v>9.2485423728813565</v>
      </c>
      <c r="T55" s="42">
        <v>8.4990915254237294</v>
      </c>
      <c r="U55" s="42">
        <v>1.4381280000000007</v>
      </c>
      <c r="V55" s="42">
        <v>1.1025648000000021</v>
      </c>
      <c r="W55" s="41">
        <v>29.365000000000002</v>
      </c>
      <c r="X55" s="41">
        <v>7.6790000000000003</v>
      </c>
      <c r="Y55" s="41">
        <v>5.2430000000000003</v>
      </c>
      <c r="Z55" s="41">
        <v>0.252</v>
      </c>
      <c r="AA55" s="41">
        <v>44.667000000000002</v>
      </c>
      <c r="AB55" s="41">
        <v>6.9090000000000007</v>
      </c>
      <c r="AC55" s="41">
        <v>79.274999999999991</v>
      </c>
      <c r="AD55" s="41">
        <v>14.840000000000002</v>
      </c>
      <c r="AE55" s="41">
        <v>347.66899999999998</v>
      </c>
      <c r="AF55" s="41">
        <v>192.703</v>
      </c>
      <c r="AG55" s="41">
        <v>1.3794999999999999</v>
      </c>
      <c r="AH55" s="41">
        <v>1.7824999999999998</v>
      </c>
      <c r="AI55" s="41">
        <v>24.288500000000003</v>
      </c>
      <c r="AJ55" s="41">
        <v>15.949499999999999</v>
      </c>
      <c r="AK55" s="41">
        <v>99.82</v>
      </c>
      <c r="AL55" s="41">
        <v>14.322000000000003</v>
      </c>
      <c r="AM55" s="44">
        <v>4.5999999999999659</v>
      </c>
      <c r="AN55" s="44">
        <v>4.8000000000000114</v>
      </c>
      <c r="AO55" s="42">
        <v>4.4659999999999993</v>
      </c>
      <c r="AP55" s="42">
        <v>3.1319999999999997</v>
      </c>
      <c r="AQ55" s="44">
        <v>3</v>
      </c>
    </row>
    <row r="56" spans="1:43" ht="15" customHeight="1">
      <c r="A56" s="53"/>
      <c r="B56" s="53"/>
      <c r="C56" s="53"/>
      <c r="D56" s="53"/>
      <c r="E56" s="9">
        <v>0.6694444444444444</v>
      </c>
      <c r="F56" s="59"/>
      <c r="G56" s="53"/>
      <c r="H56" s="36">
        <v>8</v>
      </c>
      <c r="I56" s="36" t="s">
        <v>147</v>
      </c>
      <c r="J56" s="10">
        <v>360337</v>
      </c>
      <c r="K56" s="10">
        <v>1292507</v>
      </c>
      <c r="L56" s="41">
        <v>17</v>
      </c>
      <c r="M56" s="48">
        <v>18.177199999999999</v>
      </c>
      <c r="N56" s="48">
        <v>15.9513</v>
      </c>
      <c r="O56" s="48">
        <v>32.7759</v>
      </c>
      <c r="P56" s="48">
        <v>34.105600000000003</v>
      </c>
      <c r="Q56" s="42">
        <v>8.3000000000000007</v>
      </c>
      <c r="R56" s="42">
        <v>8.2799999999999994</v>
      </c>
      <c r="S56" s="42">
        <v>9.0890847457627135</v>
      </c>
      <c r="T56" s="42">
        <v>8.8020610169491516</v>
      </c>
      <c r="U56" s="42">
        <v>1.4221488000000011</v>
      </c>
      <c r="V56" s="42">
        <v>1.0546272000000003</v>
      </c>
      <c r="W56" s="41">
        <v>28.748999999999995</v>
      </c>
      <c r="X56" s="41">
        <v>8.1829999999999998</v>
      </c>
      <c r="Y56" s="41">
        <v>5.2290000000000001</v>
      </c>
      <c r="Z56" s="41">
        <v>0.25900000000000001</v>
      </c>
      <c r="AA56" s="41">
        <v>47.579000000000008</v>
      </c>
      <c r="AB56" s="41">
        <v>4.8439999999999994</v>
      </c>
      <c r="AC56" s="41">
        <v>81.557000000000002</v>
      </c>
      <c r="AD56" s="41">
        <v>13.286</v>
      </c>
      <c r="AE56" s="41">
        <v>329.03499999999997</v>
      </c>
      <c r="AF56" s="41">
        <v>152.55799999999999</v>
      </c>
      <c r="AG56" s="41">
        <v>2.3249999999999997</v>
      </c>
      <c r="AH56" s="41">
        <v>1.4259999999999999</v>
      </c>
      <c r="AI56" s="41">
        <v>25.280499999999996</v>
      </c>
      <c r="AJ56" s="41">
        <v>14.507999999999999</v>
      </c>
      <c r="AK56" s="41">
        <v>105.61600000000001</v>
      </c>
      <c r="AL56" s="41">
        <v>10.206</v>
      </c>
      <c r="AM56" s="44">
        <v>4.3999999999999773</v>
      </c>
      <c r="AN56" s="44">
        <v>4.1999999999999886</v>
      </c>
      <c r="AO56" s="42">
        <v>4.7007999999999992</v>
      </c>
      <c r="AP56" s="42">
        <v>2.2067999999999994</v>
      </c>
      <c r="AQ56" s="44">
        <v>3</v>
      </c>
    </row>
    <row r="57" spans="1:43" ht="15" customHeight="1">
      <c r="A57" s="53"/>
      <c r="B57" s="53"/>
      <c r="C57" s="53"/>
      <c r="D57" s="60">
        <v>41038</v>
      </c>
      <c r="E57" s="9">
        <v>0.71736111111111101</v>
      </c>
      <c r="F57" s="59"/>
      <c r="G57" s="53"/>
      <c r="H57" s="36">
        <v>9</v>
      </c>
      <c r="I57" s="36" t="s">
        <v>147</v>
      </c>
      <c r="J57" s="10">
        <v>360517</v>
      </c>
      <c r="K57" s="10">
        <v>1292700</v>
      </c>
      <c r="L57" s="41">
        <v>23</v>
      </c>
      <c r="M57" s="48">
        <v>16.363399999999999</v>
      </c>
      <c r="N57" s="48">
        <v>15.371600000000001</v>
      </c>
      <c r="O57" s="48">
        <v>34.014899999999997</v>
      </c>
      <c r="P57" s="48">
        <v>34.245100000000001</v>
      </c>
      <c r="Q57" s="42">
        <v>8.23</v>
      </c>
      <c r="R57" s="42">
        <v>8.25</v>
      </c>
      <c r="S57" s="42">
        <v>8.9615186440677981</v>
      </c>
      <c r="T57" s="42">
        <v>8.9136813559322032</v>
      </c>
      <c r="U57" s="42">
        <v>1.2303984000000023</v>
      </c>
      <c r="V57" s="42">
        <v>0.94277279999999986</v>
      </c>
      <c r="W57" s="41">
        <v>5.4740000000000002</v>
      </c>
      <c r="X57" s="41">
        <v>11.032</v>
      </c>
      <c r="Y57" s="41">
        <v>0.23800000000000002</v>
      </c>
      <c r="Z57" s="41">
        <v>0.26600000000000001</v>
      </c>
      <c r="AA57" s="41">
        <v>2.625</v>
      </c>
      <c r="AB57" s="41">
        <v>4.718</v>
      </c>
      <c r="AC57" s="41">
        <v>8.3370000000000015</v>
      </c>
      <c r="AD57" s="41">
        <v>16.016000000000002</v>
      </c>
      <c r="AE57" s="41">
        <v>206.19900000000001</v>
      </c>
      <c r="AF57" s="41">
        <v>182.93799999999999</v>
      </c>
      <c r="AG57" s="41">
        <v>1.6584999999999999</v>
      </c>
      <c r="AH57" s="41">
        <v>1.1779999999999999</v>
      </c>
      <c r="AI57" s="41">
        <v>16.817499999999999</v>
      </c>
      <c r="AJ57" s="41">
        <v>17.4375</v>
      </c>
      <c r="AK57" s="41">
        <v>5.726</v>
      </c>
      <c r="AL57" s="41">
        <v>9.968</v>
      </c>
      <c r="AM57" s="44">
        <v>6.1999999999999886</v>
      </c>
      <c r="AN57" s="44">
        <v>6.3999999999999773</v>
      </c>
      <c r="AO57" s="42">
        <v>1.7689999999999997</v>
      </c>
      <c r="AP57" s="42">
        <v>2.2329999999999997</v>
      </c>
      <c r="AQ57" s="44">
        <v>5</v>
      </c>
    </row>
    <row r="58" spans="1:43" ht="15" customHeight="1">
      <c r="A58" s="53"/>
      <c r="B58" s="53"/>
      <c r="C58" s="53"/>
      <c r="D58" s="53"/>
      <c r="E58" s="9">
        <v>0.70694444444444438</v>
      </c>
      <c r="F58" s="59"/>
      <c r="G58" s="53"/>
      <c r="H58" s="36">
        <v>10</v>
      </c>
      <c r="I58" s="36" t="s">
        <v>147</v>
      </c>
      <c r="J58" s="10">
        <v>360437</v>
      </c>
      <c r="K58" s="10">
        <v>1292848</v>
      </c>
      <c r="L58" s="41">
        <v>27</v>
      </c>
      <c r="M58" s="48">
        <v>16.769600000000001</v>
      </c>
      <c r="N58" s="48">
        <v>15.5695</v>
      </c>
      <c r="O58" s="48">
        <v>33.908700000000003</v>
      </c>
      <c r="P58" s="48">
        <v>34.206699999999998</v>
      </c>
      <c r="Q58" s="42">
        <v>8.24</v>
      </c>
      <c r="R58" s="42">
        <v>8.2100000000000009</v>
      </c>
      <c r="S58" s="42">
        <v>9.232596610169491</v>
      </c>
      <c r="T58" s="42">
        <v>8.8977355932203395</v>
      </c>
      <c r="U58" s="42">
        <v>1.1025648000000021</v>
      </c>
      <c r="V58" s="42">
        <v>0.68710560000000243</v>
      </c>
      <c r="W58" s="41">
        <v>4.7810000000000006</v>
      </c>
      <c r="X58" s="41">
        <v>6.7619999999999996</v>
      </c>
      <c r="Y58" s="41">
        <v>0.21</v>
      </c>
      <c r="Z58" s="41">
        <v>5.6000000000000001E-2</v>
      </c>
      <c r="AA58" s="41">
        <v>3.4159999999999999</v>
      </c>
      <c r="AB58" s="41">
        <v>3.4369999999999998</v>
      </c>
      <c r="AC58" s="41">
        <v>8.4070000000000018</v>
      </c>
      <c r="AD58" s="41">
        <v>10.255000000000001</v>
      </c>
      <c r="AE58" s="41">
        <v>211.32999999999998</v>
      </c>
      <c r="AF58" s="41">
        <v>204.89699999999999</v>
      </c>
      <c r="AG58" s="41">
        <v>1.2090000000000001</v>
      </c>
      <c r="AH58" s="41">
        <v>1.2709999999999999</v>
      </c>
      <c r="AI58" s="41">
        <v>17.360000000000003</v>
      </c>
      <c r="AJ58" s="41">
        <v>19.8245</v>
      </c>
      <c r="AK58" s="41">
        <v>7.2520000000000007</v>
      </c>
      <c r="AL58" s="41">
        <v>6.9859999999999998</v>
      </c>
      <c r="AM58" s="44">
        <v>4.6000000000000227</v>
      </c>
      <c r="AN58" s="44">
        <v>3</v>
      </c>
      <c r="AO58" s="42">
        <v>1.7689999999999997</v>
      </c>
      <c r="AP58" s="42">
        <v>6.2639999999999993</v>
      </c>
      <c r="AQ58" s="44">
        <v>5</v>
      </c>
    </row>
    <row r="59" spans="1:43" ht="15" customHeight="1">
      <c r="A59" s="53"/>
      <c r="B59" s="53"/>
      <c r="C59" s="53"/>
      <c r="D59" s="53"/>
      <c r="E59" s="9">
        <v>0.6958333333333333</v>
      </c>
      <c r="F59" s="59"/>
      <c r="G59" s="53"/>
      <c r="H59" s="36">
        <v>11</v>
      </c>
      <c r="I59" s="36" t="s">
        <v>147</v>
      </c>
      <c r="J59" s="10">
        <v>360356</v>
      </c>
      <c r="K59" s="10">
        <v>1293046</v>
      </c>
      <c r="L59" s="41">
        <v>29</v>
      </c>
      <c r="M59" s="48">
        <v>16.569099999999999</v>
      </c>
      <c r="N59" s="48">
        <v>14.005100000000001</v>
      </c>
      <c r="O59" s="48">
        <v>33.701999999999998</v>
      </c>
      <c r="P59" s="48">
        <v>34.1432</v>
      </c>
      <c r="Q59" s="42">
        <v>8.27</v>
      </c>
      <c r="R59" s="42">
        <v>8.17</v>
      </c>
      <c r="S59" s="42">
        <v>9.6631322033898286</v>
      </c>
      <c r="T59" s="42">
        <v>8.435308474576269</v>
      </c>
      <c r="U59" s="42">
        <v>1.9654416000000008</v>
      </c>
      <c r="V59" s="42">
        <v>1.0386480000000005</v>
      </c>
      <c r="W59" s="41">
        <v>2.9609999999999999</v>
      </c>
      <c r="X59" s="41">
        <v>11.445</v>
      </c>
      <c r="Y59" s="41">
        <v>0.40599999999999997</v>
      </c>
      <c r="Z59" s="41">
        <v>0.13999999999999999</v>
      </c>
      <c r="AA59" s="41">
        <v>9.6319999999999997</v>
      </c>
      <c r="AB59" s="41">
        <v>3.1429999999999998</v>
      </c>
      <c r="AC59" s="41">
        <v>12.999000000000001</v>
      </c>
      <c r="AD59" s="41">
        <v>14.728</v>
      </c>
      <c r="AE59" s="41">
        <v>243.32000000000005</v>
      </c>
      <c r="AF59" s="41">
        <v>194.6</v>
      </c>
      <c r="AG59" s="41">
        <v>1.2865</v>
      </c>
      <c r="AH59" s="41">
        <v>1.2090000000000001</v>
      </c>
      <c r="AI59" s="41">
        <v>24.614000000000001</v>
      </c>
      <c r="AJ59" s="41">
        <v>16.941499999999998</v>
      </c>
      <c r="AK59" s="41">
        <v>20.076000000000001</v>
      </c>
      <c r="AL59" s="41">
        <v>6.5659999999999998</v>
      </c>
      <c r="AM59" s="44">
        <v>8</v>
      </c>
      <c r="AN59" s="44">
        <v>4</v>
      </c>
      <c r="AO59" s="42">
        <v>2.6679999999999997</v>
      </c>
      <c r="AP59" s="42">
        <v>1.3339999999999999</v>
      </c>
      <c r="AQ59" s="44">
        <v>5</v>
      </c>
    </row>
    <row r="60" spans="1:43" ht="15" customHeight="1">
      <c r="A60" s="53"/>
      <c r="B60" s="53"/>
      <c r="C60" s="53"/>
      <c r="D60" s="53"/>
      <c r="E60" s="12">
        <v>0.40902777777777777</v>
      </c>
      <c r="F60" s="59"/>
      <c r="G60" s="53"/>
      <c r="H60" s="36">
        <v>12</v>
      </c>
      <c r="I60" s="36" t="s">
        <v>147</v>
      </c>
      <c r="J60" s="10">
        <v>360804</v>
      </c>
      <c r="K60" s="10">
        <v>1292900</v>
      </c>
      <c r="L60" s="41">
        <v>34</v>
      </c>
      <c r="M60" s="48">
        <v>16.319500000000001</v>
      </c>
      <c r="N60" s="48">
        <v>13.736000000000001</v>
      </c>
      <c r="O60" s="48">
        <v>34.147500000000001</v>
      </c>
      <c r="P60" s="48">
        <v>34.2181</v>
      </c>
      <c r="Q60" s="42">
        <v>8.18</v>
      </c>
      <c r="R60" s="42">
        <v>8.15</v>
      </c>
      <c r="S60" s="42">
        <v>8.57882033898305</v>
      </c>
      <c r="T60" s="42">
        <v>8.2120677966101709</v>
      </c>
      <c r="U60" s="42">
        <v>0.86287680000000155</v>
      </c>
      <c r="V60" s="42">
        <v>0.81493920000000253</v>
      </c>
      <c r="W60" s="41">
        <v>12.145</v>
      </c>
      <c r="X60" s="41">
        <v>9.911999999999999</v>
      </c>
      <c r="Y60" s="41">
        <v>0.182</v>
      </c>
      <c r="Z60" s="41">
        <v>1.0920000000000001</v>
      </c>
      <c r="AA60" s="41">
        <v>6.411999999999999</v>
      </c>
      <c r="AB60" s="41">
        <v>12.502000000000001</v>
      </c>
      <c r="AC60" s="41">
        <v>18.738999999999997</v>
      </c>
      <c r="AD60" s="41">
        <v>23.506</v>
      </c>
      <c r="AE60" s="41">
        <v>191.863</v>
      </c>
      <c r="AF60" s="41">
        <v>229.88000000000002</v>
      </c>
      <c r="AG60" s="41">
        <v>1.0385</v>
      </c>
      <c r="AH60" s="41">
        <v>4.6964999999999995</v>
      </c>
      <c r="AI60" s="41">
        <v>14.167</v>
      </c>
      <c r="AJ60" s="41">
        <v>20.692499999999999</v>
      </c>
      <c r="AK60" s="41">
        <v>13.187999999999999</v>
      </c>
      <c r="AL60" s="41">
        <v>27.187999999999999</v>
      </c>
      <c r="AM60" s="44">
        <v>3</v>
      </c>
      <c r="AN60" s="44">
        <v>2.1999999999999886</v>
      </c>
      <c r="AO60" s="42">
        <v>0.66699999999999993</v>
      </c>
      <c r="AP60" s="42">
        <v>2.9000000000000004</v>
      </c>
      <c r="AQ60" s="44">
        <v>10</v>
      </c>
    </row>
    <row r="61" spans="1:43" ht="15" customHeight="1">
      <c r="A61" s="53"/>
      <c r="B61" s="52">
        <f>B$4</f>
        <v>2012</v>
      </c>
      <c r="C61" s="52">
        <f>C$4</f>
        <v>5</v>
      </c>
      <c r="D61" s="53"/>
      <c r="E61" s="9">
        <v>0.46458333333333335</v>
      </c>
      <c r="F61" s="54" t="s">
        <v>189</v>
      </c>
      <c r="G61" s="53" t="s">
        <v>190</v>
      </c>
      <c r="H61" s="36">
        <v>1</v>
      </c>
      <c r="I61" s="36" t="s">
        <v>147</v>
      </c>
      <c r="J61" s="10">
        <v>355859</v>
      </c>
      <c r="K61" s="10">
        <v>1293350</v>
      </c>
      <c r="L61" s="41">
        <v>22</v>
      </c>
      <c r="M61" s="48">
        <v>16.4941</v>
      </c>
      <c r="N61" s="48">
        <v>15.162699999999999</v>
      </c>
      <c r="O61" s="48">
        <v>34.174300000000002</v>
      </c>
      <c r="P61" s="48">
        <v>34.209499999999998</v>
      </c>
      <c r="Q61" s="42">
        <v>8.16</v>
      </c>
      <c r="R61" s="42">
        <v>8.15</v>
      </c>
      <c r="S61" s="42">
        <v>8.8658440677966084</v>
      </c>
      <c r="T61" s="42">
        <v>8.6585491525423706</v>
      </c>
      <c r="U61" s="42">
        <v>0.87885600000000119</v>
      </c>
      <c r="V61" s="42">
        <v>0.86287680000000155</v>
      </c>
      <c r="W61" s="41">
        <v>6.4960000000000004</v>
      </c>
      <c r="X61" s="41">
        <v>6.8250000000000011</v>
      </c>
      <c r="Y61" s="41">
        <v>0.34300000000000003</v>
      </c>
      <c r="Z61" s="41">
        <v>0.84699999999999998</v>
      </c>
      <c r="AA61" s="41">
        <v>5.347999999999999</v>
      </c>
      <c r="AB61" s="41">
        <v>5.2919999999999998</v>
      </c>
      <c r="AC61" s="41">
        <v>12.186999999999999</v>
      </c>
      <c r="AD61" s="41">
        <v>12.964</v>
      </c>
      <c r="AE61" s="41">
        <v>154.637</v>
      </c>
      <c r="AF61" s="41">
        <v>186.172</v>
      </c>
      <c r="AG61" s="41">
        <v>0.97650000000000003</v>
      </c>
      <c r="AH61" s="41">
        <v>1.2865</v>
      </c>
      <c r="AI61" s="41">
        <v>13.1905</v>
      </c>
      <c r="AJ61" s="41">
        <v>15.934000000000001</v>
      </c>
      <c r="AK61" s="41">
        <v>11.382</v>
      </c>
      <c r="AL61" s="41">
        <v>12.278</v>
      </c>
      <c r="AM61" s="44">
        <v>4.6000000000000227</v>
      </c>
      <c r="AN61" s="44">
        <v>5.1999999999999886</v>
      </c>
      <c r="AO61" s="42">
        <v>2.2329999999999997</v>
      </c>
      <c r="AP61" s="42">
        <v>2.9000000000000004</v>
      </c>
      <c r="AQ61" s="44">
        <v>6</v>
      </c>
    </row>
    <row r="62" spans="1:43" ht="15" customHeight="1">
      <c r="A62" s="53"/>
      <c r="B62" s="53"/>
      <c r="C62" s="53"/>
      <c r="D62" s="53"/>
      <c r="E62" s="9">
        <v>0.45416666666666666</v>
      </c>
      <c r="F62" s="59"/>
      <c r="G62" s="53"/>
      <c r="H62" s="36">
        <v>2</v>
      </c>
      <c r="I62" s="36" t="s">
        <v>147</v>
      </c>
      <c r="J62" s="10">
        <v>355952</v>
      </c>
      <c r="K62" s="10">
        <v>1293517</v>
      </c>
      <c r="L62" s="41">
        <v>37</v>
      </c>
      <c r="M62" s="48">
        <v>16.912700000000001</v>
      </c>
      <c r="N62" s="48">
        <v>11.861700000000001</v>
      </c>
      <c r="O62" s="48">
        <v>34.191099999999999</v>
      </c>
      <c r="P62" s="48">
        <v>34.236800000000002</v>
      </c>
      <c r="Q62" s="42">
        <v>8.16</v>
      </c>
      <c r="R62" s="42">
        <v>8.08</v>
      </c>
      <c r="S62" s="42">
        <v>8.7063864406779654</v>
      </c>
      <c r="T62" s="42">
        <v>7.8931525423728823</v>
      </c>
      <c r="U62" s="42">
        <v>1.022668800000001</v>
      </c>
      <c r="V62" s="42">
        <v>0.83091840000000217</v>
      </c>
      <c r="W62" s="41">
        <v>8.3439999999999994</v>
      </c>
      <c r="X62" s="41">
        <v>13.895</v>
      </c>
      <c r="Y62" s="41">
        <v>0.51800000000000002</v>
      </c>
      <c r="Z62" s="41">
        <v>8.5120000000000005</v>
      </c>
      <c r="AA62" s="41">
        <v>7.1400000000000006</v>
      </c>
      <c r="AB62" s="41">
        <v>45.059000000000005</v>
      </c>
      <c r="AC62" s="41">
        <v>16.001999999999999</v>
      </c>
      <c r="AD62" s="41">
        <v>67.465999999999994</v>
      </c>
      <c r="AE62" s="41">
        <v>207.90700000000001</v>
      </c>
      <c r="AF62" s="41">
        <v>241.16399999999999</v>
      </c>
      <c r="AG62" s="41">
        <v>1.1779999999999999</v>
      </c>
      <c r="AH62" s="41">
        <v>11.454499999999999</v>
      </c>
      <c r="AI62" s="41">
        <v>15.314</v>
      </c>
      <c r="AJ62" s="41">
        <v>16.910499999999999</v>
      </c>
      <c r="AK62" s="41">
        <v>15.316000000000001</v>
      </c>
      <c r="AL62" s="41">
        <v>107.14200000000001</v>
      </c>
      <c r="AM62" s="44">
        <v>4.5999999999999659</v>
      </c>
      <c r="AN62" s="44">
        <v>3.1999999999999886</v>
      </c>
      <c r="AO62" s="42">
        <v>1.3339999999999999</v>
      </c>
      <c r="AP62" s="42">
        <v>0.66699999999999993</v>
      </c>
      <c r="AQ62" s="44">
        <v>8</v>
      </c>
    </row>
    <row r="63" spans="1:43" ht="15" customHeight="1">
      <c r="A63" s="53"/>
      <c r="B63" s="52">
        <f>B$4</f>
        <v>2012</v>
      </c>
      <c r="C63" s="52">
        <f>C$4</f>
        <v>5</v>
      </c>
      <c r="D63" s="53"/>
      <c r="E63" s="9">
        <v>0.51597222222222217</v>
      </c>
      <c r="F63" s="54" t="s">
        <v>191</v>
      </c>
      <c r="G63" s="53" t="s">
        <v>46</v>
      </c>
      <c r="H63" s="36">
        <v>1</v>
      </c>
      <c r="I63" s="36" t="s">
        <v>147</v>
      </c>
      <c r="J63" s="10">
        <v>354753</v>
      </c>
      <c r="K63" s="10">
        <v>1293039</v>
      </c>
      <c r="L63" s="41">
        <v>27</v>
      </c>
      <c r="M63" s="48">
        <v>16.671299999999999</v>
      </c>
      <c r="N63" s="48">
        <v>15.2662</v>
      </c>
      <c r="O63" s="48">
        <v>34.2179</v>
      </c>
      <c r="P63" s="48">
        <v>34.238399999999999</v>
      </c>
      <c r="Q63" s="42">
        <v>8.17</v>
      </c>
      <c r="R63" s="42">
        <v>8.17</v>
      </c>
      <c r="S63" s="42">
        <v>8.7861152542372878</v>
      </c>
      <c r="T63" s="42">
        <v>8.8020610169491516</v>
      </c>
      <c r="U63" s="42">
        <v>0.87885600000000119</v>
      </c>
      <c r="V63" s="42">
        <v>0.83091840000000217</v>
      </c>
      <c r="W63" s="41">
        <v>11.263</v>
      </c>
      <c r="X63" s="41">
        <v>7.5810000000000013</v>
      </c>
      <c r="Y63" s="41">
        <v>0.35000000000000003</v>
      </c>
      <c r="Z63" s="41">
        <v>0.88200000000000001</v>
      </c>
      <c r="AA63" s="41">
        <v>10.955</v>
      </c>
      <c r="AB63" s="41">
        <v>7.1959999999999997</v>
      </c>
      <c r="AC63" s="41">
        <v>22.567999999999998</v>
      </c>
      <c r="AD63" s="41">
        <v>15.659000000000002</v>
      </c>
      <c r="AE63" s="41">
        <v>202.31400000000002</v>
      </c>
      <c r="AF63" s="41">
        <v>188.98600000000002</v>
      </c>
      <c r="AG63" s="41">
        <v>1.4104999999999999</v>
      </c>
      <c r="AH63" s="41">
        <v>2.0615000000000001</v>
      </c>
      <c r="AI63" s="41">
        <v>17.561499999999999</v>
      </c>
      <c r="AJ63" s="41">
        <v>14.321999999999999</v>
      </c>
      <c r="AK63" s="41">
        <v>22.610000000000003</v>
      </c>
      <c r="AL63" s="41">
        <v>16.155999999999999</v>
      </c>
      <c r="AM63" s="44">
        <v>3.8000000000000114</v>
      </c>
      <c r="AN63" s="44">
        <v>5</v>
      </c>
      <c r="AO63" s="42">
        <v>1.3339999999999999</v>
      </c>
      <c r="AP63" s="42">
        <v>2.9</v>
      </c>
      <c r="AQ63" s="44">
        <v>8</v>
      </c>
    </row>
    <row r="64" spans="1:43" ht="15" customHeight="1">
      <c r="A64" s="53"/>
      <c r="B64" s="53"/>
      <c r="C64" s="53"/>
      <c r="D64" s="53"/>
      <c r="E64" s="9">
        <v>0.50347222222222221</v>
      </c>
      <c r="F64" s="59"/>
      <c r="G64" s="53"/>
      <c r="H64" s="36">
        <v>2</v>
      </c>
      <c r="I64" s="36" t="s">
        <v>147</v>
      </c>
      <c r="J64" s="10">
        <v>354856</v>
      </c>
      <c r="K64" s="10">
        <v>1293150</v>
      </c>
      <c r="L64" s="41">
        <v>44</v>
      </c>
      <c r="M64" s="48">
        <v>16.808800000000002</v>
      </c>
      <c r="N64" s="48">
        <v>12.5679</v>
      </c>
      <c r="O64" s="48">
        <v>34.184899999999999</v>
      </c>
      <c r="P64" s="48">
        <v>34.427199999999999</v>
      </c>
      <c r="Q64" s="42">
        <v>8.17</v>
      </c>
      <c r="R64" s="42">
        <v>8.1300000000000008</v>
      </c>
      <c r="S64" s="42">
        <v>8.770169491525424</v>
      </c>
      <c r="T64" s="42">
        <v>8.1642305084745761</v>
      </c>
      <c r="U64" s="42">
        <v>0.70308480000000206</v>
      </c>
      <c r="V64" s="42">
        <v>0.71906400000000181</v>
      </c>
      <c r="W64" s="41">
        <v>8.7990000000000013</v>
      </c>
      <c r="X64" s="41">
        <v>10.29</v>
      </c>
      <c r="Y64" s="41">
        <v>0.441</v>
      </c>
      <c r="Z64" s="41">
        <v>2.8559999999999999</v>
      </c>
      <c r="AA64" s="41">
        <v>7.2870000000000008</v>
      </c>
      <c r="AB64" s="41">
        <v>18.381999999999998</v>
      </c>
      <c r="AC64" s="41">
        <v>16.527000000000005</v>
      </c>
      <c r="AD64" s="41">
        <v>31.527999999999999</v>
      </c>
      <c r="AE64" s="41">
        <v>160.11800000000002</v>
      </c>
      <c r="AF64" s="41">
        <v>188.19499999999999</v>
      </c>
      <c r="AG64" s="41">
        <v>1.2090000000000001</v>
      </c>
      <c r="AH64" s="41">
        <v>5.0840000000000005</v>
      </c>
      <c r="AI64" s="41">
        <v>12.524000000000001</v>
      </c>
      <c r="AJ64" s="41">
        <v>15.717000000000002</v>
      </c>
      <c r="AK64" s="41">
        <v>15.456000000000001</v>
      </c>
      <c r="AL64" s="41">
        <v>42.475999999999999</v>
      </c>
      <c r="AM64" s="44">
        <v>3.6000000000000227</v>
      </c>
      <c r="AN64" s="44">
        <v>3.8000000000000114</v>
      </c>
      <c r="AO64" s="42">
        <v>1.3339999999999999</v>
      </c>
      <c r="AP64" s="42">
        <v>1.7979999999999998</v>
      </c>
      <c r="AQ64" s="44">
        <v>8</v>
      </c>
    </row>
    <row r="65" spans="1:43" ht="15" customHeight="1">
      <c r="A65" s="53"/>
      <c r="B65" s="53"/>
      <c r="C65" s="53"/>
      <c r="D65" s="53"/>
      <c r="E65" s="9">
        <v>0.54861111111111105</v>
      </c>
      <c r="F65" s="59"/>
      <c r="G65" s="53"/>
      <c r="H65" s="36">
        <v>3</v>
      </c>
      <c r="I65" s="36" t="s">
        <v>147</v>
      </c>
      <c r="J65" s="10">
        <v>354227</v>
      </c>
      <c r="K65" s="10">
        <v>1292918</v>
      </c>
      <c r="L65" s="41">
        <v>30</v>
      </c>
      <c r="M65" s="48">
        <v>16.7469</v>
      </c>
      <c r="N65" s="48">
        <v>15.454499999999999</v>
      </c>
      <c r="O65" s="48">
        <v>34.075499999999998</v>
      </c>
      <c r="P65" s="48">
        <v>34.245699999999999</v>
      </c>
      <c r="Q65" s="42">
        <v>8.2200000000000006</v>
      </c>
      <c r="R65" s="42">
        <v>8.18</v>
      </c>
      <c r="S65" s="42">
        <v>9.3601627118644064</v>
      </c>
      <c r="T65" s="42">
        <v>8.6585491525423706</v>
      </c>
      <c r="U65" s="42">
        <v>1.0386480000000005</v>
      </c>
      <c r="V65" s="42">
        <v>0.63916800000000062</v>
      </c>
      <c r="W65" s="41">
        <v>1.036</v>
      </c>
      <c r="X65" s="41">
        <v>0.71400000000000008</v>
      </c>
      <c r="Y65" s="41">
        <v>0.58099999999999996</v>
      </c>
      <c r="Z65" s="41">
        <v>0.55300000000000005</v>
      </c>
      <c r="AA65" s="41">
        <v>5.6210000000000004</v>
      </c>
      <c r="AB65" s="41">
        <v>5.4249999999999998</v>
      </c>
      <c r="AC65" s="41">
        <v>7.2379999999999995</v>
      </c>
      <c r="AD65" s="41">
        <v>6.6920000000000002</v>
      </c>
      <c r="AE65" s="41">
        <v>190.624</v>
      </c>
      <c r="AF65" s="41">
        <v>176.911</v>
      </c>
      <c r="AG65" s="41">
        <v>1.1315000000000002</v>
      </c>
      <c r="AH65" s="41">
        <v>1.9064999999999999</v>
      </c>
      <c r="AI65" s="41">
        <v>15.453500000000002</v>
      </c>
      <c r="AJ65" s="41">
        <v>14.446</v>
      </c>
      <c r="AK65" s="41">
        <v>12.404</v>
      </c>
      <c r="AL65" s="41">
        <v>11.956</v>
      </c>
      <c r="AM65" s="44">
        <v>5</v>
      </c>
      <c r="AN65" s="44">
        <v>7.6000000000000227</v>
      </c>
      <c r="AO65" s="42">
        <v>2.0009999999999999</v>
      </c>
      <c r="AP65" s="42">
        <v>2.0009999999999999</v>
      </c>
      <c r="AQ65" s="44">
        <v>5</v>
      </c>
    </row>
    <row r="66" spans="1:43" ht="15" customHeight="1">
      <c r="A66" s="53"/>
      <c r="B66" s="53"/>
      <c r="C66" s="53"/>
      <c r="D66" s="53"/>
      <c r="E66" s="9">
        <v>0.53611111111111109</v>
      </c>
      <c r="F66" s="59"/>
      <c r="G66" s="53"/>
      <c r="H66" s="36">
        <v>4</v>
      </c>
      <c r="I66" s="36" t="s">
        <v>147</v>
      </c>
      <c r="J66" s="10">
        <v>354447</v>
      </c>
      <c r="K66" s="10">
        <v>1293002</v>
      </c>
      <c r="L66" s="41">
        <v>37</v>
      </c>
      <c r="M66" s="48">
        <v>20.875299999999999</v>
      </c>
      <c r="N66" s="48">
        <v>14.6152</v>
      </c>
      <c r="O66" s="48">
        <v>34.164400000000001</v>
      </c>
      <c r="P66" s="48">
        <v>34.307299999999998</v>
      </c>
      <c r="Q66" s="42">
        <v>8.15</v>
      </c>
      <c r="R66" s="42">
        <v>8.16</v>
      </c>
      <c r="S66" s="42">
        <v>9.0253016949152549</v>
      </c>
      <c r="T66" s="42">
        <v>8.3555796610169484</v>
      </c>
      <c r="U66" s="42">
        <v>1.0706064</v>
      </c>
      <c r="V66" s="42">
        <v>0.97473120000000202</v>
      </c>
      <c r="W66" s="41">
        <v>0.65800000000000003</v>
      </c>
      <c r="X66" s="41">
        <v>0.83299999999999996</v>
      </c>
      <c r="Y66" s="41">
        <v>1.1759999999999999</v>
      </c>
      <c r="Z66" s="41">
        <v>1.9250000000000003</v>
      </c>
      <c r="AA66" s="41">
        <v>7.1539999999999999</v>
      </c>
      <c r="AB66" s="41">
        <v>13.650000000000002</v>
      </c>
      <c r="AC66" s="41">
        <v>8.9879999999999995</v>
      </c>
      <c r="AD66" s="41">
        <v>16.408000000000001</v>
      </c>
      <c r="AE66" s="41">
        <v>190.16200000000001</v>
      </c>
      <c r="AF66" s="41">
        <v>189.93100000000001</v>
      </c>
      <c r="AG66" s="41">
        <v>2.8054999999999999</v>
      </c>
      <c r="AH66" s="41">
        <v>3.41</v>
      </c>
      <c r="AI66" s="41">
        <v>15.391500000000001</v>
      </c>
      <c r="AJ66" s="41">
        <v>14.8955</v>
      </c>
      <c r="AK66" s="41">
        <v>16.66</v>
      </c>
      <c r="AL66" s="41">
        <v>31.150000000000002</v>
      </c>
      <c r="AM66" s="44">
        <v>3.6000000000000227</v>
      </c>
      <c r="AN66" s="44">
        <v>3.8000000000000114</v>
      </c>
      <c r="AO66" s="42">
        <v>1.3339999999999999</v>
      </c>
      <c r="AP66" s="42">
        <v>2.2329999999999997</v>
      </c>
      <c r="AQ66" s="44">
        <v>5</v>
      </c>
    </row>
    <row r="67" spans="1:43" ht="15" customHeight="1">
      <c r="A67" s="55" t="s">
        <v>192</v>
      </c>
      <c r="B67" s="52">
        <f>B$4</f>
        <v>2012</v>
      </c>
      <c r="C67" s="52">
        <f>C$4</f>
        <v>5</v>
      </c>
      <c r="D67" s="38">
        <v>41038</v>
      </c>
      <c r="E67" s="13">
        <v>0.46875</v>
      </c>
      <c r="F67" s="54" t="s">
        <v>193</v>
      </c>
      <c r="G67" s="53" t="s">
        <v>194</v>
      </c>
      <c r="H67" s="36">
        <v>1</v>
      </c>
      <c r="I67" s="37" t="s">
        <v>147</v>
      </c>
      <c r="J67" s="10">
        <v>351700</v>
      </c>
      <c r="K67" s="10">
        <v>1291649</v>
      </c>
      <c r="L67" s="46">
        <v>34</v>
      </c>
      <c r="M67" s="42">
        <v>15.15</v>
      </c>
      <c r="N67" s="42">
        <v>12.47</v>
      </c>
      <c r="O67" s="42">
        <v>33.93</v>
      </c>
      <c r="P67" s="42">
        <v>34.229999999999997</v>
      </c>
      <c r="Q67" s="42">
        <v>8.27</v>
      </c>
      <c r="R67" s="42">
        <v>8.18</v>
      </c>
      <c r="S67" s="42">
        <v>9.8432262685002225</v>
      </c>
      <c r="T67" s="42">
        <v>7.7375348335349825</v>
      </c>
      <c r="U67" s="42">
        <v>1.4541072000000002</v>
      </c>
      <c r="V67" s="42">
        <v>0.79896000000000011</v>
      </c>
      <c r="W67" s="41">
        <v>0.51800000000000002</v>
      </c>
      <c r="X67" s="41">
        <v>21.783999999999999</v>
      </c>
      <c r="Y67" s="41">
        <v>0.20299999999999999</v>
      </c>
      <c r="Z67" s="41">
        <v>14.14</v>
      </c>
      <c r="AA67" s="41">
        <v>0</v>
      </c>
      <c r="AB67" s="41">
        <v>49.300999999999995</v>
      </c>
      <c r="AC67" s="41">
        <v>0.57399999999999995</v>
      </c>
      <c r="AD67" s="41">
        <v>85.224999999999994</v>
      </c>
      <c r="AE67" s="41">
        <v>194.10300000000001</v>
      </c>
      <c r="AF67" s="41">
        <v>268.00900000000001</v>
      </c>
      <c r="AG67" s="41">
        <v>0.63549999999999995</v>
      </c>
      <c r="AH67" s="41">
        <v>6.7889999999999997</v>
      </c>
      <c r="AI67" s="41">
        <v>18.677500000000002</v>
      </c>
      <c r="AJ67" s="41">
        <v>20.692499999999999</v>
      </c>
      <c r="AK67" s="41">
        <v>59.92</v>
      </c>
      <c r="AL67" s="41">
        <v>341.43199999999996</v>
      </c>
      <c r="AM67" s="44">
        <v>3.1000000000000192</v>
      </c>
      <c r="AN67" s="44">
        <v>7.6999999999999851</v>
      </c>
      <c r="AO67" s="42">
        <v>6.67</v>
      </c>
      <c r="AP67" s="42">
        <v>1.0729999999999997</v>
      </c>
      <c r="AQ67" s="44">
        <v>3.5</v>
      </c>
    </row>
    <row r="68" spans="1:43" ht="15" customHeight="1">
      <c r="A68" s="53"/>
      <c r="B68" s="53"/>
      <c r="C68" s="53"/>
      <c r="D68" s="38">
        <v>41038</v>
      </c>
      <c r="E68" s="13">
        <v>0.58333333333333337</v>
      </c>
      <c r="F68" s="53"/>
      <c r="G68" s="53"/>
      <c r="H68" s="36">
        <v>2</v>
      </c>
      <c r="I68" s="37" t="s">
        <v>147</v>
      </c>
      <c r="J68" s="10">
        <v>351000</v>
      </c>
      <c r="K68" s="10">
        <v>1291300</v>
      </c>
      <c r="L68" s="46">
        <v>21</v>
      </c>
      <c r="M68" s="42">
        <v>14.49</v>
      </c>
      <c r="N68" s="42">
        <v>13.27</v>
      </c>
      <c r="O68" s="42">
        <v>33.94</v>
      </c>
      <c r="P68" s="42">
        <v>34.08</v>
      </c>
      <c r="Q68" s="42">
        <v>8.2100000000000009</v>
      </c>
      <c r="R68" s="42">
        <v>8.15</v>
      </c>
      <c r="S68" s="42">
        <v>9.3111599837164274</v>
      </c>
      <c r="T68" s="42">
        <v>8.1439936299104527</v>
      </c>
      <c r="U68" s="42">
        <v>1.4221488000000011</v>
      </c>
      <c r="V68" s="42">
        <v>3.5473824000000009</v>
      </c>
      <c r="W68" s="41">
        <v>0.19599999999999998</v>
      </c>
      <c r="X68" s="41">
        <v>16.533999999999999</v>
      </c>
      <c r="Y68" s="41">
        <v>3.5350000000000001</v>
      </c>
      <c r="Z68" s="41">
        <v>11.816000000000001</v>
      </c>
      <c r="AA68" s="41">
        <v>11.053000000000001</v>
      </c>
      <c r="AB68" s="41">
        <v>34.93</v>
      </c>
      <c r="AC68" s="41">
        <v>14.784000000000001</v>
      </c>
      <c r="AD68" s="41">
        <v>63.28</v>
      </c>
      <c r="AE68" s="41">
        <v>209.29999999999998</v>
      </c>
      <c r="AF68" s="41">
        <v>249.52900000000005</v>
      </c>
      <c r="AG68" s="41">
        <v>1.1470000000000002</v>
      </c>
      <c r="AH68" s="41">
        <v>1.3639999999999999</v>
      </c>
      <c r="AI68" s="41">
        <v>18.228000000000002</v>
      </c>
      <c r="AJ68" s="41">
        <v>23.637499999999999</v>
      </c>
      <c r="AK68" s="41">
        <v>114.30999999999999</v>
      </c>
      <c r="AL68" s="41">
        <v>303.29600000000005</v>
      </c>
      <c r="AM68" s="44">
        <v>4.9000000000000155</v>
      </c>
      <c r="AN68" s="44">
        <v>10.700000000000015</v>
      </c>
      <c r="AO68" s="42">
        <v>5.1357999999999997</v>
      </c>
      <c r="AP68" s="42">
        <v>3.5089999999999995</v>
      </c>
      <c r="AQ68" s="44">
        <v>2.6</v>
      </c>
    </row>
    <row r="69" spans="1:43" ht="15" customHeight="1">
      <c r="A69" s="53"/>
      <c r="B69" s="53"/>
      <c r="C69" s="53"/>
      <c r="D69" s="5">
        <v>41038</v>
      </c>
      <c r="E69" s="13">
        <v>0.46527777777777773</v>
      </c>
      <c r="F69" s="53"/>
      <c r="G69" s="53"/>
      <c r="H69" s="36">
        <v>3</v>
      </c>
      <c r="I69" s="37" t="s">
        <v>147</v>
      </c>
      <c r="J69" s="10">
        <v>351800</v>
      </c>
      <c r="K69" s="10">
        <v>1291730</v>
      </c>
      <c r="L69" s="46">
        <v>28</v>
      </c>
      <c r="M69" s="42">
        <v>14.97</v>
      </c>
      <c r="N69" s="42">
        <v>13.18</v>
      </c>
      <c r="O69" s="42">
        <v>33.97</v>
      </c>
      <c r="P69" s="42">
        <v>34.19</v>
      </c>
      <c r="Q69" s="42">
        <v>8.2200000000000006</v>
      </c>
      <c r="R69" s="42">
        <v>8.17</v>
      </c>
      <c r="S69" s="42">
        <v>9.8931074826987029</v>
      </c>
      <c r="T69" s="42">
        <v>8.0862220256041564</v>
      </c>
      <c r="U69" s="42">
        <v>1.4860655999999997</v>
      </c>
      <c r="V69" s="42">
        <v>0.89483520000000083</v>
      </c>
      <c r="W69" s="41">
        <v>0.224</v>
      </c>
      <c r="X69" s="41">
        <v>20.433</v>
      </c>
      <c r="Y69" s="41">
        <v>0.5</v>
      </c>
      <c r="Z69" s="41">
        <v>10.247999999999999</v>
      </c>
      <c r="AA69" s="41">
        <v>0.16800000000000001</v>
      </c>
      <c r="AB69" s="41">
        <v>24.64</v>
      </c>
      <c r="AC69" s="41">
        <v>0.43400000000000005</v>
      </c>
      <c r="AD69" s="41">
        <v>55.321000000000005</v>
      </c>
      <c r="AE69" s="41">
        <v>166.30599999999998</v>
      </c>
      <c r="AF69" s="41">
        <v>241.44400000000002</v>
      </c>
      <c r="AG69" s="41">
        <v>0.41849999999999998</v>
      </c>
      <c r="AH69" s="41">
        <v>2.3405000000000005</v>
      </c>
      <c r="AI69" s="41">
        <v>12.8185</v>
      </c>
      <c r="AJ69" s="41">
        <v>22.753999999999998</v>
      </c>
      <c r="AK69" s="41">
        <v>51.114000000000004</v>
      </c>
      <c r="AL69" s="41">
        <v>277.64800000000002</v>
      </c>
      <c r="AM69" s="44">
        <v>3.2999999999999972</v>
      </c>
      <c r="AN69" s="44">
        <v>5.8999999999999888</v>
      </c>
      <c r="AO69" s="42">
        <v>6.1770000000000014</v>
      </c>
      <c r="AP69" s="42">
        <v>2.4359999999999999</v>
      </c>
      <c r="AQ69" s="44">
        <v>3.8</v>
      </c>
    </row>
    <row r="70" spans="1:43" ht="15" customHeight="1">
      <c r="A70" s="53"/>
      <c r="B70" s="53"/>
      <c r="C70" s="53"/>
      <c r="D70" s="5">
        <v>41038</v>
      </c>
      <c r="E70" s="13">
        <v>0.5</v>
      </c>
      <c r="F70" s="53"/>
      <c r="G70" s="53"/>
      <c r="H70" s="36">
        <v>4</v>
      </c>
      <c r="I70" s="37" t="s">
        <v>147</v>
      </c>
      <c r="J70" s="10">
        <v>351554</v>
      </c>
      <c r="K70" s="10">
        <v>1291508</v>
      </c>
      <c r="L70" s="46">
        <v>10</v>
      </c>
      <c r="M70" s="42">
        <v>14.68</v>
      </c>
      <c r="N70" s="42">
        <v>13.23</v>
      </c>
      <c r="O70" s="42">
        <v>34.08</v>
      </c>
      <c r="P70" s="42">
        <v>34.15</v>
      </c>
      <c r="Q70" s="42">
        <v>8.1999999999999993</v>
      </c>
      <c r="R70" s="42">
        <v>8.1999999999999993</v>
      </c>
      <c r="S70" s="42">
        <v>9.0783809841235179</v>
      </c>
      <c r="T70" s="42">
        <v>8.2854718496436845</v>
      </c>
      <c r="U70" s="42">
        <v>0.87885600000000119</v>
      </c>
      <c r="V70" s="42">
        <v>0.89483520000000083</v>
      </c>
      <c r="W70" s="41">
        <v>1.0570000000000002</v>
      </c>
      <c r="X70" s="41">
        <v>3.7030000000000003</v>
      </c>
      <c r="Y70" s="41">
        <v>5.327</v>
      </c>
      <c r="Z70" s="41">
        <v>2.59</v>
      </c>
      <c r="AA70" s="41">
        <v>3.9129999999999989</v>
      </c>
      <c r="AB70" s="41">
        <v>23.849</v>
      </c>
      <c r="AC70" s="41">
        <v>10.297000000000001</v>
      </c>
      <c r="AD70" s="41">
        <v>30.141999999999999</v>
      </c>
      <c r="AE70" s="41">
        <v>170.20499999999998</v>
      </c>
      <c r="AF70" s="41">
        <v>207.30499999999998</v>
      </c>
      <c r="AG70" s="41">
        <v>0.79050000000000009</v>
      </c>
      <c r="AH70" s="41">
        <v>1.2864999999999998</v>
      </c>
      <c r="AI70" s="41">
        <v>14.476999999999999</v>
      </c>
      <c r="AJ70" s="41">
        <v>13.2835</v>
      </c>
      <c r="AK70" s="41">
        <v>185.92000000000002</v>
      </c>
      <c r="AL70" s="41">
        <v>249.54999999999998</v>
      </c>
      <c r="AM70" s="44">
        <v>3.2999999999999972</v>
      </c>
      <c r="AN70" s="44">
        <v>4.299999999999998</v>
      </c>
      <c r="AO70" s="42">
        <v>1.9719999999999998</v>
      </c>
      <c r="AP70" s="42">
        <v>2.6679999999999997</v>
      </c>
      <c r="AQ70" s="44">
        <v>3.5</v>
      </c>
    </row>
    <row r="71" spans="1:43" ht="15" customHeight="1">
      <c r="A71" s="53"/>
      <c r="B71" s="53">
        <f>B4</f>
        <v>2012</v>
      </c>
      <c r="C71" s="53">
        <v>2</v>
      </c>
      <c r="D71" s="5">
        <v>41039</v>
      </c>
      <c r="E71" s="13">
        <v>0.5541666666666667</v>
      </c>
      <c r="F71" s="57" t="s">
        <v>195</v>
      </c>
      <c r="G71" s="53" t="s">
        <v>196</v>
      </c>
      <c r="H71" s="36">
        <v>3</v>
      </c>
      <c r="I71" s="37" t="s">
        <v>156</v>
      </c>
      <c r="J71" s="10">
        <v>350510</v>
      </c>
      <c r="K71" s="10">
        <v>1282906</v>
      </c>
      <c r="L71" s="46">
        <v>12</v>
      </c>
      <c r="M71" s="42">
        <v>18.192</v>
      </c>
      <c r="N71" s="42">
        <v>14.149800000000001</v>
      </c>
      <c r="O71" s="42">
        <v>31.754000000000001</v>
      </c>
      <c r="P71" s="42">
        <v>32.338900000000002</v>
      </c>
      <c r="Q71" s="50">
        <v>8.42</v>
      </c>
      <c r="R71" s="50">
        <v>8.39</v>
      </c>
      <c r="S71" s="42">
        <v>11.468541104433163</v>
      </c>
      <c r="T71" s="42">
        <v>9.1046962418436816</v>
      </c>
      <c r="U71" s="42">
        <v>0.87885599999999842</v>
      </c>
      <c r="V71" s="42">
        <v>1.3901903999999989</v>
      </c>
      <c r="W71" s="41">
        <v>0.26600000000000001</v>
      </c>
      <c r="X71" s="41">
        <v>0.29400000000000004</v>
      </c>
      <c r="Y71" s="41">
        <v>6.3E-2</v>
      </c>
      <c r="Z71" s="41">
        <v>0.29399999999999998</v>
      </c>
      <c r="AA71" s="41">
        <v>6.9999999999999993E-2</v>
      </c>
      <c r="AB71" s="41">
        <v>0</v>
      </c>
      <c r="AC71" s="41">
        <v>0.39900000000000002</v>
      </c>
      <c r="AD71" s="41">
        <v>0.58799999999999997</v>
      </c>
      <c r="AE71" s="41">
        <v>212.12099999999998</v>
      </c>
      <c r="AF71" s="41">
        <v>194.411</v>
      </c>
      <c r="AG71" s="41">
        <v>1.3174999999999999</v>
      </c>
      <c r="AH71" s="41">
        <v>0.57350000000000001</v>
      </c>
      <c r="AI71" s="41">
        <v>20.274000000000001</v>
      </c>
      <c r="AJ71" s="41">
        <v>18.228000000000002</v>
      </c>
      <c r="AK71" s="41">
        <v>8.7780000000000005</v>
      </c>
      <c r="AL71" s="41">
        <v>1.3720000000000001</v>
      </c>
      <c r="AM71" s="44">
        <v>6.3</v>
      </c>
      <c r="AN71" s="44">
        <v>6.9000000000000172</v>
      </c>
      <c r="AO71" s="42">
        <v>4.2891999999999992</v>
      </c>
      <c r="AP71" s="42">
        <v>4.5791999999999984</v>
      </c>
      <c r="AQ71" s="44">
        <v>3</v>
      </c>
    </row>
    <row r="72" spans="1:43" ht="15" customHeight="1">
      <c r="A72" s="53"/>
      <c r="B72" s="53"/>
      <c r="C72" s="53"/>
      <c r="D72" s="5">
        <v>41039</v>
      </c>
      <c r="E72" s="13">
        <v>0.59791666666666665</v>
      </c>
      <c r="F72" s="58"/>
      <c r="G72" s="53"/>
      <c r="H72" s="36">
        <v>4</v>
      </c>
      <c r="I72" s="37" t="s">
        <v>156</v>
      </c>
      <c r="J72" s="10">
        <v>350300</v>
      </c>
      <c r="K72" s="10">
        <v>1282500</v>
      </c>
      <c r="L72" s="46">
        <v>4</v>
      </c>
      <c r="M72" s="42">
        <v>17.927800000000001</v>
      </c>
      <c r="N72" s="42">
        <v>17.628499999999999</v>
      </c>
      <c r="O72" s="42">
        <v>30.085599999999999</v>
      </c>
      <c r="P72" s="42">
        <v>30.2425</v>
      </c>
      <c r="Q72" s="50">
        <v>8.42</v>
      </c>
      <c r="R72" s="50">
        <v>8.39</v>
      </c>
      <c r="S72" s="42">
        <v>12.06377054957348</v>
      </c>
      <c r="T72" s="42">
        <v>11.952014376170933</v>
      </c>
      <c r="U72" s="42">
        <v>1.8535872000000004</v>
      </c>
      <c r="V72" s="42">
        <v>1.4381279999999979</v>
      </c>
      <c r="W72" s="41">
        <v>0.42</v>
      </c>
      <c r="X72" s="41">
        <v>0.29399999999999998</v>
      </c>
      <c r="Y72" s="41">
        <v>0.29400000000000004</v>
      </c>
      <c r="Z72" s="41">
        <v>0.189</v>
      </c>
      <c r="AA72" s="41">
        <v>2.8000000000000003</v>
      </c>
      <c r="AB72" s="41">
        <v>1.274</v>
      </c>
      <c r="AC72" s="41">
        <v>3.5140000000000007</v>
      </c>
      <c r="AD72" s="41">
        <v>1.7569999999999999</v>
      </c>
      <c r="AE72" s="41">
        <v>307.22299999999996</v>
      </c>
      <c r="AF72" s="41">
        <v>283.40200000000004</v>
      </c>
      <c r="AG72" s="41">
        <v>0.69750000000000001</v>
      </c>
      <c r="AH72" s="41">
        <v>0.372</v>
      </c>
      <c r="AI72" s="41">
        <v>26.318999999999999</v>
      </c>
      <c r="AJ72" s="41">
        <v>26.783999999999999</v>
      </c>
      <c r="AK72" s="41">
        <v>85.231999999999999</v>
      </c>
      <c r="AL72" s="41">
        <v>76.328000000000003</v>
      </c>
      <c r="AM72" s="44">
        <v>5.7000000000000108</v>
      </c>
      <c r="AN72" s="44">
        <v>5.5999999999999943</v>
      </c>
      <c r="AO72" s="42">
        <v>6.9861999999999993</v>
      </c>
      <c r="AP72" s="42">
        <v>6.2874000000000008</v>
      </c>
      <c r="AQ72" s="44">
        <v>3.5</v>
      </c>
    </row>
    <row r="73" spans="1:43" ht="15" customHeight="1">
      <c r="A73" s="53"/>
      <c r="B73" s="53"/>
      <c r="C73" s="53"/>
      <c r="D73" s="5">
        <v>41038</v>
      </c>
      <c r="E73" s="14">
        <v>0.47291666666666665</v>
      </c>
      <c r="F73" s="58"/>
      <c r="G73" s="53"/>
      <c r="H73" s="36">
        <v>5</v>
      </c>
      <c r="I73" s="37" t="s">
        <v>147</v>
      </c>
      <c r="J73" s="10">
        <v>345400</v>
      </c>
      <c r="K73" s="10">
        <v>1282603</v>
      </c>
      <c r="L73" s="46">
        <v>12</v>
      </c>
      <c r="M73" s="42">
        <v>16.5806</v>
      </c>
      <c r="N73" s="42">
        <v>13.587899999999999</v>
      </c>
      <c r="O73" s="42">
        <v>31.9879</v>
      </c>
      <c r="P73" s="42">
        <v>32.405099999999997</v>
      </c>
      <c r="Q73" s="50">
        <v>8.43</v>
      </c>
      <c r="R73" s="50">
        <v>8.3800000000000008</v>
      </c>
      <c r="S73" s="42">
        <v>10.268438111575515</v>
      </c>
      <c r="T73" s="42">
        <v>10.236647337002742</v>
      </c>
      <c r="U73" s="42">
        <v>0.79896000000000011</v>
      </c>
      <c r="V73" s="42">
        <v>0.63916799999999785</v>
      </c>
      <c r="W73" s="41">
        <v>0.39200000000000002</v>
      </c>
      <c r="X73" s="41">
        <v>0.16800000000000001</v>
      </c>
      <c r="Y73" s="41">
        <v>1.4E-2</v>
      </c>
      <c r="Z73" s="41">
        <v>0.16800000000000001</v>
      </c>
      <c r="AA73" s="41">
        <v>1.3160000000000001</v>
      </c>
      <c r="AB73" s="41">
        <v>0</v>
      </c>
      <c r="AC73" s="41">
        <v>1.7220000000000002</v>
      </c>
      <c r="AD73" s="41">
        <v>0.33600000000000002</v>
      </c>
      <c r="AE73" s="41">
        <v>185.85</v>
      </c>
      <c r="AF73" s="41">
        <v>162.267</v>
      </c>
      <c r="AG73" s="41">
        <v>0.92999999999999994</v>
      </c>
      <c r="AH73" s="41">
        <v>0.1</v>
      </c>
      <c r="AI73" s="41">
        <v>16.7865</v>
      </c>
      <c r="AJ73" s="41">
        <v>16.848499999999998</v>
      </c>
      <c r="AK73" s="41">
        <v>18.102000000000004</v>
      </c>
      <c r="AL73" s="41">
        <v>4.298</v>
      </c>
      <c r="AM73" s="44">
        <v>5.2999999999999989</v>
      </c>
      <c r="AN73" s="44">
        <v>3.5000000000000031</v>
      </c>
      <c r="AO73" s="42">
        <v>3.3059999999999996</v>
      </c>
      <c r="AP73" s="42">
        <v>6.67</v>
      </c>
      <c r="AQ73" s="44">
        <v>3</v>
      </c>
    </row>
    <row r="74" spans="1:43" ht="15" customHeight="1">
      <c r="A74" s="53"/>
      <c r="B74" s="53"/>
      <c r="C74" s="53"/>
      <c r="D74" s="5">
        <v>41040</v>
      </c>
      <c r="E74" s="13">
        <v>0.4375</v>
      </c>
      <c r="F74" s="58"/>
      <c r="G74" s="53"/>
      <c r="H74" s="36">
        <v>6</v>
      </c>
      <c r="I74" s="37" t="s">
        <v>156</v>
      </c>
      <c r="J74" s="10">
        <v>345447</v>
      </c>
      <c r="K74" s="10">
        <v>1283621</v>
      </c>
      <c r="L74" s="46">
        <v>13</v>
      </c>
      <c r="M74" s="42">
        <v>13.8386</v>
      </c>
      <c r="N74" s="42">
        <v>13.3728</v>
      </c>
      <c r="O74" s="42">
        <v>32.209499999999998</v>
      </c>
      <c r="P74" s="42">
        <v>32.378399999999999</v>
      </c>
      <c r="Q74" s="50">
        <v>8.2100000000000009</v>
      </c>
      <c r="R74" s="50">
        <v>8.2100000000000009</v>
      </c>
      <c r="S74" s="42">
        <v>11.391242794193722</v>
      </c>
      <c r="T74" s="42">
        <v>10.502043256218746</v>
      </c>
      <c r="U74" s="42">
        <v>1.0706064</v>
      </c>
      <c r="V74" s="42">
        <v>0.55927199999999955</v>
      </c>
      <c r="W74" s="41">
        <v>0.315</v>
      </c>
      <c r="X74" s="41">
        <v>1.407</v>
      </c>
      <c r="Y74" s="41">
        <v>0.20299999999999999</v>
      </c>
      <c r="Z74" s="41">
        <v>0.105</v>
      </c>
      <c r="AA74" s="41">
        <v>0.95199999999999985</v>
      </c>
      <c r="AB74" s="41">
        <v>1.1969999999999998</v>
      </c>
      <c r="AC74" s="41">
        <v>1.47</v>
      </c>
      <c r="AD74" s="41">
        <v>2.7090000000000001</v>
      </c>
      <c r="AE74" s="41">
        <v>283.17100000000005</v>
      </c>
      <c r="AF74" s="41">
        <v>221.82300000000001</v>
      </c>
      <c r="AG74" s="41">
        <v>8.4164999999999992</v>
      </c>
      <c r="AH74" s="41">
        <v>0.46499999999999997</v>
      </c>
      <c r="AI74" s="41">
        <v>23.172500000000003</v>
      </c>
      <c r="AJ74" s="41">
        <v>22.599000000000004</v>
      </c>
      <c r="AK74" s="41">
        <v>159.166</v>
      </c>
      <c r="AL74" s="41">
        <v>208.08199999999999</v>
      </c>
      <c r="AM74" s="44">
        <v>3.7000000000000091</v>
      </c>
      <c r="AN74" s="44">
        <v>5.7000000000000108</v>
      </c>
      <c r="AO74" s="42">
        <v>5.4317333333333337</v>
      </c>
      <c r="AP74" s="42">
        <v>6.5830000000000002</v>
      </c>
      <c r="AQ74" s="44">
        <v>2.5</v>
      </c>
    </row>
    <row r="75" spans="1:43" ht="15" customHeight="1">
      <c r="A75" s="53"/>
      <c r="B75" s="53"/>
      <c r="C75" s="53"/>
      <c r="D75" s="5">
        <v>41039</v>
      </c>
      <c r="E75" s="13">
        <v>0.63194444444444442</v>
      </c>
      <c r="F75" s="58"/>
      <c r="G75" s="53"/>
      <c r="H75" s="36">
        <v>7</v>
      </c>
      <c r="I75" s="37" t="s">
        <v>156</v>
      </c>
      <c r="J75" s="10">
        <v>350246</v>
      </c>
      <c r="K75" s="10">
        <v>1283102</v>
      </c>
      <c r="L75" s="46">
        <v>18</v>
      </c>
      <c r="M75" s="42">
        <v>16.7849</v>
      </c>
      <c r="N75" s="42">
        <v>13.845700000000001</v>
      </c>
      <c r="O75" s="42">
        <v>31.8184</v>
      </c>
      <c r="P75" s="42">
        <v>32.696199999999997</v>
      </c>
      <c r="Q75" s="50">
        <v>8.39</v>
      </c>
      <c r="R75" s="50">
        <v>8.1999999999999993</v>
      </c>
      <c r="S75" s="42">
        <v>12.038735901738306</v>
      </c>
      <c r="T75" s="42">
        <v>8.1395991798548337</v>
      </c>
      <c r="U75" s="42">
        <v>0.81493919999999975</v>
      </c>
      <c r="V75" s="42">
        <v>0.23968799999999776</v>
      </c>
      <c r="W75" s="41">
        <v>0.23100000000000001</v>
      </c>
      <c r="X75" s="41">
        <v>10.177999999999999</v>
      </c>
      <c r="Y75" s="41">
        <v>0.224</v>
      </c>
      <c r="Z75" s="41">
        <v>3.5209999999999999</v>
      </c>
      <c r="AA75" s="41">
        <v>0.46200000000000002</v>
      </c>
      <c r="AB75" s="41">
        <v>13.271999999999998</v>
      </c>
      <c r="AC75" s="41">
        <v>0.91700000000000004</v>
      </c>
      <c r="AD75" s="41">
        <v>26.971</v>
      </c>
      <c r="AE75" s="41">
        <v>204.65200000000002</v>
      </c>
      <c r="AF75" s="41">
        <v>211.76400000000001</v>
      </c>
      <c r="AG75" s="41">
        <v>9.2999999999999999E-2</v>
      </c>
      <c r="AH75" s="41">
        <v>0.34099999999999997</v>
      </c>
      <c r="AI75" s="41">
        <v>19.561</v>
      </c>
      <c r="AJ75" s="41">
        <v>19.855500000000003</v>
      </c>
      <c r="AK75" s="41">
        <v>40.32</v>
      </c>
      <c r="AL75" s="41">
        <v>357.64400000000001</v>
      </c>
      <c r="AM75" s="44">
        <v>3.899999999999987</v>
      </c>
      <c r="AN75" s="44">
        <v>2.7999999999999972</v>
      </c>
      <c r="AO75" s="42">
        <v>5.4781999999999993</v>
      </c>
      <c r="AP75" s="42">
        <v>8.0853999999999999</v>
      </c>
      <c r="AQ75" s="44">
        <v>1.8</v>
      </c>
    </row>
    <row r="76" spans="1:43" ht="15" customHeight="1">
      <c r="A76" s="53"/>
      <c r="B76" s="53"/>
      <c r="C76" s="53"/>
      <c r="D76" s="5">
        <v>41039</v>
      </c>
      <c r="E76" s="13">
        <v>0.64861111111111114</v>
      </c>
      <c r="F76" s="58"/>
      <c r="G76" s="53"/>
      <c r="H76" s="36">
        <v>8</v>
      </c>
      <c r="I76" s="37" t="s">
        <v>156</v>
      </c>
      <c r="J76" s="10">
        <v>350007</v>
      </c>
      <c r="K76" s="10">
        <v>1283216</v>
      </c>
      <c r="L76" s="46">
        <v>23</v>
      </c>
      <c r="M76" s="42">
        <v>16.842199999999998</v>
      </c>
      <c r="N76" s="42">
        <v>11.64</v>
      </c>
      <c r="O76" s="42">
        <v>31.803699999999999</v>
      </c>
      <c r="P76" s="42">
        <v>32.852499999999999</v>
      </c>
      <c r="Q76" s="50">
        <v>8.42</v>
      </c>
      <c r="R76" s="50">
        <v>8.06</v>
      </c>
      <c r="S76" s="42">
        <v>11.59582539289554</v>
      </c>
      <c r="T76" s="42">
        <v>8.0021465769155657</v>
      </c>
      <c r="U76" s="42">
        <v>2.3010047999999994</v>
      </c>
      <c r="V76" s="42">
        <v>0.31958399999999892</v>
      </c>
      <c r="W76" s="41">
        <v>0.25900000000000001</v>
      </c>
      <c r="X76" s="41">
        <v>47.284999999999997</v>
      </c>
      <c r="Y76" s="41">
        <v>0.23100000000000001</v>
      </c>
      <c r="Z76" s="41">
        <v>2.6179999999999999</v>
      </c>
      <c r="AA76" s="41">
        <v>0.35700000000000004</v>
      </c>
      <c r="AB76" s="41">
        <v>15.89</v>
      </c>
      <c r="AC76" s="41">
        <v>0.84700000000000009</v>
      </c>
      <c r="AD76" s="41">
        <v>65.792999999999992</v>
      </c>
      <c r="AE76" s="41">
        <v>239.00799999999998</v>
      </c>
      <c r="AF76" s="41">
        <v>270.72499999999997</v>
      </c>
      <c r="AG76" s="41">
        <v>0.23249999999999998</v>
      </c>
      <c r="AH76" s="41">
        <v>4.7275000000000009</v>
      </c>
      <c r="AI76" s="41">
        <v>17.980000000000004</v>
      </c>
      <c r="AJ76" s="41">
        <v>21.265999999999998</v>
      </c>
      <c r="AK76" s="41">
        <v>0.1</v>
      </c>
      <c r="AL76" s="41">
        <v>738.90599999999995</v>
      </c>
      <c r="AM76" s="44">
        <v>3.899999999999987</v>
      </c>
      <c r="AN76" s="44">
        <v>3.1000000000000192</v>
      </c>
      <c r="AO76" s="42">
        <v>4.8111999999999995</v>
      </c>
      <c r="AP76" s="42">
        <v>5.9945999999999984</v>
      </c>
      <c r="AQ76" s="44">
        <v>2</v>
      </c>
    </row>
    <row r="77" spans="1:43" ht="15" customHeight="1">
      <c r="A77" s="53"/>
      <c r="B77" s="53"/>
      <c r="C77" s="53"/>
      <c r="D77" s="5">
        <v>41038</v>
      </c>
      <c r="E77" s="14">
        <v>0.50069444444444444</v>
      </c>
      <c r="F77" s="58"/>
      <c r="G77" s="53"/>
      <c r="H77" s="36">
        <v>9</v>
      </c>
      <c r="I77" s="37" t="s">
        <v>147</v>
      </c>
      <c r="J77" s="10">
        <v>345808</v>
      </c>
      <c r="K77" s="10">
        <v>1282827</v>
      </c>
      <c r="L77" s="46">
        <v>22.5</v>
      </c>
      <c r="M77" s="42">
        <v>17.089700000000001</v>
      </c>
      <c r="N77" s="42">
        <v>11.589700000000001</v>
      </c>
      <c r="O77" s="42">
        <v>31.819199999999999</v>
      </c>
      <c r="P77" s="42">
        <v>32.810699999999997</v>
      </c>
      <c r="Q77" s="50">
        <v>8.42</v>
      </c>
      <c r="R77" s="50">
        <v>8</v>
      </c>
      <c r="S77" s="42">
        <v>12.489808153280844</v>
      </c>
      <c r="T77" s="42">
        <v>6.999398982717004</v>
      </c>
      <c r="U77" s="42">
        <v>0.5432927999999998</v>
      </c>
      <c r="V77" s="42">
        <v>0.33556319999999851</v>
      </c>
      <c r="W77" s="41">
        <v>0.217</v>
      </c>
      <c r="X77" s="41">
        <v>93.498999999999995</v>
      </c>
      <c r="Y77" s="41">
        <v>0.161</v>
      </c>
      <c r="Z77" s="41">
        <v>3.1080000000000001</v>
      </c>
      <c r="AA77" s="41">
        <v>0.1</v>
      </c>
      <c r="AB77" s="41">
        <v>15.218000000000004</v>
      </c>
      <c r="AC77" s="41">
        <v>0.47799999999999998</v>
      </c>
      <c r="AD77" s="41">
        <v>111.825</v>
      </c>
      <c r="AE77" s="41">
        <v>213.79400000000001</v>
      </c>
      <c r="AF77" s="41">
        <v>324.31700000000001</v>
      </c>
      <c r="AG77" s="41">
        <v>0.60450000000000004</v>
      </c>
      <c r="AH77" s="41">
        <v>11.237500000000001</v>
      </c>
      <c r="AI77" s="41">
        <v>13.794999999999998</v>
      </c>
      <c r="AJ77" s="41">
        <v>23.203499999999998</v>
      </c>
      <c r="AK77" s="41">
        <v>2.5760000000000001</v>
      </c>
      <c r="AL77" s="41">
        <v>1008.462</v>
      </c>
      <c r="AM77" s="44">
        <v>3.3999999999999861</v>
      </c>
      <c r="AN77" s="44">
        <v>3.0999999999999917</v>
      </c>
      <c r="AO77" s="42">
        <v>2.2039999999999997</v>
      </c>
      <c r="AP77" s="42">
        <v>2.8682000000000003</v>
      </c>
      <c r="AQ77" s="44">
        <v>3.7</v>
      </c>
    </row>
    <row r="78" spans="1:43" ht="15" customHeight="1">
      <c r="A78" s="53"/>
      <c r="B78" s="52">
        <f>B$4</f>
        <v>2012</v>
      </c>
      <c r="C78" s="52">
        <f>C$4</f>
        <v>5</v>
      </c>
      <c r="D78" s="38">
        <v>41036</v>
      </c>
      <c r="E78" s="15">
        <v>0.63541666666666663</v>
      </c>
      <c r="F78" s="54" t="s">
        <v>197</v>
      </c>
      <c r="G78" s="53" t="s">
        <v>60</v>
      </c>
      <c r="H78" s="36">
        <v>1</v>
      </c>
      <c r="I78" s="36" t="s">
        <v>147</v>
      </c>
      <c r="J78" s="10">
        <v>345434</v>
      </c>
      <c r="K78" s="10">
        <v>1284400</v>
      </c>
      <c r="L78" s="41">
        <v>20</v>
      </c>
      <c r="M78" s="42">
        <v>16.149999999999999</v>
      </c>
      <c r="N78" s="42">
        <v>13.37</v>
      </c>
      <c r="O78" s="42">
        <v>32.71</v>
      </c>
      <c r="P78" s="42">
        <v>34.049999999999997</v>
      </c>
      <c r="Q78" s="42">
        <v>8.33</v>
      </c>
      <c r="R78" s="42">
        <v>8.3000000000000007</v>
      </c>
      <c r="S78" s="42">
        <v>9.9246656835119254</v>
      </c>
      <c r="T78" s="42">
        <v>8.0124176065984276</v>
      </c>
      <c r="U78" s="42">
        <v>1.7257536000000002</v>
      </c>
      <c r="V78" s="42">
        <v>0.79896000000000011</v>
      </c>
      <c r="W78" s="41">
        <v>0.80499999999999994</v>
      </c>
      <c r="X78" s="41">
        <v>31.115000000000002</v>
      </c>
      <c r="Y78" s="41">
        <v>4.3540000000000001</v>
      </c>
      <c r="Z78" s="41">
        <v>10.976000000000001</v>
      </c>
      <c r="AA78" s="41">
        <v>5.7120000000000015</v>
      </c>
      <c r="AB78" s="41">
        <v>24.324999999999996</v>
      </c>
      <c r="AC78" s="41">
        <v>10.871000000000002</v>
      </c>
      <c r="AD78" s="41">
        <v>66.415999999999997</v>
      </c>
      <c r="AE78" s="41">
        <v>217.64400000000001</v>
      </c>
      <c r="AF78" s="41">
        <v>198.12800000000001</v>
      </c>
      <c r="AG78" s="41">
        <v>0.48049999999999998</v>
      </c>
      <c r="AH78" s="41">
        <v>0.17049999999999998</v>
      </c>
      <c r="AI78" s="41">
        <v>11.500999999999999</v>
      </c>
      <c r="AJ78" s="41">
        <v>19.886499999999998</v>
      </c>
      <c r="AK78" s="41">
        <v>61.292000000000002</v>
      </c>
      <c r="AL78" s="41">
        <v>238.61600000000001</v>
      </c>
      <c r="AM78" s="44">
        <v>3.8000000000000118</v>
      </c>
      <c r="AN78" s="44">
        <v>4.5000000000000036</v>
      </c>
      <c r="AO78" s="42">
        <v>5.889800000000001</v>
      </c>
      <c r="AP78" s="42">
        <v>5.7420000000000009</v>
      </c>
      <c r="AQ78" s="44">
        <v>2.8</v>
      </c>
    </row>
    <row r="79" spans="1:43" ht="15" customHeight="1">
      <c r="A79" s="53"/>
      <c r="B79" s="53"/>
      <c r="C79" s="53"/>
      <c r="D79" s="38">
        <v>41037</v>
      </c>
      <c r="E79" s="15">
        <v>0.51874999999999993</v>
      </c>
      <c r="F79" s="53"/>
      <c r="G79" s="53"/>
      <c r="H79" s="36">
        <v>2</v>
      </c>
      <c r="I79" s="36" t="s">
        <v>147</v>
      </c>
      <c r="J79" s="10">
        <v>344755</v>
      </c>
      <c r="K79" s="10">
        <v>1284047</v>
      </c>
      <c r="L79" s="41">
        <v>22</v>
      </c>
      <c r="M79" s="42">
        <v>14.9</v>
      </c>
      <c r="N79" s="42">
        <v>31.75</v>
      </c>
      <c r="O79" s="42">
        <v>34.06</v>
      </c>
      <c r="P79" s="42">
        <v>34.15</v>
      </c>
      <c r="Q79" s="42">
        <v>8.23</v>
      </c>
      <c r="R79" s="42">
        <v>8.2200000000000006</v>
      </c>
      <c r="S79" s="42">
        <v>9.0596838082907514</v>
      </c>
      <c r="T79" s="42">
        <v>9.89141722226063</v>
      </c>
      <c r="U79" s="42">
        <v>1.0386480000000005</v>
      </c>
      <c r="V79" s="42">
        <v>0.95875199999999949</v>
      </c>
      <c r="W79" s="41">
        <v>1.526</v>
      </c>
      <c r="X79" s="41">
        <v>17.192</v>
      </c>
      <c r="Y79" s="41">
        <v>1.0430000000000001</v>
      </c>
      <c r="Z79" s="41">
        <v>4.0460000000000003</v>
      </c>
      <c r="AA79" s="41">
        <v>3.9829999999999997</v>
      </c>
      <c r="AB79" s="41">
        <v>17.577000000000002</v>
      </c>
      <c r="AC79" s="41">
        <v>6.5519999999999996</v>
      </c>
      <c r="AD79" s="41">
        <v>38.815000000000005</v>
      </c>
      <c r="AE79" s="41">
        <v>177.786</v>
      </c>
      <c r="AF79" s="41">
        <v>208.376</v>
      </c>
      <c r="AG79" s="41">
        <v>0</v>
      </c>
      <c r="AH79" s="41">
        <v>1.7669999999999999</v>
      </c>
      <c r="AI79" s="41">
        <v>13.2525</v>
      </c>
      <c r="AJ79" s="41">
        <v>13.624499999999999</v>
      </c>
      <c r="AK79" s="41">
        <v>109.18600000000001</v>
      </c>
      <c r="AL79" s="41">
        <v>190.65200000000002</v>
      </c>
      <c r="AM79" s="44">
        <v>3.5000000000000169</v>
      </c>
      <c r="AN79" s="44">
        <v>3.5999999999999921</v>
      </c>
      <c r="AO79" s="42">
        <v>3.2769999999999992</v>
      </c>
      <c r="AP79" s="42">
        <v>1.3339999999999999</v>
      </c>
      <c r="AQ79" s="44">
        <v>3.6</v>
      </c>
    </row>
    <row r="80" spans="1:43" ht="15" customHeight="1">
      <c r="A80" s="53"/>
      <c r="B80" s="53"/>
      <c r="C80" s="53"/>
      <c r="D80" s="38">
        <v>41038</v>
      </c>
      <c r="E80" s="15">
        <v>0.48958333333333331</v>
      </c>
      <c r="F80" s="53"/>
      <c r="G80" s="53"/>
      <c r="H80" s="36">
        <v>3</v>
      </c>
      <c r="I80" s="36" t="s">
        <v>147</v>
      </c>
      <c r="J80" s="10">
        <v>344605</v>
      </c>
      <c r="K80" s="10">
        <v>1284628</v>
      </c>
      <c r="L80" s="41">
        <v>60</v>
      </c>
      <c r="M80" s="42">
        <v>15.41</v>
      </c>
      <c r="N80" s="42">
        <v>12.94</v>
      </c>
      <c r="O80" s="42">
        <v>33.46</v>
      </c>
      <c r="P80" s="42">
        <v>34.24</v>
      </c>
      <c r="Q80" s="42">
        <v>8.17</v>
      </c>
      <c r="R80" s="42">
        <v>8.15</v>
      </c>
      <c r="S80" s="42">
        <v>8.9453644129275691</v>
      </c>
      <c r="T80" s="42">
        <v>7.9611692831165444</v>
      </c>
      <c r="U80" s="42">
        <v>1.022668800000001</v>
      </c>
      <c r="V80" s="42">
        <v>0.63916800000000062</v>
      </c>
      <c r="W80" s="41">
        <v>1.4840000000000002</v>
      </c>
      <c r="X80" s="41">
        <v>72.477999999999994</v>
      </c>
      <c r="Y80" s="41">
        <v>5.2080000000000002</v>
      </c>
      <c r="Z80" s="41">
        <v>6.713000000000001</v>
      </c>
      <c r="AA80" s="41">
        <v>18.844000000000001</v>
      </c>
      <c r="AB80" s="41">
        <v>30.428999999999995</v>
      </c>
      <c r="AC80" s="41">
        <v>25.536000000000001</v>
      </c>
      <c r="AD80" s="41">
        <v>109.61999999999999</v>
      </c>
      <c r="AE80" s="41">
        <v>233.905</v>
      </c>
      <c r="AF80" s="41">
        <v>273.00700000000001</v>
      </c>
      <c r="AG80" s="41">
        <v>0.82150000000000001</v>
      </c>
      <c r="AH80" s="41">
        <v>7.2229999999999999</v>
      </c>
      <c r="AI80" s="41">
        <v>19.049500000000002</v>
      </c>
      <c r="AJ80" s="41">
        <v>25.342500000000001</v>
      </c>
      <c r="AK80" s="41">
        <v>149.25400000000002</v>
      </c>
      <c r="AL80" s="41">
        <v>259.77</v>
      </c>
      <c r="AM80" s="44">
        <v>5.5999999999999943</v>
      </c>
      <c r="AN80" s="44">
        <v>13.600000000000001</v>
      </c>
      <c r="AO80" s="42">
        <v>3.972999999999999</v>
      </c>
      <c r="AP80" s="42">
        <v>2.2563999999999997</v>
      </c>
      <c r="AQ80" s="44">
        <v>3.5</v>
      </c>
    </row>
    <row r="81" spans="1:43" ht="15" customHeight="1">
      <c r="A81" s="53"/>
      <c r="B81" s="53"/>
      <c r="C81" s="53"/>
      <c r="D81" s="38">
        <v>41039</v>
      </c>
      <c r="E81" s="15">
        <v>0.61805555555555558</v>
      </c>
      <c r="F81" s="53"/>
      <c r="G81" s="53"/>
      <c r="H81" s="36">
        <v>4</v>
      </c>
      <c r="I81" s="36" t="s">
        <v>147</v>
      </c>
      <c r="J81" s="10">
        <v>345245</v>
      </c>
      <c r="K81" s="10">
        <v>1284501</v>
      </c>
      <c r="L81" s="41">
        <v>22</v>
      </c>
      <c r="M81" s="42">
        <v>17.37</v>
      </c>
      <c r="N81" s="42">
        <v>12.84</v>
      </c>
      <c r="O81" s="42">
        <v>32.78</v>
      </c>
      <c r="P81" s="42">
        <v>34.22</v>
      </c>
      <c r="Q81" s="42">
        <v>8.34</v>
      </c>
      <c r="R81" s="42">
        <v>8.3000000000000007</v>
      </c>
      <c r="S81" s="42">
        <v>9.3428176116142421</v>
      </c>
      <c r="T81" s="42">
        <v>7.8129383300856023</v>
      </c>
      <c r="U81" s="42">
        <v>2.0613167999999988</v>
      </c>
      <c r="V81" s="42">
        <v>0.60720959999999846</v>
      </c>
      <c r="W81" s="41">
        <v>2.2680000000000002</v>
      </c>
      <c r="X81" s="41">
        <v>23.792999999999999</v>
      </c>
      <c r="Y81" s="41">
        <v>0.16800000000000001</v>
      </c>
      <c r="Z81" s="41">
        <v>8.19</v>
      </c>
      <c r="AA81" s="41">
        <v>1.5189999999999999</v>
      </c>
      <c r="AB81" s="41">
        <v>45.493000000000002</v>
      </c>
      <c r="AC81" s="41">
        <v>3.9550000000000001</v>
      </c>
      <c r="AD81" s="41">
        <v>77.475999999999985</v>
      </c>
      <c r="AE81" s="41">
        <v>202.21599999999998</v>
      </c>
      <c r="AF81" s="41">
        <v>200.858</v>
      </c>
      <c r="AG81" s="41">
        <v>1.3174999999999999</v>
      </c>
      <c r="AH81" s="41">
        <v>8.7264999999999997</v>
      </c>
      <c r="AI81" s="41">
        <v>15.763500000000004</v>
      </c>
      <c r="AJ81" s="41">
        <v>25.4665</v>
      </c>
      <c r="AK81" s="41">
        <v>7.0000000000000007E-2</v>
      </c>
      <c r="AL81" s="41">
        <v>301.58800000000002</v>
      </c>
      <c r="AM81" s="44">
        <v>3.6000000000000201</v>
      </c>
      <c r="AN81" s="44">
        <v>10.699999999999987</v>
      </c>
      <c r="AO81" s="42">
        <v>7.7401999999999997</v>
      </c>
      <c r="AP81" s="42">
        <v>1.4471999999999998</v>
      </c>
      <c r="AQ81" s="44">
        <v>3</v>
      </c>
    </row>
    <row r="82" spans="1:43" ht="15" customHeight="1">
      <c r="A82" s="53"/>
      <c r="B82" s="52">
        <f>B$4</f>
        <v>2012</v>
      </c>
      <c r="C82" s="52">
        <f>C$4</f>
        <v>5</v>
      </c>
      <c r="D82" s="38">
        <v>41036</v>
      </c>
      <c r="E82" s="15">
        <v>0.53125</v>
      </c>
      <c r="F82" s="54" t="s">
        <v>198</v>
      </c>
      <c r="G82" s="53" t="s">
        <v>70</v>
      </c>
      <c r="H82" s="36">
        <v>1</v>
      </c>
      <c r="I82" s="37" t="s">
        <v>147</v>
      </c>
      <c r="J82" s="10">
        <v>344848</v>
      </c>
      <c r="K82" s="10">
        <v>1283329</v>
      </c>
      <c r="L82" s="46">
        <v>9.4</v>
      </c>
      <c r="M82" s="42">
        <v>16.396899999999999</v>
      </c>
      <c r="N82" s="42">
        <v>15.134</v>
      </c>
      <c r="O82" s="42">
        <v>33.789000000000001</v>
      </c>
      <c r="P82" s="42">
        <v>33.9754</v>
      </c>
      <c r="Q82" s="50">
        <v>8.25</v>
      </c>
      <c r="R82" s="50">
        <v>8.24</v>
      </c>
      <c r="S82" s="42">
        <v>9.1808456182362068</v>
      </c>
      <c r="T82" s="42">
        <v>9.0674203692915061</v>
      </c>
      <c r="U82" s="42">
        <v>0.22370879999999807</v>
      </c>
      <c r="V82" s="42">
        <v>3.6752159999999985</v>
      </c>
      <c r="W82" s="41">
        <v>1.75</v>
      </c>
      <c r="X82" s="41">
        <v>1.365</v>
      </c>
      <c r="Y82" s="41">
        <v>2.8000000000000001E-2</v>
      </c>
      <c r="Z82" s="41">
        <v>4.9000000000000002E-2</v>
      </c>
      <c r="AA82" s="41">
        <v>1.4E-2</v>
      </c>
      <c r="AB82" s="41">
        <v>0.32200000000000001</v>
      </c>
      <c r="AC82" s="41">
        <v>1.792</v>
      </c>
      <c r="AD82" s="41">
        <v>1.736</v>
      </c>
      <c r="AE82" s="41">
        <v>163.64600000000002</v>
      </c>
      <c r="AF82" s="41">
        <v>206.61899999999997</v>
      </c>
      <c r="AG82" s="41">
        <v>0.97650000000000003</v>
      </c>
      <c r="AH82" s="41">
        <v>2.3559999999999999</v>
      </c>
      <c r="AI82" s="41">
        <v>14.492500000000001</v>
      </c>
      <c r="AJ82" s="41">
        <v>21.607000000000003</v>
      </c>
      <c r="AK82" s="41">
        <v>131.27799999999999</v>
      </c>
      <c r="AL82" s="41">
        <v>226.64600000000002</v>
      </c>
      <c r="AM82" s="44">
        <v>3.7000000000000091</v>
      </c>
      <c r="AN82" s="44">
        <v>4.7999999999999989</v>
      </c>
      <c r="AO82" s="42">
        <v>2.1749999999999998</v>
      </c>
      <c r="AP82" s="42">
        <v>3.9467999999999996</v>
      </c>
      <c r="AQ82" s="44">
        <v>6.5</v>
      </c>
    </row>
    <row r="83" spans="1:43" ht="15" customHeight="1">
      <c r="A83" s="53"/>
      <c r="B83" s="53"/>
      <c r="C83" s="53"/>
      <c r="D83" s="38">
        <v>41036</v>
      </c>
      <c r="E83" s="15">
        <v>0.50624999999999998</v>
      </c>
      <c r="F83" s="53"/>
      <c r="G83" s="53"/>
      <c r="H83" s="36">
        <v>2</v>
      </c>
      <c r="I83" s="37" t="s">
        <v>147</v>
      </c>
      <c r="J83" s="10">
        <v>344651</v>
      </c>
      <c r="K83" s="10">
        <v>1283112</v>
      </c>
      <c r="L83" s="46">
        <v>10.5</v>
      </c>
      <c r="M83" s="42">
        <v>16.7012</v>
      </c>
      <c r="N83" s="42">
        <v>15.5784</v>
      </c>
      <c r="O83" s="42">
        <v>33.8705</v>
      </c>
      <c r="P83" s="42">
        <v>33.902500000000003</v>
      </c>
      <c r="Q83" s="51">
        <v>8.2899999999999991</v>
      </c>
      <c r="R83" s="51">
        <v>8.2899999999999991</v>
      </c>
      <c r="S83" s="42">
        <v>9.3561667658400776</v>
      </c>
      <c r="T83" s="42">
        <v>9.1188275452518095</v>
      </c>
      <c r="U83" s="42">
        <v>0.49535519999999794</v>
      </c>
      <c r="V83" s="42">
        <v>0.33556319999999851</v>
      </c>
      <c r="W83" s="41">
        <v>0</v>
      </c>
      <c r="X83" s="41">
        <v>0.42</v>
      </c>
      <c r="Y83" s="41">
        <v>9.1000000000000011E-2</v>
      </c>
      <c r="Z83" s="41">
        <v>4.9000000000000002E-2</v>
      </c>
      <c r="AA83" s="41">
        <v>0</v>
      </c>
      <c r="AB83" s="41">
        <v>0.35699999999999998</v>
      </c>
      <c r="AC83" s="41">
        <v>4.2000000000000003E-2</v>
      </c>
      <c r="AD83" s="41">
        <v>0.82599999999999996</v>
      </c>
      <c r="AE83" s="41">
        <v>199.36</v>
      </c>
      <c r="AF83" s="41">
        <v>186.739</v>
      </c>
      <c r="AG83" s="41">
        <v>1.1315000000000002</v>
      </c>
      <c r="AH83" s="41">
        <v>1.1780000000000002</v>
      </c>
      <c r="AI83" s="41">
        <v>20.2895</v>
      </c>
      <c r="AJ83" s="41">
        <v>18.119500000000002</v>
      </c>
      <c r="AK83" s="41">
        <v>46.073999999999998</v>
      </c>
      <c r="AL83" s="41">
        <v>71.12</v>
      </c>
      <c r="AM83" s="44">
        <v>7.0000000000000062</v>
      </c>
      <c r="AN83" s="44">
        <v>5.3999999999999879</v>
      </c>
      <c r="AO83" s="42">
        <v>4.6979999999999986</v>
      </c>
      <c r="AP83" s="42">
        <v>4.6689999999999996</v>
      </c>
      <c r="AQ83" s="44">
        <v>3.5</v>
      </c>
    </row>
    <row r="84" spans="1:43" ht="15" customHeight="1">
      <c r="A84" s="53"/>
      <c r="B84" s="53"/>
      <c r="C84" s="53"/>
      <c r="D84" s="38">
        <v>41036</v>
      </c>
      <c r="E84" s="15">
        <v>0.48680555555555555</v>
      </c>
      <c r="F84" s="53"/>
      <c r="G84" s="53"/>
      <c r="H84" s="36">
        <v>3</v>
      </c>
      <c r="I84" s="37" t="s">
        <v>147</v>
      </c>
      <c r="J84" s="10">
        <v>344322</v>
      </c>
      <c r="K84" s="10">
        <v>1283225</v>
      </c>
      <c r="L84" s="46">
        <v>39</v>
      </c>
      <c r="M84" s="42">
        <v>14.565200000000001</v>
      </c>
      <c r="N84" s="42">
        <v>14.247400000000001</v>
      </c>
      <c r="O84" s="42">
        <v>34.183100000000003</v>
      </c>
      <c r="P84" s="42">
        <v>34.203899999999997</v>
      </c>
      <c r="Q84" s="51">
        <v>8.2200000000000006</v>
      </c>
      <c r="R84" s="51">
        <v>8.26</v>
      </c>
      <c r="S84" s="42">
        <v>8.7474259335038376</v>
      </c>
      <c r="T84" s="42">
        <v>8.1675362248668257</v>
      </c>
      <c r="U84" s="42">
        <v>0.2716463999999999</v>
      </c>
      <c r="V84" s="42">
        <v>0.22370879999999807</v>
      </c>
      <c r="W84" s="41">
        <v>8.4699999999999989</v>
      </c>
      <c r="X84" s="41">
        <v>21.518000000000001</v>
      </c>
      <c r="Y84" s="41">
        <v>0.91700000000000004</v>
      </c>
      <c r="Z84" s="41">
        <v>1.764</v>
      </c>
      <c r="AA84" s="41">
        <v>4.97</v>
      </c>
      <c r="AB84" s="41">
        <v>8.19</v>
      </c>
      <c r="AC84" s="41">
        <v>14.356999999999998</v>
      </c>
      <c r="AD84" s="41">
        <v>31.472000000000001</v>
      </c>
      <c r="AE84" s="41">
        <v>201.30600000000001</v>
      </c>
      <c r="AF84" s="41">
        <v>185.47200000000001</v>
      </c>
      <c r="AG84" s="41">
        <v>1.736</v>
      </c>
      <c r="AH84" s="41">
        <v>7.4245000000000001</v>
      </c>
      <c r="AI84" s="41">
        <v>17.824999999999999</v>
      </c>
      <c r="AJ84" s="41">
        <v>15.670500000000004</v>
      </c>
      <c r="AK84" s="41">
        <v>136.76599999999996</v>
      </c>
      <c r="AL84" s="41">
        <v>187.446</v>
      </c>
      <c r="AM84" s="44">
        <v>5.0000000000000044</v>
      </c>
      <c r="AN84" s="44">
        <v>11.699999999999989</v>
      </c>
      <c r="AO84" s="42">
        <v>2.9000000000000004</v>
      </c>
      <c r="AP84" s="42">
        <v>1.3021999999999998</v>
      </c>
      <c r="AQ84" s="44">
        <v>4</v>
      </c>
    </row>
    <row r="85" spans="1:43" ht="15" customHeight="1">
      <c r="A85" s="53"/>
      <c r="B85" s="53"/>
      <c r="C85" s="53"/>
      <c r="D85" s="38">
        <v>41036</v>
      </c>
      <c r="E85" s="15">
        <v>0.45555555555555555</v>
      </c>
      <c r="F85" s="53"/>
      <c r="G85" s="53"/>
      <c r="H85" s="36">
        <v>4</v>
      </c>
      <c r="I85" s="37" t="s">
        <v>147</v>
      </c>
      <c r="J85" s="10">
        <v>344026</v>
      </c>
      <c r="K85" s="10">
        <v>1283834</v>
      </c>
      <c r="L85" s="46">
        <v>85</v>
      </c>
      <c r="M85" s="42">
        <v>14.336</v>
      </c>
      <c r="N85" s="42">
        <v>14.0349</v>
      </c>
      <c r="O85" s="42">
        <v>34.231699999999996</v>
      </c>
      <c r="P85" s="42">
        <v>34.233899999999998</v>
      </c>
      <c r="Q85" s="51">
        <v>8.2200000000000006</v>
      </c>
      <c r="R85" s="51">
        <v>8.25</v>
      </c>
      <c r="S85" s="42">
        <v>8.4934271439497646</v>
      </c>
      <c r="T85" s="42">
        <v>8.1876333183126331</v>
      </c>
      <c r="U85" s="42">
        <v>0.1757711999999991</v>
      </c>
      <c r="V85" s="42">
        <v>4.7937599999998984E-2</v>
      </c>
      <c r="W85" s="41">
        <v>19.137999999999998</v>
      </c>
      <c r="X85" s="41">
        <v>22.896999999999998</v>
      </c>
      <c r="Y85" s="41">
        <v>1.8340000000000001</v>
      </c>
      <c r="Z85" s="41">
        <v>2.8000000000000001E-2</v>
      </c>
      <c r="AA85" s="41">
        <v>8.7569999999999997</v>
      </c>
      <c r="AB85" s="41">
        <v>0.42</v>
      </c>
      <c r="AC85" s="41">
        <v>29.728999999999999</v>
      </c>
      <c r="AD85" s="41">
        <v>23.344999999999999</v>
      </c>
      <c r="AE85" s="41">
        <v>223.90899999999999</v>
      </c>
      <c r="AF85" s="41">
        <v>222.649</v>
      </c>
      <c r="AG85" s="41">
        <v>4.4794999999999998</v>
      </c>
      <c r="AH85" s="41">
        <v>1.2709999999999999</v>
      </c>
      <c r="AI85" s="41">
        <v>16.306000000000001</v>
      </c>
      <c r="AJ85" s="41">
        <v>16.290499999999998</v>
      </c>
      <c r="AK85" s="41">
        <v>188.58</v>
      </c>
      <c r="AL85" s="41">
        <v>17.598000000000003</v>
      </c>
      <c r="AM85" s="44">
        <v>5.7000000000000108</v>
      </c>
      <c r="AN85" s="44">
        <v>6.3</v>
      </c>
      <c r="AO85" s="42">
        <v>1.5051999999999999</v>
      </c>
      <c r="AP85" s="42">
        <v>0.40599999999999997</v>
      </c>
      <c r="AQ85" s="44">
        <v>5.5</v>
      </c>
    </row>
    <row r="86" spans="1:43" ht="15" customHeight="1">
      <c r="A86" s="53"/>
      <c r="B86" s="52">
        <f>B$4</f>
        <v>2012</v>
      </c>
      <c r="C86" s="52">
        <f>C$4</f>
        <v>5</v>
      </c>
      <c r="D86" s="38">
        <v>41038</v>
      </c>
      <c r="E86" s="13">
        <v>0.45347222222222222</v>
      </c>
      <c r="F86" s="54" t="s">
        <v>199</v>
      </c>
      <c r="G86" s="53" t="s">
        <v>61</v>
      </c>
      <c r="H86" s="36">
        <v>1</v>
      </c>
      <c r="I86" s="37" t="s">
        <v>147</v>
      </c>
      <c r="J86" s="10">
        <v>345123</v>
      </c>
      <c r="K86" s="10">
        <v>1282735</v>
      </c>
      <c r="L86" s="46">
        <v>8</v>
      </c>
      <c r="M86" s="42">
        <v>16.5471</v>
      </c>
      <c r="N86" s="42">
        <v>15.9823</v>
      </c>
      <c r="O86" s="42">
        <v>33.204000000000001</v>
      </c>
      <c r="P86" s="42">
        <v>33.731999999999999</v>
      </c>
      <c r="Q86" s="50">
        <v>8.33</v>
      </c>
      <c r="R86" s="50">
        <v>8.31</v>
      </c>
      <c r="S86" s="42">
        <v>9.840165810504093</v>
      </c>
      <c r="T86" s="42">
        <v>9.7353766230741741</v>
      </c>
      <c r="U86" s="42">
        <v>0.43143839999999933</v>
      </c>
      <c r="V86" s="42">
        <v>0.33556320000000134</v>
      </c>
      <c r="W86" s="41">
        <v>0.38500000000000001</v>
      </c>
      <c r="X86" s="41">
        <v>0.39900000000000002</v>
      </c>
      <c r="Y86" s="41">
        <v>2.1560000000000001</v>
      </c>
      <c r="Z86" s="41">
        <v>1.4E-2</v>
      </c>
      <c r="AA86" s="41">
        <v>8.7429999999999986</v>
      </c>
      <c r="AB86" s="41">
        <v>1.4E-2</v>
      </c>
      <c r="AC86" s="41">
        <v>11.283999999999999</v>
      </c>
      <c r="AD86" s="41">
        <v>0.42700000000000005</v>
      </c>
      <c r="AE86" s="41">
        <v>148.68</v>
      </c>
      <c r="AF86" s="41">
        <v>146.39800000000002</v>
      </c>
      <c r="AG86" s="41">
        <v>4.7275</v>
      </c>
      <c r="AH86" s="41">
        <v>1.2090000000000001</v>
      </c>
      <c r="AI86" s="41">
        <v>16.414500000000004</v>
      </c>
      <c r="AJ86" s="41">
        <v>19.375</v>
      </c>
      <c r="AK86" s="41">
        <v>203.56</v>
      </c>
      <c r="AL86" s="41">
        <v>10.766</v>
      </c>
      <c r="AM86" s="44">
        <v>6.0999999999999943</v>
      </c>
      <c r="AN86" s="44">
        <v>5.0000000000000044</v>
      </c>
      <c r="AO86" s="42">
        <v>4.6689999999999996</v>
      </c>
      <c r="AP86" s="42">
        <v>4.6689999999999996</v>
      </c>
      <c r="AQ86" s="44">
        <v>3.2</v>
      </c>
    </row>
    <row r="87" spans="1:43" ht="15" customHeight="1">
      <c r="A87" s="53"/>
      <c r="B87" s="53"/>
      <c r="C87" s="53"/>
      <c r="D87" s="38">
        <v>41038</v>
      </c>
      <c r="E87" s="13">
        <v>0.40763888888888888</v>
      </c>
      <c r="F87" s="53"/>
      <c r="G87" s="53"/>
      <c r="H87" s="36">
        <v>2</v>
      </c>
      <c r="I87" s="37" t="s">
        <v>147</v>
      </c>
      <c r="J87" s="10">
        <v>344959</v>
      </c>
      <c r="K87" s="10">
        <v>1282647</v>
      </c>
      <c r="L87" s="46">
        <v>8.5</v>
      </c>
      <c r="M87" s="42">
        <v>16.743500000000001</v>
      </c>
      <c r="N87" s="42">
        <v>16.456900000000001</v>
      </c>
      <c r="O87" s="42">
        <v>33.657499999999999</v>
      </c>
      <c r="P87" s="42">
        <v>33.748800000000003</v>
      </c>
      <c r="Q87" s="50">
        <v>8.26</v>
      </c>
      <c r="R87" s="50">
        <v>8.26</v>
      </c>
      <c r="S87" s="42">
        <v>9.1262707350675942</v>
      </c>
      <c r="T87" s="42">
        <v>9.2381850475462315</v>
      </c>
      <c r="U87" s="42">
        <v>0.44741759999999903</v>
      </c>
      <c r="V87" s="42">
        <v>0.25566720000000026</v>
      </c>
      <c r="W87" s="41">
        <v>0.78400000000000003</v>
      </c>
      <c r="X87" s="41">
        <v>0</v>
      </c>
      <c r="Y87" s="41">
        <v>6.3E-2</v>
      </c>
      <c r="Z87" s="41">
        <v>0.84</v>
      </c>
      <c r="AA87" s="41">
        <v>0.13999999999999999</v>
      </c>
      <c r="AB87" s="41">
        <v>2.0090000000000003</v>
      </c>
      <c r="AC87" s="41">
        <v>0.98699999999999999</v>
      </c>
      <c r="AD87" s="41">
        <v>2.8490000000000002</v>
      </c>
      <c r="AE87" s="41">
        <v>190.99499999999998</v>
      </c>
      <c r="AF87" s="41">
        <v>191.02300000000002</v>
      </c>
      <c r="AG87" s="41">
        <v>0.89899999999999991</v>
      </c>
      <c r="AH87" s="41">
        <v>1.5190000000000001</v>
      </c>
      <c r="AI87" s="41">
        <v>26.535999999999998</v>
      </c>
      <c r="AJ87" s="41">
        <v>26.055500000000002</v>
      </c>
      <c r="AK87" s="41">
        <v>7.7280000000000006</v>
      </c>
      <c r="AL87" s="41">
        <v>29.610000000000003</v>
      </c>
      <c r="AM87" s="44">
        <v>16.199999999999992</v>
      </c>
      <c r="AN87" s="44">
        <v>10.90000000000002</v>
      </c>
      <c r="AO87" s="42">
        <v>8.9319999999999986</v>
      </c>
      <c r="AP87" s="42">
        <v>7.3660000000000005</v>
      </c>
      <c r="AQ87" s="44">
        <v>1.5</v>
      </c>
    </row>
    <row r="88" spans="1:43" ht="15" customHeight="1">
      <c r="A88" s="53"/>
      <c r="B88" s="53"/>
      <c r="C88" s="53"/>
      <c r="D88" s="38">
        <v>41038</v>
      </c>
      <c r="E88" s="13">
        <v>0.39999999999999997</v>
      </c>
      <c r="F88" s="53"/>
      <c r="G88" s="53"/>
      <c r="H88" s="36">
        <v>3</v>
      </c>
      <c r="I88" s="37" t="s">
        <v>147</v>
      </c>
      <c r="J88" s="10">
        <v>344949</v>
      </c>
      <c r="K88" s="10">
        <v>1282400</v>
      </c>
      <c r="L88" s="46">
        <v>8</v>
      </c>
      <c r="M88" s="42">
        <v>16.624600000000001</v>
      </c>
      <c r="N88" s="42">
        <v>16.2773</v>
      </c>
      <c r="O88" s="42">
        <v>33.685600000000001</v>
      </c>
      <c r="P88" s="42">
        <v>33.864100000000001</v>
      </c>
      <c r="Q88" s="50">
        <v>8.19</v>
      </c>
      <c r="R88" s="50">
        <v>8.24</v>
      </c>
      <c r="S88" s="42">
        <v>9.2039777569479444</v>
      </c>
      <c r="T88" s="42">
        <v>9.6563617767109822</v>
      </c>
      <c r="U88" s="42">
        <v>0.52731360000000016</v>
      </c>
      <c r="V88" s="42">
        <v>0.20772960000000126</v>
      </c>
      <c r="W88" s="41">
        <v>0.52500000000000002</v>
      </c>
      <c r="X88" s="41">
        <v>0</v>
      </c>
      <c r="Y88" s="41">
        <v>0.41299999999999998</v>
      </c>
      <c r="Z88" s="41">
        <v>0.52500000000000002</v>
      </c>
      <c r="AA88" s="41">
        <v>5.7120000000000006</v>
      </c>
      <c r="AB88" s="41">
        <v>0.44800000000000012</v>
      </c>
      <c r="AC88" s="41">
        <v>6.6500000000000012</v>
      </c>
      <c r="AD88" s="41">
        <v>0.97300000000000009</v>
      </c>
      <c r="AE88" s="41">
        <v>259.13300000000004</v>
      </c>
      <c r="AF88" s="41">
        <v>219.499</v>
      </c>
      <c r="AG88" s="41">
        <v>1.0230000000000001</v>
      </c>
      <c r="AH88" s="41">
        <v>0.48049999999999998</v>
      </c>
      <c r="AI88" s="41">
        <v>30.286999999999999</v>
      </c>
      <c r="AJ88" s="41">
        <v>27.187000000000001</v>
      </c>
      <c r="AK88" s="41">
        <v>30.827999999999999</v>
      </c>
      <c r="AL88" s="41">
        <v>23.352</v>
      </c>
      <c r="AM88" s="44">
        <v>7.8000000000000007</v>
      </c>
      <c r="AN88" s="44">
        <v>8.8999999999999915</v>
      </c>
      <c r="AO88" s="42">
        <v>8.0417333333333332</v>
      </c>
      <c r="AP88" s="42">
        <v>8.4071999999999996</v>
      </c>
      <c r="AQ88" s="44">
        <v>2</v>
      </c>
    </row>
    <row r="89" spans="1:43" ht="15" customHeight="1">
      <c r="A89" s="53"/>
      <c r="B89" s="53"/>
      <c r="C89" s="53"/>
      <c r="D89" s="38">
        <v>41037</v>
      </c>
      <c r="E89" s="13">
        <v>0.60902777777777783</v>
      </c>
      <c r="F89" s="53"/>
      <c r="G89" s="53"/>
      <c r="H89" s="36">
        <v>4</v>
      </c>
      <c r="I89" s="37" t="s">
        <v>147</v>
      </c>
      <c r="J89" s="10">
        <v>345128</v>
      </c>
      <c r="K89" s="10">
        <v>1282113</v>
      </c>
      <c r="L89" s="41">
        <v>7.5</v>
      </c>
      <c r="M89" s="42">
        <v>18.830200000000001</v>
      </c>
      <c r="N89" s="42">
        <v>15.773999999999999</v>
      </c>
      <c r="O89" s="42">
        <v>33.758899999999997</v>
      </c>
      <c r="P89" s="42">
        <v>33.865699999999997</v>
      </c>
      <c r="Q89" s="50">
        <v>8.32</v>
      </c>
      <c r="R89" s="50">
        <v>8.2899999999999991</v>
      </c>
      <c r="S89" s="42">
        <v>10.962719983513313</v>
      </c>
      <c r="T89" s="42">
        <v>9.8359718341253828</v>
      </c>
      <c r="U89" s="42">
        <v>1.1984399999999999</v>
      </c>
      <c r="V89" s="42">
        <v>1.1345232000000014</v>
      </c>
      <c r="W89" s="41">
        <v>0.26600000000000001</v>
      </c>
      <c r="X89" s="41">
        <v>0.32200000000000001</v>
      </c>
      <c r="Y89" s="41">
        <v>1.4E-2</v>
      </c>
      <c r="Z89" s="41">
        <v>0.112</v>
      </c>
      <c r="AA89" s="41">
        <v>0.154</v>
      </c>
      <c r="AB89" s="41">
        <v>0.38500000000000006</v>
      </c>
      <c r="AC89" s="41">
        <v>0.43400000000000005</v>
      </c>
      <c r="AD89" s="41">
        <v>0.81900000000000006</v>
      </c>
      <c r="AE89" s="41">
        <v>138.34099999999998</v>
      </c>
      <c r="AF89" s="41">
        <v>134.39299999999997</v>
      </c>
      <c r="AG89" s="41">
        <v>0.372</v>
      </c>
      <c r="AH89" s="41">
        <v>1.0695000000000001</v>
      </c>
      <c r="AI89" s="41">
        <v>14.8645</v>
      </c>
      <c r="AJ89" s="41">
        <v>15.065999999999999</v>
      </c>
      <c r="AK89" s="41">
        <v>4.7459999999999996</v>
      </c>
      <c r="AL89" s="41">
        <v>38.835999999999999</v>
      </c>
      <c r="AM89" s="44">
        <v>3.2000000000000082</v>
      </c>
      <c r="AN89" s="44">
        <v>4.2000000000000091</v>
      </c>
      <c r="AO89" s="42">
        <v>1.7081999999999999</v>
      </c>
      <c r="AP89" s="42">
        <v>2.2011999999999996</v>
      </c>
      <c r="AQ89" s="44">
        <v>5.5</v>
      </c>
    </row>
    <row r="90" spans="1:43" ht="15" customHeight="1">
      <c r="A90" s="53"/>
      <c r="B90" s="52">
        <f>B$4</f>
        <v>2012</v>
      </c>
      <c r="C90" s="52">
        <f>C$4</f>
        <v>5</v>
      </c>
      <c r="D90" s="38">
        <v>41037</v>
      </c>
      <c r="E90" s="15">
        <v>0.38958333333333334</v>
      </c>
      <c r="F90" s="54" t="s">
        <v>200</v>
      </c>
      <c r="G90" s="53" t="s">
        <v>71</v>
      </c>
      <c r="H90" s="36">
        <v>1</v>
      </c>
      <c r="I90" s="37" t="s">
        <v>147</v>
      </c>
      <c r="J90" s="10">
        <v>344625</v>
      </c>
      <c r="K90" s="10">
        <v>1280754</v>
      </c>
      <c r="L90" s="46">
        <v>26.3</v>
      </c>
      <c r="M90" s="42">
        <v>16.013300000000001</v>
      </c>
      <c r="N90" s="42">
        <v>13.8911</v>
      </c>
      <c r="O90" s="42">
        <v>33.159100000000002</v>
      </c>
      <c r="P90" s="42">
        <v>34.019500000000001</v>
      </c>
      <c r="Q90" s="50">
        <v>8.24</v>
      </c>
      <c r="R90" s="50">
        <v>8.25</v>
      </c>
      <c r="S90" s="42">
        <v>9.7757681048990452</v>
      </c>
      <c r="T90" s="42">
        <v>9.2215096232726808</v>
      </c>
      <c r="U90" s="42">
        <v>0.71906399999999893</v>
      </c>
      <c r="V90" s="42">
        <v>0.79896000000000011</v>
      </c>
      <c r="W90" s="41">
        <v>1.113</v>
      </c>
      <c r="X90" s="41">
        <v>0.42699999999999999</v>
      </c>
      <c r="Y90" s="41">
        <v>0.66500000000000004</v>
      </c>
      <c r="Z90" s="41">
        <v>0.70000000000000007</v>
      </c>
      <c r="AA90" s="41">
        <v>0.18899999999999997</v>
      </c>
      <c r="AB90" s="41">
        <v>1.883</v>
      </c>
      <c r="AC90" s="41">
        <v>1.9670000000000001</v>
      </c>
      <c r="AD90" s="41">
        <v>3.01</v>
      </c>
      <c r="AE90" s="41">
        <v>159.15199999999999</v>
      </c>
      <c r="AF90" s="41">
        <v>148.42099999999999</v>
      </c>
      <c r="AG90" s="41">
        <v>0.94550000000000001</v>
      </c>
      <c r="AH90" s="41">
        <v>3.1775000000000002</v>
      </c>
      <c r="AI90" s="41">
        <v>15.221</v>
      </c>
      <c r="AJ90" s="41">
        <v>18.584500000000002</v>
      </c>
      <c r="AK90" s="41">
        <v>45.486000000000004</v>
      </c>
      <c r="AL90" s="41">
        <v>151.39600000000002</v>
      </c>
      <c r="AM90" s="44">
        <v>3.7000000000000091</v>
      </c>
      <c r="AN90" s="44">
        <v>5.2000000000000099</v>
      </c>
      <c r="AO90" s="42">
        <v>3.0421999999999998</v>
      </c>
      <c r="AP90" s="42">
        <v>1.9691999999999998</v>
      </c>
      <c r="AQ90" s="44">
        <v>1</v>
      </c>
    </row>
    <row r="91" spans="1:43" ht="15" customHeight="1">
      <c r="A91" s="53"/>
      <c r="B91" s="53"/>
      <c r="C91" s="53"/>
      <c r="D91" s="38">
        <v>41037</v>
      </c>
      <c r="E91" s="13">
        <v>0.625</v>
      </c>
      <c r="F91" s="53"/>
      <c r="G91" s="53"/>
      <c r="H91" s="36">
        <v>2</v>
      </c>
      <c r="I91" s="37" t="s">
        <v>147</v>
      </c>
      <c r="J91" s="10">
        <v>344835</v>
      </c>
      <c r="K91" s="10">
        <v>1281741</v>
      </c>
      <c r="L91" s="46">
        <v>15.9</v>
      </c>
      <c r="M91" s="42">
        <v>16.406099999999999</v>
      </c>
      <c r="N91" s="42">
        <v>15.243</v>
      </c>
      <c r="O91" s="42">
        <v>33.768700000000003</v>
      </c>
      <c r="P91" s="42">
        <v>33.920200000000001</v>
      </c>
      <c r="Q91" s="50">
        <v>8.24</v>
      </c>
      <c r="R91" s="50">
        <v>8.27</v>
      </c>
      <c r="S91" s="42">
        <v>9.4382261879265119</v>
      </c>
      <c r="T91" s="42">
        <v>9.1492143845515113</v>
      </c>
      <c r="U91" s="42">
        <v>0.52731360000000016</v>
      </c>
      <c r="V91" s="42">
        <v>0.60720959999999846</v>
      </c>
      <c r="W91" s="41">
        <v>0.42</v>
      </c>
      <c r="X91" s="41">
        <v>1.1339999999999999</v>
      </c>
      <c r="Y91" s="41">
        <v>0.42699999999999999</v>
      </c>
      <c r="Z91" s="41">
        <v>0.41299999999999998</v>
      </c>
      <c r="AA91" s="41">
        <v>0.53200000000000003</v>
      </c>
      <c r="AB91" s="41">
        <v>0.49700000000000005</v>
      </c>
      <c r="AC91" s="41">
        <v>1.379</v>
      </c>
      <c r="AD91" s="41">
        <v>2.0439999999999996</v>
      </c>
      <c r="AE91" s="41">
        <v>215.11700000000002</v>
      </c>
      <c r="AF91" s="41">
        <v>142.98200000000003</v>
      </c>
      <c r="AG91" s="41">
        <v>1.488</v>
      </c>
      <c r="AH91" s="41">
        <v>1.55</v>
      </c>
      <c r="AI91" s="41">
        <v>16.770999999999997</v>
      </c>
      <c r="AJ91" s="41">
        <v>20.894000000000002</v>
      </c>
      <c r="AK91" s="41">
        <v>21.938000000000002</v>
      </c>
      <c r="AL91" s="41">
        <v>25.606000000000002</v>
      </c>
      <c r="AM91" s="44">
        <v>4.5000000000000036</v>
      </c>
      <c r="AN91" s="44">
        <v>11.6</v>
      </c>
      <c r="AO91" s="42">
        <v>2.1722000000000001</v>
      </c>
      <c r="AP91" s="42">
        <v>6.2349999999999994</v>
      </c>
      <c r="AQ91" s="44">
        <v>3.5</v>
      </c>
    </row>
    <row r="92" spans="1:43" ht="15" customHeight="1">
      <c r="A92" s="53"/>
      <c r="B92" s="53"/>
      <c r="C92" s="53"/>
      <c r="D92" s="38">
        <v>41037</v>
      </c>
      <c r="E92" s="15">
        <v>0.36527777777777781</v>
      </c>
      <c r="F92" s="53"/>
      <c r="G92" s="53"/>
      <c r="H92" s="36">
        <v>3</v>
      </c>
      <c r="I92" s="37" t="s">
        <v>147</v>
      </c>
      <c r="J92" s="10">
        <v>344303</v>
      </c>
      <c r="K92" s="10">
        <v>1281500</v>
      </c>
      <c r="L92" s="46">
        <v>31.4</v>
      </c>
      <c r="M92" s="42">
        <v>16.095600000000001</v>
      </c>
      <c r="N92" s="42">
        <v>14.349600000000001</v>
      </c>
      <c r="O92" s="42">
        <v>33.614800000000002</v>
      </c>
      <c r="P92" s="42">
        <v>34.0274</v>
      </c>
      <c r="Q92" s="50">
        <v>8.2799999999999994</v>
      </c>
      <c r="R92" s="50">
        <v>8.26</v>
      </c>
      <c r="S92" s="42">
        <v>10.871731448607367</v>
      </c>
      <c r="T92" s="42">
        <v>9.1039345204593811</v>
      </c>
      <c r="U92" s="42">
        <v>0.30360479999999923</v>
      </c>
      <c r="V92" s="42">
        <v>0.14381279999999977</v>
      </c>
      <c r="W92" s="41">
        <v>0.84</v>
      </c>
      <c r="X92" s="41">
        <v>4.6829999999999998</v>
      </c>
      <c r="Y92" s="41">
        <v>0.378</v>
      </c>
      <c r="Z92" s="41">
        <v>0.68600000000000005</v>
      </c>
      <c r="AA92" s="41">
        <v>0.55300000000000016</v>
      </c>
      <c r="AB92" s="41">
        <v>1.4139999999999999</v>
      </c>
      <c r="AC92" s="41">
        <v>1.7709999999999999</v>
      </c>
      <c r="AD92" s="41">
        <v>6.7829999999999995</v>
      </c>
      <c r="AE92" s="41">
        <v>136.304</v>
      </c>
      <c r="AF92" s="41">
        <v>139.33500000000001</v>
      </c>
      <c r="AG92" s="41">
        <v>7.0834999999999999</v>
      </c>
      <c r="AH92" s="41">
        <v>2.0925000000000002</v>
      </c>
      <c r="AI92" s="41">
        <v>12.896000000000001</v>
      </c>
      <c r="AJ92" s="41">
        <v>17.9955</v>
      </c>
      <c r="AK92" s="41">
        <v>10.696</v>
      </c>
      <c r="AL92" s="41">
        <v>126.04200000000002</v>
      </c>
      <c r="AM92" s="44">
        <v>11.733333333333336</v>
      </c>
      <c r="AN92" s="44">
        <v>5.8</v>
      </c>
      <c r="AO92" s="42">
        <v>1.2759999999999998</v>
      </c>
      <c r="AP92" s="42">
        <v>2.9</v>
      </c>
      <c r="AQ92" s="44">
        <v>6.5</v>
      </c>
    </row>
    <row r="93" spans="1:43" ht="15" customHeight="1">
      <c r="A93" s="53"/>
      <c r="B93" s="53"/>
      <c r="C93" s="53"/>
      <c r="D93" s="38">
        <v>41036</v>
      </c>
      <c r="E93" s="15">
        <v>0.56944444444444442</v>
      </c>
      <c r="F93" s="53"/>
      <c r="G93" s="53"/>
      <c r="H93" s="36">
        <v>4</v>
      </c>
      <c r="I93" s="37" t="s">
        <v>147</v>
      </c>
      <c r="J93" s="10">
        <v>344559</v>
      </c>
      <c r="K93" s="10">
        <v>1282635</v>
      </c>
      <c r="L93" s="46">
        <v>25.2</v>
      </c>
      <c r="M93" s="42">
        <v>15.020099999999999</v>
      </c>
      <c r="N93" s="42">
        <v>14.5505</v>
      </c>
      <c r="O93" s="42">
        <v>34.139200000000002</v>
      </c>
      <c r="P93" s="42">
        <v>34.170200000000001</v>
      </c>
      <c r="Q93" s="51">
        <v>8.17</v>
      </c>
      <c r="R93" s="51">
        <v>8.23</v>
      </c>
      <c r="S93" s="42">
        <v>10.907573627236738</v>
      </c>
      <c r="T93" s="42">
        <v>4.5842954988791069</v>
      </c>
      <c r="U93" s="42">
        <v>0.11185440000000046</v>
      </c>
      <c r="V93" s="42">
        <v>0.12783360000000013</v>
      </c>
      <c r="W93" s="41">
        <v>2.9960000000000004</v>
      </c>
      <c r="X93" s="41">
        <v>0.623</v>
      </c>
      <c r="Y93" s="41">
        <v>0.48300000000000004</v>
      </c>
      <c r="Z93" s="41">
        <v>1.0289999999999999</v>
      </c>
      <c r="AA93" s="41">
        <v>1.1200000000000001</v>
      </c>
      <c r="AB93" s="41">
        <v>2.7789999999999999</v>
      </c>
      <c r="AC93" s="41">
        <v>4.5990000000000011</v>
      </c>
      <c r="AD93" s="41">
        <v>4.4309999999999992</v>
      </c>
      <c r="AE93" s="41">
        <v>166.334</v>
      </c>
      <c r="AF93" s="41">
        <v>138.78899999999999</v>
      </c>
      <c r="AG93" s="41">
        <v>3.1465000000000001</v>
      </c>
      <c r="AH93" s="41">
        <v>1.5345</v>
      </c>
      <c r="AI93" s="41">
        <v>17.266999999999999</v>
      </c>
      <c r="AJ93" s="41">
        <v>14.198</v>
      </c>
      <c r="AK93" s="41">
        <v>35.125999999999998</v>
      </c>
      <c r="AL93" s="41">
        <v>103.04</v>
      </c>
      <c r="AM93" s="44">
        <v>4.0999999999999925</v>
      </c>
      <c r="AN93" s="44">
        <v>4.4000000000000146</v>
      </c>
      <c r="AO93" s="42">
        <v>3.9439999999999995</v>
      </c>
      <c r="AP93" s="42">
        <v>4.4051999999999998</v>
      </c>
      <c r="AQ93" s="44">
        <v>3.5</v>
      </c>
    </row>
    <row r="94" spans="1:43" ht="15" customHeight="1">
      <c r="A94" s="53"/>
      <c r="B94" s="53"/>
      <c r="C94" s="53"/>
      <c r="D94" s="38">
        <v>41036</v>
      </c>
      <c r="E94" s="15">
        <v>0.41180555555555554</v>
      </c>
      <c r="F94" s="53"/>
      <c r="G94" s="53"/>
      <c r="H94" s="36">
        <v>5</v>
      </c>
      <c r="I94" s="37" t="s">
        <v>147</v>
      </c>
      <c r="J94" s="10">
        <v>344000</v>
      </c>
      <c r="K94" s="10">
        <v>1282334</v>
      </c>
      <c r="L94" s="46">
        <v>56</v>
      </c>
      <c r="M94" s="42">
        <v>14.628299999999999</v>
      </c>
      <c r="N94" s="42">
        <v>14.401</v>
      </c>
      <c r="O94" s="42">
        <v>34.054000000000002</v>
      </c>
      <c r="P94" s="42">
        <v>34.128500000000003</v>
      </c>
      <c r="Q94" s="51">
        <v>8.17</v>
      </c>
      <c r="R94" s="51">
        <v>8.23</v>
      </c>
      <c r="S94" s="42">
        <v>9.070586774963191</v>
      </c>
      <c r="T94" s="42">
        <v>8.5575344021197335</v>
      </c>
      <c r="U94" s="42">
        <v>0.1757711999999991</v>
      </c>
      <c r="V94" s="42">
        <v>0.11185440000000046</v>
      </c>
      <c r="W94" s="41">
        <v>0.77700000000000002</v>
      </c>
      <c r="X94" s="41">
        <v>11.193</v>
      </c>
      <c r="Y94" s="41">
        <v>0.46200000000000002</v>
      </c>
      <c r="Z94" s="41">
        <v>1.0429999999999999</v>
      </c>
      <c r="AA94" s="41">
        <v>0.93800000000000006</v>
      </c>
      <c r="AB94" s="41">
        <v>3.8219999999999996</v>
      </c>
      <c r="AC94" s="41">
        <v>2.177</v>
      </c>
      <c r="AD94" s="41">
        <v>16.058</v>
      </c>
      <c r="AE94" s="41">
        <v>148.17599999999999</v>
      </c>
      <c r="AF94" s="41">
        <v>135.56200000000001</v>
      </c>
      <c r="AG94" s="41">
        <v>13.717499999999999</v>
      </c>
      <c r="AH94" s="41">
        <v>8.8660000000000014</v>
      </c>
      <c r="AI94" s="41">
        <v>13.888</v>
      </c>
      <c r="AJ94" s="41">
        <v>17.282499999999999</v>
      </c>
      <c r="AK94" s="41">
        <v>47.516000000000005</v>
      </c>
      <c r="AL94" s="41">
        <v>154.238</v>
      </c>
      <c r="AM94" s="44">
        <v>3.2999999999999972</v>
      </c>
      <c r="AN94" s="44">
        <v>6.6999999999999833</v>
      </c>
      <c r="AO94" s="42">
        <v>2.6389999999999998</v>
      </c>
      <c r="AP94" s="42">
        <v>0.86999999999999988</v>
      </c>
      <c r="AQ94" s="44">
        <v>5</v>
      </c>
    </row>
    <row r="95" spans="1:43" ht="15" customHeight="1">
      <c r="A95" s="53"/>
      <c r="B95" s="53"/>
      <c r="C95" s="53"/>
      <c r="D95" s="38">
        <v>41036</v>
      </c>
      <c r="E95" s="15">
        <v>0.57638888888888895</v>
      </c>
      <c r="F95" s="53"/>
      <c r="G95" s="53"/>
      <c r="H95" s="36">
        <v>6</v>
      </c>
      <c r="I95" s="37" t="s">
        <v>147</v>
      </c>
      <c r="J95" s="10">
        <v>344500</v>
      </c>
      <c r="K95" s="10">
        <v>1282554</v>
      </c>
      <c r="L95" s="46">
        <v>19</v>
      </c>
      <c r="M95" s="42">
        <v>15.3629</v>
      </c>
      <c r="N95" s="42">
        <v>14.832599999999999</v>
      </c>
      <c r="O95" s="42">
        <v>34.090800000000002</v>
      </c>
      <c r="P95" s="42">
        <v>34.121499999999997</v>
      </c>
      <c r="Q95" s="50">
        <v>8.26</v>
      </c>
      <c r="R95" s="50">
        <v>8.3000000000000007</v>
      </c>
      <c r="S95" s="42">
        <v>8.7872767593020598</v>
      </c>
      <c r="T95" s="42">
        <v>8.5065483232089427</v>
      </c>
      <c r="U95" s="42">
        <v>0.12783360000000013</v>
      </c>
      <c r="V95" s="42">
        <v>0.14381279999999977</v>
      </c>
      <c r="W95" s="41">
        <v>1.5260000000000002</v>
      </c>
      <c r="X95" s="41">
        <v>10.177999999999999</v>
      </c>
      <c r="Y95" s="41">
        <v>1.1760000000000002</v>
      </c>
      <c r="Z95" s="41">
        <v>1.5049999999999999</v>
      </c>
      <c r="AA95" s="41">
        <v>2.7370000000000001</v>
      </c>
      <c r="AB95" s="41">
        <v>5.6000000000000014</v>
      </c>
      <c r="AC95" s="41">
        <v>5.4390000000000009</v>
      </c>
      <c r="AD95" s="41">
        <v>17.283000000000001</v>
      </c>
      <c r="AE95" s="41">
        <v>167.41200000000001</v>
      </c>
      <c r="AF95" s="41">
        <v>157.78</v>
      </c>
      <c r="AG95" s="41">
        <v>5.89</v>
      </c>
      <c r="AH95" s="41">
        <v>6.2775000000000007</v>
      </c>
      <c r="AI95" s="41">
        <v>15.515499999999998</v>
      </c>
      <c r="AJ95" s="41">
        <v>15.329499999999999</v>
      </c>
      <c r="AK95" s="41">
        <v>111.02</v>
      </c>
      <c r="AL95" s="41">
        <v>139.27199999999999</v>
      </c>
      <c r="AM95" s="44">
        <v>6.6999999999999833</v>
      </c>
      <c r="AN95" s="44">
        <v>6.4999999999999778</v>
      </c>
      <c r="AO95" s="42">
        <v>3.77</v>
      </c>
      <c r="AP95" s="42">
        <v>3.0739999999999994</v>
      </c>
      <c r="AQ95" s="44">
        <v>3.2</v>
      </c>
    </row>
    <row r="96" spans="1:43" ht="15" customHeight="1">
      <c r="A96" s="53"/>
      <c r="B96" s="52">
        <f>B$4</f>
        <v>2012</v>
      </c>
      <c r="C96" s="52">
        <f>C$4</f>
        <v>5</v>
      </c>
      <c r="D96" s="38">
        <v>41037</v>
      </c>
      <c r="E96" s="13">
        <v>0.56111111111111112</v>
      </c>
      <c r="F96" s="54" t="s">
        <v>201</v>
      </c>
      <c r="G96" s="53" t="s">
        <v>72</v>
      </c>
      <c r="H96" s="36">
        <v>1</v>
      </c>
      <c r="I96" s="37" t="s">
        <v>147</v>
      </c>
      <c r="J96" s="10">
        <v>345539</v>
      </c>
      <c r="K96" s="10">
        <v>1281853</v>
      </c>
      <c r="L96" s="46">
        <v>4.7</v>
      </c>
      <c r="M96" s="42">
        <v>18.413699999999999</v>
      </c>
      <c r="N96" s="42">
        <v>18.716200000000001</v>
      </c>
      <c r="O96" s="42">
        <v>33.345500000000001</v>
      </c>
      <c r="P96" s="42">
        <v>33.453600000000002</v>
      </c>
      <c r="Q96" s="50">
        <v>8.2200000000000006</v>
      </c>
      <c r="R96" s="50">
        <v>8.2200000000000006</v>
      </c>
      <c r="S96" s="42">
        <v>9.2865291187344212</v>
      </c>
      <c r="T96" s="42">
        <v>8.9862425319942627</v>
      </c>
      <c r="U96" s="42">
        <v>0.35154240000000103</v>
      </c>
      <c r="V96" s="42">
        <v>0.22370880000000093</v>
      </c>
      <c r="W96" s="41">
        <v>0.46900000000000003</v>
      </c>
      <c r="X96" s="41">
        <v>0.46900000000000003</v>
      </c>
      <c r="Y96" s="41">
        <v>0.66500000000000004</v>
      </c>
      <c r="Z96" s="41">
        <v>0.46200000000000002</v>
      </c>
      <c r="AA96" s="41">
        <v>0.29400000000000004</v>
      </c>
      <c r="AB96" s="41">
        <v>0.34300000000000003</v>
      </c>
      <c r="AC96" s="41">
        <v>1.4279999999999999</v>
      </c>
      <c r="AD96" s="41">
        <v>1.274</v>
      </c>
      <c r="AE96" s="41">
        <v>148.85500000000002</v>
      </c>
      <c r="AF96" s="41">
        <v>149.40800000000002</v>
      </c>
      <c r="AG96" s="41">
        <v>7.2539999999999996</v>
      </c>
      <c r="AH96" s="41">
        <v>4.2469999999999999</v>
      </c>
      <c r="AI96" s="41">
        <v>12.71</v>
      </c>
      <c r="AJ96" s="41">
        <v>18.352</v>
      </c>
      <c r="AK96" s="41">
        <v>47.53</v>
      </c>
      <c r="AL96" s="41">
        <v>46.69</v>
      </c>
      <c r="AM96" s="44">
        <v>4.5000000000000036</v>
      </c>
      <c r="AN96" s="44">
        <v>4.1000000000000201</v>
      </c>
      <c r="AO96" s="42">
        <v>1.9430000000000001</v>
      </c>
      <c r="AP96" s="42">
        <v>2.1721999999999997</v>
      </c>
      <c r="AQ96" s="44">
        <v>3.5</v>
      </c>
    </row>
    <row r="97" spans="1:43" ht="15" customHeight="1">
      <c r="A97" s="53"/>
      <c r="B97" s="53"/>
      <c r="C97" s="53"/>
      <c r="D97" s="38">
        <v>41037</v>
      </c>
      <c r="E97" s="15">
        <v>0.54861111111111105</v>
      </c>
      <c r="F97" s="53"/>
      <c r="G97" s="53"/>
      <c r="H97" s="36">
        <v>2</v>
      </c>
      <c r="I97" s="37" t="s">
        <v>147</v>
      </c>
      <c r="J97" s="10">
        <v>345434</v>
      </c>
      <c r="K97" s="10">
        <v>1281324</v>
      </c>
      <c r="L97" s="41">
        <v>8.8000000000000007</v>
      </c>
      <c r="M97" s="42">
        <v>18.975100000000001</v>
      </c>
      <c r="N97" s="42">
        <v>15.788</v>
      </c>
      <c r="O97" s="42">
        <v>33.322099999999999</v>
      </c>
      <c r="P97" s="42">
        <v>33.533900000000003</v>
      </c>
      <c r="Q97" s="50">
        <v>8.1999999999999993</v>
      </c>
      <c r="R97" s="50">
        <v>8.2200000000000006</v>
      </c>
      <c r="S97" s="42">
        <v>9.3828009940596626</v>
      </c>
      <c r="T97" s="42">
        <v>9.2172179721339322</v>
      </c>
      <c r="U97" s="42">
        <v>0.1757711999999991</v>
      </c>
      <c r="V97" s="42">
        <v>7.9896000000001147E-2</v>
      </c>
      <c r="W97" s="41">
        <v>0.224</v>
      </c>
      <c r="X97" s="41">
        <v>0</v>
      </c>
      <c r="Y97" s="41">
        <v>0.46900000000000003</v>
      </c>
      <c r="Z97" s="41">
        <v>0.58800000000000008</v>
      </c>
      <c r="AA97" s="41">
        <v>0.98699999999999977</v>
      </c>
      <c r="AB97" s="41">
        <v>0.56700000000000006</v>
      </c>
      <c r="AC97" s="41">
        <v>1.68</v>
      </c>
      <c r="AD97" s="41">
        <v>1.1550000000000002</v>
      </c>
      <c r="AE97" s="41">
        <v>131.089</v>
      </c>
      <c r="AF97" s="41">
        <v>130.137</v>
      </c>
      <c r="AG97" s="41">
        <v>8.0289999999999999</v>
      </c>
      <c r="AH97" s="41">
        <v>1.8445</v>
      </c>
      <c r="AI97" s="41">
        <v>15.112500000000001</v>
      </c>
      <c r="AJ97" s="41">
        <v>16.585000000000001</v>
      </c>
      <c r="AK97" s="41">
        <v>43.834000000000003</v>
      </c>
      <c r="AL97" s="41">
        <v>78.679999999999993</v>
      </c>
      <c r="AM97" s="44">
        <v>3.5000000000000031</v>
      </c>
      <c r="AN97" s="44">
        <v>3.799999999999998</v>
      </c>
      <c r="AO97" s="42">
        <v>0.86999999999999988</v>
      </c>
      <c r="AP97" s="42">
        <v>1.073</v>
      </c>
      <c r="AQ97" s="44">
        <v>5.8</v>
      </c>
    </row>
    <row r="98" spans="1:43" ht="15" customHeight="1">
      <c r="A98" s="53"/>
      <c r="B98" s="53"/>
      <c r="C98" s="53"/>
      <c r="D98" s="38">
        <v>41037</v>
      </c>
      <c r="E98" s="13">
        <v>0.56111111111111112</v>
      </c>
      <c r="F98" s="53"/>
      <c r="G98" s="53"/>
      <c r="H98" s="36">
        <v>3</v>
      </c>
      <c r="I98" s="37" t="s">
        <v>147</v>
      </c>
      <c r="J98" s="10">
        <v>345230</v>
      </c>
      <c r="K98" s="10">
        <v>1281500</v>
      </c>
      <c r="L98" s="41">
        <v>12.9</v>
      </c>
      <c r="M98" s="42">
        <v>16.6782</v>
      </c>
      <c r="N98" s="42">
        <v>15.556100000000001</v>
      </c>
      <c r="O98" s="42">
        <v>33.592300000000002</v>
      </c>
      <c r="P98" s="42">
        <v>33.670400000000001</v>
      </c>
      <c r="Q98" s="50">
        <v>8.23</v>
      </c>
      <c r="R98" s="50">
        <v>8.25</v>
      </c>
      <c r="S98" s="42">
        <v>8.7347609574461877</v>
      </c>
      <c r="T98" s="42">
        <v>9.5275421629411579</v>
      </c>
      <c r="U98" s="42">
        <v>4.7937599999998984E-2</v>
      </c>
      <c r="V98" s="42">
        <v>1.5979199999999662E-2</v>
      </c>
      <c r="W98" s="41">
        <v>0</v>
      </c>
      <c r="X98" s="41">
        <v>0.44800000000000001</v>
      </c>
      <c r="Y98" s="41">
        <v>0.308</v>
      </c>
      <c r="Z98" s="41">
        <v>0.32200000000000001</v>
      </c>
      <c r="AA98" s="41">
        <v>0.42699999999999999</v>
      </c>
      <c r="AB98" s="41">
        <v>0.67200000000000015</v>
      </c>
      <c r="AC98" s="41">
        <v>0.73499999999999999</v>
      </c>
      <c r="AD98" s="41">
        <v>1.4420000000000002</v>
      </c>
      <c r="AE98" s="41">
        <v>143.416</v>
      </c>
      <c r="AF98" s="41">
        <v>232.82</v>
      </c>
      <c r="AG98" s="41">
        <v>1.6120000000000001</v>
      </c>
      <c r="AH98" s="41">
        <v>3.7509999999999999</v>
      </c>
      <c r="AI98" s="41">
        <v>17.2515</v>
      </c>
      <c r="AJ98" s="41">
        <v>19.204499999999999</v>
      </c>
      <c r="AK98" s="41">
        <v>50.567999999999998</v>
      </c>
      <c r="AL98" s="41">
        <v>62.496000000000009</v>
      </c>
      <c r="AM98" s="44">
        <v>5.2000000000000099</v>
      </c>
      <c r="AN98" s="44">
        <v>5.2999999999999989</v>
      </c>
      <c r="AO98" s="42">
        <v>1.7109999999999999</v>
      </c>
      <c r="AP98" s="42">
        <v>2.4041999999999999</v>
      </c>
      <c r="AQ98" s="44">
        <v>4</v>
      </c>
    </row>
    <row r="99" spans="1:43" ht="15" customHeight="1">
      <c r="A99" s="53"/>
      <c r="B99" s="52">
        <f>B$4</f>
        <v>2012</v>
      </c>
      <c r="C99" s="52">
        <f>C$4</f>
        <v>5</v>
      </c>
      <c r="D99" s="38">
        <v>41037</v>
      </c>
      <c r="E99" s="15">
        <v>0.48958333333333331</v>
      </c>
      <c r="F99" s="54" t="s">
        <v>202</v>
      </c>
      <c r="G99" s="53" t="s">
        <v>203</v>
      </c>
      <c r="H99" s="36">
        <v>1</v>
      </c>
      <c r="I99" s="37" t="s">
        <v>147</v>
      </c>
      <c r="J99" s="10">
        <v>345416</v>
      </c>
      <c r="K99" s="10">
        <v>1280305</v>
      </c>
      <c r="L99" s="46">
        <v>13.6</v>
      </c>
      <c r="M99" s="42">
        <v>15.7477</v>
      </c>
      <c r="N99" s="42">
        <v>15.6678</v>
      </c>
      <c r="O99" s="42">
        <v>33.133099999999999</v>
      </c>
      <c r="P99" s="42">
        <v>33.1462</v>
      </c>
      <c r="Q99" s="50">
        <v>8.17</v>
      </c>
      <c r="R99" s="50">
        <v>8.18</v>
      </c>
      <c r="S99" s="42">
        <v>8.5976703067330007</v>
      </c>
      <c r="T99" s="42">
        <v>8.6673871177051165</v>
      </c>
      <c r="U99" s="42">
        <v>0.33556320000000134</v>
      </c>
      <c r="V99" s="42">
        <v>0.1757711999999991</v>
      </c>
      <c r="W99" s="41">
        <v>22.875999999999998</v>
      </c>
      <c r="X99" s="41">
        <v>23.673999999999999</v>
      </c>
      <c r="Y99" s="41">
        <v>2.016</v>
      </c>
      <c r="Z99" s="41">
        <v>1.7570000000000001</v>
      </c>
      <c r="AA99" s="41">
        <v>19.019000000000002</v>
      </c>
      <c r="AB99" s="41">
        <v>18.256</v>
      </c>
      <c r="AC99" s="41">
        <v>43.911000000000001</v>
      </c>
      <c r="AD99" s="41">
        <v>43.687000000000005</v>
      </c>
      <c r="AE99" s="41">
        <v>261.72299999999996</v>
      </c>
      <c r="AF99" s="41">
        <v>187.79600000000002</v>
      </c>
      <c r="AG99" s="41">
        <v>6.758</v>
      </c>
      <c r="AH99" s="41">
        <v>6.5255000000000001</v>
      </c>
      <c r="AI99" s="41">
        <v>23.064</v>
      </c>
      <c r="AJ99" s="41">
        <v>19.902000000000001</v>
      </c>
      <c r="AK99" s="41">
        <v>161.56</v>
      </c>
      <c r="AL99" s="41">
        <v>161.238</v>
      </c>
      <c r="AM99" s="44">
        <v>7.6000000000000236</v>
      </c>
      <c r="AN99" s="44">
        <v>14.899999999999997</v>
      </c>
      <c r="AO99" s="42">
        <v>2.4041999999999999</v>
      </c>
      <c r="AP99" s="42">
        <v>2.2011999999999996</v>
      </c>
      <c r="AQ99" s="44">
        <v>2.5</v>
      </c>
    </row>
    <row r="100" spans="1:43" ht="15" customHeight="1">
      <c r="A100" s="53"/>
      <c r="B100" s="52"/>
      <c r="C100" s="52"/>
      <c r="D100" s="38">
        <v>41037</v>
      </c>
      <c r="E100" s="15">
        <v>0.51111111111111118</v>
      </c>
      <c r="F100" s="54"/>
      <c r="G100" s="53"/>
      <c r="H100" s="36">
        <v>2</v>
      </c>
      <c r="I100" s="37" t="s">
        <v>147</v>
      </c>
      <c r="J100" s="10">
        <v>345432</v>
      </c>
      <c r="K100" s="10">
        <v>1280600</v>
      </c>
      <c r="L100" s="46">
        <v>8</v>
      </c>
      <c r="M100" s="42">
        <v>15.9048</v>
      </c>
      <c r="N100" s="42">
        <v>15.8109</v>
      </c>
      <c r="O100" s="42">
        <v>33.250100000000003</v>
      </c>
      <c r="P100" s="42">
        <v>33.304200000000002</v>
      </c>
      <c r="Q100" s="50">
        <v>8.19</v>
      </c>
      <c r="R100" s="50">
        <v>8.1999999999999993</v>
      </c>
      <c r="S100" s="42">
        <v>8.5392625338611801</v>
      </c>
      <c r="T100" s="42">
        <v>8.2350617325319231</v>
      </c>
      <c r="U100" s="42">
        <v>0.2716463999999999</v>
      </c>
      <c r="V100" s="42">
        <v>0.23968800000000057</v>
      </c>
      <c r="W100" s="41">
        <v>14.791</v>
      </c>
      <c r="X100" s="41">
        <v>19.747</v>
      </c>
      <c r="Y100" s="41">
        <v>1.4140000000000001</v>
      </c>
      <c r="Z100" s="41">
        <v>1.1480000000000001</v>
      </c>
      <c r="AA100" s="41">
        <v>11.997999999999999</v>
      </c>
      <c r="AB100" s="41">
        <v>11.494000000000002</v>
      </c>
      <c r="AC100" s="41">
        <v>28.202999999999999</v>
      </c>
      <c r="AD100" s="41">
        <v>32.389000000000003</v>
      </c>
      <c r="AE100" s="41">
        <v>262.28999999999996</v>
      </c>
      <c r="AF100" s="41">
        <v>175.679</v>
      </c>
      <c r="AG100" s="41">
        <v>3.9990000000000001</v>
      </c>
      <c r="AH100" s="41">
        <v>4.3710000000000004</v>
      </c>
      <c r="AI100" s="41">
        <v>22.490500000000001</v>
      </c>
      <c r="AJ100" s="41">
        <v>19.716000000000001</v>
      </c>
      <c r="AK100" s="41">
        <v>129.72399999999999</v>
      </c>
      <c r="AL100" s="41">
        <v>146.58000000000001</v>
      </c>
      <c r="AM100" s="44">
        <v>12.800000000000006</v>
      </c>
      <c r="AN100" s="44">
        <v>8.5000000000000071</v>
      </c>
      <c r="AO100" s="42">
        <v>2.4097999999999997</v>
      </c>
      <c r="AP100" s="42">
        <v>2.6389999999999998</v>
      </c>
      <c r="AQ100" s="44">
        <v>2</v>
      </c>
    </row>
    <row r="101" spans="1:43" ht="15" customHeight="1">
      <c r="A101" s="53"/>
      <c r="B101" s="52"/>
      <c r="C101" s="52"/>
      <c r="D101" s="38">
        <v>41037</v>
      </c>
      <c r="E101" s="15">
        <v>0.52916666666666667</v>
      </c>
      <c r="F101" s="54"/>
      <c r="G101" s="53"/>
      <c r="H101" s="36">
        <v>3</v>
      </c>
      <c r="I101" s="37" t="s">
        <v>147</v>
      </c>
      <c r="J101" s="10">
        <v>345230</v>
      </c>
      <c r="K101" s="10">
        <v>1280730</v>
      </c>
      <c r="L101" s="46">
        <v>12.7</v>
      </c>
      <c r="M101" s="42">
        <v>15.9823</v>
      </c>
      <c r="N101" s="42">
        <v>14.8834</v>
      </c>
      <c r="O101" s="42">
        <v>33.412199999999999</v>
      </c>
      <c r="P101" s="42">
        <v>33.705500000000001</v>
      </c>
      <c r="Q101" s="50">
        <v>8.2100000000000009</v>
      </c>
      <c r="R101" s="50">
        <v>8.2200000000000006</v>
      </c>
      <c r="S101" s="42">
        <v>8.7378403493151833</v>
      </c>
      <c r="T101" s="42">
        <v>9.1515423884488722</v>
      </c>
      <c r="U101" s="42">
        <v>0.20772960000000126</v>
      </c>
      <c r="V101" s="42">
        <v>0.23968800000000057</v>
      </c>
      <c r="W101" s="41">
        <v>4.9139999999999997</v>
      </c>
      <c r="X101" s="41">
        <v>10.682</v>
      </c>
      <c r="Y101" s="41">
        <v>0.69300000000000006</v>
      </c>
      <c r="Z101" s="41">
        <v>0.81200000000000006</v>
      </c>
      <c r="AA101" s="41">
        <v>4.4729999999999999</v>
      </c>
      <c r="AB101" s="41">
        <v>7.5949999999999998</v>
      </c>
      <c r="AC101" s="41">
        <v>10.079999999999998</v>
      </c>
      <c r="AD101" s="41">
        <v>19.089000000000002</v>
      </c>
      <c r="AE101" s="41">
        <v>187.6</v>
      </c>
      <c r="AF101" s="41">
        <v>177.74400000000003</v>
      </c>
      <c r="AG101" s="41">
        <v>2.5109999999999997</v>
      </c>
      <c r="AH101" s="41">
        <v>3.1620000000000004</v>
      </c>
      <c r="AI101" s="41">
        <v>18.940999999999999</v>
      </c>
      <c r="AJ101" s="41">
        <v>20.6615</v>
      </c>
      <c r="AK101" s="41">
        <v>99.988</v>
      </c>
      <c r="AL101" s="41">
        <v>115.44399999999999</v>
      </c>
      <c r="AM101" s="44">
        <v>5.4666666666666561</v>
      </c>
      <c r="AN101" s="44">
        <v>2.4000000000000132</v>
      </c>
      <c r="AO101" s="42">
        <v>3.2480000000000002</v>
      </c>
      <c r="AP101" s="42">
        <v>1.9719999999999998</v>
      </c>
      <c r="AQ101" s="44">
        <v>3.7</v>
      </c>
    </row>
    <row r="102" spans="1:43" ht="15" customHeight="1">
      <c r="A102" s="53"/>
      <c r="B102" s="52"/>
      <c r="C102" s="52"/>
      <c r="D102" s="38">
        <v>41037</v>
      </c>
      <c r="E102" s="15">
        <v>0.52083333333333337</v>
      </c>
      <c r="F102" s="54"/>
      <c r="G102" s="53"/>
      <c r="H102" s="36">
        <v>4</v>
      </c>
      <c r="I102" s="37" t="s">
        <v>147</v>
      </c>
      <c r="J102" s="10">
        <v>345334</v>
      </c>
      <c r="K102" s="10">
        <v>1280728</v>
      </c>
      <c r="L102" s="46">
        <v>13.6</v>
      </c>
      <c r="M102" s="42">
        <v>15.8705</v>
      </c>
      <c r="N102" s="42">
        <v>15.266</v>
      </c>
      <c r="O102" s="42">
        <v>33.368699999999997</v>
      </c>
      <c r="P102" s="42">
        <v>33.479999999999997</v>
      </c>
      <c r="Q102" s="50">
        <v>8.1999999999999993</v>
      </c>
      <c r="R102" s="50">
        <v>8.24</v>
      </c>
      <c r="S102" s="42">
        <v>8.5371645175761959</v>
      </c>
      <c r="T102" s="42">
        <v>8.9735745056596308</v>
      </c>
      <c r="U102" s="42">
        <v>0.25566720000000026</v>
      </c>
      <c r="V102" s="42">
        <v>0.2716463999999999</v>
      </c>
      <c r="W102" s="41">
        <v>0.27300000000000002</v>
      </c>
      <c r="X102" s="41">
        <v>9.1000000000000011E-2</v>
      </c>
      <c r="Y102" s="41">
        <v>0.99399999999999988</v>
      </c>
      <c r="Z102" s="41">
        <v>0.51100000000000012</v>
      </c>
      <c r="AA102" s="41">
        <v>8.4700000000000006</v>
      </c>
      <c r="AB102" s="41">
        <v>3.5140000000000002</v>
      </c>
      <c r="AC102" s="41">
        <v>9.7369999999999983</v>
      </c>
      <c r="AD102" s="41">
        <v>4.1160000000000005</v>
      </c>
      <c r="AE102" s="41">
        <v>161.74200000000002</v>
      </c>
      <c r="AF102" s="41">
        <v>163.45699999999999</v>
      </c>
      <c r="AG102" s="41">
        <v>6.432500000000001</v>
      </c>
      <c r="AH102" s="41">
        <v>4.3865000000000007</v>
      </c>
      <c r="AI102" s="41">
        <v>15.748000000000001</v>
      </c>
      <c r="AJ102" s="41">
        <v>20.0105</v>
      </c>
      <c r="AK102" s="41">
        <v>121.79999999999998</v>
      </c>
      <c r="AL102" s="41">
        <v>90.132000000000005</v>
      </c>
      <c r="AM102" s="44">
        <v>5.5999999999999943</v>
      </c>
      <c r="AN102" s="44">
        <v>4.8999999999999879</v>
      </c>
      <c r="AO102" s="42">
        <v>2.4359999999999999</v>
      </c>
      <c r="AP102" s="42">
        <v>2.8420000000000001</v>
      </c>
      <c r="AQ102" s="44">
        <v>3.5</v>
      </c>
    </row>
    <row r="103" spans="1:43" ht="15" customHeight="1">
      <c r="A103" s="53"/>
      <c r="B103" s="52">
        <f>B$4</f>
        <v>2012</v>
      </c>
      <c r="C103" s="52">
        <f>C$4</f>
        <v>5</v>
      </c>
      <c r="D103" s="38">
        <v>41037</v>
      </c>
      <c r="E103" s="15">
        <v>0.47013888888888888</v>
      </c>
      <c r="F103" s="54" t="s">
        <v>204</v>
      </c>
      <c r="G103" s="53" t="s">
        <v>73</v>
      </c>
      <c r="H103" s="36">
        <v>1</v>
      </c>
      <c r="I103" s="37" t="s">
        <v>147</v>
      </c>
      <c r="J103" s="10">
        <v>345714</v>
      </c>
      <c r="K103" s="10">
        <v>1280000</v>
      </c>
      <c r="L103" s="41">
        <v>15.7</v>
      </c>
      <c r="M103" s="42">
        <v>16.234999999999999</v>
      </c>
      <c r="N103" s="42">
        <v>16.035399999999999</v>
      </c>
      <c r="O103" s="42">
        <v>32.9191</v>
      </c>
      <c r="P103" s="42">
        <v>32.985300000000002</v>
      </c>
      <c r="Q103" s="50">
        <v>8.17</v>
      </c>
      <c r="R103" s="50">
        <v>8.18</v>
      </c>
      <c r="S103" s="42">
        <v>8.4889284916445611</v>
      </c>
      <c r="T103" s="42">
        <v>8.0372147889719407</v>
      </c>
      <c r="U103" s="42">
        <v>0.15979199999999946</v>
      </c>
      <c r="V103" s="42">
        <v>0.79896000000000011</v>
      </c>
      <c r="W103" s="41">
        <v>1.603</v>
      </c>
      <c r="X103" s="41">
        <v>16.331000000000003</v>
      </c>
      <c r="Y103" s="41">
        <v>2.17</v>
      </c>
      <c r="Z103" s="41">
        <v>2.177</v>
      </c>
      <c r="AA103" s="41">
        <v>24.422999999999998</v>
      </c>
      <c r="AB103" s="41">
        <v>22.231999999999999</v>
      </c>
      <c r="AC103" s="41">
        <v>28.195999999999998</v>
      </c>
      <c r="AD103" s="41">
        <v>40.739999999999995</v>
      </c>
      <c r="AE103" s="41">
        <v>204.512</v>
      </c>
      <c r="AF103" s="41">
        <v>190.82</v>
      </c>
      <c r="AG103" s="41">
        <v>6.7735000000000003</v>
      </c>
      <c r="AH103" s="41">
        <v>6.6185000000000009</v>
      </c>
      <c r="AI103" s="41">
        <v>20.336000000000002</v>
      </c>
      <c r="AJ103" s="41">
        <v>18.724</v>
      </c>
      <c r="AK103" s="41">
        <v>164.43</v>
      </c>
      <c r="AL103" s="41">
        <v>172.46599999999998</v>
      </c>
      <c r="AM103" s="44">
        <v>7.0000000000000062</v>
      </c>
      <c r="AN103" s="44">
        <v>7.5999999999999961</v>
      </c>
      <c r="AO103" s="42">
        <v>1.9748000000000001</v>
      </c>
      <c r="AP103" s="42">
        <v>2.4069999999999996</v>
      </c>
      <c r="AQ103" s="44">
        <v>2</v>
      </c>
    </row>
    <row r="104" spans="1:43" ht="15" customHeight="1">
      <c r="A104" s="53"/>
      <c r="B104" s="53"/>
      <c r="C104" s="53"/>
      <c r="D104" s="38">
        <v>41037</v>
      </c>
      <c r="E104" s="15">
        <v>0.42777777777777781</v>
      </c>
      <c r="F104" s="53"/>
      <c r="G104" s="53"/>
      <c r="H104" s="36">
        <v>2</v>
      </c>
      <c r="I104" s="37" t="s">
        <v>147</v>
      </c>
      <c r="J104" s="10">
        <v>345239</v>
      </c>
      <c r="K104" s="10">
        <v>1275612</v>
      </c>
      <c r="L104" s="41">
        <v>6.7</v>
      </c>
      <c r="M104" s="42">
        <v>17.2653</v>
      </c>
      <c r="N104" s="42">
        <v>16.888000000000002</v>
      </c>
      <c r="O104" s="42">
        <v>32.226599999999998</v>
      </c>
      <c r="P104" s="42">
        <v>32.330800000000004</v>
      </c>
      <c r="Q104" s="50">
        <v>8.16</v>
      </c>
      <c r="R104" s="50">
        <v>8.18</v>
      </c>
      <c r="S104" s="42">
        <v>9.4972052992327392</v>
      </c>
      <c r="T104" s="42">
        <v>8.3342206376192109</v>
      </c>
      <c r="U104" s="42">
        <v>0.60720960000000135</v>
      </c>
      <c r="V104" s="42">
        <v>0.38350080000000036</v>
      </c>
      <c r="W104" s="41">
        <v>1.0640000000000001</v>
      </c>
      <c r="X104" s="41">
        <v>11.732000000000001</v>
      </c>
      <c r="Y104" s="41">
        <v>2.1349999999999998</v>
      </c>
      <c r="Z104" s="41">
        <v>2.415</v>
      </c>
      <c r="AA104" s="41">
        <v>9.8419999999999987</v>
      </c>
      <c r="AB104" s="41">
        <v>18.270000000000003</v>
      </c>
      <c r="AC104" s="41">
        <v>13.040999999999997</v>
      </c>
      <c r="AD104" s="41">
        <v>32.417000000000002</v>
      </c>
      <c r="AE104" s="41">
        <v>196.70000000000002</v>
      </c>
      <c r="AF104" s="41">
        <v>201.446</v>
      </c>
      <c r="AG104" s="41">
        <v>1.6895</v>
      </c>
      <c r="AH104" s="41">
        <v>2.4489999999999998</v>
      </c>
      <c r="AI104" s="41">
        <v>17.670000000000002</v>
      </c>
      <c r="AJ104" s="41">
        <v>22.413</v>
      </c>
      <c r="AK104" s="41">
        <v>157.178</v>
      </c>
      <c r="AL104" s="41">
        <v>160.524</v>
      </c>
      <c r="AM104" s="44">
        <v>7.5999999999999961</v>
      </c>
      <c r="AN104" s="44">
        <v>33.70000000000001</v>
      </c>
      <c r="AO104" s="42">
        <v>5.3097999999999992</v>
      </c>
      <c r="AP104" s="42">
        <v>4.4369999999999985</v>
      </c>
      <c r="AQ104" s="44">
        <v>1.5</v>
      </c>
    </row>
    <row r="105" spans="1:43" ht="15" customHeight="1">
      <c r="A105" s="53"/>
      <c r="B105" s="52">
        <f>B$4</f>
        <v>2012</v>
      </c>
      <c r="C105" s="52">
        <f>C$4</f>
        <v>5</v>
      </c>
      <c r="D105" s="38">
        <v>41038</v>
      </c>
      <c r="E105" s="13">
        <v>0.54166666666666663</v>
      </c>
      <c r="F105" s="54" t="s">
        <v>205</v>
      </c>
      <c r="G105" s="53" t="s">
        <v>74</v>
      </c>
      <c r="H105" s="36">
        <v>1</v>
      </c>
      <c r="I105" s="37" t="s">
        <v>93</v>
      </c>
      <c r="J105" s="10">
        <v>343217</v>
      </c>
      <c r="K105" s="10">
        <v>1275304</v>
      </c>
      <c r="L105" s="45">
        <v>26</v>
      </c>
      <c r="M105" s="42">
        <v>16.866099999999999</v>
      </c>
      <c r="N105" s="42">
        <v>13.55</v>
      </c>
      <c r="O105" s="42">
        <v>33.340000000000003</v>
      </c>
      <c r="P105" s="42">
        <v>34.052999999999997</v>
      </c>
      <c r="Q105" s="42">
        <v>8.3800000000000008</v>
      </c>
      <c r="R105" s="42">
        <v>8.18</v>
      </c>
      <c r="S105" s="42">
        <v>9.4700000000000006</v>
      </c>
      <c r="T105" s="42">
        <v>7.71</v>
      </c>
      <c r="U105" s="42">
        <v>1.1664816000000009</v>
      </c>
      <c r="V105" s="42">
        <v>0.79896000000000011</v>
      </c>
      <c r="W105" s="41">
        <v>0.55999999999999994</v>
      </c>
      <c r="X105" s="41">
        <v>0.35000000000000003</v>
      </c>
      <c r="Y105" s="41">
        <v>0.39200000000000002</v>
      </c>
      <c r="Z105" s="41">
        <v>7.3360000000000003</v>
      </c>
      <c r="AA105" s="41">
        <v>1.5470000000000002</v>
      </c>
      <c r="AB105" s="41">
        <v>32.290999999999997</v>
      </c>
      <c r="AC105" s="41">
        <v>2.4990000000000006</v>
      </c>
      <c r="AD105" s="41">
        <v>39.976999999999997</v>
      </c>
      <c r="AE105" s="41">
        <v>152.02600000000001</v>
      </c>
      <c r="AF105" s="41">
        <v>208.71899999999999</v>
      </c>
      <c r="AG105" s="41">
        <v>1.2090000000000001</v>
      </c>
      <c r="AH105" s="41">
        <v>9.3464999999999989</v>
      </c>
      <c r="AI105" s="41">
        <v>12.5085</v>
      </c>
      <c r="AJ105" s="41">
        <v>24.149000000000001</v>
      </c>
      <c r="AK105" s="41">
        <v>7.7840000000000007</v>
      </c>
      <c r="AL105" s="41">
        <v>189.85399999999998</v>
      </c>
      <c r="AM105" s="44">
        <v>12.1</v>
      </c>
      <c r="AN105" s="44">
        <v>3.6666666666667256</v>
      </c>
      <c r="AO105" s="42">
        <v>1.7680666666666667</v>
      </c>
      <c r="AP105" s="42">
        <v>1.1116666666666666</v>
      </c>
      <c r="AQ105" s="44">
        <v>4.5</v>
      </c>
    </row>
    <row r="106" spans="1:43" ht="15" customHeight="1">
      <c r="A106" s="53"/>
      <c r="B106" s="53"/>
      <c r="C106" s="53"/>
      <c r="D106" s="38">
        <v>41038</v>
      </c>
      <c r="E106" s="13">
        <v>0.47222222222222227</v>
      </c>
      <c r="F106" s="53"/>
      <c r="G106" s="53"/>
      <c r="H106" s="36">
        <v>2</v>
      </c>
      <c r="I106" s="37" t="s">
        <v>93</v>
      </c>
      <c r="J106" s="10">
        <v>343816</v>
      </c>
      <c r="K106" s="10">
        <v>1275558</v>
      </c>
      <c r="L106" s="45">
        <v>26</v>
      </c>
      <c r="M106" s="42">
        <v>16.12</v>
      </c>
      <c r="N106" s="42">
        <v>13.8</v>
      </c>
      <c r="O106" s="42">
        <v>33.335999999999999</v>
      </c>
      <c r="P106" s="42">
        <v>33.912799999999997</v>
      </c>
      <c r="Q106" s="42">
        <v>8.34</v>
      </c>
      <c r="R106" s="42">
        <v>8.18</v>
      </c>
      <c r="S106" s="42">
        <v>9.5399999999999991</v>
      </c>
      <c r="T106" s="42">
        <v>7.65</v>
      </c>
      <c r="U106" s="42">
        <v>1.7896703999999988</v>
      </c>
      <c r="V106" s="42">
        <v>0.94277279999999986</v>
      </c>
      <c r="W106" s="41">
        <v>0.57399999999999995</v>
      </c>
      <c r="X106" s="41">
        <v>1.617</v>
      </c>
      <c r="Y106" s="41">
        <v>0.623</v>
      </c>
      <c r="Z106" s="41">
        <v>4.8090000000000002</v>
      </c>
      <c r="AA106" s="41">
        <v>2.4849999999999999</v>
      </c>
      <c r="AB106" s="41">
        <v>19.292000000000002</v>
      </c>
      <c r="AC106" s="41">
        <v>3.6819999999999995</v>
      </c>
      <c r="AD106" s="41">
        <v>25.717999999999996</v>
      </c>
      <c r="AE106" s="41">
        <v>157.136</v>
      </c>
      <c r="AF106" s="41">
        <v>212.37999999999997</v>
      </c>
      <c r="AG106" s="41">
        <v>1.1160000000000001</v>
      </c>
      <c r="AH106" s="41">
        <v>5.4094999999999995</v>
      </c>
      <c r="AI106" s="41">
        <v>13.516</v>
      </c>
      <c r="AJ106" s="41">
        <v>25.264999999999997</v>
      </c>
      <c r="AK106" s="41">
        <v>18.438000000000002</v>
      </c>
      <c r="AL106" s="41">
        <v>196.29400000000001</v>
      </c>
      <c r="AM106" s="44">
        <v>47.000000000000043</v>
      </c>
      <c r="AN106" s="44">
        <v>10.599999999999998</v>
      </c>
      <c r="AO106" s="42">
        <v>1.1019999999999999</v>
      </c>
      <c r="AP106" s="42">
        <v>2.4649999999999999</v>
      </c>
      <c r="AQ106" s="44">
        <v>4.5</v>
      </c>
    </row>
    <row r="107" spans="1:43" ht="15" customHeight="1">
      <c r="A107" s="53"/>
      <c r="B107" s="53"/>
      <c r="C107" s="53"/>
      <c r="D107" s="38">
        <v>41038</v>
      </c>
      <c r="E107" s="13">
        <v>0.5</v>
      </c>
      <c r="F107" s="53"/>
      <c r="G107" s="53"/>
      <c r="H107" s="36">
        <v>3</v>
      </c>
      <c r="I107" s="37" t="s">
        <v>93</v>
      </c>
      <c r="J107" s="10">
        <v>343658</v>
      </c>
      <c r="K107" s="10">
        <v>1270400</v>
      </c>
      <c r="L107" s="45">
        <v>37</v>
      </c>
      <c r="M107" s="42">
        <v>15.6127</v>
      </c>
      <c r="N107" s="42">
        <v>13.4741</v>
      </c>
      <c r="O107" s="42">
        <v>33.717799999999997</v>
      </c>
      <c r="P107" s="42">
        <v>34.004899999999999</v>
      </c>
      <c r="Q107" s="42">
        <v>8.2799999999999994</v>
      </c>
      <c r="R107" s="42">
        <v>8.18</v>
      </c>
      <c r="S107" s="42">
        <v>8.8000000000000007</v>
      </c>
      <c r="T107" s="42">
        <v>7.29</v>
      </c>
      <c r="U107" s="42">
        <v>1.0546272000000003</v>
      </c>
      <c r="V107" s="42">
        <v>0.68710559999999965</v>
      </c>
      <c r="W107" s="41">
        <v>0.97300000000000009</v>
      </c>
      <c r="X107" s="41">
        <v>68.347999999999999</v>
      </c>
      <c r="Y107" s="41">
        <v>0.48300000000000004</v>
      </c>
      <c r="Z107" s="41">
        <v>5.0540000000000003</v>
      </c>
      <c r="AA107" s="41">
        <v>0.81199999999999994</v>
      </c>
      <c r="AB107" s="41">
        <v>18.501000000000001</v>
      </c>
      <c r="AC107" s="41">
        <v>2.2680000000000002</v>
      </c>
      <c r="AD107" s="41">
        <v>91.902999999999992</v>
      </c>
      <c r="AE107" s="41">
        <v>136.17099999999999</v>
      </c>
      <c r="AF107" s="41">
        <v>213.46499999999997</v>
      </c>
      <c r="AG107" s="41">
        <v>0.26350000000000001</v>
      </c>
      <c r="AH107" s="41">
        <v>7.8895000000000008</v>
      </c>
      <c r="AI107" s="41">
        <v>13.0045</v>
      </c>
      <c r="AJ107" s="41">
        <v>18.615500000000001</v>
      </c>
      <c r="AK107" s="41">
        <v>18.830000000000002</v>
      </c>
      <c r="AL107" s="41">
        <v>238.63000000000002</v>
      </c>
      <c r="AM107" s="44">
        <v>13.400000000000023</v>
      </c>
      <c r="AN107" s="44">
        <v>3.1999999999999806</v>
      </c>
      <c r="AO107" s="42">
        <v>1.3021999999999998</v>
      </c>
      <c r="AP107" s="42">
        <v>1.5369999999999997</v>
      </c>
      <c r="AQ107" s="44">
        <v>6.5</v>
      </c>
    </row>
    <row r="108" spans="1:43" ht="15" customHeight="1">
      <c r="A108" s="53"/>
      <c r="B108" s="53"/>
      <c r="C108" s="53"/>
      <c r="D108" s="38">
        <v>41038</v>
      </c>
      <c r="E108" s="13">
        <v>0.4513888888888889</v>
      </c>
      <c r="F108" s="53"/>
      <c r="G108" s="53"/>
      <c r="H108" s="36">
        <v>4</v>
      </c>
      <c r="I108" s="37" t="s">
        <v>93</v>
      </c>
      <c r="J108" s="10">
        <v>344249</v>
      </c>
      <c r="K108" s="10">
        <v>1275927</v>
      </c>
      <c r="L108" s="45">
        <v>15</v>
      </c>
      <c r="M108" s="42">
        <v>15.3596</v>
      </c>
      <c r="N108" s="42">
        <v>14.8148</v>
      </c>
      <c r="O108" s="42">
        <v>33.630499999999998</v>
      </c>
      <c r="P108" s="42">
        <v>33.819499999999998</v>
      </c>
      <c r="Q108" s="42">
        <v>8.2799999999999994</v>
      </c>
      <c r="R108" s="42">
        <v>8.2799999999999994</v>
      </c>
      <c r="S108" s="42">
        <v>9.3800000000000008</v>
      </c>
      <c r="T108" s="42">
        <v>9.43</v>
      </c>
      <c r="U108" s="42">
        <v>1.1185439999999991</v>
      </c>
      <c r="V108" s="42">
        <v>1.3422527999999998</v>
      </c>
      <c r="W108" s="41">
        <v>0.17500000000000002</v>
      </c>
      <c r="X108" s="41">
        <v>0.67900000000000005</v>
      </c>
      <c r="Y108" s="41">
        <v>0.504</v>
      </c>
      <c r="Z108" s="41">
        <v>0.504</v>
      </c>
      <c r="AA108" s="41">
        <v>1.302</v>
      </c>
      <c r="AB108" s="41">
        <v>0.23799999999999993</v>
      </c>
      <c r="AC108" s="41">
        <v>1.9810000000000001</v>
      </c>
      <c r="AD108" s="41">
        <v>1.421</v>
      </c>
      <c r="AE108" s="41">
        <v>148.54</v>
      </c>
      <c r="AF108" s="41">
        <v>148.30199999999999</v>
      </c>
      <c r="AG108" s="41">
        <v>0.89899999999999991</v>
      </c>
      <c r="AH108" s="41">
        <v>0.41849999999999998</v>
      </c>
      <c r="AI108" s="41">
        <v>13.314499999999999</v>
      </c>
      <c r="AJ108" s="41">
        <v>18.352000000000004</v>
      </c>
      <c r="AK108" s="41">
        <v>29.82</v>
      </c>
      <c r="AL108" s="41">
        <v>55.594000000000001</v>
      </c>
      <c r="AM108" s="44">
        <v>15.200000000000047</v>
      </c>
      <c r="AN108" s="44">
        <v>1.7999999999999683</v>
      </c>
      <c r="AO108" s="42">
        <v>1.5659999999999998</v>
      </c>
      <c r="AP108" s="42">
        <v>4.4051999999999998</v>
      </c>
      <c r="AQ108" s="44">
        <v>3.5</v>
      </c>
    </row>
    <row r="109" spans="1:43" ht="15" customHeight="1">
      <c r="A109" s="53"/>
      <c r="B109" s="53"/>
      <c r="C109" s="53"/>
      <c r="D109" s="38">
        <v>41038</v>
      </c>
      <c r="E109" s="13">
        <v>0.55555555555555558</v>
      </c>
      <c r="F109" s="53"/>
      <c r="G109" s="53"/>
      <c r="H109" s="36">
        <v>5</v>
      </c>
      <c r="I109" s="37" t="s">
        <v>93</v>
      </c>
      <c r="J109" s="10">
        <v>343332</v>
      </c>
      <c r="K109" s="10">
        <v>1274655</v>
      </c>
      <c r="L109" s="45">
        <v>30</v>
      </c>
      <c r="M109" s="42">
        <v>14.9658</v>
      </c>
      <c r="N109" s="42">
        <v>14.4169</v>
      </c>
      <c r="O109" s="42">
        <v>33.613500000000002</v>
      </c>
      <c r="P109" s="42">
        <v>33.789400000000001</v>
      </c>
      <c r="Q109" s="42">
        <v>8.23</v>
      </c>
      <c r="R109" s="42">
        <v>8.19</v>
      </c>
      <c r="S109" s="42">
        <v>8.2100000000000009</v>
      </c>
      <c r="T109" s="42">
        <v>8.02</v>
      </c>
      <c r="U109" s="42">
        <v>0.95875199999999949</v>
      </c>
      <c r="V109" s="42">
        <v>1.5979200000000002</v>
      </c>
      <c r="W109" s="41">
        <v>0.23800000000000002</v>
      </c>
      <c r="X109" s="41">
        <v>0.189</v>
      </c>
      <c r="Y109" s="41">
        <v>2.7930000000000001</v>
      </c>
      <c r="Z109" s="41">
        <v>5.4740000000000002</v>
      </c>
      <c r="AA109" s="41">
        <v>7.6369999999999996</v>
      </c>
      <c r="AB109" s="41">
        <v>21.917000000000002</v>
      </c>
      <c r="AC109" s="41">
        <v>10.668000000000001</v>
      </c>
      <c r="AD109" s="41">
        <v>27.580000000000005</v>
      </c>
      <c r="AE109" s="41">
        <v>192.339</v>
      </c>
      <c r="AF109" s="41">
        <v>237.83199999999999</v>
      </c>
      <c r="AG109" s="41">
        <v>0.86799999999999999</v>
      </c>
      <c r="AH109" s="41">
        <v>6.0140000000000002</v>
      </c>
      <c r="AI109" s="41">
        <v>17.452999999999999</v>
      </c>
      <c r="AJ109" s="41">
        <v>29.155499999999996</v>
      </c>
      <c r="AK109" s="41">
        <v>121.58999999999997</v>
      </c>
      <c r="AL109" s="41">
        <v>171.47199999999998</v>
      </c>
      <c r="AM109" s="44">
        <v>9.8000000000000309</v>
      </c>
      <c r="AN109" s="44">
        <v>10.399999999999965</v>
      </c>
      <c r="AO109" s="42">
        <v>4.4079999999999995</v>
      </c>
      <c r="AP109" s="42">
        <v>2.6679999999999997</v>
      </c>
      <c r="AQ109" s="44">
        <v>1.5</v>
      </c>
    </row>
    <row r="110" spans="1:43" ht="15" customHeight="1">
      <c r="A110" s="53"/>
      <c r="B110" s="52">
        <f>B$4</f>
        <v>2012</v>
      </c>
      <c r="C110" s="52">
        <f>C$4</f>
        <v>5</v>
      </c>
      <c r="D110" s="5">
        <v>41040</v>
      </c>
      <c r="E110" s="14">
        <v>0.4513888888888889</v>
      </c>
      <c r="F110" s="54" t="s">
        <v>206</v>
      </c>
      <c r="G110" s="53" t="s">
        <v>62</v>
      </c>
      <c r="H110" s="36">
        <v>1</v>
      </c>
      <c r="I110" s="37" t="s">
        <v>94</v>
      </c>
      <c r="J110" s="10">
        <v>344408</v>
      </c>
      <c r="K110" s="10">
        <v>1274558</v>
      </c>
      <c r="L110" s="39">
        <v>12</v>
      </c>
      <c r="M110" s="42">
        <v>16.309999999999999</v>
      </c>
      <c r="N110" s="42">
        <v>15.6754</v>
      </c>
      <c r="O110" s="42">
        <v>32.978999999999999</v>
      </c>
      <c r="P110" s="42">
        <v>33.113</v>
      </c>
      <c r="Q110" s="42">
        <v>8.2899999999999991</v>
      </c>
      <c r="R110" s="42">
        <v>8.26</v>
      </c>
      <c r="S110" s="42">
        <v>8.52</v>
      </c>
      <c r="T110" s="42">
        <v>8.61</v>
      </c>
      <c r="U110" s="42">
        <v>1.2089862720000011</v>
      </c>
      <c r="V110" s="42">
        <v>1.0971318720000007</v>
      </c>
      <c r="W110" s="41">
        <v>4.319</v>
      </c>
      <c r="X110" s="41">
        <v>13.489000000000001</v>
      </c>
      <c r="Y110" s="41">
        <v>1.5959999999999999</v>
      </c>
      <c r="Z110" s="41">
        <v>1.0780000000000001</v>
      </c>
      <c r="AA110" s="41">
        <v>10.871</v>
      </c>
      <c r="AB110" s="41">
        <v>9.4780000000000015</v>
      </c>
      <c r="AC110" s="41">
        <v>16.786000000000001</v>
      </c>
      <c r="AD110" s="41">
        <v>24.045000000000005</v>
      </c>
      <c r="AE110" s="41">
        <v>202.94399999999999</v>
      </c>
      <c r="AF110" s="41">
        <v>225.071</v>
      </c>
      <c r="AG110" s="41">
        <v>2.7279999999999998</v>
      </c>
      <c r="AH110" s="41">
        <v>1.4724999999999999</v>
      </c>
      <c r="AI110" s="41">
        <v>16.290499999999998</v>
      </c>
      <c r="AJ110" s="41">
        <v>21.1265</v>
      </c>
      <c r="AK110" s="41">
        <v>96.012</v>
      </c>
      <c r="AL110" s="41">
        <v>83.957999999999998</v>
      </c>
      <c r="AM110" s="44">
        <v>10.599999999999998</v>
      </c>
      <c r="AN110" s="44">
        <v>19.400000000000027</v>
      </c>
      <c r="AO110" s="42">
        <v>3.798999999999999</v>
      </c>
      <c r="AP110" s="42">
        <v>4.0019999999999998</v>
      </c>
      <c r="AQ110" s="44">
        <v>2</v>
      </c>
    </row>
    <row r="111" spans="1:43" ht="15" customHeight="1">
      <c r="A111" s="53"/>
      <c r="B111" s="53"/>
      <c r="C111" s="53"/>
      <c r="D111" s="5">
        <v>41040</v>
      </c>
      <c r="E111" s="14">
        <v>0.41666666666666669</v>
      </c>
      <c r="F111" s="53"/>
      <c r="G111" s="53"/>
      <c r="H111" s="36">
        <v>2</v>
      </c>
      <c r="I111" s="37" t="s">
        <v>93</v>
      </c>
      <c r="J111" s="10">
        <v>344546</v>
      </c>
      <c r="K111" s="10">
        <v>1274541</v>
      </c>
      <c r="L111" s="39">
        <v>11</v>
      </c>
      <c r="M111" s="42">
        <v>15.91</v>
      </c>
      <c r="N111" s="42">
        <v>15.9</v>
      </c>
      <c r="O111" s="42">
        <v>32.982999999999997</v>
      </c>
      <c r="P111" s="42">
        <v>32.997</v>
      </c>
      <c r="Q111" s="42">
        <v>8.2799999999999994</v>
      </c>
      <c r="R111" s="42">
        <v>8.26</v>
      </c>
      <c r="S111" s="42">
        <v>8.6199999999999992</v>
      </c>
      <c r="T111" s="42">
        <v>8.49</v>
      </c>
      <c r="U111" s="42">
        <v>1.2249654720000007</v>
      </c>
      <c r="V111" s="42">
        <v>1.7362998720000014</v>
      </c>
      <c r="W111" s="41">
        <v>11.437999999999999</v>
      </c>
      <c r="X111" s="41">
        <v>12.802999999999997</v>
      </c>
      <c r="Y111" s="41">
        <v>1.5680000000000001</v>
      </c>
      <c r="Z111" s="41">
        <v>1.2529999999999999</v>
      </c>
      <c r="AA111" s="41">
        <v>10.451000000000001</v>
      </c>
      <c r="AB111" s="41">
        <v>11.885999999999999</v>
      </c>
      <c r="AC111" s="41">
        <v>23.456999999999997</v>
      </c>
      <c r="AD111" s="41">
        <v>25.941999999999997</v>
      </c>
      <c r="AE111" s="41">
        <v>189.32900000000001</v>
      </c>
      <c r="AF111" s="41">
        <v>184.97499999999997</v>
      </c>
      <c r="AG111" s="41">
        <v>1.4415</v>
      </c>
      <c r="AH111" s="41">
        <v>1.6274999999999999</v>
      </c>
      <c r="AI111" s="41">
        <v>18.5535</v>
      </c>
      <c r="AJ111" s="41">
        <v>17.452999999999999</v>
      </c>
      <c r="AK111" s="41">
        <v>90.383999999999986</v>
      </c>
      <c r="AL111" s="41">
        <v>95.298000000000002</v>
      </c>
      <c r="AM111" s="44">
        <v>9.0000000000000071</v>
      </c>
      <c r="AN111" s="44">
        <v>27.000000000000025</v>
      </c>
      <c r="AO111" s="42">
        <v>5.1619999999999999</v>
      </c>
      <c r="AP111" s="42">
        <v>5.133</v>
      </c>
      <c r="AQ111" s="44">
        <v>1.8</v>
      </c>
    </row>
    <row r="112" spans="1:43" ht="15" customHeight="1">
      <c r="A112" s="53"/>
      <c r="B112" s="53"/>
      <c r="C112" s="53"/>
      <c r="D112" s="5">
        <v>41040</v>
      </c>
      <c r="E112" s="14">
        <v>0.4375</v>
      </c>
      <c r="F112" s="53"/>
      <c r="G112" s="53"/>
      <c r="H112" s="36">
        <v>3</v>
      </c>
      <c r="I112" s="37" t="s">
        <v>94</v>
      </c>
      <c r="J112" s="10">
        <v>344552</v>
      </c>
      <c r="K112" s="10">
        <v>1274819</v>
      </c>
      <c r="L112" s="39">
        <v>17</v>
      </c>
      <c r="M112" s="42">
        <v>15.9</v>
      </c>
      <c r="N112" s="42">
        <v>15.13</v>
      </c>
      <c r="O112" s="42">
        <v>32.908999999999999</v>
      </c>
      <c r="P112" s="42">
        <v>33.409999999999997</v>
      </c>
      <c r="Q112" s="42">
        <v>8.2899999999999991</v>
      </c>
      <c r="R112" s="42">
        <v>8.26</v>
      </c>
      <c r="S112" s="42">
        <v>8.99</v>
      </c>
      <c r="T112" s="42">
        <v>8.5299999999999994</v>
      </c>
      <c r="U112" s="42">
        <v>1.384757472</v>
      </c>
      <c r="V112" s="42">
        <v>1.1930070720000014</v>
      </c>
      <c r="W112" s="41">
        <v>9.1000000000000011E-2</v>
      </c>
      <c r="X112" s="41">
        <v>7.0280000000000005</v>
      </c>
      <c r="Y112" s="41">
        <v>1.4630000000000001</v>
      </c>
      <c r="Z112" s="41">
        <v>1.0430000000000001</v>
      </c>
      <c r="AA112" s="41">
        <v>10.92</v>
      </c>
      <c r="AB112" s="41">
        <v>5.8170000000000002</v>
      </c>
      <c r="AC112" s="41">
        <v>12.473999999999998</v>
      </c>
      <c r="AD112" s="41">
        <v>13.888000000000002</v>
      </c>
      <c r="AE112" s="41">
        <v>193.74600000000001</v>
      </c>
      <c r="AF112" s="41">
        <v>252.96599999999998</v>
      </c>
      <c r="AG112" s="41">
        <v>1.3794999999999999</v>
      </c>
      <c r="AH112" s="41">
        <v>1.4104999999999999</v>
      </c>
      <c r="AI112" s="41">
        <v>14.383999999999999</v>
      </c>
      <c r="AJ112" s="41">
        <v>21.281500000000001</v>
      </c>
      <c r="AK112" s="41">
        <v>83.762</v>
      </c>
      <c r="AL112" s="41">
        <v>93.561999999999998</v>
      </c>
      <c r="AM112" s="44">
        <v>7.5999999999999961</v>
      </c>
      <c r="AN112" s="44">
        <v>63.799999999999969</v>
      </c>
      <c r="AO112" s="42">
        <v>4.2340000000000009</v>
      </c>
      <c r="AP112" s="42">
        <v>5.5651999999999999</v>
      </c>
      <c r="AQ112" s="44">
        <v>2.8</v>
      </c>
    </row>
    <row r="113" spans="1:43" ht="15" customHeight="1">
      <c r="A113" s="53"/>
      <c r="B113" s="53"/>
      <c r="C113" s="53"/>
      <c r="D113" s="5">
        <v>41038</v>
      </c>
      <c r="E113" s="14">
        <v>0.40972222222222227</v>
      </c>
      <c r="F113" s="53"/>
      <c r="G113" s="53"/>
      <c r="H113" s="36">
        <v>4</v>
      </c>
      <c r="I113" s="37" t="s">
        <v>93</v>
      </c>
      <c r="J113" s="10">
        <v>344126</v>
      </c>
      <c r="K113" s="10">
        <v>1275042</v>
      </c>
      <c r="L113" s="39">
        <v>20</v>
      </c>
      <c r="M113" s="42">
        <v>15.9</v>
      </c>
      <c r="N113" s="42">
        <v>14.3</v>
      </c>
      <c r="O113" s="42">
        <v>33.372</v>
      </c>
      <c r="P113" s="42">
        <v>33.621000000000002</v>
      </c>
      <c r="Q113" s="42">
        <v>8.3000000000000007</v>
      </c>
      <c r="R113" s="42">
        <v>8.1999999999999993</v>
      </c>
      <c r="S113" s="42">
        <v>8.92</v>
      </c>
      <c r="T113" s="42">
        <v>7.27</v>
      </c>
      <c r="U113" s="42">
        <v>1.1131110720000001</v>
      </c>
      <c r="V113" s="42">
        <v>1.256923872</v>
      </c>
      <c r="W113" s="41">
        <v>30.547999999999998</v>
      </c>
      <c r="X113" s="41">
        <v>28.293999999999997</v>
      </c>
      <c r="Y113" s="41">
        <v>0.71400000000000008</v>
      </c>
      <c r="Z113" s="41">
        <v>2.387</v>
      </c>
      <c r="AA113" s="41">
        <v>0.11199999999999991</v>
      </c>
      <c r="AB113" s="41">
        <v>13.677999999999999</v>
      </c>
      <c r="AC113" s="41">
        <v>31.373999999999999</v>
      </c>
      <c r="AD113" s="41">
        <v>44.358999999999995</v>
      </c>
      <c r="AE113" s="41">
        <v>161.80500000000001</v>
      </c>
      <c r="AF113" s="41">
        <v>284.36799999999994</v>
      </c>
      <c r="AG113" s="41">
        <v>1.0695000000000001</v>
      </c>
      <c r="AH113" s="41">
        <v>2.1855000000000002</v>
      </c>
      <c r="AI113" s="41">
        <v>14.539</v>
      </c>
      <c r="AJ113" s="41">
        <v>30.767499999999998</v>
      </c>
      <c r="AK113" s="41">
        <v>6.202</v>
      </c>
      <c r="AL113" s="41">
        <v>168.37800000000001</v>
      </c>
      <c r="AM113" s="44">
        <v>8.7999999999999741</v>
      </c>
      <c r="AN113" s="44">
        <v>21.199999999999996</v>
      </c>
      <c r="AO113" s="42">
        <v>2.4387999999999996</v>
      </c>
      <c r="AP113" s="42">
        <v>4.6689999999999987</v>
      </c>
      <c r="AQ113" s="44">
        <v>3</v>
      </c>
    </row>
    <row r="114" spans="1:43" ht="15" customHeight="1">
      <c r="A114" s="53"/>
      <c r="B114" s="53"/>
      <c r="C114" s="53"/>
      <c r="D114" s="5">
        <v>41038</v>
      </c>
      <c r="E114" s="14">
        <v>0.57638888888888895</v>
      </c>
      <c r="F114" s="53"/>
      <c r="G114" s="53"/>
      <c r="H114" s="36">
        <v>5</v>
      </c>
      <c r="I114" s="37" t="s">
        <v>93</v>
      </c>
      <c r="J114" s="10">
        <v>343712</v>
      </c>
      <c r="K114" s="10">
        <v>1274825</v>
      </c>
      <c r="L114" s="39">
        <v>14</v>
      </c>
      <c r="M114" s="42">
        <v>16.739999999999998</v>
      </c>
      <c r="N114" s="42">
        <v>14.59</v>
      </c>
      <c r="O114" s="42">
        <v>33.175899999999999</v>
      </c>
      <c r="P114" s="42">
        <v>33.517699999999998</v>
      </c>
      <c r="Q114" s="42">
        <v>8.2899999999999991</v>
      </c>
      <c r="R114" s="42">
        <v>8.23</v>
      </c>
      <c r="S114" s="42">
        <v>8.8699999999999992</v>
      </c>
      <c r="T114" s="42">
        <v>8.25</v>
      </c>
      <c r="U114" s="42">
        <v>1.3687782720000006</v>
      </c>
      <c r="V114" s="42">
        <v>1.4007366719999998</v>
      </c>
      <c r="W114" s="41">
        <v>140.05600000000001</v>
      </c>
      <c r="X114" s="41">
        <v>7.5670000000000002</v>
      </c>
      <c r="Y114" s="41">
        <v>0.154</v>
      </c>
      <c r="Z114" s="41">
        <v>1.19</v>
      </c>
      <c r="AA114" s="41">
        <v>1.806</v>
      </c>
      <c r="AB114" s="41">
        <v>5.1590000000000007</v>
      </c>
      <c r="AC114" s="41">
        <v>142.01599999999999</v>
      </c>
      <c r="AD114" s="41">
        <v>13.916</v>
      </c>
      <c r="AE114" s="41">
        <v>159.11700000000002</v>
      </c>
      <c r="AF114" s="41">
        <v>222.55099999999999</v>
      </c>
      <c r="AG114" s="41">
        <v>1.1159999999999999</v>
      </c>
      <c r="AH114" s="41">
        <v>1.0850000000000002</v>
      </c>
      <c r="AI114" s="41">
        <v>13.113000000000001</v>
      </c>
      <c r="AJ114" s="41">
        <v>17.824999999999999</v>
      </c>
      <c r="AK114" s="41">
        <v>7.4760000000000009</v>
      </c>
      <c r="AL114" s="41">
        <v>98.448000000000008</v>
      </c>
      <c r="AM114" s="44">
        <v>12.999999999999956</v>
      </c>
      <c r="AN114" s="44">
        <v>16.199999999999992</v>
      </c>
      <c r="AO114" s="42">
        <v>3.3059999999999996</v>
      </c>
      <c r="AP114" s="42">
        <v>6.0057999999999998</v>
      </c>
      <c r="AQ114" s="44">
        <v>2.5</v>
      </c>
    </row>
    <row r="115" spans="1:43" ht="15" customHeight="1">
      <c r="A115" s="53"/>
      <c r="B115" s="52">
        <f>B$4</f>
        <v>2012</v>
      </c>
      <c r="C115" s="52">
        <f>C$4</f>
        <v>5</v>
      </c>
      <c r="D115" s="38">
        <v>41039</v>
      </c>
      <c r="E115" s="13">
        <v>0.53125</v>
      </c>
      <c r="F115" s="54" t="s">
        <v>207</v>
      </c>
      <c r="G115" s="53" t="s">
        <v>75</v>
      </c>
      <c r="H115" s="36">
        <v>1</v>
      </c>
      <c r="I115" s="37" t="s">
        <v>95</v>
      </c>
      <c r="J115" s="10">
        <v>344815</v>
      </c>
      <c r="K115" s="10">
        <v>1272916</v>
      </c>
      <c r="L115" s="45">
        <v>8</v>
      </c>
      <c r="M115" s="42">
        <v>19.39</v>
      </c>
      <c r="N115" s="42">
        <v>18.98</v>
      </c>
      <c r="O115" s="42">
        <v>31.023</v>
      </c>
      <c r="P115" s="42">
        <v>31.445</v>
      </c>
      <c r="Q115" s="42">
        <v>8.2899999999999991</v>
      </c>
      <c r="R115" s="42">
        <v>8.2200000000000006</v>
      </c>
      <c r="S115" s="42">
        <v>9.41</v>
      </c>
      <c r="T115" s="42">
        <v>8.59</v>
      </c>
      <c r="U115" s="42">
        <v>2.0932752000000012</v>
      </c>
      <c r="V115" s="42">
        <v>3.9948000000000001</v>
      </c>
      <c r="W115" s="41">
        <v>1.008</v>
      </c>
      <c r="X115" s="41">
        <v>0.77699999999999991</v>
      </c>
      <c r="Y115" s="41">
        <v>0.53900000000000003</v>
      </c>
      <c r="Z115" s="41">
        <v>0.73499999999999999</v>
      </c>
      <c r="AA115" s="41">
        <v>6.8</v>
      </c>
      <c r="AB115" s="41">
        <v>5.3</v>
      </c>
      <c r="AC115" s="41">
        <v>1.407</v>
      </c>
      <c r="AD115" s="41">
        <v>1.4</v>
      </c>
      <c r="AE115" s="41">
        <v>242.774</v>
      </c>
      <c r="AF115" s="41">
        <v>311.83600000000001</v>
      </c>
      <c r="AG115" s="41">
        <v>0.60450000000000004</v>
      </c>
      <c r="AH115" s="41">
        <v>0.72850000000000004</v>
      </c>
      <c r="AI115" s="41">
        <v>27.5745</v>
      </c>
      <c r="AJ115" s="41">
        <v>27.28</v>
      </c>
      <c r="AK115" s="41">
        <v>120.988</v>
      </c>
      <c r="AL115" s="41">
        <v>196.49</v>
      </c>
      <c r="AM115" s="44">
        <v>14.000000000000012</v>
      </c>
      <c r="AN115" s="44">
        <v>18.600000000000005</v>
      </c>
      <c r="AO115" s="42">
        <v>6.2377999999999991</v>
      </c>
      <c r="AP115" s="42">
        <v>6.5830000000000002</v>
      </c>
      <c r="AQ115" s="44">
        <v>0.9</v>
      </c>
    </row>
    <row r="116" spans="1:43" ht="15" customHeight="1">
      <c r="A116" s="53"/>
      <c r="B116" s="53"/>
      <c r="C116" s="53"/>
      <c r="D116" s="38">
        <v>41039</v>
      </c>
      <c r="E116" s="13">
        <v>0.51388888888888895</v>
      </c>
      <c r="F116" s="53"/>
      <c r="G116" s="53"/>
      <c r="H116" s="36">
        <v>2</v>
      </c>
      <c r="I116" s="37" t="s">
        <v>95</v>
      </c>
      <c r="J116" s="10">
        <v>344605</v>
      </c>
      <c r="K116" s="10">
        <v>1272640</v>
      </c>
      <c r="L116" s="45">
        <v>5</v>
      </c>
      <c r="M116" s="42">
        <v>19.035900000000002</v>
      </c>
      <c r="N116" s="42">
        <v>18.877500000000001</v>
      </c>
      <c r="O116" s="42">
        <v>32.06</v>
      </c>
      <c r="P116" s="42">
        <v>32.206000000000003</v>
      </c>
      <c r="Q116" s="42">
        <v>8.1999999999999993</v>
      </c>
      <c r="R116" s="42">
        <v>8.1999999999999993</v>
      </c>
      <c r="S116" s="42">
        <v>8.5399999999999991</v>
      </c>
      <c r="T116" s="42">
        <v>8.3699999999999992</v>
      </c>
      <c r="U116" s="42">
        <v>1.1824608000000005</v>
      </c>
      <c r="V116" s="42">
        <v>0.73504320000000145</v>
      </c>
      <c r="W116" s="41">
        <v>0.504</v>
      </c>
      <c r="X116" s="41">
        <v>5.9220000000000006</v>
      </c>
      <c r="Y116" s="41">
        <v>1.54</v>
      </c>
      <c r="Z116" s="41">
        <v>1.631</v>
      </c>
      <c r="AA116" s="41">
        <v>5.6840000000000002</v>
      </c>
      <c r="AB116" s="41">
        <v>9.2889999999999997</v>
      </c>
      <c r="AC116" s="41">
        <v>7.7280000000000006</v>
      </c>
      <c r="AD116" s="41">
        <v>16.842000000000002</v>
      </c>
      <c r="AE116" s="41">
        <v>270.96300000000002</v>
      </c>
      <c r="AF116" s="41">
        <v>294.01400000000001</v>
      </c>
      <c r="AG116" s="41">
        <v>2.8209999999999997</v>
      </c>
      <c r="AH116" s="41">
        <v>2.4645000000000001</v>
      </c>
      <c r="AI116" s="41">
        <v>27.062999999999999</v>
      </c>
      <c r="AJ116" s="41">
        <v>27.109500000000001</v>
      </c>
      <c r="AK116" s="41">
        <v>384.17399999999998</v>
      </c>
      <c r="AL116" s="41">
        <v>357.16800000000001</v>
      </c>
      <c r="AM116" s="44">
        <v>21.400000000000031</v>
      </c>
      <c r="AN116" s="44">
        <v>11.800000000000033</v>
      </c>
      <c r="AO116" s="42">
        <v>5.7475999999999994</v>
      </c>
      <c r="AP116" s="42">
        <v>4.1179999999999994</v>
      </c>
      <c r="AQ116" s="44">
        <v>0.9</v>
      </c>
    </row>
    <row r="117" spans="1:43" ht="15" customHeight="1">
      <c r="A117" s="53"/>
      <c r="B117" s="53"/>
      <c r="C117" s="53"/>
      <c r="D117" s="38">
        <v>41039</v>
      </c>
      <c r="E117" s="13">
        <v>0.49652777777777773</v>
      </c>
      <c r="F117" s="53"/>
      <c r="G117" s="53"/>
      <c r="H117" s="36">
        <v>3</v>
      </c>
      <c r="I117" s="37" t="s">
        <v>95</v>
      </c>
      <c r="J117" s="10">
        <v>344039</v>
      </c>
      <c r="K117" s="10">
        <v>1273120</v>
      </c>
      <c r="L117" s="45">
        <v>12.8</v>
      </c>
      <c r="M117" s="42">
        <v>16.63</v>
      </c>
      <c r="N117" s="42">
        <v>16.23</v>
      </c>
      <c r="O117" s="42">
        <v>32.933999999999997</v>
      </c>
      <c r="P117" s="42">
        <v>33.118000000000002</v>
      </c>
      <c r="Q117" s="42">
        <v>8.18</v>
      </c>
      <c r="R117" s="42">
        <v>8.19</v>
      </c>
      <c r="S117" s="42">
        <v>8.61</v>
      </c>
      <c r="T117" s="42">
        <v>8.4</v>
      </c>
      <c r="U117" s="42">
        <v>1.2303983999999994</v>
      </c>
      <c r="V117" s="42">
        <v>0.97473119999999913</v>
      </c>
      <c r="W117" s="41">
        <v>1.778</v>
      </c>
      <c r="X117" s="41">
        <v>1.1340000000000001</v>
      </c>
      <c r="Y117" s="41">
        <v>2.31</v>
      </c>
      <c r="Z117" s="41">
        <v>2.863</v>
      </c>
      <c r="AA117" s="41">
        <v>14.952000000000002</v>
      </c>
      <c r="AB117" s="41">
        <v>17.22</v>
      </c>
      <c r="AC117" s="41">
        <v>19.040000000000003</v>
      </c>
      <c r="AD117" s="41">
        <v>21.216999999999999</v>
      </c>
      <c r="AE117" s="41">
        <v>189.84700000000001</v>
      </c>
      <c r="AF117" s="41">
        <v>267.09200000000004</v>
      </c>
      <c r="AG117" s="41">
        <v>2.8054999999999999</v>
      </c>
      <c r="AH117" s="41">
        <v>3.7199999999999998</v>
      </c>
      <c r="AI117" s="41">
        <v>19.312999999999999</v>
      </c>
      <c r="AJ117" s="41">
        <v>27.977500000000003</v>
      </c>
      <c r="AK117" s="41">
        <v>193.97</v>
      </c>
      <c r="AL117" s="41">
        <v>201.36199999999999</v>
      </c>
      <c r="AM117" s="44">
        <v>25.400000000000034</v>
      </c>
      <c r="AN117" s="44">
        <v>27.999999999999968</v>
      </c>
      <c r="AO117" s="42">
        <v>2.1459999999999999</v>
      </c>
      <c r="AP117" s="42">
        <v>3.3874</v>
      </c>
      <c r="AQ117" s="44">
        <v>0.8</v>
      </c>
    </row>
    <row r="118" spans="1:43" ht="15" customHeight="1">
      <c r="A118" s="53"/>
      <c r="B118" s="52">
        <f>B$4</f>
        <v>2012</v>
      </c>
      <c r="C118" s="52">
        <f>C$4</f>
        <v>5</v>
      </c>
      <c r="D118" s="5">
        <v>41042</v>
      </c>
      <c r="E118" s="13">
        <v>0.71875</v>
      </c>
      <c r="F118" s="54" t="s">
        <v>208</v>
      </c>
      <c r="G118" s="53" t="s">
        <v>76</v>
      </c>
      <c r="H118" s="36">
        <v>1</v>
      </c>
      <c r="I118" s="37" t="s">
        <v>93</v>
      </c>
      <c r="J118" s="10">
        <v>343000</v>
      </c>
      <c r="K118" s="10">
        <v>1271436</v>
      </c>
      <c r="L118" s="45">
        <v>18</v>
      </c>
      <c r="M118" s="42">
        <v>16.27</v>
      </c>
      <c r="N118" s="42">
        <v>15.97</v>
      </c>
      <c r="O118" s="42">
        <v>33.054000000000002</v>
      </c>
      <c r="P118" s="42">
        <v>33.133000000000003</v>
      </c>
      <c r="Q118" s="42">
        <v>8.25</v>
      </c>
      <c r="R118" s="42">
        <v>8.2200000000000006</v>
      </c>
      <c r="S118" s="42">
        <v>9.41</v>
      </c>
      <c r="T118" s="42">
        <v>8.59</v>
      </c>
      <c r="U118" s="42">
        <v>1.3901903999999989</v>
      </c>
      <c r="V118" s="42">
        <v>0.99071039999999877</v>
      </c>
      <c r="W118" s="41">
        <v>0.36400000000000005</v>
      </c>
      <c r="X118" s="41">
        <v>0.81199999999999994</v>
      </c>
      <c r="Y118" s="41">
        <v>3.5840000000000001</v>
      </c>
      <c r="Z118" s="41">
        <v>4.165</v>
      </c>
      <c r="AA118" s="41">
        <v>36.686999999999998</v>
      </c>
      <c r="AB118" s="41">
        <v>41.586999999999996</v>
      </c>
      <c r="AC118" s="41">
        <v>40.634999999999998</v>
      </c>
      <c r="AD118" s="41">
        <v>46.564</v>
      </c>
      <c r="AE118" s="41">
        <v>237.18799999999999</v>
      </c>
      <c r="AF118" s="41">
        <v>233.85599999999999</v>
      </c>
      <c r="AG118" s="41">
        <v>7.0990000000000002</v>
      </c>
      <c r="AH118" s="41">
        <v>8.6334999999999997</v>
      </c>
      <c r="AI118" s="41">
        <v>14.5235</v>
      </c>
      <c r="AJ118" s="41">
        <v>21.017999999999997</v>
      </c>
      <c r="AK118" s="41">
        <v>190.82</v>
      </c>
      <c r="AL118" s="41">
        <v>211.31600000000003</v>
      </c>
      <c r="AM118" s="44">
        <v>9.8999999999999915</v>
      </c>
      <c r="AN118" s="44">
        <v>6.5999999999999943</v>
      </c>
      <c r="AO118" s="42">
        <v>1.5065999999999999</v>
      </c>
      <c r="AP118" s="42">
        <v>1.8503999999999998</v>
      </c>
      <c r="AQ118" s="44">
        <v>1.7</v>
      </c>
    </row>
    <row r="119" spans="1:43" ht="15" customHeight="1">
      <c r="A119" s="53"/>
      <c r="B119" s="52"/>
      <c r="C119" s="52"/>
      <c r="D119" s="5">
        <v>41042</v>
      </c>
      <c r="E119" s="13">
        <v>0.47569444444444442</v>
      </c>
      <c r="F119" s="54"/>
      <c r="G119" s="53"/>
      <c r="H119" s="36">
        <v>2</v>
      </c>
      <c r="I119" s="37" t="s">
        <v>93</v>
      </c>
      <c r="J119" s="10">
        <v>341953</v>
      </c>
      <c r="K119" s="10">
        <v>1271258</v>
      </c>
      <c r="L119" s="45">
        <v>17</v>
      </c>
      <c r="M119" s="42">
        <v>15.39</v>
      </c>
      <c r="N119" s="42">
        <v>15.2</v>
      </c>
      <c r="O119" s="42">
        <v>33.441000000000003</v>
      </c>
      <c r="P119" s="42">
        <v>33.457000000000001</v>
      </c>
      <c r="Q119" s="42">
        <v>8.2200000000000006</v>
      </c>
      <c r="R119" s="42">
        <v>8.1999999999999993</v>
      </c>
      <c r="S119" s="42">
        <v>9.08</v>
      </c>
      <c r="T119" s="42">
        <v>8.8699999999999992</v>
      </c>
      <c r="U119" s="42">
        <v>0.81493919999999975</v>
      </c>
      <c r="V119" s="42">
        <v>0.81493919999999975</v>
      </c>
      <c r="W119" s="41">
        <v>1.1060000000000001</v>
      </c>
      <c r="X119" s="41">
        <v>0.45500000000000002</v>
      </c>
      <c r="Y119" s="41">
        <v>4.3959999999999999</v>
      </c>
      <c r="Z119" s="41">
        <v>4.0949999999999998</v>
      </c>
      <c r="AA119" s="41">
        <v>42.923999999999999</v>
      </c>
      <c r="AB119" s="41">
        <v>43.140999999999998</v>
      </c>
      <c r="AC119" s="41">
        <v>48.425999999999995</v>
      </c>
      <c r="AD119" s="41">
        <v>47.690999999999995</v>
      </c>
      <c r="AE119" s="41">
        <v>217.70000000000002</v>
      </c>
      <c r="AF119" s="41">
        <v>226.79999999999998</v>
      </c>
      <c r="AG119" s="41">
        <v>8.0135000000000005</v>
      </c>
      <c r="AH119" s="41">
        <v>6.758</v>
      </c>
      <c r="AI119" s="41">
        <v>13.345499999999999</v>
      </c>
      <c r="AJ119" s="41">
        <v>20.258499999999998</v>
      </c>
      <c r="AK119" s="41">
        <v>227.43</v>
      </c>
      <c r="AL119" s="41">
        <v>195.20200000000003</v>
      </c>
      <c r="AM119" s="44">
        <v>16.000000000000014</v>
      </c>
      <c r="AN119" s="44">
        <v>71.000000000000014</v>
      </c>
      <c r="AO119" s="42">
        <v>0.6379999999999999</v>
      </c>
      <c r="AP119" s="42">
        <v>1.8213999999999999</v>
      </c>
      <c r="AQ119" s="44">
        <v>1.5</v>
      </c>
    </row>
    <row r="120" spans="1:43" ht="15" customHeight="1">
      <c r="A120" s="53"/>
      <c r="B120" s="52"/>
      <c r="C120" s="52"/>
      <c r="D120" s="5">
        <v>41042</v>
      </c>
      <c r="E120" s="13">
        <v>0.4201388888888889</v>
      </c>
      <c r="F120" s="54"/>
      <c r="G120" s="53"/>
      <c r="H120" s="36">
        <v>3</v>
      </c>
      <c r="I120" s="37" t="s">
        <v>93</v>
      </c>
      <c r="J120" s="10">
        <v>342416</v>
      </c>
      <c r="K120" s="10">
        <v>1272406</v>
      </c>
      <c r="L120" s="45">
        <v>14</v>
      </c>
      <c r="M120" s="42">
        <v>15.95</v>
      </c>
      <c r="N120" s="42">
        <v>15.72</v>
      </c>
      <c r="O120" s="42">
        <v>33.225000000000001</v>
      </c>
      <c r="P120" s="42">
        <v>33.228000000000002</v>
      </c>
      <c r="Q120" s="42">
        <v>8.16</v>
      </c>
      <c r="R120" s="42">
        <v>8.16</v>
      </c>
      <c r="S120" s="42">
        <v>8.94</v>
      </c>
      <c r="T120" s="42">
        <v>8.7899999999999991</v>
      </c>
      <c r="U120" s="42">
        <v>1.8056496000000015</v>
      </c>
      <c r="V120" s="42">
        <v>0.99071039999999877</v>
      </c>
      <c r="W120" s="41">
        <v>0.51800000000000002</v>
      </c>
      <c r="X120" s="41">
        <v>0.54600000000000004</v>
      </c>
      <c r="Y120" s="41">
        <v>3.8920000000000003</v>
      </c>
      <c r="Z120" s="41">
        <v>3.5070000000000001</v>
      </c>
      <c r="AA120" s="41">
        <v>40.614000000000004</v>
      </c>
      <c r="AB120" s="41">
        <v>38.541999999999994</v>
      </c>
      <c r="AC120" s="41">
        <v>45.024000000000008</v>
      </c>
      <c r="AD120" s="41">
        <v>42.594999999999992</v>
      </c>
      <c r="AE120" s="41">
        <v>242.29800000000003</v>
      </c>
      <c r="AF120" s="41">
        <v>287.32200000000006</v>
      </c>
      <c r="AG120" s="41">
        <v>7.3624999999999998</v>
      </c>
      <c r="AH120" s="41">
        <v>7.3004999999999995</v>
      </c>
      <c r="AI120" s="41">
        <v>14.818</v>
      </c>
      <c r="AJ120" s="41">
        <v>28.287499999999998</v>
      </c>
      <c r="AK120" s="41">
        <v>235.78799999999998</v>
      </c>
      <c r="AL120" s="41">
        <v>206.108</v>
      </c>
      <c r="AM120" s="44">
        <v>11.199999999999989</v>
      </c>
      <c r="AN120" s="44">
        <v>50.000000000000043</v>
      </c>
      <c r="AO120" s="42">
        <v>1.5107999999999999</v>
      </c>
      <c r="AP120" s="42">
        <v>1.4500000000000002</v>
      </c>
      <c r="AQ120" s="44">
        <v>1</v>
      </c>
    </row>
    <row r="121" spans="1:43" ht="15" customHeight="1">
      <c r="A121" s="53"/>
      <c r="B121" s="52"/>
      <c r="C121" s="52"/>
      <c r="D121" s="5">
        <v>41039</v>
      </c>
      <c r="E121" s="13">
        <v>0.4201388888888889</v>
      </c>
      <c r="F121" s="54"/>
      <c r="G121" s="53"/>
      <c r="H121" s="36">
        <v>4</v>
      </c>
      <c r="I121" s="37" t="s">
        <v>96</v>
      </c>
      <c r="J121" s="10">
        <v>343033</v>
      </c>
      <c r="K121" s="10">
        <v>1273542</v>
      </c>
      <c r="L121" s="45">
        <v>14.4</v>
      </c>
      <c r="M121" s="42">
        <v>16.23</v>
      </c>
      <c r="N121" s="42">
        <v>15.88</v>
      </c>
      <c r="O121" s="42">
        <v>33.249000000000002</v>
      </c>
      <c r="P121" s="42">
        <v>33.299999999999997</v>
      </c>
      <c r="Q121" s="42">
        <v>8.2200000000000006</v>
      </c>
      <c r="R121" s="42">
        <v>8.1999999999999993</v>
      </c>
      <c r="S121" s="42">
        <v>7.64</v>
      </c>
      <c r="T121" s="42">
        <v>8.27</v>
      </c>
      <c r="U121" s="42">
        <v>1.022668800000001</v>
      </c>
      <c r="V121" s="42">
        <v>1.0386480000000005</v>
      </c>
      <c r="W121" s="41">
        <v>0.63700000000000001</v>
      </c>
      <c r="X121" s="41">
        <v>21.181999999999999</v>
      </c>
      <c r="Y121" s="41">
        <v>2.7160000000000002</v>
      </c>
      <c r="Z121" s="41">
        <v>2.7510000000000003</v>
      </c>
      <c r="AA121" s="41">
        <v>22.931999999999999</v>
      </c>
      <c r="AB121" s="41">
        <v>26.221999999999998</v>
      </c>
      <c r="AC121" s="41">
        <v>26.284999999999997</v>
      </c>
      <c r="AD121" s="41">
        <v>50.155000000000001</v>
      </c>
      <c r="AE121" s="41">
        <v>222.26399999999998</v>
      </c>
      <c r="AF121" s="41">
        <v>294.77699999999999</v>
      </c>
      <c r="AG121" s="41">
        <v>3.5185</v>
      </c>
      <c r="AH121" s="41">
        <v>4.8360000000000003</v>
      </c>
      <c r="AI121" s="41">
        <v>11.950499999999998</v>
      </c>
      <c r="AJ121" s="41">
        <v>42.253</v>
      </c>
      <c r="AK121" s="41">
        <v>268.38</v>
      </c>
      <c r="AL121" s="41">
        <v>238.53200000000001</v>
      </c>
      <c r="AM121" s="44">
        <v>27.79999999999999</v>
      </c>
      <c r="AN121" s="44">
        <v>40.000000000000036</v>
      </c>
      <c r="AO121" s="42">
        <v>3.4509999999999996</v>
      </c>
      <c r="AP121" s="42">
        <v>2.581</v>
      </c>
      <c r="AQ121" s="44">
        <v>1.5</v>
      </c>
    </row>
    <row r="122" spans="1:43" ht="15" customHeight="1">
      <c r="A122" s="53"/>
      <c r="B122" s="52"/>
      <c r="C122" s="52"/>
      <c r="D122" s="5">
        <v>41039</v>
      </c>
      <c r="E122" s="13">
        <v>0.4513888888888889</v>
      </c>
      <c r="F122" s="54"/>
      <c r="G122" s="53"/>
      <c r="H122" s="36">
        <v>5</v>
      </c>
      <c r="I122" s="37" t="s">
        <v>96</v>
      </c>
      <c r="J122" s="10">
        <v>342842</v>
      </c>
      <c r="K122" s="10">
        <v>1272845</v>
      </c>
      <c r="L122" s="45">
        <v>8</v>
      </c>
      <c r="M122" s="42">
        <v>16.3</v>
      </c>
      <c r="N122" s="42">
        <v>16.28</v>
      </c>
      <c r="O122" s="42">
        <v>33.216000000000001</v>
      </c>
      <c r="P122" s="42">
        <v>33.235999999999997</v>
      </c>
      <c r="Q122" s="42">
        <v>8.2200000000000006</v>
      </c>
      <c r="R122" s="42">
        <v>8.1999999999999993</v>
      </c>
      <c r="S122" s="42">
        <v>8.5399999999999991</v>
      </c>
      <c r="T122" s="42">
        <v>8.4600000000000009</v>
      </c>
      <c r="U122" s="42">
        <v>1.022668800000001</v>
      </c>
      <c r="V122" s="42">
        <v>2.0613167999999988</v>
      </c>
      <c r="W122" s="41">
        <v>1.3160000000000001</v>
      </c>
      <c r="X122" s="41">
        <v>43.574999999999996</v>
      </c>
      <c r="Y122" s="41">
        <v>2.7650000000000001</v>
      </c>
      <c r="Z122" s="41">
        <v>2.968</v>
      </c>
      <c r="AA122" s="41">
        <v>25.444999999999997</v>
      </c>
      <c r="AB122" s="41">
        <v>27.593999999999998</v>
      </c>
      <c r="AC122" s="41">
        <v>29.525999999999996</v>
      </c>
      <c r="AD122" s="41">
        <v>74.137</v>
      </c>
      <c r="AE122" s="41">
        <v>176.09199999999998</v>
      </c>
      <c r="AF122" s="41">
        <v>240.583</v>
      </c>
      <c r="AG122" s="41">
        <v>4.3710000000000004</v>
      </c>
      <c r="AH122" s="41">
        <v>4.6499999999999995</v>
      </c>
      <c r="AI122" s="41">
        <v>26.318999999999999</v>
      </c>
      <c r="AJ122" s="41">
        <v>30.907</v>
      </c>
      <c r="AK122" s="41">
        <v>287.63</v>
      </c>
      <c r="AL122" s="41">
        <v>299.47399999999999</v>
      </c>
      <c r="AM122" s="44">
        <v>34.799999999999997</v>
      </c>
      <c r="AN122" s="44">
        <v>17.80000000000004</v>
      </c>
      <c r="AO122" s="42">
        <v>4.2312000000000003</v>
      </c>
      <c r="AP122" s="42">
        <v>3.5283333333333333</v>
      </c>
      <c r="AQ122" s="44">
        <v>0.8</v>
      </c>
    </row>
    <row r="123" spans="1:43" ht="15" customHeight="1">
      <c r="A123" s="53"/>
      <c r="B123" s="52"/>
      <c r="C123" s="52"/>
      <c r="D123" s="5">
        <v>41039</v>
      </c>
      <c r="E123" s="13">
        <v>0.47222222222222227</v>
      </c>
      <c r="F123" s="54"/>
      <c r="G123" s="53"/>
      <c r="H123" s="36">
        <v>6</v>
      </c>
      <c r="I123" s="37" t="s">
        <v>96</v>
      </c>
      <c r="J123" s="10">
        <v>343122</v>
      </c>
      <c r="K123" s="10">
        <v>1272930</v>
      </c>
      <c r="L123" s="45">
        <v>9</v>
      </c>
      <c r="M123" s="42">
        <v>16.64</v>
      </c>
      <c r="N123" s="42">
        <v>16.62</v>
      </c>
      <c r="O123" s="42">
        <v>33.164999999999999</v>
      </c>
      <c r="P123" s="42">
        <v>33.165999999999997</v>
      </c>
      <c r="Q123" s="42">
        <v>8.19</v>
      </c>
      <c r="R123" s="42">
        <v>8.19</v>
      </c>
      <c r="S123" s="42">
        <v>8.3000000000000007</v>
      </c>
      <c r="T123" s="42">
        <v>8.26</v>
      </c>
      <c r="U123" s="42">
        <v>1.022668800000001</v>
      </c>
      <c r="V123" s="42">
        <v>1.0865855999999996</v>
      </c>
      <c r="W123" s="41">
        <v>6.6359999999999992</v>
      </c>
      <c r="X123" s="41">
        <v>0.70700000000000007</v>
      </c>
      <c r="Y123" s="41">
        <v>2.415</v>
      </c>
      <c r="Z123" s="41">
        <v>2.1069999999999998</v>
      </c>
      <c r="AA123" s="41">
        <v>23.38</v>
      </c>
      <c r="AB123" s="41">
        <v>19.88</v>
      </c>
      <c r="AC123" s="41">
        <v>32.431000000000004</v>
      </c>
      <c r="AD123" s="41">
        <v>22.693999999999999</v>
      </c>
      <c r="AE123" s="41">
        <v>231.25200000000001</v>
      </c>
      <c r="AF123" s="41">
        <v>238.45499999999998</v>
      </c>
      <c r="AG123" s="41">
        <v>3.7974999999999999</v>
      </c>
      <c r="AH123" s="41">
        <v>2.8675000000000002</v>
      </c>
      <c r="AI123" s="41">
        <v>30.131999999999998</v>
      </c>
      <c r="AJ123" s="41">
        <v>32.054000000000002</v>
      </c>
      <c r="AK123" s="41">
        <v>244.32799999999997</v>
      </c>
      <c r="AL123" s="41">
        <v>204.91800000000001</v>
      </c>
      <c r="AM123" s="44">
        <v>38.800000000000004</v>
      </c>
      <c r="AN123" s="44">
        <v>57.999999999999993</v>
      </c>
      <c r="AO123" s="42">
        <v>4.6353333333333326</v>
      </c>
      <c r="AP123" s="42">
        <v>4.1519999999999992</v>
      </c>
      <c r="AQ123" s="44">
        <v>0.5</v>
      </c>
    </row>
    <row r="124" spans="1:43" ht="15" customHeight="1">
      <c r="A124" s="53"/>
      <c r="B124" s="52"/>
      <c r="C124" s="52"/>
      <c r="D124" s="5">
        <v>41039</v>
      </c>
      <c r="E124" s="13">
        <v>0.44791666666666669</v>
      </c>
      <c r="F124" s="54"/>
      <c r="G124" s="53"/>
      <c r="H124" s="36">
        <v>7</v>
      </c>
      <c r="I124" s="37" t="s">
        <v>95</v>
      </c>
      <c r="J124" s="10">
        <v>342732</v>
      </c>
      <c r="K124" s="10">
        <v>1273251</v>
      </c>
      <c r="L124" s="45">
        <v>11</v>
      </c>
      <c r="M124" s="42">
        <v>16.13</v>
      </c>
      <c r="N124" s="42">
        <v>15.66</v>
      </c>
      <c r="O124" s="42">
        <v>33.332999999999998</v>
      </c>
      <c r="P124" s="42">
        <v>33.417000000000002</v>
      </c>
      <c r="Q124" s="42">
        <v>8.1999999999999993</v>
      </c>
      <c r="R124" s="42">
        <v>8.19</v>
      </c>
      <c r="S124" s="42">
        <v>8.57</v>
      </c>
      <c r="T124" s="42">
        <v>8.36</v>
      </c>
      <c r="U124" s="42">
        <v>0.95875199999999949</v>
      </c>
      <c r="V124" s="42">
        <v>1.3262736000000002</v>
      </c>
      <c r="W124" s="41">
        <v>8.1479999999999997</v>
      </c>
      <c r="X124" s="41">
        <v>0.49700000000000005</v>
      </c>
      <c r="Y124" s="41">
        <v>3.073</v>
      </c>
      <c r="Z124" s="41">
        <v>3.3739999999999997</v>
      </c>
      <c r="AA124" s="41">
        <v>29.904000000000003</v>
      </c>
      <c r="AB124" s="41">
        <v>32.738999999999997</v>
      </c>
      <c r="AC124" s="41">
        <v>41.125</v>
      </c>
      <c r="AD124" s="41">
        <v>36.61</v>
      </c>
      <c r="AE124" s="41">
        <v>233.63199999999998</v>
      </c>
      <c r="AF124" s="41">
        <v>268.88400000000001</v>
      </c>
      <c r="AG124" s="41">
        <v>5.2545000000000002</v>
      </c>
      <c r="AH124" s="41">
        <v>5.7350000000000003</v>
      </c>
      <c r="AI124" s="41">
        <v>18.987500000000001</v>
      </c>
      <c r="AJ124" s="41">
        <v>44.314500000000002</v>
      </c>
      <c r="AK124" s="41">
        <v>259.56</v>
      </c>
      <c r="AL124" s="41">
        <v>251.21600000000001</v>
      </c>
      <c r="AM124" s="44">
        <v>23.000000000000021</v>
      </c>
      <c r="AN124" s="44">
        <v>21.600000000000009</v>
      </c>
      <c r="AO124" s="42">
        <v>3.1416666666666671</v>
      </c>
      <c r="AP124" s="42">
        <v>3.8136666666666663</v>
      </c>
      <c r="AQ124" s="44">
        <v>0.9</v>
      </c>
    </row>
    <row r="125" spans="1:43" ht="15" customHeight="1">
      <c r="A125" s="53"/>
      <c r="B125" s="52"/>
      <c r="C125" s="52"/>
      <c r="D125" s="5">
        <v>41039</v>
      </c>
      <c r="E125" s="13">
        <v>0.4375</v>
      </c>
      <c r="F125" s="54"/>
      <c r="G125" s="53"/>
      <c r="H125" s="36">
        <v>8</v>
      </c>
      <c r="I125" s="37" t="s">
        <v>95</v>
      </c>
      <c r="J125" s="10">
        <v>342521</v>
      </c>
      <c r="K125" s="10">
        <v>1273251</v>
      </c>
      <c r="L125" s="45">
        <v>17</v>
      </c>
      <c r="M125" s="42">
        <v>15.54</v>
      </c>
      <c r="N125" s="42">
        <v>15.39</v>
      </c>
      <c r="O125" s="42">
        <v>33.44</v>
      </c>
      <c r="P125" s="42">
        <v>33.476999999999997</v>
      </c>
      <c r="Q125" s="42">
        <v>8.19</v>
      </c>
      <c r="R125" s="42">
        <v>8.15</v>
      </c>
      <c r="S125" s="42">
        <v>8.3000000000000007</v>
      </c>
      <c r="T125" s="42">
        <v>8.24</v>
      </c>
      <c r="U125" s="42">
        <v>1.0706064</v>
      </c>
      <c r="V125" s="42">
        <v>0.97473119999999913</v>
      </c>
      <c r="W125" s="41">
        <v>146.678</v>
      </c>
      <c r="X125" s="41">
        <v>10.759</v>
      </c>
      <c r="Y125" s="41">
        <v>4.3330000000000002</v>
      </c>
      <c r="Z125" s="41">
        <v>3.2409999999999997</v>
      </c>
      <c r="AA125" s="41">
        <v>43.847999999999999</v>
      </c>
      <c r="AB125" s="41">
        <v>32.382000000000005</v>
      </c>
      <c r="AC125" s="41">
        <v>194.85900000000001</v>
      </c>
      <c r="AD125" s="41">
        <v>46.382000000000005</v>
      </c>
      <c r="AE125" s="41">
        <v>243.999</v>
      </c>
      <c r="AF125" s="41">
        <v>264.17999999999995</v>
      </c>
      <c r="AG125" s="41">
        <v>8.5405000000000015</v>
      </c>
      <c r="AH125" s="41">
        <v>6.4479999999999995</v>
      </c>
      <c r="AI125" s="41">
        <v>26.954499999999999</v>
      </c>
      <c r="AJ125" s="41">
        <v>45.895499999999998</v>
      </c>
      <c r="AK125" s="41">
        <v>290.87800000000004</v>
      </c>
      <c r="AL125" s="41">
        <v>229.02600000000001</v>
      </c>
      <c r="AM125" s="44">
        <v>27.999999999999968</v>
      </c>
      <c r="AN125" s="44">
        <v>28.399999999999981</v>
      </c>
      <c r="AO125" s="42">
        <v>3.0886666666666671</v>
      </c>
      <c r="AP125" s="42">
        <v>3.1416666666666666</v>
      </c>
      <c r="AQ125" s="44">
        <v>0.8</v>
      </c>
    </row>
    <row r="126" spans="1:43" ht="15" customHeight="1">
      <c r="A126" s="53"/>
      <c r="B126" s="52">
        <f>B$4</f>
        <v>2012</v>
      </c>
      <c r="C126" s="52">
        <f>C$4</f>
        <v>5</v>
      </c>
      <c r="D126" s="5">
        <v>41052</v>
      </c>
      <c r="E126" s="13">
        <v>0.42569444444444443</v>
      </c>
      <c r="F126" s="54" t="s">
        <v>209</v>
      </c>
      <c r="G126" s="53" t="s">
        <v>63</v>
      </c>
      <c r="H126" s="36">
        <v>1</v>
      </c>
      <c r="I126" s="37" t="s">
        <v>95</v>
      </c>
      <c r="J126" s="16">
        <v>333134</v>
      </c>
      <c r="K126" s="16">
        <v>1263156</v>
      </c>
      <c r="L126" s="46">
        <v>10</v>
      </c>
      <c r="M126" s="42">
        <v>16.41</v>
      </c>
      <c r="N126" s="42">
        <v>16.399999999999999</v>
      </c>
      <c r="O126" s="42">
        <v>34.15</v>
      </c>
      <c r="P126" s="42">
        <v>34.15</v>
      </c>
      <c r="Q126" s="42">
        <v>8.09</v>
      </c>
      <c r="R126" s="42">
        <v>8.0500000000000007</v>
      </c>
      <c r="S126" s="42">
        <v>8.1</v>
      </c>
      <c r="T126" s="42">
        <v>8.2200000000000006</v>
      </c>
      <c r="U126" s="42">
        <v>0.64449386735999992</v>
      </c>
      <c r="V126" s="42">
        <v>0.74036906736000074</v>
      </c>
      <c r="W126" s="41">
        <v>2.1909999999999998</v>
      </c>
      <c r="X126" s="41">
        <v>4.8790000000000004</v>
      </c>
      <c r="Y126" s="41">
        <v>2.2330000000000001</v>
      </c>
      <c r="Z126" s="41">
        <v>0.47600000000000003</v>
      </c>
      <c r="AA126" s="41">
        <v>44.023000000000003</v>
      </c>
      <c r="AB126" s="41">
        <v>21.112000000000002</v>
      </c>
      <c r="AC126" s="41">
        <v>48.447000000000003</v>
      </c>
      <c r="AD126" s="41">
        <v>26.467000000000006</v>
      </c>
      <c r="AE126" s="41">
        <v>146.202</v>
      </c>
      <c r="AF126" s="41">
        <v>223.251</v>
      </c>
      <c r="AG126" s="41">
        <v>7.1919999999999993</v>
      </c>
      <c r="AH126" s="41">
        <v>1.5035000000000001</v>
      </c>
      <c r="AI126" s="41">
        <v>9.92</v>
      </c>
      <c r="AJ126" s="41">
        <v>14.492500000000001</v>
      </c>
      <c r="AK126" s="41">
        <v>271.90800000000002</v>
      </c>
      <c r="AL126" s="41">
        <v>223.25799999999998</v>
      </c>
      <c r="AM126" s="44">
        <v>4.7999999999999705</v>
      </c>
      <c r="AN126" s="44">
        <v>2.4000000000000132</v>
      </c>
      <c r="AO126" s="42">
        <v>0.6641999999999999</v>
      </c>
      <c r="AP126" s="42">
        <v>0.84379999999999988</v>
      </c>
      <c r="AQ126" s="44">
        <v>9</v>
      </c>
    </row>
    <row r="127" spans="1:43" ht="15" customHeight="1">
      <c r="A127" s="53"/>
      <c r="B127" s="53"/>
      <c r="C127" s="53"/>
      <c r="D127" s="5">
        <v>41052</v>
      </c>
      <c r="E127" s="13">
        <v>0.42569444444444443</v>
      </c>
      <c r="F127" s="53"/>
      <c r="G127" s="53"/>
      <c r="H127" s="36">
        <v>2</v>
      </c>
      <c r="I127" s="37" t="s">
        <v>95</v>
      </c>
      <c r="J127" s="16">
        <v>333005</v>
      </c>
      <c r="K127" s="16">
        <v>1262578</v>
      </c>
      <c r="L127" s="46">
        <v>28</v>
      </c>
      <c r="M127" s="42">
        <v>16.329999999999998</v>
      </c>
      <c r="N127" s="42">
        <v>16.149999999999999</v>
      </c>
      <c r="O127" s="42">
        <v>34.17</v>
      </c>
      <c r="P127" s="42">
        <v>34.200000000000003</v>
      </c>
      <c r="Q127" s="42">
        <v>8.16</v>
      </c>
      <c r="R127" s="42">
        <v>8.1</v>
      </c>
      <c r="S127" s="42">
        <v>8.15</v>
      </c>
      <c r="T127" s="42">
        <v>7.99</v>
      </c>
      <c r="U127" s="42">
        <v>0.50068106736000018</v>
      </c>
      <c r="V127" s="42">
        <v>0.51666026735999981</v>
      </c>
      <c r="W127" s="41">
        <v>1.4560000000000002</v>
      </c>
      <c r="X127" s="41">
        <v>27.79</v>
      </c>
      <c r="Y127" s="41">
        <v>1.351</v>
      </c>
      <c r="Z127" s="41">
        <v>0.60899999999999999</v>
      </c>
      <c r="AA127" s="41">
        <v>22.021999999999998</v>
      </c>
      <c r="AB127" s="41">
        <v>8.5050000000000008</v>
      </c>
      <c r="AC127" s="41">
        <v>24.829000000000001</v>
      </c>
      <c r="AD127" s="41">
        <v>36.903999999999996</v>
      </c>
      <c r="AE127" s="41">
        <v>182.238</v>
      </c>
      <c r="AF127" s="41">
        <v>146.06200000000001</v>
      </c>
      <c r="AG127" s="41">
        <v>4.0455000000000005</v>
      </c>
      <c r="AH127" s="41">
        <v>1.2864999999999998</v>
      </c>
      <c r="AI127" s="41">
        <v>12.121</v>
      </c>
      <c r="AJ127" s="41">
        <v>10.23</v>
      </c>
      <c r="AK127" s="41">
        <v>204.12</v>
      </c>
      <c r="AL127" s="41">
        <v>212.77199999999999</v>
      </c>
      <c r="AM127" s="44">
        <v>5.1999999999999824</v>
      </c>
      <c r="AN127" s="44">
        <v>2.6999999999999802</v>
      </c>
      <c r="AO127" s="42">
        <v>0.84379999999999988</v>
      </c>
      <c r="AP127" s="42">
        <v>0.64080000000000004</v>
      </c>
      <c r="AQ127" s="44">
        <v>11</v>
      </c>
    </row>
    <row r="128" spans="1:43" ht="15" customHeight="1">
      <c r="A128" s="53"/>
      <c r="B128" s="53"/>
      <c r="C128" s="53"/>
      <c r="D128" s="5">
        <v>41052</v>
      </c>
      <c r="E128" s="13">
        <v>0.46736111111111112</v>
      </c>
      <c r="F128" s="53"/>
      <c r="G128" s="53"/>
      <c r="H128" s="36">
        <v>3</v>
      </c>
      <c r="I128" s="37" t="s">
        <v>95</v>
      </c>
      <c r="J128" s="16">
        <v>333202</v>
      </c>
      <c r="K128" s="16">
        <v>1263409</v>
      </c>
      <c r="L128" s="46">
        <v>26</v>
      </c>
      <c r="M128" s="42">
        <v>17.559999999999999</v>
      </c>
      <c r="N128" s="42">
        <v>16.010000000000002</v>
      </c>
      <c r="O128" s="42">
        <v>34.14</v>
      </c>
      <c r="P128" s="42">
        <v>34.18</v>
      </c>
      <c r="Q128" s="42">
        <v>8.0399999999999991</v>
      </c>
      <c r="R128" s="42">
        <v>7.91</v>
      </c>
      <c r="S128" s="42">
        <v>7.74</v>
      </c>
      <c r="T128" s="42">
        <v>7.98</v>
      </c>
      <c r="U128" s="42">
        <v>0.45274346735999832</v>
      </c>
      <c r="V128" s="42">
        <v>0.30893066735999858</v>
      </c>
      <c r="W128" s="41">
        <v>46.697000000000003</v>
      </c>
      <c r="X128" s="41">
        <v>1.9180000000000001</v>
      </c>
      <c r="Y128" s="41">
        <v>1.099</v>
      </c>
      <c r="Z128" s="41">
        <v>1.365</v>
      </c>
      <c r="AA128" s="41">
        <v>15.952999999999998</v>
      </c>
      <c r="AB128" s="41">
        <v>135.01599999999996</v>
      </c>
      <c r="AC128" s="41">
        <v>63.749000000000002</v>
      </c>
      <c r="AD128" s="41">
        <v>138.29899999999998</v>
      </c>
      <c r="AE128" s="41">
        <v>105.364</v>
      </c>
      <c r="AF128" s="41">
        <v>159.292</v>
      </c>
      <c r="AG128" s="41">
        <v>2.9449999999999998</v>
      </c>
      <c r="AH128" s="41">
        <v>4.8514999999999997</v>
      </c>
      <c r="AI128" s="41">
        <v>11.47</v>
      </c>
      <c r="AJ128" s="41">
        <v>12.493</v>
      </c>
      <c r="AK128" s="41">
        <v>189.154</v>
      </c>
      <c r="AL128" s="41">
        <v>715.03599999999994</v>
      </c>
      <c r="AM128" s="44">
        <v>9.5999999999999979</v>
      </c>
      <c r="AN128" s="44">
        <v>5.0000000000000044</v>
      </c>
      <c r="AO128" s="42">
        <v>1.3283999999999998</v>
      </c>
      <c r="AP128" s="42">
        <v>0.40599999999999997</v>
      </c>
      <c r="AQ128" s="44">
        <v>16</v>
      </c>
    </row>
    <row r="129" spans="1:43" ht="15" customHeight="1">
      <c r="A129" s="53"/>
      <c r="B129" s="52">
        <f>B$4</f>
        <v>2012</v>
      </c>
      <c r="C129" s="52">
        <f>C$4</f>
        <v>5</v>
      </c>
      <c r="D129" s="5">
        <v>41052</v>
      </c>
      <c r="E129" s="13">
        <v>0.54861111111111105</v>
      </c>
      <c r="F129" s="54" t="s">
        <v>210</v>
      </c>
      <c r="G129" s="53" t="s">
        <v>77</v>
      </c>
      <c r="H129" s="36">
        <v>1</v>
      </c>
      <c r="I129" s="37" t="s">
        <v>95</v>
      </c>
      <c r="J129" s="16">
        <v>333224</v>
      </c>
      <c r="K129" s="16">
        <v>1265133</v>
      </c>
      <c r="L129" s="46">
        <v>18</v>
      </c>
      <c r="M129" s="42">
        <v>16.18</v>
      </c>
      <c r="N129" s="42">
        <v>15.85</v>
      </c>
      <c r="O129" s="42">
        <v>34</v>
      </c>
      <c r="P129" s="42">
        <v>34.08</v>
      </c>
      <c r="Q129" s="42">
        <v>7.97</v>
      </c>
      <c r="R129" s="42">
        <v>7.91</v>
      </c>
      <c r="S129" s="42">
        <v>7.72</v>
      </c>
      <c r="T129" s="42">
        <v>7.67</v>
      </c>
      <c r="U129" s="42">
        <v>0.83624426735999868</v>
      </c>
      <c r="V129" s="42">
        <v>0.34088906736000074</v>
      </c>
      <c r="W129" s="41">
        <v>3.423</v>
      </c>
      <c r="X129" s="41">
        <v>47.411000000000001</v>
      </c>
      <c r="Y129" s="41">
        <v>4.452</v>
      </c>
      <c r="Z129" s="41">
        <v>1.1479999999999999</v>
      </c>
      <c r="AA129" s="41">
        <v>39.920999999999999</v>
      </c>
      <c r="AB129" s="41">
        <v>32.361000000000004</v>
      </c>
      <c r="AC129" s="41">
        <v>47.795999999999999</v>
      </c>
      <c r="AD129" s="41">
        <v>80.92</v>
      </c>
      <c r="AE129" s="41">
        <v>203.196</v>
      </c>
      <c r="AF129" s="41">
        <v>131.369</v>
      </c>
      <c r="AG129" s="41">
        <v>6.9595000000000002</v>
      </c>
      <c r="AH129" s="41">
        <v>3.7509999999999999</v>
      </c>
      <c r="AI129" s="41">
        <v>11.015333333333333</v>
      </c>
      <c r="AJ129" s="41">
        <v>10.6485</v>
      </c>
      <c r="AK129" s="41">
        <v>245.01400000000001</v>
      </c>
      <c r="AL129" s="41">
        <v>346.75200000000001</v>
      </c>
      <c r="AM129" s="44">
        <v>8.0999999999999961</v>
      </c>
      <c r="AN129" s="44">
        <v>10.200000000000015</v>
      </c>
      <c r="AO129" s="42">
        <v>0.40599999999999997</v>
      </c>
      <c r="AP129" s="42">
        <v>0.60899999999999999</v>
      </c>
      <c r="AQ129" s="44">
        <v>13</v>
      </c>
    </row>
    <row r="130" spans="1:43" ht="15" customHeight="1">
      <c r="A130" s="53"/>
      <c r="B130" s="53"/>
      <c r="C130" s="53"/>
      <c r="D130" s="5">
        <v>41052</v>
      </c>
      <c r="E130" s="13">
        <v>0.51388888888888895</v>
      </c>
      <c r="F130" s="53"/>
      <c r="G130" s="53"/>
      <c r="H130" s="36">
        <v>2</v>
      </c>
      <c r="I130" s="37" t="s">
        <v>95</v>
      </c>
      <c r="J130" s="16">
        <v>333443</v>
      </c>
      <c r="K130" s="16">
        <v>1264397</v>
      </c>
      <c r="L130" s="46">
        <v>18</v>
      </c>
      <c r="M130" s="42">
        <v>16.260000000000002</v>
      </c>
      <c r="N130" s="42">
        <v>15.86</v>
      </c>
      <c r="O130" s="42">
        <v>34.11</v>
      </c>
      <c r="P130" s="42">
        <v>34.15</v>
      </c>
      <c r="Q130" s="42">
        <v>7.91</v>
      </c>
      <c r="R130" s="42">
        <v>7.83</v>
      </c>
      <c r="S130" s="42">
        <v>7.6</v>
      </c>
      <c r="T130" s="42">
        <v>7.47</v>
      </c>
      <c r="U130" s="42">
        <v>0.45274346735999832</v>
      </c>
      <c r="V130" s="42">
        <v>0.5486186673599992</v>
      </c>
      <c r="W130" s="41">
        <v>50.707999999999998</v>
      </c>
      <c r="X130" s="41">
        <v>1.0290000000000001</v>
      </c>
      <c r="Y130" s="41">
        <v>1.7570000000000001</v>
      </c>
      <c r="Z130" s="41">
        <v>2.0370000000000004</v>
      </c>
      <c r="AA130" s="41">
        <v>12.67</v>
      </c>
      <c r="AB130" s="41">
        <v>28.972999999999995</v>
      </c>
      <c r="AC130" s="41">
        <v>65.135000000000005</v>
      </c>
      <c r="AD130" s="41">
        <v>32.039000000000001</v>
      </c>
      <c r="AE130" s="41">
        <v>137.053</v>
      </c>
      <c r="AF130" s="41">
        <v>145.11700000000002</v>
      </c>
      <c r="AG130" s="41">
        <v>2.0150000000000001</v>
      </c>
      <c r="AH130" s="41">
        <v>2.3405000000000005</v>
      </c>
      <c r="AI130" s="41">
        <v>10.323</v>
      </c>
      <c r="AJ130" s="41">
        <v>9.8889999999999993</v>
      </c>
      <c r="AK130" s="41">
        <v>180.08199999999999</v>
      </c>
      <c r="AL130" s="41">
        <v>356.46800000000007</v>
      </c>
      <c r="AM130" s="44">
        <v>9.8000000000000025</v>
      </c>
      <c r="AN130" s="44">
        <v>13.999999999999984</v>
      </c>
      <c r="AO130" s="42">
        <v>1.6819999999999999</v>
      </c>
      <c r="AP130" s="42">
        <v>0.6641999999999999</v>
      </c>
      <c r="AQ130" s="44">
        <v>13</v>
      </c>
    </row>
    <row r="131" spans="1:43" ht="15" customHeight="1">
      <c r="A131" s="53"/>
      <c r="B131" s="53"/>
      <c r="C131" s="53"/>
      <c r="D131" s="5">
        <v>41052</v>
      </c>
      <c r="E131" s="13">
        <v>0.49444444444444446</v>
      </c>
      <c r="F131" s="53"/>
      <c r="G131" s="53"/>
      <c r="H131" s="36">
        <v>3</v>
      </c>
      <c r="I131" s="37" t="s">
        <v>95</v>
      </c>
      <c r="J131" s="16">
        <v>333362</v>
      </c>
      <c r="K131" s="16">
        <v>1263997</v>
      </c>
      <c r="L131" s="46">
        <v>33</v>
      </c>
      <c r="M131" s="42">
        <v>16.23</v>
      </c>
      <c r="N131" s="42">
        <v>16.05</v>
      </c>
      <c r="O131" s="42">
        <v>34.130000000000003</v>
      </c>
      <c r="P131" s="42">
        <v>34.15</v>
      </c>
      <c r="Q131" s="42">
        <v>8.0299999999999994</v>
      </c>
      <c r="R131" s="42">
        <v>7.98</v>
      </c>
      <c r="S131" s="42">
        <v>7.94</v>
      </c>
      <c r="T131" s="42">
        <v>7.74</v>
      </c>
      <c r="U131" s="42">
        <v>0.37284746736000002</v>
      </c>
      <c r="V131" s="42">
        <v>0.42078506735999904</v>
      </c>
      <c r="W131" s="41">
        <v>14.125999999999998</v>
      </c>
      <c r="X131" s="41">
        <v>2.3379999999999996</v>
      </c>
      <c r="Y131" s="41">
        <v>3.1989999999999998</v>
      </c>
      <c r="Z131" s="41">
        <v>1.1339999999999999</v>
      </c>
      <c r="AA131" s="41">
        <v>41.076000000000001</v>
      </c>
      <c r="AB131" s="41">
        <v>15.875999999999998</v>
      </c>
      <c r="AC131" s="41">
        <v>58.400999999999996</v>
      </c>
      <c r="AD131" s="41">
        <v>19.347999999999995</v>
      </c>
      <c r="AE131" s="41">
        <v>170.12099999999998</v>
      </c>
      <c r="AF131" s="41">
        <v>143.40900000000002</v>
      </c>
      <c r="AG131" s="41">
        <v>6.7270000000000003</v>
      </c>
      <c r="AH131" s="41">
        <v>2.2010000000000001</v>
      </c>
      <c r="AI131" s="41">
        <v>11.563000000000001</v>
      </c>
      <c r="AJ131" s="41">
        <v>10.632999999999999</v>
      </c>
      <c r="AK131" s="41">
        <v>259.77</v>
      </c>
      <c r="AL131" s="41">
        <v>223.81799999999998</v>
      </c>
      <c r="AM131" s="44">
        <v>4.600000000000021</v>
      </c>
      <c r="AN131" s="44">
        <v>8.2000000000000135</v>
      </c>
      <c r="AO131" s="42">
        <v>1.9401999999999999</v>
      </c>
      <c r="AP131" s="42">
        <v>1.2442</v>
      </c>
      <c r="AQ131" s="44">
        <v>14.5</v>
      </c>
    </row>
    <row r="132" spans="1:43" ht="15" customHeight="1">
      <c r="A132" s="53"/>
      <c r="B132" s="52">
        <f>B$4</f>
        <v>2012</v>
      </c>
      <c r="C132" s="52">
        <f>C$4</f>
        <v>5</v>
      </c>
      <c r="D132" s="5">
        <v>41052</v>
      </c>
      <c r="E132" s="13">
        <v>0.5756944444444444</v>
      </c>
      <c r="F132" s="54" t="s">
        <v>211</v>
      </c>
      <c r="G132" s="53" t="s">
        <v>64</v>
      </c>
      <c r="H132" s="36">
        <v>1</v>
      </c>
      <c r="I132" s="37" t="s">
        <v>95</v>
      </c>
      <c r="J132" s="16">
        <v>332879</v>
      </c>
      <c r="K132" s="16">
        <v>1265632</v>
      </c>
      <c r="L132" s="46">
        <v>18</v>
      </c>
      <c r="M132" s="42">
        <v>16.29</v>
      </c>
      <c r="N132" s="42">
        <v>16</v>
      </c>
      <c r="O132" s="42">
        <v>34.090000000000003</v>
      </c>
      <c r="P132" s="42">
        <v>34.19</v>
      </c>
      <c r="Q132" s="42">
        <v>8.09</v>
      </c>
      <c r="R132" s="42">
        <v>7.98</v>
      </c>
      <c r="S132" s="42">
        <v>7.64</v>
      </c>
      <c r="T132" s="42">
        <v>7.39</v>
      </c>
      <c r="U132" s="42">
        <v>0.91614026735999987</v>
      </c>
      <c r="V132" s="42">
        <v>0.93211946735999951</v>
      </c>
      <c r="W132" s="41">
        <v>3.3319999999999999</v>
      </c>
      <c r="X132" s="41">
        <v>43.141000000000005</v>
      </c>
      <c r="Y132" s="41">
        <v>2.282</v>
      </c>
      <c r="Z132" s="41">
        <v>2.2890000000000001</v>
      </c>
      <c r="AA132" s="41">
        <v>42.511000000000003</v>
      </c>
      <c r="AB132" s="41">
        <v>36.504999999999995</v>
      </c>
      <c r="AC132" s="41">
        <v>48.125</v>
      </c>
      <c r="AD132" s="41">
        <v>81.935000000000002</v>
      </c>
      <c r="AE132" s="41">
        <v>174.70599999999999</v>
      </c>
      <c r="AF132" s="41">
        <v>175.238</v>
      </c>
      <c r="AG132" s="41">
        <v>5.8434999999999997</v>
      </c>
      <c r="AH132" s="41">
        <v>4.4950000000000001</v>
      </c>
      <c r="AI132" s="41">
        <v>12.059000000000001</v>
      </c>
      <c r="AJ132" s="41">
        <v>10.2765</v>
      </c>
      <c r="AK132" s="41">
        <v>270.03199999999993</v>
      </c>
      <c r="AL132" s="41">
        <v>251.09000000000003</v>
      </c>
      <c r="AM132" s="44">
        <v>9.5999999999999979</v>
      </c>
      <c r="AN132" s="44">
        <v>13.400000000000023</v>
      </c>
      <c r="AO132" s="42">
        <v>0.40599999999999997</v>
      </c>
      <c r="AP132" s="42">
        <v>0.84099999999999997</v>
      </c>
      <c r="AQ132" s="44">
        <v>14.5</v>
      </c>
    </row>
    <row r="133" spans="1:43" ht="15" customHeight="1">
      <c r="A133" s="53"/>
      <c r="B133" s="53"/>
      <c r="C133" s="53"/>
      <c r="D133" s="5">
        <v>41052</v>
      </c>
      <c r="E133" s="13">
        <v>0.59722222222222221</v>
      </c>
      <c r="F133" s="53"/>
      <c r="G133" s="53"/>
      <c r="H133" s="36">
        <v>2</v>
      </c>
      <c r="I133" s="37" t="s">
        <v>95</v>
      </c>
      <c r="J133" s="6">
        <v>332466</v>
      </c>
      <c r="K133" s="6">
        <v>1265631</v>
      </c>
      <c r="L133" s="46">
        <v>40</v>
      </c>
      <c r="M133" s="42">
        <v>17.62</v>
      </c>
      <c r="N133" s="42">
        <v>16.07</v>
      </c>
      <c r="O133" s="42">
        <v>33.799999999999997</v>
      </c>
      <c r="P133" s="42">
        <v>34.130000000000003</v>
      </c>
      <c r="Q133" s="42">
        <v>8.06</v>
      </c>
      <c r="R133" s="42">
        <v>8.08</v>
      </c>
      <c r="S133" s="42">
        <v>8.02</v>
      </c>
      <c r="T133" s="42">
        <v>7.38</v>
      </c>
      <c r="U133" s="42">
        <v>0.56459786735999873</v>
      </c>
      <c r="V133" s="42">
        <v>0.32490986735999822</v>
      </c>
      <c r="W133" s="41">
        <v>2.786</v>
      </c>
      <c r="X133" s="41">
        <v>1.393</v>
      </c>
      <c r="Y133" s="41">
        <v>2.87</v>
      </c>
      <c r="Z133" s="41">
        <v>2.4219999999999997</v>
      </c>
      <c r="AA133" s="41">
        <v>28.938000000000002</v>
      </c>
      <c r="AB133" s="41">
        <v>22.448999999999998</v>
      </c>
      <c r="AC133" s="41">
        <v>34.594000000000001</v>
      </c>
      <c r="AD133" s="41">
        <v>26.263999999999996</v>
      </c>
      <c r="AE133" s="41">
        <v>147.917</v>
      </c>
      <c r="AF133" s="41">
        <v>178.05899999999997</v>
      </c>
      <c r="AG133" s="41">
        <v>4.6654999999999998</v>
      </c>
      <c r="AH133" s="41">
        <v>3.3944999999999999</v>
      </c>
      <c r="AI133" s="41">
        <v>10.772500000000001</v>
      </c>
      <c r="AJ133" s="41">
        <v>11.6715</v>
      </c>
      <c r="AK133" s="41">
        <v>215.68399999999997</v>
      </c>
      <c r="AL133" s="41">
        <v>197.12</v>
      </c>
      <c r="AM133" s="44">
        <v>9.8000000000000025</v>
      </c>
      <c r="AN133" s="44">
        <v>8.0000000000000071</v>
      </c>
      <c r="AO133" s="42">
        <v>1.6501999999999999</v>
      </c>
      <c r="AP133" s="42">
        <v>0.95420000000000016</v>
      </c>
      <c r="AQ133" s="44">
        <v>13.5</v>
      </c>
    </row>
    <row r="134" spans="1:43" ht="15" customHeight="1">
      <c r="A134" s="53"/>
      <c r="B134" s="52">
        <f>B$4</f>
        <v>2012</v>
      </c>
      <c r="C134" s="52">
        <f>C$4</f>
        <v>5</v>
      </c>
      <c r="D134" s="38">
        <v>41052</v>
      </c>
      <c r="E134" s="15">
        <v>0.66041666666666665</v>
      </c>
      <c r="F134" s="54" t="s">
        <v>212</v>
      </c>
      <c r="G134" s="53" t="s">
        <v>78</v>
      </c>
      <c r="H134" s="36">
        <v>1</v>
      </c>
      <c r="I134" s="37" t="s">
        <v>95</v>
      </c>
      <c r="J134" s="6">
        <v>331685</v>
      </c>
      <c r="K134" s="6">
        <v>1264605</v>
      </c>
      <c r="L134" s="41">
        <v>11</v>
      </c>
      <c r="M134" s="42">
        <v>18.350000000000001</v>
      </c>
      <c r="N134" s="42">
        <v>17.84</v>
      </c>
      <c r="O134" s="42">
        <v>33.67</v>
      </c>
      <c r="P134" s="42">
        <v>33.9</v>
      </c>
      <c r="Q134" s="42">
        <v>8</v>
      </c>
      <c r="R134" s="42">
        <v>7.96</v>
      </c>
      <c r="S134" s="42">
        <v>7.68</v>
      </c>
      <c r="T134" s="42">
        <v>7.47</v>
      </c>
      <c r="U134" s="42">
        <v>0.37284746736000002</v>
      </c>
      <c r="V134" s="42">
        <v>0.43676426735999868</v>
      </c>
      <c r="W134" s="41">
        <v>11.928000000000001</v>
      </c>
      <c r="X134" s="41">
        <v>1.8</v>
      </c>
      <c r="Y134" s="41">
        <v>3.0310000000000001</v>
      </c>
      <c r="Z134" s="41">
        <v>2.4849999999999999</v>
      </c>
      <c r="AA134" s="41">
        <v>32.592000000000006</v>
      </c>
      <c r="AB134" s="41">
        <v>22.715</v>
      </c>
      <c r="AC134" s="41">
        <v>47.551000000000002</v>
      </c>
      <c r="AD134" s="41">
        <v>25.2</v>
      </c>
      <c r="AE134" s="41">
        <v>157.815</v>
      </c>
      <c r="AF134" s="41">
        <v>150.535</v>
      </c>
      <c r="AG134" s="41">
        <v>4.9444999999999997</v>
      </c>
      <c r="AH134" s="41">
        <v>3.2550000000000003</v>
      </c>
      <c r="AI134" s="41">
        <v>10.710500000000001</v>
      </c>
      <c r="AJ134" s="41">
        <v>9.7959999999999994</v>
      </c>
      <c r="AK134" s="41">
        <v>223.10399999999998</v>
      </c>
      <c r="AL134" s="41">
        <v>190.274</v>
      </c>
      <c r="AM134" s="44">
        <v>7.8000000000000016</v>
      </c>
      <c r="AN134" s="44">
        <v>3.5000000000000031</v>
      </c>
      <c r="AO134" s="42">
        <v>1.1861999999999999</v>
      </c>
      <c r="AP134" s="42">
        <v>0.81199999999999994</v>
      </c>
      <c r="AQ134" s="44">
        <v>11</v>
      </c>
    </row>
    <row r="135" spans="1:43" ht="15" customHeight="1">
      <c r="A135" s="53"/>
      <c r="B135" s="53"/>
      <c r="C135" s="53"/>
      <c r="D135" s="38">
        <v>41052</v>
      </c>
      <c r="E135" s="13">
        <v>0.62777777777777777</v>
      </c>
      <c r="F135" s="53"/>
      <c r="G135" s="53"/>
      <c r="H135" s="36">
        <v>2</v>
      </c>
      <c r="I135" s="37" t="s">
        <v>95</v>
      </c>
      <c r="J135" s="6">
        <v>331954</v>
      </c>
      <c r="K135" s="6">
        <v>1265198</v>
      </c>
      <c r="L135" s="46">
        <v>28</v>
      </c>
      <c r="M135" s="42">
        <v>18.21</v>
      </c>
      <c r="N135" s="42">
        <v>16.010000000000002</v>
      </c>
      <c r="O135" s="42">
        <v>33.590000000000003</v>
      </c>
      <c r="P135" s="42">
        <v>34.15</v>
      </c>
      <c r="Q135" s="42">
        <v>8.02</v>
      </c>
      <c r="R135" s="42">
        <v>7.96</v>
      </c>
      <c r="S135" s="42">
        <v>7.68</v>
      </c>
      <c r="T135" s="42">
        <v>7.6</v>
      </c>
      <c r="U135" s="42">
        <v>0.61253546736000064</v>
      </c>
      <c r="V135" s="42">
        <v>0.26099306735999961</v>
      </c>
      <c r="W135" s="41">
        <v>5.32</v>
      </c>
      <c r="X135" s="41">
        <v>1.484</v>
      </c>
      <c r="Y135" s="41">
        <v>2.5059999999999998</v>
      </c>
      <c r="Z135" s="41">
        <v>2.464</v>
      </c>
      <c r="AA135" s="41">
        <v>32.571000000000005</v>
      </c>
      <c r="AB135" s="41">
        <v>58.870000000000005</v>
      </c>
      <c r="AC135" s="41">
        <v>40.397000000000006</v>
      </c>
      <c r="AD135" s="41">
        <v>62.818000000000012</v>
      </c>
      <c r="AE135" s="41">
        <v>190.99499999999998</v>
      </c>
      <c r="AF135" s="41">
        <v>181.81800000000001</v>
      </c>
      <c r="AG135" s="41">
        <v>4.6034999999999995</v>
      </c>
      <c r="AH135" s="41">
        <v>5.673</v>
      </c>
      <c r="AI135" s="41">
        <v>13.175000000000001</v>
      </c>
      <c r="AJ135" s="41">
        <v>16.058</v>
      </c>
      <c r="AK135" s="41">
        <v>213.024</v>
      </c>
      <c r="AL135" s="41">
        <v>317.8</v>
      </c>
      <c r="AM135" s="44">
        <v>5.5999999999999943</v>
      </c>
      <c r="AN135" s="44">
        <v>4.5999999999999925</v>
      </c>
      <c r="AO135" s="42">
        <v>0.84379999999999988</v>
      </c>
      <c r="AP135" s="42">
        <v>0.78019999999999989</v>
      </c>
      <c r="AQ135" s="44">
        <v>15.5</v>
      </c>
    </row>
    <row r="136" spans="1:43" ht="15" customHeight="1">
      <c r="A136" s="53"/>
      <c r="B136" s="52">
        <f>B$4</f>
        <v>2012</v>
      </c>
      <c r="C136" s="52">
        <f>C$4</f>
        <v>5</v>
      </c>
      <c r="D136" s="5">
        <v>41052</v>
      </c>
      <c r="E136" s="13">
        <v>0.69166666666666676</v>
      </c>
      <c r="F136" s="54" t="s">
        <v>213</v>
      </c>
      <c r="G136" s="53" t="s">
        <v>65</v>
      </c>
      <c r="H136" s="36">
        <v>1</v>
      </c>
      <c r="I136" s="37" t="s">
        <v>95</v>
      </c>
      <c r="J136" s="6">
        <v>331574</v>
      </c>
      <c r="K136" s="6">
        <v>1263966</v>
      </c>
      <c r="L136" s="46">
        <v>15</v>
      </c>
      <c r="M136" s="42">
        <v>18.63</v>
      </c>
      <c r="N136" s="42">
        <v>18.11</v>
      </c>
      <c r="O136" s="42">
        <v>33.299999999999997</v>
      </c>
      <c r="P136" s="42">
        <v>33.81</v>
      </c>
      <c r="Q136" s="42">
        <v>8.1199999999999992</v>
      </c>
      <c r="R136" s="42">
        <v>8.01</v>
      </c>
      <c r="S136" s="42">
        <v>7.97</v>
      </c>
      <c r="T136" s="42">
        <v>7.77</v>
      </c>
      <c r="U136" s="42">
        <v>0.32490986735999822</v>
      </c>
      <c r="V136" s="42">
        <v>0.29295146735999888</v>
      </c>
      <c r="W136" s="41">
        <v>25.739000000000001</v>
      </c>
      <c r="X136" s="41">
        <v>5.9500000000000011</v>
      </c>
      <c r="Y136" s="41">
        <v>3.8360000000000003</v>
      </c>
      <c r="Z136" s="41">
        <v>0.83299999999999996</v>
      </c>
      <c r="AA136" s="41">
        <v>37.457000000000001</v>
      </c>
      <c r="AB136" s="41">
        <v>4.8510000000000009</v>
      </c>
      <c r="AC136" s="41">
        <v>67.032000000000011</v>
      </c>
      <c r="AD136" s="41">
        <v>11.634000000000002</v>
      </c>
      <c r="AE136" s="41">
        <v>305.46600000000001</v>
      </c>
      <c r="AF136" s="41">
        <v>153.06200000000001</v>
      </c>
      <c r="AG136" s="41">
        <v>5.5954999999999995</v>
      </c>
      <c r="AH136" s="41">
        <v>1.4724999999999999</v>
      </c>
      <c r="AI136" s="41">
        <v>12.648000000000001</v>
      </c>
      <c r="AJ136" s="41">
        <v>10.5555</v>
      </c>
      <c r="AK136" s="41">
        <v>225.80599999999998</v>
      </c>
      <c r="AL136" s="41">
        <v>149.142</v>
      </c>
      <c r="AM136" s="44">
        <v>7.0999999999999952</v>
      </c>
      <c r="AN136" s="44">
        <v>7.8999999999999906</v>
      </c>
      <c r="AO136" s="42">
        <v>0.60899999999999999</v>
      </c>
      <c r="AP136" s="42">
        <v>0.98599999999999988</v>
      </c>
      <c r="AQ136" s="44">
        <v>15</v>
      </c>
    </row>
    <row r="137" spans="1:43" ht="15" customHeight="1">
      <c r="A137" s="53"/>
      <c r="B137" s="53"/>
      <c r="C137" s="53"/>
      <c r="D137" s="5">
        <v>41053</v>
      </c>
      <c r="E137" s="13">
        <v>0.30833333333333335</v>
      </c>
      <c r="F137" s="53"/>
      <c r="G137" s="53"/>
      <c r="H137" s="36">
        <v>2</v>
      </c>
      <c r="I137" s="37" t="s">
        <v>95</v>
      </c>
      <c r="J137" s="6">
        <v>331375</v>
      </c>
      <c r="K137" s="6">
        <v>1262474</v>
      </c>
      <c r="L137" s="46">
        <v>19</v>
      </c>
      <c r="M137" s="42">
        <v>18.149999999999999</v>
      </c>
      <c r="N137" s="42">
        <v>17.11</v>
      </c>
      <c r="O137" s="42">
        <v>33.83</v>
      </c>
      <c r="P137" s="42">
        <v>34</v>
      </c>
      <c r="Q137" s="42">
        <v>8.06</v>
      </c>
      <c r="R137" s="42">
        <v>8.06</v>
      </c>
      <c r="S137" s="42">
        <v>7.81</v>
      </c>
      <c r="T137" s="42">
        <v>7.74</v>
      </c>
      <c r="U137" s="42">
        <v>0.5486186673599992</v>
      </c>
      <c r="V137" s="42">
        <v>0.29295146735999888</v>
      </c>
      <c r="W137" s="41">
        <v>4.3259999999999996</v>
      </c>
      <c r="X137" s="41">
        <v>5.2009999999999996</v>
      </c>
      <c r="Y137" s="41">
        <v>3.5140000000000002</v>
      </c>
      <c r="Z137" s="41">
        <v>3.4859999999999998</v>
      </c>
      <c r="AA137" s="41">
        <v>36.330000000000005</v>
      </c>
      <c r="AB137" s="41">
        <v>38.520999999999994</v>
      </c>
      <c r="AC137" s="41">
        <v>44.170000000000009</v>
      </c>
      <c r="AD137" s="41">
        <v>47.207999999999991</v>
      </c>
      <c r="AE137" s="41">
        <v>141.39299999999997</v>
      </c>
      <c r="AF137" s="41">
        <v>167.43299999999999</v>
      </c>
      <c r="AG137" s="41">
        <v>4.8979999999999997</v>
      </c>
      <c r="AH137" s="41">
        <v>2.9915000000000003</v>
      </c>
      <c r="AI137" s="41">
        <v>10.137</v>
      </c>
      <c r="AJ137" s="41">
        <v>12.6945</v>
      </c>
      <c r="AK137" s="41">
        <v>217.84</v>
      </c>
      <c r="AL137" s="41">
        <v>239.41399999999999</v>
      </c>
      <c r="AM137" s="44">
        <v>41.099999999999994</v>
      </c>
      <c r="AN137" s="44">
        <v>31.100000000000016</v>
      </c>
      <c r="AO137" s="42">
        <v>0.43499999999999994</v>
      </c>
      <c r="AP137" s="42">
        <v>0.20579999999999998</v>
      </c>
      <c r="AQ137" s="44">
        <v>14</v>
      </c>
    </row>
    <row r="138" spans="1:43" ht="15" customHeight="1">
      <c r="A138" s="53"/>
      <c r="B138" s="53"/>
      <c r="C138" s="53"/>
      <c r="D138" s="5">
        <v>41052</v>
      </c>
      <c r="E138" s="13">
        <v>0.72291666666666676</v>
      </c>
      <c r="F138" s="53"/>
      <c r="G138" s="53"/>
      <c r="H138" s="36">
        <v>3</v>
      </c>
      <c r="I138" s="37" t="s">
        <v>95</v>
      </c>
      <c r="J138" s="6">
        <v>331364</v>
      </c>
      <c r="K138" s="6">
        <v>1263414</v>
      </c>
      <c r="L138" s="46">
        <v>30</v>
      </c>
      <c r="M138" s="42">
        <v>18.55</v>
      </c>
      <c r="N138" s="42">
        <v>16.45</v>
      </c>
      <c r="O138" s="42">
        <v>33.700000000000003</v>
      </c>
      <c r="P138" s="42">
        <v>34.07</v>
      </c>
      <c r="Q138" s="42">
        <v>8.07</v>
      </c>
      <c r="R138" s="42">
        <v>7.96</v>
      </c>
      <c r="S138" s="42">
        <v>7.59</v>
      </c>
      <c r="T138" s="42">
        <v>7.21</v>
      </c>
      <c r="U138" s="42">
        <v>0.48470186736000054</v>
      </c>
      <c r="V138" s="42">
        <v>0.32490986735999822</v>
      </c>
      <c r="W138" s="41">
        <v>2.3379999999999996</v>
      </c>
      <c r="X138" s="41">
        <v>45.92</v>
      </c>
      <c r="Y138" s="41">
        <v>3.3109999999999999</v>
      </c>
      <c r="Z138" s="41">
        <v>3.395</v>
      </c>
      <c r="AA138" s="41">
        <v>30.512999999999998</v>
      </c>
      <c r="AB138" s="41">
        <v>24.57</v>
      </c>
      <c r="AC138" s="41">
        <v>36.161999999999999</v>
      </c>
      <c r="AD138" s="41">
        <v>73.885000000000005</v>
      </c>
      <c r="AE138" s="41">
        <v>174.04799999999997</v>
      </c>
      <c r="AF138" s="41">
        <v>165.9</v>
      </c>
      <c r="AG138" s="41">
        <v>3.8904999999999998</v>
      </c>
      <c r="AH138" s="41">
        <v>2.8519999999999999</v>
      </c>
      <c r="AI138" s="41">
        <v>12.6015</v>
      </c>
      <c r="AJ138" s="41">
        <v>13.267999999999999</v>
      </c>
      <c r="AK138" s="41">
        <v>217.96600000000001</v>
      </c>
      <c r="AL138" s="41">
        <v>199.38800000000001</v>
      </c>
      <c r="AM138" s="44">
        <v>4.1999999999999815</v>
      </c>
      <c r="AN138" s="44">
        <v>31.800000000000022</v>
      </c>
      <c r="AO138" s="42">
        <v>0.6352000000000001</v>
      </c>
      <c r="AP138" s="42">
        <v>0.60619999999999996</v>
      </c>
      <c r="AQ138" s="44">
        <v>20</v>
      </c>
    </row>
    <row r="139" spans="1:43" ht="15" customHeight="1">
      <c r="A139" s="53"/>
      <c r="B139" s="52">
        <f>B$4</f>
        <v>2012</v>
      </c>
      <c r="C139" s="52">
        <f>C$4</f>
        <v>5</v>
      </c>
      <c r="D139" s="5">
        <v>41053</v>
      </c>
      <c r="E139" s="13">
        <v>0.35555555555555557</v>
      </c>
      <c r="F139" s="54" t="s">
        <v>214</v>
      </c>
      <c r="G139" s="53" t="s">
        <v>79</v>
      </c>
      <c r="H139" s="36">
        <v>1</v>
      </c>
      <c r="I139" s="37" t="s">
        <v>95</v>
      </c>
      <c r="J139" s="6">
        <v>331215</v>
      </c>
      <c r="K139" s="6">
        <v>1261589</v>
      </c>
      <c r="L139" s="46">
        <v>20</v>
      </c>
      <c r="M139" s="42">
        <v>17.34</v>
      </c>
      <c r="N139" s="42">
        <v>16.010000000000002</v>
      </c>
      <c r="O139" s="42">
        <v>33.93</v>
      </c>
      <c r="P139" s="42">
        <v>34.159999999999997</v>
      </c>
      <c r="Q139" s="42">
        <v>8.01</v>
      </c>
      <c r="R139" s="42">
        <v>8.02</v>
      </c>
      <c r="S139" s="42">
        <v>7.42</v>
      </c>
      <c r="T139" s="42">
        <v>7.43</v>
      </c>
      <c r="U139" s="42">
        <v>0.27697226735999925</v>
      </c>
      <c r="V139" s="42">
        <v>0.27697226735999925</v>
      </c>
      <c r="W139" s="41">
        <v>6.9090000000000007</v>
      </c>
      <c r="X139" s="41">
        <v>3.101</v>
      </c>
      <c r="Y139" s="41">
        <v>1.5</v>
      </c>
      <c r="Z139" s="41">
        <v>0</v>
      </c>
      <c r="AA139" s="41">
        <v>2.5</v>
      </c>
      <c r="AB139" s="41">
        <v>0.16800000000000001</v>
      </c>
      <c r="AC139" s="41">
        <v>10.909000000000002</v>
      </c>
      <c r="AD139" s="41">
        <v>3.2690000000000001</v>
      </c>
      <c r="AE139" s="41">
        <v>197.10599999999999</v>
      </c>
      <c r="AF139" s="41">
        <v>196.44800000000001</v>
      </c>
      <c r="AG139" s="41">
        <v>1.2709999999999999</v>
      </c>
      <c r="AH139" s="41">
        <v>0.68199999999999994</v>
      </c>
      <c r="AI139" s="41">
        <v>15.314</v>
      </c>
      <c r="AJ139" s="41">
        <v>15.221</v>
      </c>
      <c r="AK139" s="41">
        <v>108.90600000000001</v>
      </c>
      <c r="AL139" s="41">
        <v>8.7080000000000002</v>
      </c>
      <c r="AM139" s="44">
        <v>45.600000000000016</v>
      </c>
      <c r="AN139" s="44">
        <v>31.699999999999978</v>
      </c>
      <c r="AO139" s="42">
        <v>0.6221000000000001</v>
      </c>
      <c r="AP139" s="42">
        <v>0.40599999999999997</v>
      </c>
      <c r="AQ139" s="44">
        <v>13.5</v>
      </c>
    </row>
    <row r="140" spans="1:43" ht="15" customHeight="1">
      <c r="A140" s="53"/>
      <c r="B140" s="53"/>
      <c r="C140" s="53"/>
      <c r="D140" s="38">
        <v>41053</v>
      </c>
      <c r="E140" s="15">
        <v>0.33263888888888887</v>
      </c>
      <c r="F140" s="53"/>
      <c r="G140" s="53"/>
      <c r="H140" s="36">
        <v>2</v>
      </c>
      <c r="I140" s="37" t="s">
        <v>95</v>
      </c>
      <c r="J140" s="6">
        <v>331319</v>
      </c>
      <c r="K140" s="6">
        <v>1261965</v>
      </c>
      <c r="L140" s="41">
        <v>24</v>
      </c>
      <c r="M140" s="42">
        <v>18.190000000000001</v>
      </c>
      <c r="N140" s="42">
        <v>18.05</v>
      </c>
      <c r="O140" s="42">
        <v>33.85</v>
      </c>
      <c r="P140" s="42">
        <v>33.869999999999997</v>
      </c>
      <c r="Q140" s="42">
        <v>8.08</v>
      </c>
      <c r="R140" s="42">
        <v>8.0399999999999991</v>
      </c>
      <c r="S140" s="42">
        <v>8.06</v>
      </c>
      <c r="T140" s="42">
        <v>7.8</v>
      </c>
      <c r="U140" s="42">
        <v>0.30893066735999858</v>
      </c>
      <c r="V140" s="42">
        <v>0.29295146735999888</v>
      </c>
      <c r="W140" s="41">
        <v>26.417999999999999</v>
      </c>
      <c r="X140" s="41">
        <v>3.9829999999999997</v>
      </c>
      <c r="Y140" s="41">
        <v>2.1</v>
      </c>
      <c r="Z140" s="41">
        <v>4.8300000000000003E-2</v>
      </c>
      <c r="AA140" s="41">
        <v>10.5</v>
      </c>
      <c r="AB140" s="41">
        <v>0.23100000000000001</v>
      </c>
      <c r="AC140" s="41">
        <v>39.088000000000008</v>
      </c>
      <c r="AD140" s="41">
        <v>4.3049999999999997</v>
      </c>
      <c r="AE140" s="41">
        <v>138.57900000000001</v>
      </c>
      <c r="AF140" s="41">
        <v>120.46299999999999</v>
      </c>
      <c r="AG140" s="41">
        <v>0.38750000000000001</v>
      </c>
      <c r="AH140" s="41">
        <v>0.30999999999999994</v>
      </c>
      <c r="AI140" s="41">
        <v>11.175500000000001</v>
      </c>
      <c r="AJ140" s="41">
        <v>10.632999999999999</v>
      </c>
      <c r="AK140" s="41">
        <v>185.934</v>
      </c>
      <c r="AL140" s="41">
        <v>6.202</v>
      </c>
      <c r="AM140" s="44">
        <v>39.000000000000007</v>
      </c>
      <c r="AN140" s="44">
        <v>31.900000000000013</v>
      </c>
      <c r="AO140" s="42">
        <v>0.84099999999999997</v>
      </c>
      <c r="AP140" s="42">
        <v>0.6379999999999999</v>
      </c>
      <c r="AQ140" s="44">
        <v>15</v>
      </c>
    </row>
    <row r="141" spans="1:43" ht="15" customHeight="1">
      <c r="A141" s="53"/>
      <c r="B141" s="53"/>
      <c r="C141" s="53"/>
      <c r="D141" s="38">
        <v>41053</v>
      </c>
      <c r="E141" s="15">
        <v>0.37222222222222223</v>
      </c>
      <c r="F141" s="53"/>
      <c r="G141" s="53"/>
      <c r="H141" s="36">
        <v>3</v>
      </c>
      <c r="I141" s="37" t="s">
        <v>95</v>
      </c>
      <c r="J141" s="6">
        <v>331425</v>
      </c>
      <c r="K141" s="6">
        <v>1261214</v>
      </c>
      <c r="L141" s="41">
        <v>26</v>
      </c>
      <c r="M141" s="42">
        <v>16.760000000000002</v>
      </c>
      <c r="N141" s="42">
        <v>16</v>
      </c>
      <c r="O141" s="42">
        <v>33.950000000000003</v>
      </c>
      <c r="P141" s="42">
        <v>34.119999999999997</v>
      </c>
      <c r="Q141" s="42">
        <v>8.0399999999999991</v>
      </c>
      <c r="R141" s="42">
        <v>8.0399999999999991</v>
      </c>
      <c r="S141" s="42">
        <v>8.0399999999999991</v>
      </c>
      <c r="T141" s="42">
        <v>7.69</v>
      </c>
      <c r="U141" s="42">
        <v>0.58057706735999848</v>
      </c>
      <c r="V141" s="42">
        <v>0.53263946735999956</v>
      </c>
      <c r="W141" s="41">
        <v>7.49</v>
      </c>
      <c r="X141" s="41">
        <v>6.6430000000000007</v>
      </c>
      <c r="Y141" s="41">
        <v>0.25900000000000001</v>
      </c>
      <c r="Z141" s="41">
        <v>0.875</v>
      </c>
      <c r="AA141" s="41">
        <v>2.66</v>
      </c>
      <c r="AB141" s="41">
        <v>2.5409999999999999</v>
      </c>
      <c r="AC141" s="41">
        <v>10.409000000000001</v>
      </c>
      <c r="AD141" s="41">
        <v>10.059000000000001</v>
      </c>
      <c r="AE141" s="41">
        <v>217.637</v>
      </c>
      <c r="AF141" s="41">
        <v>190.631</v>
      </c>
      <c r="AG141" s="41">
        <v>0.23249999999999998</v>
      </c>
      <c r="AH141" s="41">
        <v>0.20150000000000001</v>
      </c>
      <c r="AI141" s="41">
        <v>13.438499999999999</v>
      </c>
      <c r="AJ141" s="41">
        <v>14.182500000000001</v>
      </c>
      <c r="AK141" s="41">
        <v>105.756</v>
      </c>
      <c r="AL141" s="41">
        <v>89.627999999999986</v>
      </c>
      <c r="AM141" s="44">
        <v>36.399999999999991</v>
      </c>
      <c r="AN141" s="44">
        <v>34</v>
      </c>
      <c r="AO141" s="42">
        <v>0.43499999999999994</v>
      </c>
      <c r="AP141" s="42">
        <v>0.43499999999999994</v>
      </c>
      <c r="AQ141" s="44">
        <v>15.7</v>
      </c>
    </row>
    <row r="142" spans="1:43" ht="15" customHeight="1">
      <c r="A142" s="53"/>
      <c r="B142" s="52">
        <f>B$4</f>
        <v>2012</v>
      </c>
      <c r="C142" s="52">
        <f>C$4</f>
        <v>5</v>
      </c>
      <c r="D142" s="5">
        <v>41053</v>
      </c>
      <c r="E142" s="13">
        <v>0.41944444444444445</v>
      </c>
      <c r="F142" s="54" t="s">
        <v>215</v>
      </c>
      <c r="G142" s="53" t="s">
        <v>66</v>
      </c>
      <c r="H142" s="36">
        <v>1</v>
      </c>
      <c r="I142" s="37" t="s">
        <v>95</v>
      </c>
      <c r="J142" s="6">
        <v>332251</v>
      </c>
      <c r="K142" s="6">
        <v>1261100</v>
      </c>
      <c r="L142" s="46">
        <v>30</v>
      </c>
      <c r="M142" s="42">
        <v>17.649999999999999</v>
      </c>
      <c r="N142" s="42">
        <v>16.78</v>
      </c>
      <c r="O142" s="42">
        <v>33.619999999999997</v>
      </c>
      <c r="P142" s="42">
        <v>34.01</v>
      </c>
      <c r="Q142" s="42">
        <v>8.0299999999999994</v>
      </c>
      <c r="R142" s="42">
        <v>7.98</v>
      </c>
      <c r="S142" s="42">
        <v>7.74</v>
      </c>
      <c r="T142" s="42">
        <v>7.85</v>
      </c>
      <c r="U142" s="42">
        <v>0.48470186736000054</v>
      </c>
      <c r="V142" s="42">
        <v>0.83624426735999868</v>
      </c>
      <c r="W142" s="41">
        <v>1.3720000000000001</v>
      </c>
      <c r="X142" s="41">
        <v>4.8579999999999997</v>
      </c>
      <c r="Y142" s="41">
        <v>1.6379999999999999</v>
      </c>
      <c r="Z142" s="41">
        <v>0.14699999999999999</v>
      </c>
      <c r="AA142" s="41">
        <v>5.5229999999999997</v>
      </c>
      <c r="AB142" s="41">
        <v>3.6539999999999995</v>
      </c>
      <c r="AC142" s="41">
        <v>8.5329999999999995</v>
      </c>
      <c r="AD142" s="41">
        <v>8.6589999999999989</v>
      </c>
      <c r="AE142" s="41">
        <v>163.17699999999999</v>
      </c>
      <c r="AF142" s="41">
        <v>177.45000000000002</v>
      </c>
      <c r="AG142" s="41">
        <v>2.2000000000000002</v>
      </c>
      <c r="AH142" s="41">
        <v>2.6</v>
      </c>
      <c r="AI142" s="41">
        <v>9.4085000000000001</v>
      </c>
      <c r="AJ142" s="41">
        <v>16.6935</v>
      </c>
      <c r="AK142" s="41">
        <v>106.28800000000001</v>
      </c>
      <c r="AL142" s="41">
        <v>94.29</v>
      </c>
      <c r="AM142" s="44">
        <v>10.000000000000009</v>
      </c>
      <c r="AN142" s="44">
        <v>24.2</v>
      </c>
      <c r="AO142" s="42">
        <v>0.64080000000000004</v>
      </c>
      <c r="AP142" s="42">
        <v>0.20299999999999999</v>
      </c>
      <c r="AQ142" s="44">
        <v>15.6</v>
      </c>
    </row>
    <row r="143" spans="1:43" ht="15" customHeight="1">
      <c r="A143" s="53"/>
      <c r="B143" s="53"/>
      <c r="C143" s="53"/>
      <c r="D143" s="5">
        <v>41053</v>
      </c>
      <c r="E143" s="13">
        <v>0.45624999999999999</v>
      </c>
      <c r="F143" s="53"/>
      <c r="G143" s="53"/>
      <c r="H143" s="36">
        <v>2</v>
      </c>
      <c r="I143" s="37" t="s">
        <v>95</v>
      </c>
      <c r="J143" s="6">
        <v>332775</v>
      </c>
      <c r="K143" s="6">
        <v>1261636</v>
      </c>
      <c r="L143" s="46">
        <v>34</v>
      </c>
      <c r="M143" s="42">
        <v>17.440000000000001</v>
      </c>
      <c r="N143" s="42">
        <v>16.93</v>
      </c>
      <c r="O143" s="42">
        <v>33.67</v>
      </c>
      <c r="P143" s="42">
        <v>33.979999999999997</v>
      </c>
      <c r="Q143" s="42">
        <v>8.06</v>
      </c>
      <c r="R143" s="42">
        <v>8.02</v>
      </c>
      <c r="S143" s="42">
        <v>8.18</v>
      </c>
      <c r="T143" s="42">
        <v>7.8</v>
      </c>
      <c r="U143" s="42">
        <v>0.48470186736000054</v>
      </c>
      <c r="V143" s="42">
        <v>0.83624426735999868</v>
      </c>
      <c r="W143" s="41">
        <v>129.67499999999998</v>
      </c>
      <c r="X143" s="41">
        <v>15.245999999999999</v>
      </c>
      <c r="Y143" s="41">
        <v>0.29400000000000004</v>
      </c>
      <c r="Z143" s="41">
        <v>1.0500000000000003</v>
      </c>
      <c r="AA143" s="41">
        <v>4.395999999999999</v>
      </c>
      <c r="AB143" s="41">
        <v>5.81</v>
      </c>
      <c r="AC143" s="41">
        <v>134.36499999999998</v>
      </c>
      <c r="AD143" s="41">
        <v>22.105999999999998</v>
      </c>
      <c r="AE143" s="41">
        <v>193.97</v>
      </c>
      <c r="AF143" s="41">
        <v>165.851</v>
      </c>
      <c r="AG143" s="41">
        <v>2.6</v>
      </c>
      <c r="AH143" s="41">
        <v>2.2000000000000002</v>
      </c>
      <c r="AI143" s="41">
        <v>12.121</v>
      </c>
      <c r="AJ143" s="41">
        <v>12.5085</v>
      </c>
      <c r="AK143" s="41">
        <v>91.826000000000008</v>
      </c>
      <c r="AL143" s="41">
        <v>102.41</v>
      </c>
      <c r="AM143" s="44">
        <v>4.7000000000000099</v>
      </c>
      <c r="AN143" s="44">
        <v>4.299999999999998</v>
      </c>
      <c r="AO143" s="42">
        <v>0.6379999999999999</v>
      </c>
      <c r="AP143" s="42">
        <v>0.40599999999999997</v>
      </c>
      <c r="AQ143" s="44">
        <v>14.8</v>
      </c>
    </row>
    <row r="144" spans="1:43" ht="15" customHeight="1">
      <c r="A144" s="53"/>
      <c r="B144" s="53"/>
      <c r="C144" s="53"/>
      <c r="D144" s="5">
        <v>41053</v>
      </c>
      <c r="E144" s="13">
        <v>0.39305555555555555</v>
      </c>
      <c r="F144" s="53"/>
      <c r="G144" s="53"/>
      <c r="H144" s="36">
        <v>3</v>
      </c>
      <c r="I144" s="37" t="s">
        <v>95</v>
      </c>
      <c r="J144" s="6">
        <v>331766</v>
      </c>
      <c r="K144" s="6">
        <v>1260957</v>
      </c>
      <c r="L144" s="46">
        <v>26</v>
      </c>
      <c r="M144" s="42">
        <v>16.88</v>
      </c>
      <c r="N144" s="42">
        <v>16.7</v>
      </c>
      <c r="O144" s="42">
        <v>34.07</v>
      </c>
      <c r="P144" s="42">
        <v>34.11</v>
      </c>
      <c r="Q144" s="42">
        <v>8.0399999999999991</v>
      </c>
      <c r="R144" s="42">
        <v>7.97</v>
      </c>
      <c r="S144" s="42">
        <v>7.77</v>
      </c>
      <c r="T144" s="42">
        <v>7.36</v>
      </c>
      <c r="U144" s="42">
        <v>0.32490986735999822</v>
      </c>
      <c r="V144" s="42">
        <v>0.42078506735999904</v>
      </c>
      <c r="W144" s="41">
        <v>2.8140000000000001</v>
      </c>
      <c r="X144" s="41">
        <v>2.5830000000000002</v>
      </c>
      <c r="Y144" s="41">
        <v>4.375</v>
      </c>
      <c r="Z144" s="41">
        <v>4.5150000000000006</v>
      </c>
      <c r="AA144" s="41">
        <v>75.305999999999997</v>
      </c>
      <c r="AB144" s="41">
        <v>73.668000000000006</v>
      </c>
      <c r="AC144" s="41">
        <v>82.495000000000005</v>
      </c>
      <c r="AD144" s="41">
        <v>80.76600000000002</v>
      </c>
      <c r="AE144" s="41">
        <v>158.80199999999999</v>
      </c>
      <c r="AF144" s="41">
        <v>184.499</v>
      </c>
      <c r="AG144" s="41">
        <v>5.7969999999999997</v>
      </c>
      <c r="AH144" s="41">
        <v>6.1070000000000002</v>
      </c>
      <c r="AI144" s="41">
        <v>13.113</v>
      </c>
      <c r="AJ144" s="41">
        <v>12.353499999999999</v>
      </c>
      <c r="AK144" s="41">
        <v>279.14600000000002</v>
      </c>
      <c r="AL144" s="41">
        <v>281.86199999999997</v>
      </c>
      <c r="AM144" s="44">
        <v>26.100000000000012</v>
      </c>
      <c r="AN144" s="44">
        <v>25.900000000000006</v>
      </c>
      <c r="AO144" s="42">
        <v>0.40599999999999997</v>
      </c>
      <c r="AP144" s="42">
        <v>0.40599999999999997</v>
      </c>
      <c r="AQ144" s="44">
        <v>13.4</v>
      </c>
    </row>
    <row r="145" spans="1:43" ht="15" customHeight="1">
      <c r="A145" s="53"/>
      <c r="B145" s="52">
        <f>B$4</f>
        <v>2012</v>
      </c>
      <c r="C145" s="52">
        <f>C$4</f>
        <v>5</v>
      </c>
      <c r="D145" s="38">
        <v>41043</v>
      </c>
      <c r="E145" s="13">
        <v>0.46666666666666662</v>
      </c>
      <c r="F145" s="54" t="s">
        <v>216</v>
      </c>
      <c r="G145" s="53" t="s">
        <v>80</v>
      </c>
      <c r="H145" s="36">
        <v>1</v>
      </c>
      <c r="I145" s="37" t="s">
        <v>93</v>
      </c>
      <c r="J145" s="6">
        <v>342112</v>
      </c>
      <c r="K145" s="6">
        <v>1264532</v>
      </c>
      <c r="L145" s="41">
        <v>36</v>
      </c>
      <c r="M145" s="42">
        <v>14.33</v>
      </c>
      <c r="N145" s="42">
        <v>14.18</v>
      </c>
      <c r="O145" s="42">
        <v>33.4</v>
      </c>
      <c r="P145" s="42">
        <v>33.479999999999997</v>
      </c>
      <c r="Q145" s="42">
        <v>8.15</v>
      </c>
      <c r="R145" s="42">
        <v>8.15</v>
      </c>
      <c r="S145" s="42">
        <v>7.4396361199303893</v>
      </c>
      <c r="T145" s="42">
        <v>7.2929661564793102</v>
      </c>
      <c r="U145" s="42">
        <v>0.96833952000000001</v>
      </c>
      <c r="V145" s="42">
        <v>0.53690112000000056</v>
      </c>
      <c r="W145" s="41">
        <v>0.60199999999999998</v>
      </c>
      <c r="X145" s="41">
        <v>0.40599999999999997</v>
      </c>
      <c r="Y145" s="41">
        <v>7.5530000000000008</v>
      </c>
      <c r="Z145" s="41">
        <v>6.8810000000000002</v>
      </c>
      <c r="AA145" s="41">
        <v>75.313000000000002</v>
      </c>
      <c r="AB145" s="41">
        <v>77.951999999999998</v>
      </c>
      <c r="AC145" s="41">
        <v>83.468000000000004</v>
      </c>
      <c r="AD145" s="41">
        <v>85.23899999999999</v>
      </c>
      <c r="AE145" s="41">
        <v>247.947</v>
      </c>
      <c r="AF145" s="41">
        <v>272.24399999999997</v>
      </c>
      <c r="AG145" s="41">
        <v>12.121</v>
      </c>
      <c r="AH145" s="41">
        <v>13.0975</v>
      </c>
      <c r="AI145" s="41">
        <v>28.163500000000003</v>
      </c>
      <c r="AJ145" s="41">
        <v>27.248999999999999</v>
      </c>
      <c r="AK145" s="41">
        <v>231.28</v>
      </c>
      <c r="AL145" s="41">
        <v>237.09000000000003</v>
      </c>
      <c r="AM145" s="44">
        <v>19.000000000000018</v>
      </c>
      <c r="AN145" s="44">
        <v>27.000000000000025</v>
      </c>
      <c r="AO145" s="42">
        <v>1.7109999999999999</v>
      </c>
      <c r="AP145" s="42">
        <v>1.5369999999999997</v>
      </c>
      <c r="AQ145" s="44">
        <v>0.7</v>
      </c>
    </row>
    <row r="146" spans="1:43" ht="15" customHeight="1">
      <c r="A146" s="53"/>
      <c r="B146" s="53"/>
      <c r="C146" s="53"/>
      <c r="D146" s="38">
        <v>41043</v>
      </c>
      <c r="E146" s="13">
        <v>0.42499999999999999</v>
      </c>
      <c r="F146" s="53"/>
      <c r="G146" s="53"/>
      <c r="H146" s="36">
        <v>2</v>
      </c>
      <c r="I146" s="37" t="s">
        <v>93</v>
      </c>
      <c r="J146" s="6">
        <v>342204</v>
      </c>
      <c r="K146" s="6">
        <v>1265122</v>
      </c>
      <c r="L146" s="41">
        <v>5</v>
      </c>
      <c r="M146" s="42">
        <v>17.149999999999999</v>
      </c>
      <c r="N146" s="42">
        <v>17.149999999999999</v>
      </c>
      <c r="O146" s="42">
        <v>33.119999999999997</v>
      </c>
      <c r="P146" s="42">
        <v>33.119999999999997</v>
      </c>
      <c r="Q146" s="42">
        <v>8.11</v>
      </c>
      <c r="R146" s="42">
        <v>8.16</v>
      </c>
      <c r="S146" s="42">
        <v>6.4353935404006988</v>
      </c>
      <c r="T146" s="42">
        <v>6.1256902695091737</v>
      </c>
      <c r="U146" s="42">
        <v>0.68071392000000031</v>
      </c>
      <c r="V146" s="42">
        <v>0.77658912000000113</v>
      </c>
      <c r="W146" s="41">
        <v>2.8210000000000002</v>
      </c>
      <c r="X146" s="41">
        <v>3.6750000000000003</v>
      </c>
      <c r="Y146" s="41">
        <v>4.5430000000000001</v>
      </c>
      <c r="Z146" s="41">
        <v>3.8220000000000001</v>
      </c>
      <c r="AA146" s="41">
        <v>66.073000000000008</v>
      </c>
      <c r="AB146" s="41">
        <v>62.775999999999996</v>
      </c>
      <c r="AC146" s="41">
        <v>73.436999999999998</v>
      </c>
      <c r="AD146" s="41">
        <v>70.272999999999996</v>
      </c>
      <c r="AE146" s="41">
        <v>360.46499999999997</v>
      </c>
      <c r="AF146" s="41">
        <v>382.90000000000003</v>
      </c>
      <c r="AG146" s="41">
        <v>9.734</v>
      </c>
      <c r="AH146" s="41">
        <v>8.4474999999999998</v>
      </c>
      <c r="AI146" s="41">
        <v>38.099000000000004</v>
      </c>
      <c r="AJ146" s="41">
        <v>39.912500000000001</v>
      </c>
      <c r="AK146" s="41">
        <v>324.40800000000002</v>
      </c>
      <c r="AL146" s="41">
        <v>296.548</v>
      </c>
      <c r="AM146" s="44">
        <v>24.79999999999999</v>
      </c>
      <c r="AN146" s="44">
        <v>38.000000000000036</v>
      </c>
      <c r="AO146" s="42">
        <v>7.0469999999999997</v>
      </c>
      <c r="AP146" s="42">
        <v>7.3079999999999998</v>
      </c>
      <c r="AQ146" s="44">
        <v>0.6</v>
      </c>
    </row>
    <row r="147" spans="1:43" ht="15" customHeight="1">
      <c r="A147" s="53"/>
      <c r="B147" s="53"/>
      <c r="C147" s="53"/>
      <c r="D147" s="38">
        <v>41043</v>
      </c>
      <c r="E147" s="13">
        <v>0.38750000000000001</v>
      </c>
      <c r="F147" s="53"/>
      <c r="G147" s="53"/>
      <c r="H147" s="36">
        <v>3</v>
      </c>
      <c r="I147" s="37" t="s">
        <v>93</v>
      </c>
      <c r="J147" s="6">
        <v>341440</v>
      </c>
      <c r="K147" s="6">
        <v>1264420</v>
      </c>
      <c r="L147" s="41">
        <v>12.8</v>
      </c>
      <c r="M147" s="42">
        <v>15.68</v>
      </c>
      <c r="N147" s="42">
        <v>15.54</v>
      </c>
      <c r="O147" s="42">
        <v>33.39</v>
      </c>
      <c r="P147" s="42">
        <v>33.46</v>
      </c>
      <c r="Q147" s="42">
        <v>8.17</v>
      </c>
      <c r="R147" s="42">
        <v>8.16</v>
      </c>
      <c r="S147" s="42">
        <v>7.2713600393168312</v>
      </c>
      <c r="T147" s="42">
        <v>6.4046527930338764</v>
      </c>
      <c r="U147" s="42">
        <v>0.76060991999999861</v>
      </c>
      <c r="V147" s="42">
        <v>0.66473472000000067</v>
      </c>
      <c r="W147" s="41">
        <v>1.0920000000000001</v>
      </c>
      <c r="X147" s="41">
        <v>1.5329999999999999</v>
      </c>
      <c r="Y147" s="41">
        <v>4.4240000000000004</v>
      </c>
      <c r="Z147" s="41">
        <v>4.3120000000000003</v>
      </c>
      <c r="AA147" s="41">
        <v>52.766000000000005</v>
      </c>
      <c r="AB147" s="41">
        <v>52.633000000000003</v>
      </c>
      <c r="AC147" s="41">
        <v>58.282000000000011</v>
      </c>
      <c r="AD147" s="41">
        <v>58.478000000000002</v>
      </c>
      <c r="AE147" s="41">
        <v>231.60199999999998</v>
      </c>
      <c r="AF147" s="41">
        <v>308.42700000000002</v>
      </c>
      <c r="AG147" s="41">
        <v>8.416500000000001</v>
      </c>
      <c r="AH147" s="41">
        <v>8.230500000000001</v>
      </c>
      <c r="AI147" s="41">
        <v>16.197499999999998</v>
      </c>
      <c r="AJ147" s="41">
        <v>20.0105</v>
      </c>
      <c r="AK147" s="41">
        <v>225.69400000000002</v>
      </c>
      <c r="AL147" s="41">
        <v>217.18199999999999</v>
      </c>
      <c r="AM147" s="44">
        <v>7.8000000000000291</v>
      </c>
      <c r="AN147" s="44">
        <v>9.1999999999999851</v>
      </c>
      <c r="AO147" s="42">
        <v>2.3171999999999997</v>
      </c>
      <c r="AP147" s="42">
        <v>1.9140000000000004</v>
      </c>
      <c r="AQ147" s="44">
        <v>1.2</v>
      </c>
    </row>
    <row r="148" spans="1:43" ht="15" customHeight="1">
      <c r="A148" s="53"/>
      <c r="B148" s="53"/>
      <c r="C148" s="53"/>
      <c r="D148" s="38">
        <v>41043</v>
      </c>
      <c r="E148" s="13">
        <v>0.36249999999999999</v>
      </c>
      <c r="F148" s="53"/>
      <c r="G148" s="53"/>
      <c r="H148" s="36">
        <v>4</v>
      </c>
      <c r="I148" s="37" t="s">
        <v>93</v>
      </c>
      <c r="J148" s="6">
        <v>342322</v>
      </c>
      <c r="K148" s="6">
        <v>1270000</v>
      </c>
      <c r="L148" s="41">
        <v>15</v>
      </c>
      <c r="M148" s="42">
        <v>15.35</v>
      </c>
      <c r="N148" s="42">
        <v>15.16</v>
      </c>
      <c r="O148" s="42">
        <v>33.479999999999997</v>
      </c>
      <c r="P148" s="42">
        <v>33.549999999999997</v>
      </c>
      <c r="Q148" s="42">
        <v>8.15</v>
      </c>
      <c r="R148" s="42">
        <v>8.14</v>
      </c>
      <c r="S148" s="42">
        <v>7.356525882774644</v>
      </c>
      <c r="T148" s="42">
        <v>6.6874556436353716</v>
      </c>
      <c r="U148" s="42">
        <v>0.47298431999999901</v>
      </c>
      <c r="V148" s="42">
        <v>0.60081791999999912</v>
      </c>
      <c r="W148" s="41">
        <v>0.81899999999999995</v>
      </c>
      <c r="X148" s="41">
        <v>0.74900000000000011</v>
      </c>
      <c r="Y148" s="41">
        <v>4.7460000000000004</v>
      </c>
      <c r="Z148" s="41">
        <v>4.9630000000000001</v>
      </c>
      <c r="AA148" s="41">
        <v>48.531000000000006</v>
      </c>
      <c r="AB148" s="41">
        <v>53.165000000000006</v>
      </c>
      <c r="AC148" s="41">
        <v>54.096000000000004</v>
      </c>
      <c r="AD148" s="41">
        <v>58.877000000000002</v>
      </c>
      <c r="AE148" s="41">
        <v>268.13499999999999</v>
      </c>
      <c r="AF148" s="41">
        <v>203.58799999999999</v>
      </c>
      <c r="AG148" s="41">
        <v>7.4399999999999995</v>
      </c>
      <c r="AH148" s="41">
        <v>8.8040000000000003</v>
      </c>
      <c r="AI148" s="41">
        <v>18.491500000000002</v>
      </c>
      <c r="AJ148" s="41">
        <v>14.879999999999999</v>
      </c>
      <c r="AK148" s="41">
        <v>201.166</v>
      </c>
      <c r="AL148" s="41">
        <v>222.55799999999999</v>
      </c>
      <c r="AM148" s="44">
        <v>7.7999999999999741</v>
      </c>
      <c r="AN148" s="44">
        <v>10.799999999999976</v>
      </c>
      <c r="AO148" s="42">
        <v>2.9261999999999997</v>
      </c>
      <c r="AP148" s="42">
        <v>2.5201999999999996</v>
      </c>
      <c r="AQ148" s="44">
        <v>1.6</v>
      </c>
    </row>
    <row r="149" spans="1:43" ht="15" customHeight="1">
      <c r="A149" s="55" t="s">
        <v>217</v>
      </c>
      <c r="B149" s="52">
        <f>B$4</f>
        <v>2012</v>
      </c>
      <c r="C149" s="52">
        <f>C$4</f>
        <v>5</v>
      </c>
      <c r="D149" s="38">
        <v>41039</v>
      </c>
      <c r="E149" s="15">
        <v>0.50069444444444444</v>
      </c>
      <c r="F149" s="56" t="s">
        <v>218</v>
      </c>
      <c r="G149" s="53" t="s">
        <v>81</v>
      </c>
      <c r="H149" s="36">
        <v>1</v>
      </c>
      <c r="I149" s="36" t="s">
        <v>93</v>
      </c>
      <c r="J149" s="6">
        <v>350748</v>
      </c>
      <c r="K149" s="6">
        <v>1262209</v>
      </c>
      <c r="L149" s="41">
        <v>3</v>
      </c>
      <c r="M149" s="42">
        <v>15.867100000000001</v>
      </c>
      <c r="N149" s="42">
        <v>15.7089</v>
      </c>
      <c r="O149" s="42">
        <v>30.39</v>
      </c>
      <c r="P149" s="42">
        <v>30.95</v>
      </c>
      <c r="Q149" s="42">
        <v>8.17</v>
      </c>
      <c r="R149" s="42">
        <v>8.18</v>
      </c>
      <c r="S149" s="42">
        <v>8.4908654746764025</v>
      </c>
      <c r="T149" s="42">
        <v>7.9433955381556007</v>
      </c>
      <c r="U149" s="42">
        <v>1.6937952000000009</v>
      </c>
      <c r="V149" s="42">
        <v>1.4541072000000002</v>
      </c>
      <c r="W149" s="41">
        <v>1.6589999999999998</v>
      </c>
      <c r="X149" s="41">
        <v>11.577999999999999</v>
      </c>
      <c r="Y149" s="41">
        <v>10.465</v>
      </c>
      <c r="Z149" s="41">
        <v>9.338000000000001</v>
      </c>
      <c r="AA149" s="41">
        <v>164.91299999999998</v>
      </c>
      <c r="AB149" s="41">
        <v>149.52000000000001</v>
      </c>
      <c r="AC149" s="41">
        <v>177.03699999999998</v>
      </c>
      <c r="AD149" s="41">
        <v>170.43600000000001</v>
      </c>
      <c r="AE149" s="41">
        <v>543.69000000000005</v>
      </c>
      <c r="AF149" s="41">
        <v>444.61899999999997</v>
      </c>
      <c r="AG149" s="41">
        <v>0.83699999999999997</v>
      </c>
      <c r="AH149" s="41">
        <v>5.3009999999999993</v>
      </c>
      <c r="AI149" s="41">
        <v>18.894500000000001</v>
      </c>
      <c r="AJ149" s="41">
        <v>20.367000000000001</v>
      </c>
      <c r="AK149" s="41">
        <v>96.768000000000015</v>
      </c>
      <c r="AL149" s="41">
        <v>151.35399999999998</v>
      </c>
      <c r="AM149" s="44">
        <v>1.8000000000000238</v>
      </c>
      <c r="AN149" s="44">
        <v>3.0000000000000027</v>
      </c>
      <c r="AO149" s="42">
        <v>3.4481999999999995</v>
      </c>
      <c r="AP149" s="42">
        <v>4.2283999999999997</v>
      </c>
      <c r="AQ149" s="44">
        <v>2.8</v>
      </c>
    </row>
    <row r="150" spans="1:43" ht="15" customHeight="1">
      <c r="A150" s="53"/>
      <c r="B150" s="52"/>
      <c r="C150" s="53"/>
      <c r="D150" s="38">
        <v>41039</v>
      </c>
      <c r="E150" s="15">
        <v>0.5625</v>
      </c>
      <c r="F150" s="53"/>
      <c r="G150" s="53"/>
      <c r="H150" s="36">
        <v>2</v>
      </c>
      <c r="I150" s="36" t="s">
        <v>93</v>
      </c>
      <c r="J150" s="6">
        <v>350642</v>
      </c>
      <c r="K150" s="6">
        <v>1262302</v>
      </c>
      <c r="L150" s="41">
        <v>16</v>
      </c>
      <c r="M150" s="42">
        <v>16.14</v>
      </c>
      <c r="N150" s="42">
        <v>14.76</v>
      </c>
      <c r="O150" s="42">
        <v>30.83</v>
      </c>
      <c r="P150" s="42">
        <v>32.1</v>
      </c>
      <c r="Q150" s="42">
        <v>8.09</v>
      </c>
      <c r="R150" s="42">
        <v>8.16</v>
      </c>
      <c r="S150" s="42">
        <v>8.5721996793780999</v>
      </c>
      <c r="T150" s="42">
        <v>8.1014698966428522</v>
      </c>
      <c r="U150" s="42">
        <v>0.99071040000000166</v>
      </c>
      <c r="V150" s="42">
        <v>0.87885600000000119</v>
      </c>
      <c r="W150" s="41">
        <v>1.694</v>
      </c>
      <c r="X150" s="41">
        <v>0.91</v>
      </c>
      <c r="Y150" s="41">
        <v>9.0860000000000003</v>
      </c>
      <c r="Z150" s="41">
        <v>5.7329999999999997</v>
      </c>
      <c r="AA150" s="41">
        <v>175.81200000000001</v>
      </c>
      <c r="AB150" s="41">
        <v>93.456999999999994</v>
      </c>
      <c r="AC150" s="41">
        <v>186.59200000000004</v>
      </c>
      <c r="AD150" s="41">
        <v>100.1</v>
      </c>
      <c r="AE150" s="41">
        <v>589.505</v>
      </c>
      <c r="AF150" s="41">
        <v>402.09399999999999</v>
      </c>
      <c r="AG150" s="41">
        <v>8.8504999999999985</v>
      </c>
      <c r="AH150" s="41">
        <v>10.881</v>
      </c>
      <c r="AI150" s="41">
        <v>22.413</v>
      </c>
      <c r="AJ150" s="41">
        <v>28.628499999999999</v>
      </c>
      <c r="AK150" s="41">
        <v>228.774</v>
      </c>
      <c r="AL150" s="41">
        <v>218.21799999999999</v>
      </c>
      <c r="AM150" s="44">
        <v>9.7999999999999758</v>
      </c>
      <c r="AN150" s="44">
        <v>17.799999999999983</v>
      </c>
      <c r="AO150" s="42">
        <v>2.6099999999999994</v>
      </c>
      <c r="AP150" s="42">
        <v>2.5491999999999999</v>
      </c>
      <c r="AQ150" s="44">
        <v>1.2</v>
      </c>
    </row>
    <row r="151" spans="1:43" ht="15" customHeight="1">
      <c r="A151" s="53"/>
      <c r="B151" s="52">
        <f>B$4</f>
        <v>2012</v>
      </c>
      <c r="C151" s="52">
        <f>C$4</f>
        <v>5</v>
      </c>
      <c r="D151" s="38">
        <v>41040</v>
      </c>
      <c r="E151" s="13">
        <v>0.3972222222222222</v>
      </c>
      <c r="F151" s="54" t="s">
        <v>219</v>
      </c>
      <c r="G151" s="53" t="s">
        <v>67</v>
      </c>
      <c r="H151" s="36">
        <v>1</v>
      </c>
      <c r="I151" s="37" t="s">
        <v>93</v>
      </c>
      <c r="J151" s="6">
        <v>344644</v>
      </c>
      <c r="K151" s="6">
        <v>1262250</v>
      </c>
      <c r="L151" s="41">
        <v>12</v>
      </c>
      <c r="M151" s="42">
        <v>16.09</v>
      </c>
      <c r="N151" s="42">
        <v>14.48</v>
      </c>
      <c r="O151" s="42">
        <v>28.13</v>
      </c>
      <c r="P151" s="42">
        <v>31.07</v>
      </c>
      <c r="Q151" s="42">
        <v>8.2100000000000009</v>
      </c>
      <c r="R151" s="42">
        <v>8.1</v>
      </c>
      <c r="S151" s="42">
        <v>8.0905103245934296</v>
      </c>
      <c r="T151" s="42">
        <v>7.2106714214284606</v>
      </c>
      <c r="U151" s="42">
        <v>2.6205888000000011</v>
      </c>
      <c r="V151" s="42">
        <v>0.95875199999999949</v>
      </c>
      <c r="W151" s="41">
        <v>10.052</v>
      </c>
      <c r="X151" s="41">
        <v>26.760999999999999</v>
      </c>
      <c r="Y151" s="41">
        <v>18.697000000000003</v>
      </c>
      <c r="Z151" s="41">
        <v>7.9030000000000005</v>
      </c>
      <c r="AA151" s="41">
        <v>404.75399999999996</v>
      </c>
      <c r="AB151" s="41">
        <v>142.28899999999999</v>
      </c>
      <c r="AC151" s="41">
        <v>433.50299999999999</v>
      </c>
      <c r="AD151" s="41">
        <v>176.953</v>
      </c>
      <c r="AE151" s="41">
        <v>1055.0049999999999</v>
      </c>
      <c r="AF151" s="41">
        <v>554.56100000000004</v>
      </c>
      <c r="AG151" s="41">
        <v>0.186</v>
      </c>
      <c r="AH151" s="41">
        <v>15.887499999999999</v>
      </c>
      <c r="AI151" s="41">
        <v>43.027999999999999</v>
      </c>
      <c r="AJ151" s="41">
        <v>26.954499999999999</v>
      </c>
      <c r="AK151" s="41">
        <v>116.67599999999999</v>
      </c>
      <c r="AL151" s="41">
        <v>224.21</v>
      </c>
      <c r="AM151" s="44">
        <v>21.600000000000009</v>
      </c>
      <c r="AN151" s="44">
        <v>7.4000000000000181</v>
      </c>
      <c r="AO151" s="42">
        <v>11.570999999999998</v>
      </c>
      <c r="AP151" s="42">
        <v>3.5323999999999995</v>
      </c>
      <c r="AQ151" s="44">
        <v>1.1000000000000001</v>
      </c>
    </row>
    <row r="152" spans="1:43" ht="15" customHeight="1">
      <c r="A152" s="53"/>
      <c r="B152" s="53"/>
      <c r="C152" s="53"/>
      <c r="D152" s="38">
        <v>41039</v>
      </c>
      <c r="E152" s="13">
        <v>0.4513888888888889</v>
      </c>
      <c r="F152" s="53"/>
      <c r="G152" s="53"/>
      <c r="H152" s="36">
        <v>2</v>
      </c>
      <c r="I152" s="37" t="s">
        <v>93</v>
      </c>
      <c r="J152" s="6">
        <v>343545</v>
      </c>
      <c r="K152" s="6">
        <v>1261335</v>
      </c>
      <c r="L152" s="41">
        <v>13.5</v>
      </c>
      <c r="M152" s="42">
        <v>17.190000000000001</v>
      </c>
      <c r="N152" s="42">
        <v>17.11</v>
      </c>
      <c r="O152" s="42">
        <v>31.03</v>
      </c>
      <c r="P152" s="42">
        <v>31.14</v>
      </c>
      <c r="Q152" s="42">
        <v>8.0500000000000007</v>
      </c>
      <c r="R152" s="42">
        <v>8.1300000000000008</v>
      </c>
      <c r="S152" s="42">
        <v>8.6389094045094481</v>
      </c>
      <c r="T152" s="42">
        <v>7.1107544964202134</v>
      </c>
      <c r="U152" s="42">
        <v>1.0066896000000014</v>
      </c>
      <c r="V152" s="42">
        <v>0.87885600000000119</v>
      </c>
      <c r="W152" s="41">
        <v>0.98699999999999999</v>
      </c>
      <c r="X152" s="41">
        <v>1.0569999999999999</v>
      </c>
      <c r="Y152" s="41">
        <v>7.5389999999999997</v>
      </c>
      <c r="Z152" s="41">
        <v>6.8879999999999999</v>
      </c>
      <c r="AA152" s="41">
        <v>128.84199999999998</v>
      </c>
      <c r="AB152" s="41">
        <v>121.43599999999999</v>
      </c>
      <c r="AC152" s="41">
        <v>137.36799999999999</v>
      </c>
      <c r="AD152" s="41">
        <v>129.381</v>
      </c>
      <c r="AE152" s="41">
        <v>508.97700000000015</v>
      </c>
      <c r="AF152" s="41">
        <v>484.19</v>
      </c>
      <c r="AG152" s="41">
        <v>11.237499999999999</v>
      </c>
      <c r="AH152" s="41">
        <v>10.911999999999999</v>
      </c>
      <c r="AI152" s="41">
        <v>25.698999999999998</v>
      </c>
      <c r="AJ152" s="41">
        <v>32.984000000000002</v>
      </c>
      <c r="AK152" s="41">
        <v>241.76599999999996</v>
      </c>
      <c r="AL152" s="41">
        <v>240.32400000000001</v>
      </c>
      <c r="AM152" s="44">
        <v>14.600000000000001</v>
      </c>
      <c r="AN152" s="44">
        <v>32.600000000000016</v>
      </c>
      <c r="AO152" s="42">
        <v>2.4911999999999996</v>
      </c>
      <c r="AP152" s="42">
        <v>3.5034000000000005</v>
      </c>
      <c r="AQ152" s="44">
        <v>0.8</v>
      </c>
    </row>
    <row r="153" spans="1:43" ht="15" customHeight="1">
      <c r="A153" s="53"/>
      <c r="B153" s="53"/>
      <c r="C153" s="53"/>
      <c r="D153" s="38">
        <v>41039</v>
      </c>
      <c r="E153" s="13">
        <v>0.47222222222222227</v>
      </c>
      <c r="F153" s="53"/>
      <c r="G153" s="53"/>
      <c r="H153" s="36">
        <v>3</v>
      </c>
      <c r="I153" s="37" t="s">
        <v>93</v>
      </c>
      <c r="J153" s="6">
        <v>342914</v>
      </c>
      <c r="K153" s="6">
        <v>1262537</v>
      </c>
      <c r="L153" s="41">
        <v>15.3</v>
      </c>
      <c r="M153" s="42">
        <v>15.19</v>
      </c>
      <c r="N153" s="42">
        <v>14.69</v>
      </c>
      <c r="O153" s="42">
        <v>31.17</v>
      </c>
      <c r="P153" s="42">
        <v>32.24</v>
      </c>
      <c r="Q153" s="42">
        <v>8.17</v>
      </c>
      <c r="R153" s="42">
        <v>8.1</v>
      </c>
      <c r="S153" s="42">
        <v>9.7864663425264542</v>
      </c>
      <c r="T153" s="42">
        <v>8.151376282043115</v>
      </c>
      <c r="U153" s="42">
        <v>1.4477155200000009</v>
      </c>
      <c r="V153" s="42">
        <v>1.2559651199999995</v>
      </c>
      <c r="W153" s="41">
        <v>1.1060000000000001</v>
      </c>
      <c r="X153" s="41">
        <v>0.623</v>
      </c>
      <c r="Y153" s="41">
        <v>12.263999999999999</v>
      </c>
      <c r="Z153" s="41">
        <v>7.7420000000000009</v>
      </c>
      <c r="AA153" s="41">
        <v>222.54399999999998</v>
      </c>
      <c r="AB153" s="41">
        <v>121.36600000000001</v>
      </c>
      <c r="AC153" s="41">
        <v>235.91399999999999</v>
      </c>
      <c r="AD153" s="41">
        <v>129.73100000000002</v>
      </c>
      <c r="AE153" s="41">
        <v>665.86799999999994</v>
      </c>
      <c r="AF153" s="41">
        <v>447.06200000000001</v>
      </c>
      <c r="AG153" s="41">
        <v>9.92</v>
      </c>
      <c r="AH153" s="41">
        <v>15.531000000000001</v>
      </c>
      <c r="AI153" s="41">
        <v>27.621000000000002</v>
      </c>
      <c r="AJ153" s="41">
        <v>51.320499999999996</v>
      </c>
      <c r="AK153" s="41">
        <v>235.06</v>
      </c>
      <c r="AL153" s="41">
        <v>260.31600000000003</v>
      </c>
      <c r="AM153" s="44">
        <v>8.5999999999999961</v>
      </c>
      <c r="AN153" s="44">
        <v>54.800000000000018</v>
      </c>
      <c r="AO153" s="42">
        <v>4.289200000000001</v>
      </c>
      <c r="AP153" s="42">
        <v>3.0449999999999999</v>
      </c>
      <c r="AQ153" s="44">
        <v>1</v>
      </c>
    </row>
    <row r="154" spans="1:43" ht="15" customHeight="1">
      <c r="A154" s="53"/>
      <c r="B154" s="53"/>
      <c r="C154" s="53"/>
      <c r="D154" s="38">
        <v>41039</v>
      </c>
      <c r="E154" s="13">
        <v>0.4861111111111111</v>
      </c>
      <c r="F154" s="53"/>
      <c r="G154" s="53"/>
      <c r="H154" s="36">
        <v>4</v>
      </c>
      <c r="I154" s="37" t="s">
        <v>93</v>
      </c>
      <c r="J154" s="6">
        <v>342052</v>
      </c>
      <c r="K154" s="6">
        <v>1262338</v>
      </c>
      <c r="L154" s="41">
        <v>8.8000000000000007</v>
      </c>
      <c r="M154" s="42">
        <v>15.52</v>
      </c>
      <c r="N154" s="42">
        <v>15.21</v>
      </c>
      <c r="O154" s="42">
        <v>31.3</v>
      </c>
      <c r="P154" s="42">
        <v>32.01</v>
      </c>
      <c r="Q154" s="42">
        <v>8.0500000000000007</v>
      </c>
      <c r="R154" s="42">
        <v>8.0500000000000007</v>
      </c>
      <c r="S154" s="42">
        <v>10.642349427164996</v>
      </c>
      <c r="T154" s="42">
        <v>9.715109691251385</v>
      </c>
      <c r="U154" s="42">
        <v>1.7672995199999999</v>
      </c>
      <c r="V154" s="42">
        <v>0.88844351999999871</v>
      </c>
      <c r="W154" s="41">
        <v>0.67200000000000004</v>
      </c>
      <c r="X154" s="41">
        <v>0.41299999999999998</v>
      </c>
      <c r="Y154" s="41">
        <v>11.773999999999999</v>
      </c>
      <c r="Z154" s="41">
        <v>7.5460000000000003</v>
      </c>
      <c r="AA154" s="41">
        <v>203.34300000000002</v>
      </c>
      <c r="AB154" s="41">
        <v>129.47199999999998</v>
      </c>
      <c r="AC154" s="41">
        <v>215.78900000000004</v>
      </c>
      <c r="AD154" s="41">
        <v>137.43099999999998</v>
      </c>
      <c r="AE154" s="41">
        <v>590.65300000000002</v>
      </c>
      <c r="AF154" s="41">
        <v>510.48899999999998</v>
      </c>
      <c r="AG154" s="41">
        <v>2.6349999999999998</v>
      </c>
      <c r="AH154" s="41">
        <v>10.911999999999999</v>
      </c>
      <c r="AI154" s="41">
        <v>16.600500000000004</v>
      </c>
      <c r="AJ154" s="41">
        <v>29.171000000000003</v>
      </c>
      <c r="AK154" s="41">
        <v>123.69000000000001</v>
      </c>
      <c r="AL154" s="41">
        <v>208.404</v>
      </c>
      <c r="AM154" s="44">
        <v>2.0000000000000018</v>
      </c>
      <c r="AN154" s="44">
        <v>12.6</v>
      </c>
      <c r="AO154" s="42">
        <v>3.3902000000000001</v>
      </c>
      <c r="AP154" s="42">
        <v>2.9814000000000003</v>
      </c>
      <c r="AQ154" s="44">
        <v>2.1</v>
      </c>
    </row>
    <row r="155" spans="1:43" ht="15" customHeight="1">
      <c r="A155" s="53"/>
      <c r="B155" s="52">
        <f>B$4</f>
        <v>2012</v>
      </c>
      <c r="C155" s="52">
        <f>C$4</f>
        <v>5</v>
      </c>
      <c r="D155" s="38">
        <v>41040</v>
      </c>
      <c r="E155" s="13">
        <v>0.44097222222222227</v>
      </c>
      <c r="F155" s="54" t="s">
        <v>220</v>
      </c>
      <c r="G155" s="53" t="s">
        <v>82</v>
      </c>
      <c r="H155" s="36">
        <v>1</v>
      </c>
      <c r="I155" s="37" t="s">
        <v>93</v>
      </c>
      <c r="J155" s="6">
        <v>344723</v>
      </c>
      <c r="K155" s="6">
        <v>1262100</v>
      </c>
      <c r="L155" s="41">
        <v>6</v>
      </c>
      <c r="M155" s="42">
        <v>15.53</v>
      </c>
      <c r="N155" s="42">
        <v>15.17</v>
      </c>
      <c r="O155" s="42">
        <v>32.04</v>
      </c>
      <c r="P155" s="42">
        <v>32.15</v>
      </c>
      <c r="Q155" s="42">
        <v>8.1199999999999992</v>
      </c>
      <c r="R155" s="42">
        <v>8.1300000000000008</v>
      </c>
      <c r="S155" s="42">
        <v>8.8223611486206508</v>
      </c>
      <c r="T155" s="42">
        <v>7.8733368802850761</v>
      </c>
      <c r="U155" s="42">
        <v>0.84689760000000192</v>
      </c>
      <c r="V155" s="42">
        <v>0.87885600000000119</v>
      </c>
      <c r="W155" s="41">
        <v>5.7959999999999994</v>
      </c>
      <c r="X155" s="41">
        <v>7.2029999999999994</v>
      </c>
      <c r="Y155" s="41">
        <v>6.6429999999999998</v>
      </c>
      <c r="Z155" s="41">
        <v>7.7629999999999999</v>
      </c>
      <c r="AA155" s="41">
        <v>108.25500000000001</v>
      </c>
      <c r="AB155" s="41">
        <v>125.62199999999999</v>
      </c>
      <c r="AC155" s="41">
        <v>120.694</v>
      </c>
      <c r="AD155" s="41">
        <v>140.58799999999999</v>
      </c>
      <c r="AE155" s="41">
        <v>454.916</v>
      </c>
      <c r="AF155" s="41">
        <v>398.27900000000005</v>
      </c>
      <c r="AG155" s="41">
        <v>11.9815</v>
      </c>
      <c r="AH155" s="41">
        <v>14.972999999999999</v>
      </c>
      <c r="AI155" s="41">
        <v>35.029999999999994</v>
      </c>
      <c r="AJ155" s="41">
        <v>36.487000000000002</v>
      </c>
      <c r="AK155" s="41">
        <v>219.95400000000001</v>
      </c>
      <c r="AL155" s="41">
        <v>270.60599999999999</v>
      </c>
      <c r="AM155" s="44">
        <v>25.400000000000034</v>
      </c>
      <c r="AN155" s="44">
        <v>28.999999999999972</v>
      </c>
      <c r="AO155" s="42">
        <v>3.9065999999999996</v>
      </c>
      <c r="AP155" s="42">
        <v>2.3490000000000002</v>
      </c>
      <c r="AQ155" s="44">
        <v>0.6</v>
      </c>
    </row>
    <row r="156" spans="1:43" ht="15" customHeight="1">
      <c r="A156" s="53"/>
      <c r="B156" s="53"/>
      <c r="C156" s="53"/>
      <c r="D156" s="38">
        <v>41040</v>
      </c>
      <c r="E156" s="13">
        <v>0.46527777777777773</v>
      </c>
      <c r="F156" s="53"/>
      <c r="G156" s="53"/>
      <c r="H156" s="36">
        <v>2</v>
      </c>
      <c r="I156" s="37" t="s">
        <v>93</v>
      </c>
      <c r="J156" s="6">
        <v>344533</v>
      </c>
      <c r="K156" s="6">
        <v>1262031</v>
      </c>
      <c r="L156" s="41">
        <v>29</v>
      </c>
      <c r="M156" s="42">
        <v>15.08</v>
      </c>
      <c r="N156" s="42">
        <v>14.38</v>
      </c>
      <c r="O156" s="42">
        <v>32.46</v>
      </c>
      <c r="P156" s="42">
        <v>33.07</v>
      </c>
      <c r="Q156" s="42">
        <v>8.09</v>
      </c>
      <c r="R156" s="42">
        <v>8.14</v>
      </c>
      <c r="S156" s="42">
        <v>8.3360019953376927</v>
      </c>
      <c r="T156" s="42">
        <v>7.7863761169035737</v>
      </c>
      <c r="U156" s="42">
        <v>0.79896000000000011</v>
      </c>
      <c r="V156" s="42">
        <v>0.73504320000000145</v>
      </c>
      <c r="W156" s="41">
        <v>0.504</v>
      </c>
      <c r="X156" s="41">
        <v>0.56000000000000005</v>
      </c>
      <c r="Y156" s="41">
        <v>6.1950000000000003</v>
      </c>
      <c r="Z156" s="41">
        <v>5.2640000000000002</v>
      </c>
      <c r="AA156" s="41">
        <v>99.666000000000011</v>
      </c>
      <c r="AB156" s="41">
        <v>78.280999999999992</v>
      </c>
      <c r="AC156" s="41">
        <v>106.36499999999999</v>
      </c>
      <c r="AD156" s="41">
        <v>84.10499999999999</v>
      </c>
      <c r="AE156" s="41">
        <v>312.52199999999999</v>
      </c>
      <c r="AF156" s="41">
        <v>330.60300000000001</v>
      </c>
      <c r="AG156" s="41">
        <v>12.617000000000001</v>
      </c>
      <c r="AH156" s="41">
        <v>12.338000000000001</v>
      </c>
      <c r="AI156" s="41">
        <v>27.512499999999999</v>
      </c>
      <c r="AJ156" s="41">
        <v>60.124499999999991</v>
      </c>
      <c r="AK156" s="41">
        <v>218.84799999999998</v>
      </c>
      <c r="AL156" s="41">
        <v>208.68399999999997</v>
      </c>
      <c r="AM156" s="44">
        <v>12.399999999999967</v>
      </c>
      <c r="AN156" s="44">
        <v>53.400000000000006</v>
      </c>
      <c r="AO156" s="42">
        <v>3.2713999999999994</v>
      </c>
      <c r="AP156" s="42">
        <v>3.9383999999999997</v>
      </c>
      <c r="AQ156" s="44">
        <v>1.2</v>
      </c>
    </row>
    <row r="157" spans="1:43" ht="15" customHeight="1">
      <c r="A157" s="53"/>
      <c r="B157" s="52">
        <f>B$4</f>
        <v>2012</v>
      </c>
      <c r="C157" s="52">
        <f>C$4</f>
        <v>5</v>
      </c>
      <c r="D157" s="38">
        <v>41039</v>
      </c>
      <c r="E157" s="13">
        <v>0.42708333333333331</v>
      </c>
      <c r="F157" s="54" t="s">
        <v>221</v>
      </c>
      <c r="G157" s="53" t="s">
        <v>83</v>
      </c>
      <c r="H157" s="36">
        <v>1</v>
      </c>
      <c r="I157" s="37" t="s">
        <v>93</v>
      </c>
      <c r="J157" s="6">
        <v>344420</v>
      </c>
      <c r="K157" s="6">
        <v>1262037</v>
      </c>
      <c r="L157" s="41">
        <v>7</v>
      </c>
      <c r="M157" s="42">
        <v>18.2</v>
      </c>
      <c r="N157" s="42">
        <v>18.11</v>
      </c>
      <c r="O157" s="42">
        <v>30.68</v>
      </c>
      <c r="P157" s="42">
        <v>30.72</v>
      </c>
      <c r="Q157" s="42">
        <v>7.97</v>
      </c>
      <c r="R157" s="42">
        <v>8.06</v>
      </c>
      <c r="S157" s="42">
        <v>7.4399332057085958</v>
      </c>
      <c r="T157" s="42">
        <v>7.5260746637640361</v>
      </c>
      <c r="U157" s="42">
        <v>1.4061696000000012</v>
      </c>
      <c r="V157" s="42">
        <v>1.5979200000000002</v>
      </c>
      <c r="W157" s="41">
        <v>5.0119999999999996</v>
      </c>
      <c r="X157" s="41">
        <v>1.1620000000000001</v>
      </c>
      <c r="Y157" s="41">
        <v>8.3019999999999996</v>
      </c>
      <c r="Z157" s="41">
        <v>6.7969999999999997</v>
      </c>
      <c r="AA157" s="41">
        <v>148.88299999999998</v>
      </c>
      <c r="AB157" s="41">
        <v>124.11</v>
      </c>
      <c r="AC157" s="41">
        <v>162.19699999999997</v>
      </c>
      <c r="AD157" s="41">
        <v>132.06899999999999</v>
      </c>
      <c r="AE157" s="41">
        <v>440.09000000000003</v>
      </c>
      <c r="AF157" s="41">
        <v>463.71500000000003</v>
      </c>
      <c r="AG157" s="41">
        <v>13.593500000000001</v>
      </c>
      <c r="AH157" s="41">
        <v>11.376999999999999</v>
      </c>
      <c r="AI157" s="41">
        <v>35.029999999999994</v>
      </c>
      <c r="AJ157" s="41">
        <v>51.956000000000003</v>
      </c>
      <c r="AK157" s="41">
        <v>311.86400000000003</v>
      </c>
      <c r="AL157" s="41">
        <v>253.33</v>
      </c>
      <c r="AM157" s="44">
        <v>24.2</v>
      </c>
      <c r="AN157" s="44">
        <v>39.800000000000004</v>
      </c>
      <c r="AO157" s="42">
        <v>2.581</v>
      </c>
      <c r="AP157" s="42">
        <v>2.6389999999999998</v>
      </c>
      <c r="AQ157" s="44">
        <v>0.7</v>
      </c>
    </row>
    <row r="158" spans="1:43" ht="15" customHeight="1">
      <c r="A158" s="53"/>
      <c r="B158" s="53"/>
      <c r="C158" s="53"/>
      <c r="D158" s="38">
        <v>41041</v>
      </c>
      <c r="E158" s="13">
        <v>0.62152777777777779</v>
      </c>
      <c r="F158" s="53"/>
      <c r="G158" s="53"/>
      <c r="H158" s="36">
        <v>2</v>
      </c>
      <c r="I158" s="37" t="s">
        <v>93</v>
      </c>
      <c r="J158" s="6">
        <v>344649</v>
      </c>
      <c r="K158" s="6">
        <v>1262530</v>
      </c>
      <c r="L158" s="41">
        <v>15</v>
      </c>
      <c r="M158" s="42">
        <v>18.7</v>
      </c>
      <c r="N158" s="42">
        <v>18.350000000000001</v>
      </c>
      <c r="O158" s="42">
        <v>31.89</v>
      </c>
      <c r="P158" s="42">
        <v>31.94</v>
      </c>
      <c r="Q158" s="42">
        <v>8.1</v>
      </c>
      <c r="R158" s="42">
        <v>8.11</v>
      </c>
      <c r="S158" s="42">
        <v>8.3240508288084971</v>
      </c>
      <c r="T158" s="42">
        <v>7.0079228354982659</v>
      </c>
      <c r="U158" s="42">
        <v>0.81493919999999975</v>
      </c>
      <c r="V158" s="42">
        <v>0.83091839999999928</v>
      </c>
      <c r="W158" s="41">
        <v>0.76300000000000001</v>
      </c>
      <c r="X158" s="41">
        <v>0.85399999999999998</v>
      </c>
      <c r="Y158" s="41">
        <v>3.1640000000000001</v>
      </c>
      <c r="Z158" s="41">
        <v>2.891</v>
      </c>
      <c r="AA158" s="41">
        <v>42.084000000000003</v>
      </c>
      <c r="AB158" s="41">
        <v>40.011999999999993</v>
      </c>
      <c r="AC158" s="41">
        <v>46.011000000000003</v>
      </c>
      <c r="AD158" s="41">
        <v>43.756999999999991</v>
      </c>
      <c r="AE158" s="41">
        <v>226.21200000000002</v>
      </c>
      <c r="AF158" s="41">
        <v>224.49699999999999</v>
      </c>
      <c r="AG158" s="41">
        <v>5.3319999999999999</v>
      </c>
      <c r="AH158" s="41">
        <v>5.8125</v>
      </c>
      <c r="AI158" s="41">
        <v>18.166</v>
      </c>
      <c r="AJ158" s="41">
        <v>25.9315</v>
      </c>
      <c r="AK158" s="41">
        <v>182.322</v>
      </c>
      <c r="AL158" s="41">
        <v>187.292</v>
      </c>
      <c r="AM158" s="44">
        <v>21.600000000000009</v>
      </c>
      <c r="AN158" s="44">
        <v>12.400000000000022</v>
      </c>
      <c r="AO158" s="42">
        <v>2.726</v>
      </c>
      <c r="AP158" s="42">
        <v>2.7812000000000001</v>
      </c>
      <c r="AQ158" s="44">
        <v>1.1000000000000001</v>
      </c>
    </row>
    <row r="159" spans="1:43" ht="15" customHeight="1">
      <c r="A159" s="53"/>
      <c r="B159" s="53"/>
      <c r="C159" s="53"/>
      <c r="D159" s="38">
        <v>41041</v>
      </c>
      <c r="E159" s="13">
        <v>0.64861111111111114</v>
      </c>
      <c r="F159" s="53"/>
      <c r="G159" s="53"/>
      <c r="H159" s="36">
        <v>3</v>
      </c>
      <c r="I159" s="37" t="s">
        <v>93</v>
      </c>
      <c r="J159" s="6">
        <v>345040</v>
      </c>
      <c r="K159" s="6">
        <v>1262250</v>
      </c>
      <c r="L159" s="41">
        <v>8</v>
      </c>
      <c r="M159" s="42">
        <v>16.68</v>
      </c>
      <c r="N159" s="42">
        <v>16.55</v>
      </c>
      <c r="O159" s="42">
        <v>32.33</v>
      </c>
      <c r="P159" s="42">
        <v>32.4</v>
      </c>
      <c r="Q159" s="42">
        <v>8.1199999999999992</v>
      </c>
      <c r="R159" s="42">
        <v>8.11</v>
      </c>
      <c r="S159" s="42">
        <v>7.9384572906303017</v>
      </c>
      <c r="T159" s="42">
        <v>7.9683862022421472</v>
      </c>
      <c r="U159" s="42">
        <v>0.75102240000000098</v>
      </c>
      <c r="V159" s="42">
        <v>0.91081440000000047</v>
      </c>
      <c r="W159" s="41">
        <v>0.70700000000000007</v>
      </c>
      <c r="X159" s="41">
        <v>0.47600000000000003</v>
      </c>
      <c r="Y159" s="41">
        <v>4.8090000000000002</v>
      </c>
      <c r="Z159" s="41">
        <v>5.3970000000000002</v>
      </c>
      <c r="AA159" s="41">
        <v>78.099000000000018</v>
      </c>
      <c r="AB159" s="41">
        <v>86.954000000000008</v>
      </c>
      <c r="AC159" s="41">
        <v>83.615000000000023</v>
      </c>
      <c r="AD159" s="41">
        <v>92.827000000000012</v>
      </c>
      <c r="AE159" s="41">
        <v>278.887</v>
      </c>
      <c r="AF159" s="41">
        <v>294.01399999999995</v>
      </c>
      <c r="AG159" s="41">
        <v>9.9664999999999999</v>
      </c>
      <c r="AH159" s="41">
        <v>11.47</v>
      </c>
      <c r="AI159" s="41">
        <v>27.993000000000002</v>
      </c>
      <c r="AJ159" s="41">
        <v>35.758500000000005</v>
      </c>
      <c r="AK159" s="41">
        <v>208.26400000000001</v>
      </c>
      <c r="AL159" s="41">
        <v>231.18199999999996</v>
      </c>
      <c r="AM159" s="44">
        <v>15.000000000000014</v>
      </c>
      <c r="AN159" s="44">
        <v>27.200000000000003</v>
      </c>
      <c r="AO159" s="42">
        <v>3.7063999999999995</v>
      </c>
      <c r="AP159" s="42">
        <v>3.0712000000000006</v>
      </c>
      <c r="AQ159" s="44">
        <v>0.8</v>
      </c>
    </row>
    <row r="160" spans="1:43" ht="15" customHeight="1">
      <c r="A160" s="53"/>
      <c r="B160" s="52">
        <f>B$4</f>
        <v>2012</v>
      </c>
      <c r="C160" s="52">
        <f>C$4</f>
        <v>5</v>
      </c>
      <c r="D160" s="5">
        <v>41037</v>
      </c>
      <c r="E160" s="13">
        <v>0.3888888888888889</v>
      </c>
      <c r="F160" s="54" t="s">
        <v>222</v>
      </c>
      <c r="G160" s="53" t="s">
        <v>84</v>
      </c>
      <c r="H160" s="36">
        <v>1</v>
      </c>
      <c r="I160" s="37" t="s">
        <v>93</v>
      </c>
      <c r="J160" s="16">
        <v>353421</v>
      </c>
      <c r="K160" s="16">
        <v>1262738</v>
      </c>
      <c r="L160" s="46">
        <v>5.6</v>
      </c>
      <c r="M160" s="42">
        <v>15.32</v>
      </c>
      <c r="N160" s="42">
        <v>15.41</v>
      </c>
      <c r="O160" s="42">
        <v>31.46</v>
      </c>
      <c r="P160" s="42">
        <v>31.49</v>
      </c>
      <c r="Q160" s="42">
        <v>8.1300000000000008</v>
      </c>
      <c r="R160" s="42">
        <v>8.14</v>
      </c>
      <c r="S160" s="42">
        <v>8.2662475523134429</v>
      </c>
      <c r="T160" s="42">
        <v>8.5251111235557246</v>
      </c>
      <c r="U160" s="42">
        <v>1.773691200000002</v>
      </c>
      <c r="V160" s="42">
        <v>1.9654416000000008</v>
      </c>
      <c r="W160" s="41">
        <v>13.965</v>
      </c>
      <c r="X160" s="41">
        <v>0.126</v>
      </c>
      <c r="Y160" s="41">
        <v>0.94500000000000006</v>
      </c>
      <c r="Z160" s="41">
        <v>1.008</v>
      </c>
      <c r="AA160" s="41">
        <v>6.4819999999999993</v>
      </c>
      <c r="AB160" s="41">
        <v>5.81</v>
      </c>
      <c r="AC160" s="41">
        <v>21.391999999999999</v>
      </c>
      <c r="AD160" s="41">
        <v>6.9439999999999991</v>
      </c>
      <c r="AE160" s="41">
        <v>298.71800000000002</v>
      </c>
      <c r="AF160" s="41">
        <v>287.084</v>
      </c>
      <c r="AG160" s="41">
        <v>0.82150000000000012</v>
      </c>
      <c r="AH160" s="41">
        <v>0.97650000000000003</v>
      </c>
      <c r="AI160" s="41">
        <v>60.976999999999997</v>
      </c>
      <c r="AJ160" s="41">
        <v>63.5655</v>
      </c>
      <c r="AK160" s="41">
        <v>59.835999999999999</v>
      </c>
      <c r="AL160" s="41">
        <v>76.397999999999996</v>
      </c>
      <c r="AM160" s="44">
        <v>44.999999999999986</v>
      </c>
      <c r="AN160" s="44">
        <v>59.200000000000031</v>
      </c>
      <c r="AO160" s="42">
        <v>1.1019999999999999</v>
      </c>
      <c r="AP160" s="42">
        <v>2.4041999999999999</v>
      </c>
      <c r="AQ160" s="44">
        <v>0.5</v>
      </c>
    </row>
    <row r="161" spans="1:43" ht="15" customHeight="1">
      <c r="A161" s="53"/>
      <c r="B161" s="53"/>
      <c r="C161" s="53"/>
      <c r="D161" s="5">
        <v>41037</v>
      </c>
      <c r="E161" s="13">
        <v>0.35416666666666669</v>
      </c>
      <c r="F161" s="53"/>
      <c r="G161" s="53"/>
      <c r="H161" s="36">
        <v>2</v>
      </c>
      <c r="I161" s="37" t="s">
        <v>93</v>
      </c>
      <c r="J161" s="16">
        <v>353000</v>
      </c>
      <c r="K161" s="16">
        <v>1262330</v>
      </c>
      <c r="L161" s="46">
        <v>7.6</v>
      </c>
      <c r="M161" s="42">
        <v>14.93</v>
      </c>
      <c r="N161" s="42">
        <v>14.83</v>
      </c>
      <c r="O161" s="42">
        <v>31.78</v>
      </c>
      <c r="P161" s="42">
        <v>32.020000000000003</v>
      </c>
      <c r="Q161" s="42">
        <v>8.1999999999999993</v>
      </c>
      <c r="R161" s="42">
        <v>8.1300000000000008</v>
      </c>
      <c r="S161" s="42">
        <v>8.0901872604624199</v>
      </c>
      <c r="T161" s="42">
        <v>8.1731356585027282</v>
      </c>
      <c r="U161" s="42">
        <v>1.0546272000000003</v>
      </c>
      <c r="V161" s="42">
        <v>1.2783360000000012</v>
      </c>
      <c r="W161" s="41">
        <v>0.30099999999999999</v>
      </c>
      <c r="X161" s="41">
        <v>0.42</v>
      </c>
      <c r="Y161" s="41">
        <v>0.83299999999999996</v>
      </c>
      <c r="Z161" s="41">
        <v>0.81199999999999994</v>
      </c>
      <c r="AA161" s="41">
        <v>1.708</v>
      </c>
      <c r="AB161" s="41">
        <v>1.4140000000000001</v>
      </c>
      <c r="AC161" s="41">
        <v>2.8420000000000001</v>
      </c>
      <c r="AD161" s="41">
        <v>2.6459999999999999</v>
      </c>
      <c r="AE161" s="41">
        <v>182.25200000000001</v>
      </c>
      <c r="AF161" s="41">
        <v>223.83199999999999</v>
      </c>
      <c r="AG161" s="41">
        <v>1.7204999999999999</v>
      </c>
      <c r="AH161" s="41">
        <v>1.5965</v>
      </c>
      <c r="AI161" s="41">
        <v>18.506999999999998</v>
      </c>
      <c r="AJ161" s="41">
        <v>28.194499999999998</v>
      </c>
      <c r="AK161" s="41">
        <v>51.058000000000007</v>
      </c>
      <c r="AL161" s="41">
        <v>48.915999999999997</v>
      </c>
      <c r="AM161" s="44">
        <v>11.199999999999989</v>
      </c>
      <c r="AN161" s="44">
        <v>22.400000000000031</v>
      </c>
      <c r="AO161" s="42">
        <v>2.8420000000000001</v>
      </c>
      <c r="AP161" s="42">
        <v>3.5089999999999995</v>
      </c>
      <c r="AQ161" s="44">
        <v>2.1</v>
      </c>
    </row>
    <row r="162" spans="1:43" ht="15" customHeight="1">
      <c r="A162" s="53"/>
      <c r="B162" s="53"/>
      <c r="C162" s="53"/>
      <c r="D162" s="5">
        <v>41037</v>
      </c>
      <c r="E162" s="13">
        <v>0.33680555555555558</v>
      </c>
      <c r="F162" s="53"/>
      <c r="G162" s="53"/>
      <c r="H162" s="36">
        <v>3</v>
      </c>
      <c r="I162" s="37" t="s">
        <v>93</v>
      </c>
      <c r="J162" s="16">
        <v>352323</v>
      </c>
      <c r="K162" s="16">
        <v>1262239</v>
      </c>
      <c r="L162" s="46">
        <v>5</v>
      </c>
      <c r="M162" s="42">
        <v>17.59</v>
      </c>
      <c r="N162" s="42">
        <v>17.96</v>
      </c>
      <c r="O162" s="42">
        <v>31.821300000000001</v>
      </c>
      <c r="P162" s="42">
        <v>31.82</v>
      </c>
      <c r="Q162" s="42">
        <v>8.1999999999999993</v>
      </c>
      <c r="R162" s="42">
        <v>8.14</v>
      </c>
      <c r="S162" s="42">
        <v>8.2698984025357003</v>
      </c>
      <c r="T162" s="42">
        <v>8.6504401360457557</v>
      </c>
      <c r="U162" s="42">
        <v>1.2783360000000012</v>
      </c>
      <c r="V162" s="42">
        <v>1.2623568000000016</v>
      </c>
      <c r="W162" s="41">
        <v>0.56000000000000005</v>
      </c>
      <c r="X162" s="41">
        <v>0.25900000000000001</v>
      </c>
      <c r="Y162" s="41">
        <v>0.7420000000000001</v>
      </c>
      <c r="Z162" s="41">
        <v>0.66500000000000004</v>
      </c>
      <c r="AA162" s="41">
        <v>9.5059999999999985</v>
      </c>
      <c r="AB162" s="41">
        <v>11.683</v>
      </c>
      <c r="AC162" s="41">
        <v>10.807999999999998</v>
      </c>
      <c r="AD162" s="41">
        <v>12.606999999999999</v>
      </c>
      <c r="AE162" s="41">
        <v>283.61899999999997</v>
      </c>
      <c r="AF162" s="41">
        <v>250.58600000000004</v>
      </c>
      <c r="AG162" s="41">
        <v>1.8599999999999999</v>
      </c>
      <c r="AH162" s="41">
        <v>2.077</v>
      </c>
      <c r="AI162" s="41">
        <v>34.317</v>
      </c>
      <c r="AJ162" s="41">
        <v>44.794999999999995</v>
      </c>
      <c r="AK162" s="41">
        <v>61.655999999999999</v>
      </c>
      <c r="AL162" s="41">
        <v>65.114000000000004</v>
      </c>
      <c r="AM162" s="44">
        <v>22.600000000000009</v>
      </c>
      <c r="AN162" s="44">
        <v>30.200000000000003</v>
      </c>
      <c r="AO162" s="42">
        <v>3.7699999999999987</v>
      </c>
      <c r="AP162" s="42">
        <v>4.2339999999999991</v>
      </c>
      <c r="AQ162" s="44">
        <v>1.2</v>
      </c>
    </row>
    <row r="163" spans="1:43" ht="15" customHeight="1">
      <c r="A163" s="53"/>
      <c r="B163" s="53"/>
      <c r="C163" s="53"/>
      <c r="D163" s="5">
        <v>41037</v>
      </c>
      <c r="E163" s="13">
        <v>0.32013888888888892</v>
      </c>
      <c r="F163" s="53"/>
      <c r="G163" s="53"/>
      <c r="H163" s="36">
        <v>4</v>
      </c>
      <c r="I163" s="37" t="s">
        <v>93</v>
      </c>
      <c r="J163" s="16">
        <v>352000</v>
      </c>
      <c r="K163" s="16">
        <v>1261800</v>
      </c>
      <c r="L163" s="46">
        <v>6.4</v>
      </c>
      <c r="M163" s="42">
        <v>17.2</v>
      </c>
      <c r="N163" s="42">
        <v>17.22</v>
      </c>
      <c r="O163" s="42">
        <v>31.9</v>
      </c>
      <c r="P163" s="42">
        <v>31.897500000000001</v>
      </c>
      <c r="Q163" s="42">
        <v>8.16</v>
      </c>
      <c r="R163" s="42">
        <v>8.1300000000000008</v>
      </c>
      <c r="S163" s="42">
        <v>8.889070873751999</v>
      </c>
      <c r="T163" s="42">
        <v>8.2431463131803415</v>
      </c>
      <c r="U163" s="42">
        <v>1.2303983999999994</v>
      </c>
      <c r="V163" s="42">
        <v>2.7644016000000007</v>
      </c>
      <c r="W163" s="41">
        <v>4.9000000000000002E-2</v>
      </c>
      <c r="X163" s="41">
        <v>0.52500000000000013</v>
      </c>
      <c r="Y163" s="41">
        <v>0.67200000000000004</v>
      </c>
      <c r="Z163" s="41">
        <v>4.2699999999999996</v>
      </c>
      <c r="AA163" s="41">
        <v>26.026</v>
      </c>
      <c r="AB163" s="41">
        <v>8.4000000000000075E-2</v>
      </c>
      <c r="AC163" s="41">
        <v>26.747</v>
      </c>
      <c r="AD163" s="41">
        <v>4.8789999999999996</v>
      </c>
      <c r="AE163" s="41">
        <v>256.89299999999997</v>
      </c>
      <c r="AF163" s="41">
        <v>434.56</v>
      </c>
      <c r="AG163" s="41">
        <v>1.3794999999999999</v>
      </c>
      <c r="AH163" s="41">
        <v>1.5035000000000001</v>
      </c>
      <c r="AI163" s="41">
        <v>47.832999999999998</v>
      </c>
      <c r="AJ163" s="41">
        <v>237.46</v>
      </c>
      <c r="AK163" s="41">
        <v>102.36800000000001</v>
      </c>
      <c r="AL163" s="41">
        <v>134.13399999999999</v>
      </c>
      <c r="AM163" s="44">
        <v>48.59999999999998</v>
      </c>
      <c r="AN163" s="44">
        <v>177.4</v>
      </c>
      <c r="AO163" s="42">
        <v>5.0749999999999993</v>
      </c>
      <c r="AP163" s="42">
        <v>3.9439999999999995</v>
      </c>
      <c r="AQ163" s="44">
        <v>0.5</v>
      </c>
    </row>
    <row r="164" spans="1:43" ht="15" customHeight="1">
      <c r="A164" s="53"/>
      <c r="B164" s="52">
        <f>B$4</f>
        <v>2012</v>
      </c>
      <c r="C164" s="52">
        <f>C$4</f>
        <v>5</v>
      </c>
      <c r="D164" s="5">
        <v>41038</v>
      </c>
      <c r="E164" s="13">
        <v>0.31597222222222221</v>
      </c>
      <c r="F164" s="54" t="s">
        <v>223</v>
      </c>
      <c r="G164" s="53" t="s">
        <v>85</v>
      </c>
      <c r="H164" s="36">
        <v>1</v>
      </c>
      <c r="I164" s="37" t="s">
        <v>93</v>
      </c>
      <c r="J164" s="16">
        <v>355237</v>
      </c>
      <c r="K164" s="16">
        <v>1263000</v>
      </c>
      <c r="L164" s="46">
        <v>13</v>
      </c>
      <c r="M164" s="42">
        <v>11.71</v>
      </c>
      <c r="N164" s="42">
        <v>11.36</v>
      </c>
      <c r="O164" s="42">
        <v>31.25</v>
      </c>
      <c r="P164" s="42">
        <v>31.45</v>
      </c>
      <c r="Q164" s="42">
        <v>8.26</v>
      </c>
      <c r="R164" s="42">
        <v>8.26</v>
      </c>
      <c r="S164" s="42">
        <v>8.540568819292286</v>
      </c>
      <c r="T164" s="42">
        <v>8.0349280494424988</v>
      </c>
      <c r="U164" s="42">
        <v>1.3262736000000002</v>
      </c>
      <c r="V164" s="42">
        <v>1.2144191999999998</v>
      </c>
      <c r="W164" s="41">
        <v>9.8000000000000004E-2</v>
      </c>
      <c r="X164" s="41">
        <v>5.6000000000000001E-2</v>
      </c>
      <c r="Y164" s="41">
        <v>4.3120000000000003</v>
      </c>
      <c r="Z164" s="41">
        <v>4.1790000000000003</v>
      </c>
      <c r="AA164" s="41">
        <v>12.936</v>
      </c>
      <c r="AB164" s="41">
        <v>28.266000000000002</v>
      </c>
      <c r="AC164" s="41">
        <v>17.346</v>
      </c>
      <c r="AD164" s="41">
        <v>32.501000000000005</v>
      </c>
      <c r="AE164" s="41">
        <v>221.52199999999999</v>
      </c>
      <c r="AF164" s="41">
        <v>192.864</v>
      </c>
      <c r="AG164" s="41">
        <v>1.395</v>
      </c>
      <c r="AH164" s="41">
        <v>1.2709999999999999</v>
      </c>
      <c r="AI164" s="41">
        <v>26.597999999999999</v>
      </c>
      <c r="AJ164" s="41">
        <v>24.211000000000002</v>
      </c>
      <c r="AK164" s="41">
        <v>37.800000000000004</v>
      </c>
      <c r="AL164" s="41">
        <v>47.711999999999996</v>
      </c>
      <c r="AM164" s="44">
        <v>7.4000000000000181</v>
      </c>
      <c r="AN164" s="44">
        <v>6.5999999999999943</v>
      </c>
      <c r="AO164" s="42">
        <v>4.6026000000000007</v>
      </c>
      <c r="AP164" s="42">
        <v>4.1994000000000007</v>
      </c>
      <c r="AQ164" s="44">
        <v>2.5</v>
      </c>
    </row>
    <row r="165" spans="1:43" ht="15" customHeight="1">
      <c r="A165" s="53"/>
      <c r="B165" s="53"/>
      <c r="C165" s="53"/>
      <c r="D165" s="5">
        <v>41038</v>
      </c>
      <c r="E165" s="13">
        <v>0.60416666666666663</v>
      </c>
      <c r="F165" s="53"/>
      <c r="G165" s="53"/>
      <c r="H165" s="36">
        <v>2</v>
      </c>
      <c r="I165" s="37" t="s">
        <v>93</v>
      </c>
      <c r="J165" s="16">
        <v>355015</v>
      </c>
      <c r="K165" s="16">
        <v>1262600</v>
      </c>
      <c r="L165" s="46">
        <v>15</v>
      </c>
      <c r="M165" s="42">
        <v>12.2</v>
      </c>
      <c r="N165" s="42">
        <v>11.74</v>
      </c>
      <c r="O165" s="42">
        <v>31.3</v>
      </c>
      <c r="P165" s="42">
        <v>31.45</v>
      </c>
      <c r="Q165" s="42">
        <v>8.23</v>
      </c>
      <c r="R165" s="42">
        <v>8.24</v>
      </c>
      <c r="S165" s="42">
        <v>8.8701329640100663</v>
      </c>
      <c r="T165" s="42">
        <v>8.3264104173538804</v>
      </c>
      <c r="U165" s="42">
        <v>1.2783360000000012</v>
      </c>
      <c r="V165" s="42">
        <v>1.2463775999999991</v>
      </c>
      <c r="W165" s="41">
        <v>0.42</v>
      </c>
      <c r="X165" s="41">
        <v>0.32900000000000001</v>
      </c>
      <c r="Y165" s="41">
        <v>4.0389999999999997</v>
      </c>
      <c r="Z165" s="41">
        <v>3.7869999999999995</v>
      </c>
      <c r="AA165" s="41">
        <v>13.797000000000001</v>
      </c>
      <c r="AB165" s="41">
        <v>8.2880000000000003</v>
      </c>
      <c r="AC165" s="41">
        <v>18.256</v>
      </c>
      <c r="AD165" s="41">
        <v>12.404</v>
      </c>
      <c r="AE165" s="41">
        <v>216.94400000000002</v>
      </c>
      <c r="AF165" s="41">
        <v>201.292</v>
      </c>
      <c r="AG165" s="41">
        <v>1.2244999999999999</v>
      </c>
      <c r="AH165" s="41">
        <v>1.3639999999999999</v>
      </c>
      <c r="AI165" s="41">
        <v>22.878</v>
      </c>
      <c r="AJ165" s="41">
        <v>28.458000000000002</v>
      </c>
      <c r="AK165" s="41">
        <v>39.003999999999998</v>
      </c>
      <c r="AL165" s="41">
        <v>39.83</v>
      </c>
      <c r="AM165" s="44">
        <v>6.1999999999999833</v>
      </c>
      <c r="AN165" s="44">
        <v>7.999999999999952</v>
      </c>
      <c r="AO165" s="42">
        <v>3.4191999999999996</v>
      </c>
      <c r="AP165" s="42">
        <v>3.9412000000000007</v>
      </c>
      <c r="AQ165" s="44">
        <v>3.3</v>
      </c>
    </row>
    <row r="166" spans="1:43" ht="15" customHeight="1">
      <c r="A166" s="53"/>
      <c r="B166" s="53"/>
      <c r="C166" s="53"/>
      <c r="D166" s="5">
        <v>41038</v>
      </c>
      <c r="E166" s="13">
        <v>0.62291666666666667</v>
      </c>
      <c r="F166" s="53"/>
      <c r="G166" s="53"/>
      <c r="H166" s="36">
        <v>3</v>
      </c>
      <c r="I166" s="37" t="s">
        <v>93</v>
      </c>
      <c r="J166" s="16">
        <v>354615</v>
      </c>
      <c r="K166" s="16">
        <v>1262240</v>
      </c>
      <c r="L166" s="46">
        <v>17</v>
      </c>
      <c r="M166" s="42">
        <v>11.23</v>
      </c>
      <c r="N166" s="42">
        <v>11.18</v>
      </c>
      <c r="O166" s="42">
        <v>31.58</v>
      </c>
      <c r="P166" s="42">
        <v>31.63</v>
      </c>
      <c r="Q166" s="42">
        <v>8.2799999999999994</v>
      </c>
      <c r="R166" s="42">
        <v>8.26</v>
      </c>
      <c r="S166" s="42">
        <v>8.5251111235557246</v>
      </c>
      <c r="T166" s="42">
        <v>8.4341791326446103</v>
      </c>
      <c r="U166" s="42">
        <v>1.3102944000000005</v>
      </c>
      <c r="V166" s="42">
        <v>1.1824608000000005</v>
      </c>
      <c r="W166" s="41">
        <v>0.39200000000000002</v>
      </c>
      <c r="X166" s="41">
        <v>0.21</v>
      </c>
      <c r="Y166" s="41">
        <v>0.434</v>
      </c>
      <c r="Z166" s="41">
        <v>1.9530000000000003</v>
      </c>
      <c r="AA166" s="41">
        <v>19.383000000000003</v>
      </c>
      <c r="AB166" s="41">
        <v>18.942000000000004</v>
      </c>
      <c r="AC166" s="41">
        <v>20.209000000000003</v>
      </c>
      <c r="AD166" s="41">
        <v>21.105000000000004</v>
      </c>
      <c r="AE166" s="41">
        <v>169.09199999999998</v>
      </c>
      <c r="AF166" s="41">
        <v>179.43799999999999</v>
      </c>
      <c r="AG166" s="41">
        <v>1.4570000000000001</v>
      </c>
      <c r="AH166" s="41">
        <v>1.4104999999999999</v>
      </c>
      <c r="AI166" s="41">
        <v>27.621000000000002</v>
      </c>
      <c r="AJ166" s="41">
        <v>26.783999999999999</v>
      </c>
      <c r="AK166" s="41">
        <v>31.303999999999991</v>
      </c>
      <c r="AL166" s="41">
        <v>29.203999999999997</v>
      </c>
      <c r="AM166" s="44">
        <v>10.000000000000009</v>
      </c>
      <c r="AN166" s="44">
        <v>9.5999999999999979</v>
      </c>
      <c r="AO166" s="42">
        <v>4.3499999999999996</v>
      </c>
      <c r="AP166" s="42">
        <v>6.0553999999999997</v>
      </c>
      <c r="AQ166" s="44">
        <v>2.5</v>
      </c>
    </row>
    <row r="167" spans="1:43" ht="15" customHeight="1">
      <c r="A167" s="53"/>
      <c r="B167" s="53"/>
      <c r="C167" s="53"/>
      <c r="D167" s="5">
        <v>41038</v>
      </c>
      <c r="E167" s="13">
        <v>0.64583333333333337</v>
      </c>
      <c r="F167" s="53"/>
      <c r="G167" s="53"/>
      <c r="H167" s="36">
        <v>4</v>
      </c>
      <c r="I167" s="37" t="s">
        <v>93</v>
      </c>
      <c r="J167" s="16">
        <v>354415</v>
      </c>
      <c r="K167" s="16">
        <v>1263000</v>
      </c>
      <c r="L167" s="46">
        <v>9</v>
      </c>
      <c r="M167" s="42">
        <v>15.16</v>
      </c>
      <c r="N167" s="42">
        <v>13.24</v>
      </c>
      <c r="O167" s="42">
        <v>30.68</v>
      </c>
      <c r="P167" s="42">
        <v>31.34</v>
      </c>
      <c r="Q167" s="42">
        <v>8.27</v>
      </c>
      <c r="R167" s="42">
        <v>8.27</v>
      </c>
      <c r="S167" s="42">
        <v>7.6071751444719897</v>
      </c>
      <c r="T167" s="42">
        <v>6.3280719171889483</v>
      </c>
      <c r="U167" s="42">
        <v>1.5819408000000004</v>
      </c>
      <c r="V167" s="42">
        <v>1.6618367999999986</v>
      </c>
      <c r="W167" s="41">
        <v>1.7989999999999999</v>
      </c>
      <c r="X167" s="41">
        <v>19.501999999999999</v>
      </c>
      <c r="Y167" s="41">
        <v>5.1099999999999994</v>
      </c>
      <c r="Z167" s="41">
        <v>3.7520000000000002</v>
      </c>
      <c r="AA167" s="41">
        <v>10.976000000000001</v>
      </c>
      <c r="AB167" s="41">
        <v>6.0759999999999987</v>
      </c>
      <c r="AC167" s="41">
        <v>17.885000000000002</v>
      </c>
      <c r="AD167" s="41">
        <v>29.329999999999995</v>
      </c>
      <c r="AE167" s="41">
        <v>259.42</v>
      </c>
      <c r="AF167" s="41">
        <v>178.71</v>
      </c>
      <c r="AG167" s="41">
        <v>1.6584999999999999</v>
      </c>
      <c r="AH167" s="41">
        <v>1.9995000000000001</v>
      </c>
      <c r="AI167" s="41">
        <v>30.410999999999998</v>
      </c>
      <c r="AJ167" s="41">
        <v>27.497</v>
      </c>
      <c r="AK167" s="41">
        <v>14.797999999999998</v>
      </c>
      <c r="AL167" s="41">
        <v>18.213999999999999</v>
      </c>
      <c r="AM167" s="44">
        <v>1.4000000000000123</v>
      </c>
      <c r="AN167" s="44">
        <v>6.4000000000000163</v>
      </c>
      <c r="AO167" s="42">
        <v>4.9851999999999999</v>
      </c>
      <c r="AP167" s="42">
        <v>5.1067999999999998</v>
      </c>
      <c r="AQ167" s="44">
        <v>3</v>
      </c>
    </row>
    <row r="168" spans="1:43" ht="15" customHeight="1">
      <c r="A168" s="53"/>
      <c r="B168" s="53"/>
      <c r="C168" s="53"/>
      <c r="D168" s="5">
        <v>41037</v>
      </c>
      <c r="E168" s="13">
        <v>0.25347222222222221</v>
      </c>
      <c r="F168" s="53"/>
      <c r="G168" s="53"/>
      <c r="H168" s="36">
        <v>5</v>
      </c>
      <c r="I168" s="37" t="s">
        <v>93</v>
      </c>
      <c r="J168" s="16">
        <v>354110</v>
      </c>
      <c r="K168" s="16">
        <v>1263000</v>
      </c>
      <c r="L168" s="46">
        <v>14.4</v>
      </c>
      <c r="M168" s="42">
        <v>13.98</v>
      </c>
      <c r="N168" s="42">
        <v>13.65</v>
      </c>
      <c r="O168" s="42">
        <v>31.43</v>
      </c>
      <c r="P168" s="42">
        <v>31.43</v>
      </c>
      <c r="Q168" s="42">
        <v>8.16</v>
      </c>
      <c r="R168" s="42">
        <v>8.14</v>
      </c>
      <c r="S168" s="42">
        <v>9.625205066578161</v>
      </c>
      <c r="T168" s="42">
        <v>8.7169819832461055</v>
      </c>
      <c r="U168" s="42">
        <v>1.5020447999999993</v>
      </c>
      <c r="V168" s="42">
        <v>1.3422527999999998</v>
      </c>
      <c r="W168" s="41">
        <v>0.54600000000000004</v>
      </c>
      <c r="X168" s="41">
        <v>10.325000000000001</v>
      </c>
      <c r="Y168" s="41">
        <v>1.169</v>
      </c>
      <c r="Z168" s="41">
        <v>1.498</v>
      </c>
      <c r="AA168" s="41">
        <v>6.1179999999999994</v>
      </c>
      <c r="AB168" s="41">
        <v>2.9540000000000002</v>
      </c>
      <c r="AC168" s="41">
        <v>7.8329999999999993</v>
      </c>
      <c r="AD168" s="41">
        <v>14.777000000000001</v>
      </c>
      <c r="AE168" s="41">
        <v>160.16</v>
      </c>
      <c r="AF168" s="41">
        <v>186.886</v>
      </c>
      <c r="AG168" s="41">
        <v>2.3094999999999999</v>
      </c>
      <c r="AH168" s="41">
        <v>1.7669999999999999</v>
      </c>
      <c r="AI168" s="41">
        <v>24.118000000000002</v>
      </c>
      <c r="AJ168" s="41">
        <v>27.373000000000001</v>
      </c>
      <c r="AK168" s="41">
        <v>14.517999999999999</v>
      </c>
      <c r="AL168" s="41">
        <v>7.7140000000000004</v>
      </c>
      <c r="AM168" s="44">
        <v>5.3999999999999604</v>
      </c>
      <c r="AN168" s="44">
        <v>63.400000000000013</v>
      </c>
      <c r="AO168" s="42">
        <v>1.5369999999999997</v>
      </c>
      <c r="AP168" s="42">
        <v>3.6830000000000003</v>
      </c>
      <c r="AQ168" s="44">
        <v>4.5</v>
      </c>
    </row>
    <row r="169" spans="1:43" ht="15" customHeight="1">
      <c r="A169" s="53"/>
      <c r="B169" s="53"/>
      <c r="C169" s="53"/>
      <c r="D169" s="5">
        <v>41037</v>
      </c>
      <c r="E169" s="13">
        <v>0.41666666666666669</v>
      </c>
      <c r="F169" s="53"/>
      <c r="G169" s="53"/>
      <c r="H169" s="36">
        <v>6</v>
      </c>
      <c r="I169" s="37" t="s">
        <v>93</v>
      </c>
      <c r="J169" s="16">
        <v>353700</v>
      </c>
      <c r="K169" s="16">
        <v>1262630</v>
      </c>
      <c r="L169" s="46">
        <v>9</v>
      </c>
      <c r="M169" s="42">
        <v>14.35</v>
      </c>
      <c r="N169" s="42">
        <v>14.36</v>
      </c>
      <c r="O169" s="42">
        <v>31.49</v>
      </c>
      <c r="P169" s="42">
        <v>31.59</v>
      </c>
      <c r="Q169" s="42">
        <v>8.17</v>
      </c>
      <c r="R169" s="42">
        <v>8.2100000000000009</v>
      </c>
      <c r="S169" s="42">
        <v>8.7058043775904821</v>
      </c>
      <c r="T169" s="42">
        <v>8.4508145944446991</v>
      </c>
      <c r="U169" s="42">
        <v>1.4860655999999997</v>
      </c>
      <c r="V169" s="42">
        <v>1.4221488000000011</v>
      </c>
      <c r="W169" s="41">
        <v>8.3580000000000005</v>
      </c>
      <c r="X169" s="41">
        <v>2.6739999999999999</v>
      </c>
      <c r="Y169" s="41">
        <v>0.72100000000000009</v>
      </c>
      <c r="Z169" s="41">
        <v>0.84699999999999998</v>
      </c>
      <c r="AA169" s="41">
        <v>1.82</v>
      </c>
      <c r="AB169" s="41">
        <v>1.1549999999999998</v>
      </c>
      <c r="AC169" s="41">
        <v>10.899000000000001</v>
      </c>
      <c r="AD169" s="41">
        <v>4.6759999999999993</v>
      </c>
      <c r="AE169" s="41">
        <v>173.39</v>
      </c>
      <c r="AF169" s="41">
        <v>169.49799999999999</v>
      </c>
      <c r="AG169" s="41">
        <v>1.7204999999999999</v>
      </c>
      <c r="AH169" s="41">
        <v>2.0150000000000001</v>
      </c>
      <c r="AI169" s="41">
        <v>25.141000000000002</v>
      </c>
      <c r="AJ169" s="41">
        <v>29.759999999999998</v>
      </c>
      <c r="AK169" s="41">
        <v>15.232000000000001</v>
      </c>
      <c r="AL169" s="41">
        <v>12.726000000000001</v>
      </c>
      <c r="AM169" s="44">
        <v>9.1999999999999851</v>
      </c>
      <c r="AN169" s="44">
        <v>13.199999999999989</v>
      </c>
      <c r="AO169" s="42">
        <v>1.9719999999999998</v>
      </c>
      <c r="AP169" s="42">
        <v>2.4359999999999999</v>
      </c>
      <c r="AQ169" s="44">
        <v>3.5</v>
      </c>
    </row>
    <row r="170" spans="1:43" ht="15" customHeight="1">
      <c r="A170" s="53"/>
      <c r="B170" s="52">
        <f>B$4</f>
        <v>2012</v>
      </c>
      <c r="C170" s="52">
        <f>C$4</f>
        <v>5</v>
      </c>
      <c r="D170" s="5">
        <v>41038</v>
      </c>
      <c r="E170" s="13">
        <v>0.3611111111111111</v>
      </c>
      <c r="F170" s="54" t="s">
        <v>224</v>
      </c>
      <c r="G170" s="53" t="s">
        <v>86</v>
      </c>
      <c r="H170" s="36">
        <v>1</v>
      </c>
      <c r="I170" s="37" t="s">
        <v>93</v>
      </c>
      <c r="J170" s="16">
        <v>355952</v>
      </c>
      <c r="K170" s="16">
        <v>1264309</v>
      </c>
      <c r="L170" s="46">
        <v>2</v>
      </c>
      <c r="M170" s="42">
        <v>17.28</v>
      </c>
      <c r="N170" s="42">
        <v>17.37</v>
      </c>
      <c r="O170" s="42">
        <v>21.945599999999999</v>
      </c>
      <c r="P170" s="42">
        <v>22.013500000000001</v>
      </c>
      <c r="Q170" s="42">
        <v>7.8</v>
      </c>
      <c r="R170" s="42">
        <v>7.82</v>
      </c>
      <c r="S170" s="42">
        <v>7.9904215370726854</v>
      </c>
      <c r="T170" s="42">
        <v>7.7602145089738164</v>
      </c>
      <c r="U170" s="42">
        <v>4.6179888000000018</v>
      </c>
      <c r="V170" s="42">
        <v>4.6499472000000006</v>
      </c>
      <c r="W170" s="41">
        <v>457.40100000000001</v>
      </c>
      <c r="X170" s="41">
        <v>483.49699999999996</v>
      </c>
      <c r="Y170" s="41">
        <v>28.287000000000003</v>
      </c>
      <c r="Z170" s="41">
        <v>28.433999999999997</v>
      </c>
      <c r="AA170" s="41">
        <v>282.17</v>
      </c>
      <c r="AB170" s="41">
        <v>281.51200000000006</v>
      </c>
      <c r="AC170" s="41">
        <v>767.85800000000006</v>
      </c>
      <c r="AD170" s="41">
        <v>793.44299999999987</v>
      </c>
      <c r="AE170" s="41">
        <v>1363.992</v>
      </c>
      <c r="AF170" s="41">
        <v>1354.7379999999998</v>
      </c>
      <c r="AG170" s="41">
        <v>33.914000000000001</v>
      </c>
      <c r="AH170" s="41">
        <v>35.417500000000004</v>
      </c>
      <c r="AI170" s="41">
        <v>139.48449999999997</v>
      </c>
      <c r="AJ170" s="41">
        <v>144.53749999999999</v>
      </c>
      <c r="AK170" s="41">
        <v>490.32199999999995</v>
      </c>
      <c r="AL170" s="41">
        <v>498.79200000000003</v>
      </c>
      <c r="AM170" s="44">
        <v>82.999999999999957</v>
      </c>
      <c r="AN170" s="44">
        <v>38.20000000000001</v>
      </c>
      <c r="AO170" s="42">
        <v>3.5379999999999994</v>
      </c>
      <c r="AP170" s="42">
        <v>5.6840000000000002</v>
      </c>
      <c r="AQ170" s="44">
        <v>0.3</v>
      </c>
    </row>
    <row r="171" spans="1:43" ht="15" customHeight="1">
      <c r="A171" s="53"/>
      <c r="B171" s="53"/>
      <c r="C171" s="53"/>
      <c r="D171" s="5">
        <v>41038</v>
      </c>
      <c r="E171" s="13">
        <v>0.3923611111111111</v>
      </c>
      <c r="F171" s="53"/>
      <c r="G171" s="53"/>
      <c r="H171" s="36">
        <v>2</v>
      </c>
      <c r="I171" s="37" t="s">
        <v>93</v>
      </c>
      <c r="J171" s="16">
        <v>360000</v>
      </c>
      <c r="K171" s="16">
        <v>1263952</v>
      </c>
      <c r="L171" s="46">
        <v>3</v>
      </c>
      <c r="M171" s="42">
        <v>16.75</v>
      </c>
      <c r="N171" s="42">
        <v>16.72</v>
      </c>
      <c r="O171" s="42">
        <v>23.68</v>
      </c>
      <c r="P171" s="42">
        <v>23.75</v>
      </c>
      <c r="Q171" s="42">
        <v>7.86</v>
      </c>
      <c r="R171" s="42">
        <v>7.93</v>
      </c>
      <c r="S171" s="42">
        <v>8.3887479352668937</v>
      </c>
      <c r="T171" s="42">
        <v>7.9933540006597248</v>
      </c>
      <c r="U171" s="42">
        <v>3.3556320000000013</v>
      </c>
      <c r="V171" s="42">
        <v>3.2597567999999999</v>
      </c>
      <c r="W171" s="41">
        <v>473.66899999999998</v>
      </c>
      <c r="X171" s="41">
        <v>433.30699999999996</v>
      </c>
      <c r="Y171" s="41">
        <v>22.736000000000001</v>
      </c>
      <c r="Z171" s="41">
        <v>23.093</v>
      </c>
      <c r="AA171" s="41">
        <v>242.15100000000001</v>
      </c>
      <c r="AB171" s="41">
        <v>230.16000000000003</v>
      </c>
      <c r="AC171" s="41">
        <v>738.55600000000004</v>
      </c>
      <c r="AD171" s="41">
        <v>686.56</v>
      </c>
      <c r="AE171" s="41">
        <v>1190.6579999999999</v>
      </c>
      <c r="AF171" s="41">
        <v>1174.8520000000001</v>
      </c>
      <c r="AG171" s="41">
        <v>28.349500000000003</v>
      </c>
      <c r="AH171" s="41">
        <v>32.224499999999999</v>
      </c>
      <c r="AI171" s="41">
        <v>76.414999999999992</v>
      </c>
      <c r="AJ171" s="41">
        <v>83.638000000000005</v>
      </c>
      <c r="AK171" s="41">
        <v>391.32799999999997</v>
      </c>
      <c r="AL171" s="41">
        <v>367.03800000000001</v>
      </c>
      <c r="AM171" s="44">
        <v>21.799999999999986</v>
      </c>
      <c r="AN171" s="44">
        <v>36.799999999999997</v>
      </c>
      <c r="AO171" s="42">
        <v>4.8748000000000005</v>
      </c>
      <c r="AP171" s="42">
        <v>5.5417999999999985</v>
      </c>
      <c r="AQ171" s="44">
        <v>0.7</v>
      </c>
    </row>
    <row r="172" spans="1:43" ht="15" customHeight="1">
      <c r="A172" s="53"/>
      <c r="B172" s="53"/>
      <c r="C172" s="53"/>
      <c r="D172" s="5">
        <v>41038</v>
      </c>
      <c r="E172" s="13">
        <v>0.41319444444444442</v>
      </c>
      <c r="F172" s="53"/>
      <c r="G172" s="53"/>
      <c r="H172" s="36">
        <v>3</v>
      </c>
      <c r="I172" s="37" t="s">
        <v>93</v>
      </c>
      <c r="J172" s="16">
        <v>355845</v>
      </c>
      <c r="K172" s="16">
        <v>1263600</v>
      </c>
      <c r="L172" s="46">
        <v>9.5</v>
      </c>
      <c r="M172" s="42">
        <v>15.09</v>
      </c>
      <c r="N172" s="42">
        <v>14.72</v>
      </c>
      <c r="O172" s="42">
        <v>28.04</v>
      </c>
      <c r="P172" s="42">
        <v>28.62</v>
      </c>
      <c r="Q172" s="42">
        <v>8.07</v>
      </c>
      <c r="R172" s="42">
        <v>8.09</v>
      </c>
      <c r="S172" s="42">
        <v>9.1702502447472476</v>
      </c>
      <c r="T172" s="42">
        <v>7.5857705808401246</v>
      </c>
      <c r="U172" s="42">
        <v>3.1479024000000013</v>
      </c>
      <c r="V172" s="42">
        <v>3.0520272000000004</v>
      </c>
      <c r="W172" s="41">
        <v>156.68799999999999</v>
      </c>
      <c r="X172" s="41">
        <v>150.24100000000001</v>
      </c>
      <c r="Y172" s="41">
        <v>10.724</v>
      </c>
      <c r="Z172" s="41">
        <v>10.073</v>
      </c>
      <c r="AA172" s="41">
        <v>114.35200000000002</v>
      </c>
      <c r="AB172" s="41">
        <v>104.846</v>
      </c>
      <c r="AC172" s="41">
        <v>281.76400000000001</v>
      </c>
      <c r="AD172" s="41">
        <v>265.16000000000003</v>
      </c>
      <c r="AE172" s="41">
        <v>783.88100000000009</v>
      </c>
      <c r="AF172" s="41">
        <v>749.65100000000007</v>
      </c>
      <c r="AG172" s="41">
        <v>17.422000000000001</v>
      </c>
      <c r="AH172" s="41">
        <v>19.623000000000001</v>
      </c>
      <c r="AI172" s="41">
        <v>53.025500000000001</v>
      </c>
      <c r="AJ172" s="41">
        <v>88.690999999999988</v>
      </c>
      <c r="AK172" s="41">
        <v>185.892</v>
      </c>
      <c r="AL172" s="41">
        <v>163.45000000000002</v>
      </c>
      <c r="AM172" s="44">
        <v>30.799999999999994</v>
      </c>
      <c r="AN172" s="44">
        <v>56.199999999999974</v>
      </c>
      <c r="AO172" s="42">
        <v>5.9188000000000009</v>
      </c>
      <c r="AP172" s="42">
        <v>6.1479999999999997</v>
      </c>
      <c r="AQ172" s="44">
        <v>0.9</v>
      </c>
    </row>
    <row r="173" spans="1:43" ht="15" customHeight="1">
      <c r="A173" s="53"/>
      <c r="B173" s="53"/>
      <c r="C173" s="53"/>
      <c r="D173" s="5">
        <v>41038</v>
      </c>
      <c r="E173" s="13">
        <v>0.4236111111111111</v>
      </c>
      <c r="F173" s="53"/>
      <c r="G173" s="53"/>
      <c r="H173" s="36">
        <v>4</v>
      </c>
      <c r="I173" s="37" t="s">
        <v>93</v>
      </c>
      <c r="J173" s="16">
        <v>355845</v>
      </c>
      <c r="K173" s="16">
        <v>1263300</v>
      </c>
      <c r="L173" s="46">
        <v>12</v>
      </c>
      <c r="M173" s="42">
        <v>14.49</v>
      </c>
      <c r="N173" s="42">
        <v>13.83</v>
      </c>
      <c r="O173" s="42">
        <v>29.05</v>
      </c>
      <c r="P173" s="42">
        <v>29.98</v>
      </c>
      <c r="Q173" s="42">
        <v>8.07</v>
      </c>
      <c r="R173" s="42">
        <v>8.1300000000000008</v>
      </c>
      <c r="S173" s="42">
        <v>8.3699374961147601</v>
      </c>
      <c r="T173" s="42">
        <v>7.2439770630978755</v>
      </c>
      <c r="U173" s="42">
        <v>2.1571919999999998</v>
      </c>
      <c r="V173" s="42">
        <v>2.2530672000000003</v>
      </c>
      <c r="W173" s="41">
        <v>74.528999999999996</v>
      </c>
      <c r="X173" s="41">
        <v>73.367000000000004</v>
      </c>
      <c r="Y173" s="41">
        <v>8.5889999999999986</v>
      </c>
      <c r="Z173" s="41">
        <v>7.1610000000000014</v>
      </c>
      <c r="AA173" s="41">
        <v>104.986</v>
      </c>
      <c r="AB173" s="41">
        <v>88.431000000000012</v>
      </c>
      <c r="AC173" s="41">
        <v>188.10399999999998</v>
      </c>
      <c r="AD173" s="41">
        <v>168.95900000000003</v>
      </c>
      <c r="AE173" s="41">
        <v>547.08500000000004</v>
      </c>
      <c r="AF173" s="41">
        <v>543.87199999999996</v>
      </c>
      <c r="AG173" s="41">
        <v>2.883</v>
      </c>
      <c r="AH173" s="41">
        <v>2.6349999999999998</v>
      </c>
      <c r="AI173" s="41">
        <v>29.667000000000002</v>
      </c>
      <c r="AJ173" s="41">
        <v>34.4255</v>
      </c>
      <c r="AK173" s="41">
        <v>147.33600000000001</v>
      </c>
      <c r="AL173" s="41">
        <v>118.27200000000001</v>
      </c>
      <c r="AM173" s="44">
        <v>8.5999999999999961</v>
      </c>
      <c r="AN173" s="44">
        <v>14.400000000000023</v>
      </c>
      <c r="AO173" s="42">
        <v>3.9964</v>
      </c>
      <c r="AP173" s="42">
        <v>3.5089999999999995</v>
      </c>
      <c r="AQ173" s="44">
        <v>1.4</v>
      </c>
    </row>
    <row r="174" spans="1:43" ht="15" customHeight="1">
      <c r="A174" s="53"/>
      <c r="B174" s="53"/>
      <c r="C174" s="53"/>
      <c r="D174" s="5">
        <v>41038</v>
      </c>
      <c r="E174" s="13">
        <v>0.43888888888888888</v>
      </c>
      <c r="F174" s="53"/>
      <c r="G174" s="53"/>
      <c r="H174" s="36">
        <v>5</v>
      </c>
      <c r="I174" s="37" t="s">
        <v>93</v>
      </c>
      <c r="J174" s="16">
        <v>360100</v>
      </c>
      <c r="K174" s="16">
        <v>1263340</v>
      </c>
      <c r="L174" s="46">
        <v>7.5</v>
      </c>
      <c r="M174" s="42">
        <v>15.58</v>
      </c>
      <c r="N174" s="42">
        <v>15.52</v>
      </c>
      <c r="O174" s="42">
        <v>30.4</v>
      </c>
      <c r="P174" s="42">
        <v>30.41</v>
      </c>
      <c r="Q174" s="42">
        <v>8.1199999999999992</v>
      </c>
      <c r="R174" s="42">
        <v>8.15</v>
      </c>
      <c r="S174" s="42">
        <v>7.9570586078991035</v>
      </c>
      <c r="T174" s="42">
        <v>7.219790421238188</v>
      </c>
      <c r="U174" s="42">
        <v>2.0293583999999991</v>
      </c>
      <c r="V174" s="42">
        <v>2.1412127999999999</v>
      </c>
      <c r="W174" s="41">
        <v>5.1660000000000004</v>
      </c>
      <c r="X174" s="41">
        <v>57.876000000000005</v>
      </c>
      <c r="Y174" s="41">
        <v>5.3620000000000001</v>
      </c>
      <c r="Z174" s="41">
        <v>5.4949999999999992</v>
      </c>
      <c r="AA174" s="41">
        <v>24.717000000000006</v>
      </c>
      <c r="AB174" s="41">
        <v>28.363999999999997</v>
      </c>
      <c r="AC174" s="41">
        <v>35.245000000000005</v>
      </c>
      <c r="AD174" s="41">
        <v>91.734999999999999</v>
      </c>
      <c r="AE174" s="41">
        <v>303.07899999999995</v>
      </c>
      <c r="AF174" s="41">
        <v>353.67500000000007</v>
      </c>
      <c r="AG174" s="41">
        <v>2.2010000000000001</v>
      </c>
      <c r="AH174" s="41">
        <v>1.0075000000000001</v>
      </c>
      <c r="AI174" s="41">
        <v>31.992000000000001</v>
      </c>
      <c r="AJ174" s="41">
        <v>49.196999999999996</v>
      </c>
      <c r="AK174" s="41">
        <v>119.92399999999998</v>
      </c>
      <c r="AL174" s="41">
        <v>125.46799999999999</v>
      </c>
      <c r="AM174" s="44">
        <v>16.39999999999997</v>
      </c>
      <c r="AN174" s="44">
        <v>30.200000000000003</v>
      </c>
      <c r="AO174" s="42">
        <v>5.2808000000000002</v>
      </c>
      <c r="AP174" s="42">
        <v>7.2762000000000002</v>
      </c>
      <c r="AQ174" s="44">
        <v>1.2</v>
      </c>
    </row>
    <row r="175" spans="1:43" ht="15" customHeight="1">
      <c r="A175" s="53"/>
      <c r="B175" s="53"/>
      <c r="C175" s="53"/>
      <c r="D175" s="5">
        <v>41038</v>
      </c>
      <c r="E175" s="13">
        <v>0.4548611111111111</v>
      </c>
      <c r="F175" s="53"/>
      <c r="G175" s="53"/>
      <c r="H175" s="36">
        <v>6</v>
      </c>
      <c r="I175" s="37" t="s">
        <v>93</v>
      </c>
      <c r="J175" s="16">
        <v>360330</v>
      </c>
      <c r="K175" s="16">
        <v>1263032</v>
      </c>
      <c r="L175" s="46">
        <v>10.5</v>
      </c>
      <c r="M175" s="42">
        <v>14.01</v>
      </c>
      <c r="N175" s="42">
        <v>13.53</v>
      </c>
      <c r="O175" s="42">
        <v>31.19</v>
      </c>
      <c r="P175" s="42">
        <v>31.32</v>
      </c>
      <c r="Q175" s="42">
        <v>8.18</v>
      </c>
      <c r="R175" s="42">
        <v>8.1999999999999993</v>
      </c>
      <c r="S175" s="42">
        <v>7.9718121531959758</v>
      </c>
      <c r="T175" s="42">
        <v>8.4596329840315416</v>
      </c>
      <c r="U175" s="42">
        <v>1.6618368000000014</v>
      </c>
      <c r="V175" s="42">
        <v>1.773691200000002</v>
      </c>
      <c r="W175" s="41">
        <v>1.5960000000000001</v>
      </c>
      <c r="X175" s="41">
        <v>2.121</v>
      </c>
      <c r="Y175" s="41">
        <v>4.6690000000000005</v>
      </c>
      <c r="Z175" s="41">
        <v>2.492</v>
      </c>
      <c r="AA175" s="41">
        <v>5.6909999999999998</v>
      </c>
      <c r="AB175" s="41">
        <v>22.393000000000001</v>
      </c>
      <c r="AC175" s="41">
        <v>11.956000000000001</v>
      </c>
      <c r="AD175" s="41">
        <v>27.006</v>
      </c>
      <c r="AE175" s="41">
        <v>271.06099999999998</v>
      </c>
      <c r="AF175" s="41">
        <v>288.24599999999998</v>
      </c>
      <c r="AG175" s="41">
        <v>0.79050000000000009</v>
      </c>
      <c r="AH175" s="41">
        <v>0.32549999999999996</v>
      </c>
      <c r="AI175" s="41">
        <v>21.994500000000002</v>
      </c>
      <c r="AJ175" s="41">
        <v>36.177</v>
      </c>
      <c r="AK175" s="41">
        <v>44.548000000000002</v>
      </c>
      <c r="AL175" s="41">
        <v>39.998000000000005</v>
      </c>
      <c r="AM175" s="44">
        <v>0.7999999999999674</v>
      </c>
      <c r="AN175" s="44">
        <v>73.200000000000045</v>
      </c>
      <c r="AO175" s="42">
        <v>2.9551999999999996</v>
      </c>
      <c r="AP175" s="42">
        <v>4.7532000000000005</v>
      </c>
      <c r="AQ175" s="44">
        <v>2.4</v>
      </c>
    </row>
    <row r="176" spans="1:43" ht="15" customHeight="1">
      <c r="A176" s="53"/>
      <c r="B176" s="53"/>
      <c r="C176" s="53"/>
      <c r="D176" s="5">
        <v>41038</v>
      </c>
      <c r="E176" s="13">
        <v>0.47083333333333338</v>
      </c>
      <c r="F176" s="53"/>
      <c r="G176" s="53"/>
      <c r="H176" s="36">
        <v>7</v>
      </c>
      <c r="I176" s="37" t="s">
        <v>93</v>
      </c>
      <c r="J176" s="16">
        <v>360700</v>
      </c>
      <c r="K176" s="16">
        <v>1262920</v>
      </c>
      <c r="L176" s="46">
        <v>11</v>
      </c>
      <c r="M176" s="42">
        <v>13.13</v>
      </c>
      <c r="N176" s="42">
        <v>13.06</v>
      </c>
      <c r="O176" s="42">
        <v>31.52</v>
      </c>
      <c r="P176" s="42">
        <v>31.57</v>
      </c>
      <c r="Q176" s="42">
        <v>8.18</v>
      </c>
      <c r="R176" s="42">
        <v>8.1999999999999993</v>
      </c>
      <c r="S176" s="42">
        <v>9.0868843334313638</v>
      </c>
      <c r="T176" s="42">
        <v>8.6072920131930069</v>
      </c>
      <c r="U176" s="42">
        <v>1.0865855999999996</v>
      </c>
      <c r="V176" s="42">
        <v>1.2783360000000012</v>
      </c>
      <c r="W176" s="41">
        <v>1.47</v>
      </c>
      <c r="X176" s="41">
        <v>1.337</v>
      </c>
      <c r="Y176" s="41">
        <v>3.7940000000000005</v>
      </c>
      <c r="Z176" s="41">
        <v>0.88200000000000001</v>
      </c>
      <c r="AA176" s="41">
        <v>5.4179999999999984</v>
      </c>
      <c r="AB176" s="41">
        <v>19.880000000000003</v>
      </c>
      <c r="AC176" s="41">
        <v>10.681999999999999</v>
      </c>
      <c r="AD176" s="41">
        <v>22.099</v>
      </c>
      <c r="AE176" s="41">
        <v>255.44400000000002</v>
      </c>
      <c r="AF176" s="41">
        <v>207.45200000000003</v>
      </c>
      <c r="AG176" s="41">
        <v>0.155</v>
      </c>
      <c r="AH176" s="41">
        <v>0</v>
      </c>
      <c r="AI176" s="41">
        <v>20.801000000000002</v>
      </c>
      <c r="AJ176" s="41">
        <v>19.111500000000003</v>
      </c>
      <c r="AK176" s="41">
        <v>39.213999999999999</v>
      </c>
      <c r="AL176" s="41">
        <v>35.602000000000004</v>
      </c>
      <c r="AM176" s="44">
        <v>4.3999999999999595</v>
      </c>
      <c r="AN176" s="44">
        <v>3.7999999999999701</v>
      </c>
      <c r="AO176" s="42">
        <v>2.9551999999999996</v>
      </c>
      <c r="AP176" s="42">
        <v>4.1413999999999991</v>
      </c>
      <c r="AQ176" s="44">
        <v>3.2</v>
      </c>
    </row>
    <row r="177" spans="1:43" ht="15" customHeight="1">
      <c r="A177" s="53"/>
      <c r="B177" s="53"/>
      <c r="C177" s="53"/>
      <c r="D177" s="5">
        <v>41038</v>
      </c>
      <c r="E177" s="13">
        <v>0.57777777777777783</v>
      </c>
      <c r="F177" s="53"/>
      <c r="G177" s="53"/>
      <c r="H177" s="36">
        <v>8</v>
      </c>
      <c r="I177" s="37" t="s">
        <v>93</v>
      </c>
      <c r="J177" s="16">
        <v>355845</v>
      </c>
      <c r="K177" s="16">
        <v>1263000</v>
      </c>
      <c r="L177" s="46">
        <v>13.5</v>
      </c>
      <c r="M177" s="42">
        <v>14.63</v>
      </c>
      <c r="N177" s="42">
        <v>14.42</v>
      </c>
      <c r="O177" s="42">
        <v>30.81</v>
      </c>
      <c r="P177" s="42">
        <v>30.92</v>
      </c>
      <c r="Q177" s="42">
        <v>8.15</v>
      </c>
      <c r="R177" s="42">
        <v>8.17</v>
      </c>
      <c r="S177" s="42">
        <v>8.5409098684367759</v>
      </c>
      <c r="T177" s="42">
        <v>8.2365520380093447</v>
      </c>
      <c r="U177" s="42">
        <v>2.8442976000000009</v>
      </c>
      <c r="V177" s="42">
        <v>2.5726512000000019</v>
      </c>
      <c r="W177" s="41">
        <v>39.668999999999997</v>
      </c>
      <c r="X177" s="41">
        <v>41.741</v>
      </c>
      <c r="Y177" s="41">
        <v>7.3499999999999988</v>
      </c>
      <c r="Z177" s="41">
        <v>6.3070000000000004</v>
      </c>
      <c r="AA177" s="41">
        <v>62.894999999999996</v>
      </c>
      <c r="AB177" s="41">
        <v>40.908000000000001</v>
      </c>
      <c r="AC177" s="41">
        <v>109.91399999999999</v>
      </c>
      <c r="AD177" s="41">
        <v>88.956000000000003</v>
      </c>
      <c r="AE177" s="41">
        <v>443.95399999999995</v>
      </c>
      <c r="AF177" s="41">
        <v>431.83</v>
      </c>
      <c r="AG177" s="41">
        <v>3.1E-2</v>
      </c>
      <c r="AH177" s="41">
        <v>3.1E-2</v>
      </c>
      <c r="AI177" s="41">
        <v>30.565999999999999</v>
      </c>
      <c r="AJ177" s="41">
        <v>73.1755</v>
      </c>
      <c r="AK177" s="41">
        <v>110.18</v>
      </c>
      <c r="AL177" s="41">
        <v>83.902000000000001</v>
      </c>
      <c r="AM177" s="44">
        <v>6.5999999999999943</v>
      </c>
      <c r="AN177" s="44">
        <v>35.599999999999966</v>
      </c>
      <c r="AO177" s="42">
        <v>1.073</v>
      </c>
      <c r="AP177" s="42">
        <v>9.6859999999999999</v>
      </c>
      <c r="AQ177" s="44">
        <v>1.7</v>
      </c>
    </row>
    <row r="178" spans="1:43" ht="15" customHeight="1">
      <c r="A178" s="53"/>
      <c r="B178" s="53"/>
      <c r="C178" s="53"/>
      <c r="D178" s="5">
        <v>41038</v>
      </c>
      <c r="E178" s="13">
        <v>0.56944444444444442</v>
      </c>
      <c r="F178" s="53"/>
      <c r="G178" s="53"/>
      <c r="H178" s="36">
        <v>9</v>
      </c>
      <c r="I178" s="37" t="s">
        <v>93</v>
      </c>
      <c r="J178" s="16">
        <v>355845</v>
      </c>
      <c r="K178" s="16">
        <v>1262700</v>
      </c>
      <c r="L178" s="46">
        <v>13</v>
      </c>
      <c r="M178" s="42">
        <v>14.63</v>
      </c>
      <c r="N178" s="42">
        <v>14.42</v>
      </c>
      <c r="O178" s="42">
        <v>30.81</v>
      </c>
      <c r="P178" s="42">
        <v>30.92</v>
      </c>
      <c r="Q178" s="42">
        <v>8.19</v>
      </c>
      <c r="R178" s="42">
        <v>8.19</v>
      </c>
      <c r="S178" s="42">
        <v>8.6889416983579579</v>
      </c>
      <c r="T178" s="42">
        <v>8.1432293881720952</v>
      </c>
      <c r="U178" s="42">
        <v>1.6937952000000009</v>
      </c>
      <c r="V178" s="42">
        <v>1.5819408000000004</v>
      </c>
      <c r="W178" s="41">
        <v>16.898</v>
      </c>
      <c r="X178" s="41">
        <v>34.537999999999997</v>
      </c>
      <c r="Y178" s="41">
        <v>5.1520000000000001</v>
      </c>
      <c r="Z178" s="41">
        <v>2.8140000000000001</v>
      </c>
      <c r="AA178" s="41">
        <v>21.616</v>
      </c>
      <c r="AB178" s="41">
        <v>14.280000000000001</v>
      </c>
      <c r="AC178" s="41">
        <v>43.665999999999997</v>
      </c>
      <c r="AD178" s="41">
        <v>51.631999999999998</v>
      </c>
      <c r="AE178" s="41">
        <v>288.77800000000002</v>
      </c>
      <c r="AF178" s="41">
        <v>280.80499999999995</v>
      </c>
      <c r="AG178" s="41">
        <v>0</v>
      </c>
      <c r="AH178" s="41">
        <v>0.34099999999999997</v>
      </c>
      <c r="AI178" s="41">
        <v>21.513999999999999</v>
      </c>
      <c r="AJ178" s="41">
        <v>28.923000000000002</v>
      </c>
      <c r="AK178" s="41">
        <v>65.03</v>
      </c>
      <c r="AL178" s="41">
        <v>57.147999999999996</v>
      </c>
      <c r="AM178" s="44">
        <v>4.4000000000000146</v>
      </c>
      <c r="AN178" s="44">
        <v>14.000000000000012</v>
      </c>
      <c r="AO178" s="42">
        <v>3.6512000000000002</v>
      </c>
      <c r="AP178" s="42">
        <v>5.1301999999999994</v>
      </c>
      <c r="AQ178" s="44">
        <v>2.2000000000000002</v>
      </c>
    </row>
    <row r="179" spans="1:43" ht="15" customHeight="1">
      <c r="A179" s="53"/>
      <c r="B179" s="53"/>
      <c r="C179" s="53"/>
      <c r="D179" s="5">
        <v>41038</v>
      </c>
      <c r="E179" s="13">
        <v>0.55555555555555558</v>
      </c>
      <c r="F179" s="53"/>
      <c r="G179" s="53"/>
      <c r="H179" s="36">
        <v>10</v>
      </c>
      <c r="I179" s="37" t="s">
        <v>93</v>
      </c>
      <c r="J179" s="16">
        <v>355845</v>
      </c>
      <c r="K179" s="16">
        <v>1262400</v>
      </c>
      <c r="L179" s="46">
        <v>17.5</v>
      </c>
      <c r="M179" s="42">
        <v>12.99</v>
      </c>
      <c r="N179" s="42">
        <v>12.39</v>
      </c>
      <c r="O179" s="42">
        <v>31</v>
      </c>
      <c r="P179" s="42">
        <v>31.13</v>
      </c>
      <c r="Q179" s="42">
        <v>8.26</v>
      </c>
      <c r="R179" s="42">
        <v>8.24</v>
      </c>
      <c r="S179" s="42">
        <v>8.4032838606411158</v>
      </c>
      <c r="T179" s="42">
        <v>8.5238880208171057</v>
      </c>
      <c r="U179" s="42">
        <v>1.2943152000000009</v>
      </c>
      <c r="V179" s="42">
        <v>1.6778160000000013</v>
      </c>
      <c r="W179" s="41">
        <v>1.2949999999999999</v>
      </c>
      <c r="X179" s="41">
        <v>1.4490000000000001</v>
      </c>
      <c r="Y179" s="41">
        <v>2.38</v>
      </c>
      <c r="Z179" s="41">
        <v>2.6950000000000003</v>
      </c>
      <c r="AA179" s="41">
        <v>20.901999999999997</v>
      </c>
      <c r="AB179" s="41">
        <v>39.578000000000003</v>
      </c>
      <c r="AC179" s="41">
        <v>24.576999999999995</v>
      </c>
      <c r="AD179" s="41">
        <v>43.722000000000001</v>
      </c>
      <c r="AE179" s="41">
        <v>233.821</v>
      </c>
      <c r="AF179" s="41">
        <v>314.15300000000002</v>
      </c>
      <c r="AG179" s="41">
        <v>0</v>
      </c>
      <c r="AH179" s="41">
        <v>0.68199999999999994</v>
      </c>
      <c r="AI179" s="41">
        <v>18.104000000000003</v>
      </c>
      <c r="AJ179" s="41">
        <v>29.124500000000001</v>
      </c>
      <c r="AK179" s="41">
        <v>28.756000000000004</v>
      </c>
      <c r="AL179" s="41">
        <v>28.811999999999998</v>
      </c>
      <c r="AM179" s="44">
        <v>6.4000000000000163</v>
      </c>
      <c r="AN179" s="44">
        <v>16.799999999999983</v>
      </c>
      <c r="AO179" s="42">
        <v>2.7549999999999999</v>
      </c>
      <c r="AP179" s="42">
        <v>3.4509999999999996</v>
      </c>
      <c r="AQ179" s="44">
        <v>2.2999999999999998</v>
      </c>
    </row>
    <row r="180" spans="1:43" ht="15" customHeight="1">
      <c r="A180" s="53"/>
      <c r="B180" s="52">
        <f>B$4</f>
        <v>2012</v>
      </c>
      <c r="C180" s="52">
        <f>C$4</f>
        <v>5</v>
      </c>
      <c r="D180" s="5">
        <v>41039</v>
      </c>
      <c r="E180" s="14">
        <v>0.32500000000000001</v>
      </c>
      <c r="F180" s="54" t="s">
        <v>225</v>
      </c>
      <c r="G180" s="53" t="s">
        <v>68</v>
      </c>
      <c r="H180" s="36">
        <v>1</v>
      </c>
      <c r="I180" s="37" t="s">
        <v>226</v>
      </c>
      <c r="J180" s="10">
        <v>362107</v>
      </c>
      <c r="K180" s="10">
        <v>1263000</v>
      </c>
      <c r="L180" s="46">
        <v>16</v>
      </c>
      <c r="M180" s="42">
        <v>12.193899999999999</v>
      </c>
      <c r="N180" s="42">
        <v>11.963699999999999</v>
      </c>
      <c r="O180" s="42">
        <v>31.787800000000001</v>
      </c>
      <c r="P180" s="42">
        <v>31.7942</v>
      </c>
      <c r="Q180" s="42">
        <v>8</v>
      </c>
      <c r="R180" s="42">
        <v>8.0299999999999994</v>
      </c>
      <c r="S180" s="42">
        <v>10.205494921111038</v>
      </c>
      <c r="T180" s="42">
        <v>10.238981538461537</v>
      </c>
      <c r="U180" s="42">
        <v>2.1252336000000001</v>
      </c>
      <c r="V180" s="42">
        <v>1.4700864</v>
      </c>
      <c r="W180" s="41">
        <v>13.062000000000001</v>
      </c>
      <c r="X180" s="41">
        <v>207.94200000000001</v>
      </c>
      <c r="Y180" s="41">
        <v>2.3869999999999996</v>
      </c>
      <c r="Z180" s="41">
        <v>2.0230000000000001</v>
      </c>
      <c r="AA180" s="41">
        <v>9.0370000000000008</v>
      </c>
      <c r="AB180" s="41">
        <v>9.6319999999999997</v>
      </c>
      <c r="AC180" s="41">
        <v>24.486000000000001</v>
      </c>
      <c r="AD180" s="41">
        <v>219.59700000000001</v>
      </c>
      <c r="AE180" s="41">
        <v>190.56800000000001</v>
      </c>
      <c r="AF180" s="41">
        <v>239.77800000000002</v>
      </c>
      <c r="AG180" s="41">
        <v>9.2999999999999999E-2</v>
      </c>
      <c r="AH180" s="41">
        <v>0.38750000000000001</v>
      </c>
      <c r="AI180" s="41">
        <v>20.119</v>
      </c>
      <c r="AJ180" s="41">
        <v>28.163500000000003</v>
      </c>
      <c r="AK180" s="41">
        <v>41.775999999999996</v>
      </c>
      <c r="AL180" s="41">
        <v>42.196000000000005</v>
      </c>
      <c r="AM180" s="44">
        <v>8.4000000000000181</v>
      </c>
      <c r="AN180" s="44">
        <v>4.7999999999999705</v>
      </c>
      <c r="AO180" s="42">
        <v>5.9684000000000008</v>
      </c>
      <c r="AP180" s="42">
        <v>8.111600000000001</v>
      </c>
      <c r="AQ180" s="44">
        <v>2.2999999999999998</v>
      </c>
    </row>
    <row r="181" spans="1:43" ht="15" customHeight="1">
      <c r="A181" s="53"/>
      <c r="B181" s="52"/>
      <c r="C181" s="52"/>
      <c r="D181" s="5">
        <v>41039</v>
      </c>
      <c r="E181" s="14">
        <v>0.34236111111111112</v>
      </c>
      <c r="F181" s="54"/>
      <c r="G181" s="53"/>
      <c r="H181" s="36">
        <v>2</v>
      </c>
      <c r="I181" s="37" t="s">
        <v>226</v>
      </c>
      <c r="J181" s="10">
        <v>361822</v>
      </c>
      <c r="K181" s="10">
        <v>1263000</v>
      </c>
      <c r="L181" s="46">
        <v>10</v>
      </c>
      <c r="M181" s="42">
        <v>12.6104</v>
      </c>
      <c r="N181" s="42">
        <v>12.5312</v>
      </c>
      <c r="O181" s="42">
        <v>31.761099999999999</v>
      </c>
      <c r="P181" s="42">
        <v>31.763200000000001</v>
      </c>
      <c r="Q181" s="42">
        <v>8.1999999999999993</v>
      </c>
      <c r="R181" s="42">
        <v>8.2100000000000009</v>
      </c>
      <c r="S181" s="42">
        <v>10.117616507914367</v>
      </c>
      <c r="T181" s="42">
        <v>10.053487251139302</v>
      </c>
      <c r="U181" s="42">
        <v>2.1412127999999999</v>
      </c>
      <c r="V181" s="42">
        <v>1.8695663999999999</v>
      </c>
      <c r="W181" s="41">
        <v>138.922</v>
      </c>
      <c r="X181" s="41">
        <v>19.481000000000002</v>
      </c>
      <c r="Y181" s="41">
        <v>1.9670000000000001</v>
      </c>
      <c r="Z181" s="41">
        <v>1.6869999999999998</v>
      </c>
      <c r="AA181" s="41">
        <v>9.0509999999999984</v>
      </c>
      <c r="AB181" s="41">
        <v>9.4220000000000006</v>
      </c>
      <c r="AC181" s="41">
        <v>149.94</v>
      </c>
      <c r="AD181" s="41">
        <v>30.590000000000003</v>
      </c>
      <c r="AE181" s="41">
        <v>226.19100000000003</v>
      </c>
      <c r="AF181" s="41">
        <v>190.63099999999997</v>
      </c>
      <c r="AG181" s="41">
        <v>1.4415</v>
      </c>
      <c r="AH181" s="41">
        <v>1.7514999999999998</v>
      </c>
      <c r="AI181" s="41">
        <v>21.2195</v>
      </c>
      <c r="AJ181" s="41">
        <v>18.708500000000001</v>
      </c>
      <c r="AK181" s="41">
        <v>35.182000000000002</v>
      </c>
      <c r="AL181" s="41">
        <v>32.256</v>
      </c>
      <c r="AM181" s="44">
        <v>2.8000000000000247</v>
      </c>
      <c r="AN181" s="44">
        <v>17.799999999999983</v>
      </c>
      <c r="AO181" s="42">
        <v>5.3331999999999997</v>
      </c>
      <c r="AP181" s="42">
        <v>5.2751999999999999</v>
      </c>
      <c r="AQ181" s="44">
        <v>2.8</v>
      </c>
    </row>
    <row r="182" spans="1:43" ht="15" customHeight="1">
      <c r="A182" s="53"/>
      <c r="B182" s="52"/>
      <c r="C182" s="52"/>
      <c r="D182" s="5">
        <v>41039</v>
      </c>
      <c r="E182" s="14">
        <v>0.38194444444444442</v>
      </c>
      <c r="F182" s="54"/>
      <c r="G182" s="53"/>
      <c r="H182" s="36">
        <v>3</v>
      </c>
      <c r="I182" s="37" t="s">
        <v>226</v>
      </c>
      <c r="J182" s="10">
        <v>361445</v>
      </c>
      <c r="K182" s="10">
        <v>1262930</v>
      </c>
      <c r="L182" s="46">
        <v>15</v>
      </c>
      <c r="M182" s="42">
        <v>12.837400000000001</v>
      </c>
      <c r="N182" s="42">
        <v>12.6989</v>
      </c>
      <c r="O182" s="42">
        <v>31.6097</v>
      </c>
      <c r="P182" s="42">
        <v>31.671600000000002</v>
      </c>
      <c r="Q182" s="42">
        <v>8.08</v>
      </c>
      <c r="R182" s="42">
        <v>8.0500000000000007</v>
      </c>
      <c r="S182" s="42">
        <v>9.6880494766988559</v>
      </c>
      <c r="T182" s="42">
        <v>9.7417140755847047</v>
      </c>
      <c r="U182" s="42">
        <v>1.2623567999999987</v>
      </c>
      <c r="V182" s="42">
        <v>5.1453023999999985</v>
      </c>
      <c r="W182" s="41">
        <v>7.0489999999999995</v>
      </c>
      <c r="X182" s="41">
        <v>2.464</v>
      </c>
      <c r="Y182" s="41">
        <v>2.3029999999999999</v>
      </c>
      <c r="Z182" s="41">
        <v>2.17</v>
      </c>
      <c r="AA182" s="41">
        <v>12.068</v>
      </c>
      <c r="AB182" s="41">
        <v>11.312000000000001</v>
      </c>
      <c r="AC182" s="41">
        <v>21.419999999999998</v>
      </c>
      <c r="AD182" s="41">
        <v>15.946000000000002</v>
      </c>
      <c r="AE182" s="41">
        <v>216.90900000000002</v>
      </c>
      <c r="AF182" s="41">
        <v>222.642</v>
      </c>
      <c r="AG182" s="41">
        <v>0.29449999999999998</v>
      </c>
      <c r="AH182" s="41">
        <v>0.55800000000000005</v>
      </c>
      <c r="AI182" s="41">
        <v>19.452499999999997</v>
      </c>
      <c r="AJ182" s="41">
        <v>23.637499999999999</v>
      </c>
      <c r="AK182" s="41">
        <v>41.748000000000005</v>
      </c>
      <c r="AL182" s="41">
        <v>44.912000000000006</v>
      </c>
      <c r="AM182" s="44">
        <v>11.999999999999956</v>
      </c>
      <c r="AN182" s="44">
        <v>34.399999999999984</v>
      </c>
      <c r="AO182" s="42">
        <v>3.0449999999999999</v>
      </c>
      <c r="AP182" s="42">
        <v>4.4342000000000006</v>
      </c>
      <c r="AQ182" s="44">
        <v>2.8</v>
      </c>
    </row>
    <row r="183" spans="1:43" ht="15" customHeight="1">
      <c r="A183" s="53"/>
      <c r="B183" s="52"/>
      <c r="C183" s="52"/>
      <c r="D183" s="5">
        <v>41039</v>
      </c>
      <c r="E183" s="14">
        <v>0.40277777777777773</v>
      </c>
      <c r="F183" s="54"/>
      <c r="G183" s="53"/>
      <c r="H183" s="36">
        <v>4</v>
      </c>
      <c r="I183" s="36" t="s">
        <v>227</v>
      </c>
      <c r="J183" s="10">
        <v>361116</v>
      </c>
      <c r="K183" s="10">
        <v>1262758</v>
      </c>
      <c r="L183" s="46">
        <v>18</v>
      </c>
      <c r="M183" s="42">
        <v>13.3186</v>
      </c>
      <c r="N183" s="42">
        <v>13.187200000000001</v>
      </c>
      <c r="O183" s="42">
        <v>31.3476</v>
      </c>
      <c r="P183" s="42">
        <v>31.349499999999999</v>
      </c>
      <c r="Q183" s="42">
        <v>7.9</v>
      </c>
      <c r="R183" s="42">
        <v>7.96</v>
      </c>
      <c r="S183" s="42">
        <v>9.3873928490373135</v>
      </c>
      <c r="T183" s="42">
        <v>9.247422848539518</v>
      </c>
      <c r="U183" s="42">
        <v>1.9814207999999975</v>
      </c>
      <c r="V183" s="42">
        <v>1.6138991999999996</v>
      </c>
      <c r="W183" s="41">
        <v>169.71499999999997</v>
      </c>
      <c r="X183" s="41">
        <v>29.224999999999998</v>
      </c>
      <c r="Y183" s="41">
        <v>2.1629999999999998</v>
      </c>
      <c r="Z183" s="41">
        <v>2.17</v>
      </c>
      <c r="AA183" s="41">
        <v>11.570999999999998</v>
      </c>
      <c r="AB183" s="41">
        <v>11.802</v>
      </c>
      <c r="AC183" s="41">
        <v>183.44899999999998</v>
      </c>
      <c r="AD183" s="41">
        <v>43.197000000000003</v>
      </c>
      <c r="AE183" s="41">
        <v>217.49699999999999</v>
      </c>
      <c r="AF183" s="41">
        <v>224.833</v>
      </c>
      <c r="AG183" s="41">
        <v>1.2710000000000001</v>
      </c>
      <c r="AH183" s="41">
        <v>2.0305</v>
      </c>
      <c r="AI183" s="41">
        <v>22.506</v>
      </c>
      <c r="AJ183" s="41">
        <v>26.520500000000002</v>
      </c>
      <c r="AK183" s="41">
        <v>40.908000000000001</v>
      </c>
      <c r="AL183" s="41">
        <v>42.881999999999998</v>
      </c>
      <c r="AM183" s="44">
        <v>8.5999999999999961</v>
      </c>
      <c r="AN183" s="44">
        <v>18.199999999999996</v>
      </c>
      <c r="AO183" s="42">
        <v>5.3565999999999994</v>
      </c>
      <c r="AP183" s="42">
        <v>4.8692000000000011</v>
      </c>
      <c r="AQ183" s="44">
        <v>2.2999999999999998</v>
      </c>
    </row>
    <row r="184" spans="1:43" ht="15" customHeight="1">
      <c r="A184" s="53"/>
      <c r="B184" s="52">
        <f>B$4</f>
        <v>2012</v>
      </c>
      <c r="C184" s="52">
        <f>C$4</f>
        <v>5</v>
      </c>
      <c r="D184" s="5">
        <v>41039</v>
      </c>
      <c r="E184" s="13">
        <v>0.59722222222222221</v>
      </c>
      <c r="F184" s="54" t="s">
        <v>228</v>
      </c>
      <c r="G184" s="53" t="s">
        <v>87</v>
      </c>
      <c r="H184" s="36">
        <v>1</v>
      </c>
      <c r="I184" s="36" t="s">
        <v>99</v>
      </c>
      <c r="J184" s="10">
        <v>363530</v>
      </c>
      <c r="K184" s="10">
        <v>1262420</v>
      </c>
      <c r="L184" s="46">
        <v>18</v>
      </c>
      <c r="M184" s="42">
        <v>15.063599999999999</v>
      </c>
      <c r="N184" s="42">
        <v>13.603999999999999</v>
      </c>
      <c r="O184" s="42">
        <v>31.729700000000001</v>
      </c>
      <c r="P184" s="42">
        <v>31.749600000000001</v>
      </c>
      <c r="Q184" s="42">
        <v>8.18</v>
      </c>
      <c r="R184" s="42">
        <v>8.14</v>
      </c>
      <c r="S184" s="42">
        <v>11.619579154276858</v>
      </c>
      <c r="T184" s="42">
        <v>9.9546004912920285</v>
      </c>
      <c r="U184" s="42">
        <v>2.8283183999999997</v>
      </c>
      <c r="V184" s="42">
        <v>1.7417327999999999</v>
      </c>
      <c r="W184" s="41">
        <v>7.4829999999999997</v>
      </c>
      <c r="X184" s="41">
        <v>131.77500000000003</v>
      </c>
      <c r="Y184" s="41">
        <v>1.323</v>
      </c>
      <c r="Z184" s="41">
        <v>1.708</v>
      </c>
      <c r="AA184" s="41">
        <v>0.51800000000000002</v>
      </c>
      <c r="AB184" s="41">
        <v>5.4110000000000014</v>
      </c>
      <c r="AC184" s="41">
        <v>9.3239999999999981</v>
      </c>
      <c r="AD184" s="41">
        <v>138.89400000000001</v>
      </c>
      <c r="AE184" s="41">
        <v>291.33999999999997</v>
      </c>
      <c r="AF184" s="41">
        <v>298.02500000000003</v>
      </c>
      <c r="AG184" s="41">
        <v>0.248</v>
      </c>
      <c r="AH184" s="41">
        <v>2.6504999999999996</v>
      </c>
      <c r="AI184" s="41">
        <v>37.742499999999993</v>
      </c>
      <c r="AJ184" s="41">
        <v>34.115500000000004</v>
      </c>
      <c r="AK184" s="41">
        <v>5.5440000000000005</v>
      </c>
      <c r="AL184" s="41">
        <v>28.490000000000002</v>
      </c>
      <c r="AM184" s="44">
        <v>16.199999999999992</v>
      </c>
      <c r="AN184" s="44">
        <v>10.399999999999965</v>
      </c>
      <c r="AO184" s="42">
        <v>13.514000000000001</v>
      </c>
      <c r="AP184" s="42">
        <v>15.9154</v>
      </c>
      <c r="AQ184" s="44">
        <v>1.8</v>
      </c>
    </row>
    <row r="185" spans="1:43" ht="15" customHeight="1">
      <c r="A185" s="53"/>
      <c r="B185" s="53"/>
      <c r="C185" s="53"/>
      <c r="D185" s="5">
        <v>41039</v>
      </c>
      <c r="E185" s="15">
        <v>0.56180555555555556</v>
      </c>
      <c r="F185" s="53"/>
      <c r="G185" s="53"/>
      <c r="H185" s="36">
        <v>2</v>
      </c>
      <c r="I185" s="36" t="s">
        <v>99</v>
      </c>
      <c r="J185" s="10">
        <v>363153</v>
      </c>
      <c r="K185" s="10">
        <v>1262708</v>
      </c>
      <c r="L185" s="41">
        <v>13</v>
      </c>
      <c r="M185" s="42">
        <v>14.6312</v>
      </c>
      <c r="N185" s="42">
        <v>13.095599999999999</v>
      </c>
      <c r="O185" s="42">
        <v>31.746700000000001</v>
      </c>
      <c r="P185" s="42">
        <v>31.785</v>
      </c>
      <c r="Q185" s="42">
        <v>8.0500000000000007</v>
      </c>
      <c r="R185" s="42">
        <v>8.0299999999999994</v>
      </c>
      <c r="S185" s="42">
        <v>10.684393550095214</v>
      </c>
      <c r="T185" s="42">
        <v>10.088217394085277</v>
      </c>
      <c r="U185" s="42">
        <v>2.1891503999999991</v>
      </c>
      <c r="V185" s="42">
        <v>1.3422527999999998</v>
      </c>
      <c r="W185" s="41">
        <v>2.6459999999999999</v>
      </c>
      <c r="X185" s="41">
        <v>64.462999999999994</v>
      </c>
      <c r="Y185" s="41">
        <v>1.5820000000000001</v>
      </c>
      <c r="Z185" s="41">
        <v>1.9180000000000001</v>
      </c>
      <c r="AA185" s="41">
        <v>2.7510000000000003</v>
      </c>
      <c r="AB185" s="41">
        <v>11.858000000000001</v>
      </c>
      <c r="AC185" s="41">
        <v>6.979000000000001</v>
      </c>
      <c r="AD185" s="41">
        <v>78.239000000000004</v>
      </c>
      <c r="AE185" s="41">
        <v>232.03599999999997</v>
      </c>
      <c r="AF185" s="41">
        <v>210.26599999999996</v>
      </c>
      <c r="AG185" s="41">
        <v>1.55</v>
      </c>
      <c r="AH185" s="41">
        <v>3.7355</v>
      </c>
      <c r="AI185" s="41">
        <v>30.07</v>
      </c>
      <c r="AJ185" s="41">
        <v>22.071999999999999</v>
      </c>
      <c r="AK185" s="41">
        <v>18.087999999999997</v>
      </c>
      <c r="AL185" s="41">
        <v>48.006</v>
      </c>
      <c r="AM185" s="44">
        <v>24.399999999999977</v>
      </c>
      <c r="AN185" s="44">
        <v>9.0000000000000071</v>
      </c>
      <c r="AO185" s="42">
        <v>11.084444444444445</v>
      </c>
      <c r="AP185" s="42">
        <v>7.6532000000000009</v>
      </c>
      <c r="AQ185" s="44">
        <v>2.4</v>
      </c>
    </row>
    <row r="186" spans="1:43" ht="15" customHeight="1">
      <c r="A186" s="53"/>
      <c r="B186" s="53"/>
      <c r="C186" s="53"/>
      <c r="D186" s="5">
        <v>41039</v>
      </c>
      <c r="E186" s="15">
        <v>0.54166666666666663</v>
      </c>
      <c r="F186" s="53"/>
      <c r="G186" s="53"/>
      <c r="H186" s="36">
        <v>3</v>
      </c>
      <c r="I186" s="36" t="s">
        <v>99</v>
      </c>
      <c r="J186" s="10">
        <v>362821</v>
      </c>
      <c r="K186" s="10">
        <v>1262754</v>
      </c>
      <c r="L186" s="41">
        <v>28</v>
      </c>
      <c r="M186" s="42">
        <v>14.1693</v>
      </c>
      <c r="N186" s="42">
        <v>12.6265</v>
      </c>
      <c r="O186" s="42">
        <v>31.7745</v>
      </c>
      <c r="P186" s="42">
        <v>31.7818</v>
      </c>
      <c r="Q186" s="42">
        <v>7.87</v>
      </c>
      <c r="R186" s="42">
        <v>7.97</v>
      </c>
      <c r="S186" s="42">
        <v>10.109377134651005</v>
      </c>
      <c r="T186" s="42">
        <v>10.304217509955233</v>
      </c>
      <c r="U186" s="42">
        <v>1.9494623999999983</v>
      </c>
      <c r="V186" s="42">
        <v>1.5180239999999989</v>
      </c>
      <c r="W186" s="41">
        <v>218.69400000000002</v>
      </c>
      <c r="X186" s="41">
        <v>27.055</v>
      </c>
      <c r="Y186" s="41">
        <v>1.9530000000000003</v>
      </c>
      <c r="Z186" s="41">
        <v>1.7989999999999999</v>
      </c>
      <c r="AA186" s="41">
        <v>11.837</v>
      </c>
      <c r="AB186" s="41">
        <v>10.765999999999998</v>
      </c>
      <c r="AC186" s="41">
        <v>232.48400000000004</v>
      </c>
      <c r="AD186" s="41">
        <v>39.619999999999997</v>
      </c>
      <c r="AE186" s="41">
        <v>234.458</v>
      </c>
      <c r="AF186" s="41">
        <v>202.405</v>
      </c>
      <c r="AG186" s="41">
        <v>3.968</v>
      </c>
      <c r="AH186" s="41">
        <v>4.7275</v>
      </c>
      <c r="AI186" s="41">
        <v>25.032499999999999</v>
      </c>
      <c r="AJ186" s="41">
        <v>23.8855</v>
      </c>
      <c r="AK186" s="41">
        <v>63.56</v>
      </c>
      <c r="AL186" s="41">
        <v>49.49</v>
      </c>
      <c r="AM186" s="44">
        <v>4.5999999999999925</v>
      </c>
      <c r="AN186" s="44">
        <v>22.799999999999986</v>
      </c>
      <c r="AO186" s="42">
        <v>6.3743999999999996</v>
      </c>
      <c r="AP186" s="42">
        <v>10.457799999999997</v>
      </c>
      <c r="AQ186" s="44">
        <v>2.1</v>
      </c>
    </row>
    <row r="187" spans="1:43" ht="15" customHeight="1">
      <c r="A187" s="53"/>
      <c r="B187" s="53"/>
      <c r="C187" s="53"/>
      <c r="D187" s="5">
        <v>41039</v>
      </c>
      <c r="E187" s="15">
        <v>0.52500000000000002</v>
      </c>
      <c r="F187" s="53"/>
      <c r="G187" s="53"/>
      <c r="H187" s="36">
        <v>4</v>
      </c>
      <c r="I187" s="36" t="s">
        <v>99</v>
      </c>
      <c r="J187" s="10">
        <v>362532</v>
      </c>
      <c r="K187" s="10">
        <v>1262902</v>
      </c>
      <c r="L187" s="41">
        <v>18</v>
      </c>
      <c r="M187" s="42">
        <v>13.0367</v>
      </c>
      <c r="N187" s="42">
        <v>12.4415</v>
      </c>
      <c r="O187" s="42">
        <v>31.781400000000001</v>
      </c>
      <c r="P187" s="42">
        <v>31.7865</v>
      </c>
      <c r="Q187" s="42">
        <v>8.01</v>
      </c>
      <c r="R187" s="42">
        <v>8.01</v>
      </c>
      <c r="S187" s="42">
        <v>10.141099280786745</v>
      </c>
      <c r="T187" s="42">
        <v>10.402534471827758</v>
      </c>
      <c r="U187" s="42">
        <v>1.4221487999999982</v>
      </c>
      <c r="V187" s="42">
        <v>1.3901903999999989</v>
      </c>
      <c r="W187" s="41">
        <v>7.9310000000000009</v>
      </c>
      <c r="X187" s="41">
        <v>214.23499999999999</v>
      </c>
      <c r="Y187" s="41">
        <v>1.9320000000000002</v>
      </c>
      <c r="Z187" s="41">
        <v>1.8900000000000001</v>
      </c>
      <c r="AA187" s="41">
        <v>11.613</v>
      </c>
      <c r="AB187" s="41">
        <v>15.847999999999997</v>
      </c>
      <c r="AC187" s="41">
        <v>21.476000000000003</v>
      </c>
      <c r="AD187" s="41">
        <v>231.97299999999998</v>
      </c>
      <c r="AE187" s="41">
        <v>188.55199999999999</v>
      </c>
      <c r="AF187" s="41">
        <v>251.08999999999997</v>
      </c>
      <c r="AG187" s="41">
        <v>4.3400000000000007</v>
      </c>
      <c r="AH187" s="41">
        <v>3.4875000000000003</v>
      </c>
      <c r="AI187" s="41">
        <v>20.087999999999997</v>
      </c>
      <c r="AJ187" s="41">
        <v>26.954500000000003</v>
      </c>
      <c r="AK187" s="41">
        <v>52.724000000000004</v>
      </c>
      <c r="AL187" s="41">
        <v>46.886000000000003</v>
      </c>
      <c r="AM187" s="44">
        <v>9.5999999999999979</v>
      </c>
      <c r="AN187" s="44">
        <v>14.400000000000023</v>
      </c>
      <c r="AO187" s="42">
        <v>2.8709999999999996</v>
      </c>
      <c r="AP187" s="42">
        <v>3.9440000000000004</v>
      </c>
      <c r="AQ187" s="44">
        <v>2.8</v>
      </c>
    </row>
    <row r="188" spans="1:43" ht="15" customHeight="1">
      <c r="A188" s="53"/>
      <c r="B188" s="53"/>
      <c r="C188" s="53"/>
      <c r="D188" s="5">
        <v>41039</v>
      </c>
      <c r="E188" s="15">
        <v>0.30694444444444441</v>
      </c>
      <c r="F188" s="53"/>
      <c r="G188" s="53"/>
      <c r="H188" s="36">
        <v>5</v>
      </c>
      <c r="I188" s="36" t="s">
        <v>96</v>
      </c>
      <c r="J188" s="10">
        <v>362303</v>
      </c>
      <c r="K188" s="10">
        <v>1262754</v>
      </c>
      <c r="L188" s="41">
        <v>10</v>
      </c>
      <c r="M188" s="42">
        <v>11.3184</v>
      </c>
      <c r="N188" s="42">
        <v>11.2285</v>
      </c>
      <c r="O188" s="42">
        <v>31.801600000000001</v>
      </c>
      <c r="P188" s="42">
        <v>31.805599999999998</v>
      </c>
      <c r="Q188" s="42">
        <v>8.0299999999999994</v>
      </c>
      <c r="R188" s="42">
        <v>8.0299999999999994</v>
      </c>
      <c r="S188" s="42">
        <v>11.001380999473152</v>
      </c>
      <c r="T188" s="42">
        <v>10.832638920722166</v>
      </c>
      <c r="U188" s="42">
        <v>1.9814207999999975</v>
      </c>
      <c r="V188" s="42">
        <v>3.4994447999999991</v>
      </c>
      <c r="W188" s="41">
        <v>1.323</v>
      </c>
      <c r="X188" s="41">
        <v>178.27600000000001</v>
      </c>
      <c r="Y188" s="41">
        <v>0.93800000000000006</v>
      </c>
      <c r="Z188" s="41">
        <v>0.89600000000000002</v>
      </c>
      <c r="AA188" s="41">
        <v>5.32</v>
      </c>
      <c r="AB188" s="41">
        <v>4.109</v>
      </c>
      <c r="AC188" s="41">
        <v>7.5810000000000004</v>
      </c>
      <c r="AD188" s="41">
        <v>183.28100000000003</v>
      </c>
      <c r="AE188" s="41">
        <v>187.46699999999998</v>
      </c>
      <c r="AF188" s="41">
        <v>191.32400000000001</v>
      </c>
      <c r="AG188" s="41">
        <v>2.9915000000000003</v>
      </c>
      <c r="AH188" s="41">
        <v>2.9140000000000001</v>
      </c>
      <c r="AI188" s="41">
        <v>21.467500000000001</v>
      </c>
      <c r="AJ188" s="41">
        <v>22.785</v>
      </c>
      <c r="AK188" s="41">
        <v>29.316000000000003</v>
      </c>
      <c r="AL188" s="41">
        <v>29.259999999999998</v>
      </c>
      <c r="AM188" s="44">
        <v>12.799999999999978</v>
      </c>
      <c r="AN188" s="44">
        <v>10.800000000000033</v>
      </c>
      <c r="AO188" s="42">
        <v>5.4809999999999999</v>
      </c>
      <c r="AP188" s="42">
        <v>9.1873999999999985</v>
      </c>
      <c r="AQ188" s="44">
        <v>1.8</v>
      </c>
    </row>
    <row r="189" spans="1:43" ht="15" customHeight="1">
      <c r="A189" s="53"/>
      <c r="B189" s="52">
        <f>B$4</f>
        <v>2012</v>
      </c>
      <c r="C189" s="52">
        <f>C$4</f>
        <v>5</v>
      </c>
      <c r="D189" s="5">
        <v>41047</v>
      </c>
      <c r="E189" s="15">
        <v>0.32013888888888892</v>
      </c>
      <c r="F189" s="54" t="s">
        <v>229</v>
      </c>
      <c r="G189" s="53" t="s">
        <v>88</v>
      </c>
      <c r="H189" s="36">
        <v>1</v>
      </c>
      <c r="I189" s="36" t="s">
        <v>98</v>
      </c>
      <c r="J189" s="10">
        <v>365251</v>
      </c>
      <c r="K189" s="10">
        <v>1260541</v>
      </c>
      <c r="L189" s="41">
        <v>53.2</v>
      </c>
      <c r="M189" s="42">
        <v>11.58</v>
      </c>
      <c r="N189" s="42">
        <v>11.45</v>
      </c>
      <c r="O189" s="42">
        <v>31.69</v>
      </c>
      <c r="P189" s="42">
        <v>31.71</v>
      </c>
      <c r="Q189" s="42">
        <v>8.02</v>
      </c>
      <c r="R189" s="42">
        <v>7.97</v>
      </c>
      <c r="S189" s="42">
        <v>10.304217509955233</v>
      </c>
      <c r="T189" s="42">
        <v>10.258044445454695</v>
      </c>
      <c r="U189" s="42">
        <v>0.99071039999999877</v>
      </c>
      <c r="V189" s="42">
        <v>1.0546272000000003</v>
      </c>
      <c r="W189" s="41">
        <v>2.177</v>
      </c>
      <c r="X189" s="41">
        <v>2.3520000000000003</v>
      </c>
      <c r="Y189" s="41">
        <v>2.0579999999999998</v>
      </c>
      <c r="Z189" s="41">
        <v>2.2120000000000002</v>
      </c>
      <c r="AA189" s="41">
        <v>61.445999999999991</v>
      </c>
      <c r="AB189" s="41">
        <v>58.652999999999999</v>
      </c>
      <c r="AC189" s="41">
        <v>65.680999999999983</v>
      </c>
      <c r="AD189" s="41">
        <v>63.216999999999999</v>
      </c>
      <c r="AE189" s="41">
        <v>284.16499999999996</v>
      </c>
      <c r="AF189" s="41">
        <v>287.76299999999998</v>
      </c>
      <c r="AG189" s="41">
        <v>12.4</v>
      </c>
      <c r="AH189" s="41">
        <v>10.493500000000001</v>
      </c>
      <c r="AI189" s="41">
        <v>23.265499999999999</v>
      </c>
      <c r="AJ189" s="41">
        <v>23.420500000000001</v>
      </c>
      <c r="AK189" s="41">
        <v>50.553999999999995</v>
      </c>
      <c r="AL189" s="41">
        <v>52.808000000000007</v>
      </c>
      <c r="AM189" s="44">
        <v>9.0000000000000071</v>
      </c>
      <c r="AN189" s="44">
        <v>7.999999999999952</v>
      </c>
      <c r="AO189" s="42">
        <v>1.073</v>
      </c>
      <c r="AP189" s="42">
        <v>1.3339999999999999</v>
      </c>
      <c r="AQ189" s="44">
        <v>3.5</v>
      </c>
    </row>
    <row r="190" spans="1:43" ht="15" customHeight="1">
      <c r="A190" s="53"/>
      <c r="B190" s="53"/>
      <c r="C190" s="53"/>
      <c r="D190" s="5">
        <v>41047</v>
      </c>
      <c r="E190" s="15">
        <v>0.29305555555555557</v>
      </c>
      <c r="F190" s="53"/>
      <c r="G190" s="53"/>
      <c r="H190" s="36">
        <v>2</v>
      </c>
      <c r="I190" s="36" t="s">
        <v>98</v>
      </c>
      <c r="J190" s="10">
        <v>364724</v>
      </c>
      <c r="K190" s="10">
        <v>1260828</v>
      </c>
      <c r="L190" s="41">
        <v>5</v>
      </c>
      <c r="M190" s="42">
        <v>11.99</v>
      </c>
      <c r="N190" s="42">
        <v>11.87</v>
      </c>
      <c r="O190" s="42">
        <v>31.64</v>
      </c>
      <c r="P190" s="42">
        <v>31.65</v>
      </c>
      <c r="Q190" s="42">
        <v>8.0399999999999991</v>
      </c>
      <c r="R190" s="42">
        <v>8.0500000000000007</v>
      </c>
      <c r="S190" s="42">
        <v>10.25503615859216</v>
      </c>
      <c r="T190" s="42">
        <v>10.170772364576971</v>
      </c>
      <c r="U190" s="42">
        <v>0.94277279999999986</v>
      </c>
      <c r="V190" s="42">
        <v>0.97473119999999913</v>
      </c>
      <c r="W190" s="41">
        <v>2.254</v>
      </c>
      <c r="X190" s="41">
        <v>1.0640000000000001</v>
      </c>
      <c r="Y190" s="41">
        <v>2.4009999999999998</v>
      </c>
      <c r="Z190" s="41">
        <v>1.3860000000000001</v>
      </c>
      <c r="AA190" s="41">
        <v>57.728999999999999</v>
      </c>
      <c r="AB190" s="41">
        <v>61.445999999999991</v>
      </c>
      <c r="AC190" s="41">
        <v>62.384</v>
      </c>
      <c r="AD190" s="41">
        <v>63.895999999999994</v>
      </c>
      <c r="AE190" s="41">
        <v>300.11100000000005</v>
      </c>
      <c r="AF190" s="41">
        <v>309.24599999999998</v>
      </c>
      <c r="AG190" s="41">
        <v>11.097999999999999</v>
      </c>
      <c r="AH190" s="41">
        <v>11.9505</v>
      </c>
      <c r="AI190" s="41">
        <v>21.7</v>
      </c>
      <c r="AJ190" s="41">
        <v>22.661000000000001</v>
      </c>
      <c r="AK190" s="41">
        <v>38.122</v>
      </c>
      <c r="AL190" s="41">
        <v>46.857999999999997</v>
      </c>
      <c r="AM190" s="44">
        <v>27.79999999999999</v>
      </c>
      <c r="AN190" s="44">
        <v>36.000000000000028</v>
      </c>
      <c r="AO190" s="42">
        <v>2.1749999999999998</v>
      </c>
      <c r="AP190" s="42">
        <v>0.86999999999999988</v>
      </c>
      <c r="AQ190" s="44">
        <v>1</v>
      </c>
    </row>
    <row r="191" spans="1:43" ht="15" customHeight="1">
      <c r="A191" s="53"/>
      <c r="B191" s="53"/>
      <c r="C191" s="53"/>
      <c r="D191" s="5">
        <v>41047</v>
      </c>
      <c r="E191" s="15">
        <v>0.44236111111111115</v>
      </c>
      <c r="F191" s="53"/>
      <c r="G191" s="53"/>
      <c r="H191" s="36">
        <v>3</v>
      </c>
      <c r="I191" s="36" t="s">
        <v>98</v>
      </c>
      <c r="J191" s="10">
        <v>363759</v>
      </c>
      <c r="K191" s="10">
        <v>1261405</v>
      </c>
      <c r="L191" s="41">
        <v>10</v>
      </c>
      <c r="M191" s="42">
        <v>12.87</v>
      </c>
      <c r="N191" s="42">
        <v>12.85</v>
      </c>
      <c r="O191" s="42">
        <v>31.93</v>
      </c>
      <c r="P191" s="42">
        <v>31.94</v>
      </c>
      <c r="Q191" s="42">
        <v>8.17</v>
      </c>
      <c r="R191" s="42">
        <v>8.11</v>
      </c>
      <c r="S191" s="42">
        <v>10.122926191975838</v>
      </c>
      <c r="T191" s="42">
        <v>11.078877039985628</v>
      </c>
      <c r="U191" s="42">
        <v>0.92679360000000022</v>
      </c>
      <c r="V191" s="42">
        <v>1.0226687999999982</v>
      </c>
      <c r="W191" s="41">
        <v>2.0790000000000002</v>
      </c>
      <c r="X191" s="41">
        <v>12.887</v>
      </c>
      <c r="Y191" s="41">
        <v>0.68600000000000005</v>
      </c>
      <c r="Z191" s="41">
        <v>0.77700000000000002</v>
      </c>
      <c r="AA191" s="41">
        <v>0.33600000000000008</v>
      </c>
      <c r="AB191" s="41">
        <v>1.2949999999999999</v>
      </c>
      <c r="AC191" s="41">
        <v>3.101</v>
      </c>
      <c r="AD191" s="41">
        <v>14.959</v>
      </c>
      <c r="AE191" s="41">
        <v>186.83699999999999</v>
      </c>
      <c r="AF191" s="41">
        <v>224.70000000000002</v>
      </c>
      <c r="AG191" s="41">
        <v>1.4415</v>
      </c>
      <c r="AH191" s="41">
        <v>1.2555000000000001</v>
      </c>
      <c r="AI191" s="41">
        <v>17.918000000000003</v>
      </c>
      <c r="AJ191" s="41">
        <v>24.319499999999998</v>
      </c>
      <c r="AK191" s="41">
        <v>21.644000000000002</v>
      </c>
      <c r="AL191" s="41">
        <v>20.173999999999999</v>
      </c>
      <c r="AM191" s="44">
        <v>5.8000000000000274</v>
      </c>
      <c r="AN191" s="44">
        <v>9.8000000000000309</v>
      </c>
      <c r="AO191" s="42">
        <v>1.508</v>
      </c>
      <c r="AP191" s="42">
        <v>3.3349999999999995</v>
      </c>
      <c r="AQ191" s="44">
        <v>2.4</v>
      </c>
    </row>
    <row r="192" spans="1:43" ht="15" customHeight="1">
      <c r="A192" s="53"/>
      <c r="B192" s="53"/>
      <c r="C192" s="53"/>
      <c r="D192" s="5">
        <v>41047</v>
      </c>
      <c r="E192" s="15">
        <v>0.4152777777777778</v>
      </c>
      <c r="F192" s="53"/>
      <c r="G192" s="53"/>
      <c r="H192" s="36">
        <v>4</v>
      </c>
      <c r="I192" s="36" t="s">
        <v>98</v>
      </c>
      <c r="J192" s="10">
        <v>363257</v>
      </c>
      <c r="K192" s="10">
        <v>1261900</v>
      </c>
      <c r="L192" s="41">
        <v>7.5</v>
      </c>
      <c r="M192" s="42">
        <v>13.8</v>
      </c>
      <c r="N192" s="42">
        <v>13.57</v>
      </c>
      <c r="O192" s="42">
        <v>31.73</v>
      </c>
      <c r="P192" s="42">
        <v>31.75</v>
      </c>
      <c r="Q192" s="42">
        <v>8.02</v>
      </c>
      <c r="R192" s="42">
        <v>8.1199999999999992</v>
      </c>
      <c r="S192" s="42">
        <v>8.4550378634447441</v>
      </c>
      <c r="T192" s="42">
        <v>10.38541528785538</v>
      </c>
      <c r="U192" s="42">
        <v>1.821628799999998</v>
      </c>
      <c r="V192" s="42">
        <v>1.3102943999999976</v>
      </c>
      <c r="W192" s="41">
        <v>16.022999999999996</v>
      </c>
      <c r="X192" s="41">
        <v>16.247</v>
      </c>
      <c r="Y192" s="41">
        <v>1.722</v>
      </c>
      <c r="Z192" s="41">
        <v>1.246</v>
      </c>
      <c r="AA192" s="41">
        <v>3.3529999999999998</v>
      </c>
      <c r="AB192" s="41">
        <v>0.52500000000000013</v>
      </c>
      <c r="AC192" s="41">
        <v>21.097999999999995</v>
      </c>
      <c r="AD192" s="41">
        <v>18.018000000000004</v>
      </c>
      <c r="AE192" s="41">
        <v>252.20999999999998</v>
      </c>
      <c r="AF192" s="41">
        <v>231.62299999999999</v>
      </c>
      <c r="AG192" s="41">
        <v>2.7279999999999998</v>
      </c>
      <c r="AH192" s="41">
        <v>1.2244999999999999</v>
      </c>
      <c r="AI192" s="41">
        <v>27.032</v>
      </c>
      <c r="AJ192" s="41">
        <v>27.047500000000003</v>
      </c>
      <c r="AK192" s="41">
        <v>122.724</v>
      </c>
      <c r="AL192" s="41">
        <v>39.409999999999997</v>
      </c>
      <c r="AM192" s="44">
        <v>15.799999999999981</v>
      </c>
      <c r="AN192" s="44">
        <v>19.000000000000018</v>
      </c>
      <c r="AO192" s="42">
        <v>1.9457999999999998</v>
      </c>
      <c r="AP192" s="42">
        <v>4.0019999999999998</v>
      </c>
      <c r="AQ192" s="44">
        <v>2.5</v>
      </c>
    </row>
    <row r="193" spans="1:43" ht="15" customHeight="1">
      <c r="A193" s="53"/>
      <c r="B193" s="53"/>
      <c r="C193" s="53"/>
      <c r="D193" s="5">
        <v>41047</v>
      </c>
      <c r="E193" s="15">
        <v>0.40486111111111112</v>
      </c>
      <c r="F193" s="53"/>
      <c r="G193" s="53"/>
      <c r="H193" s="36">
        <v>5</v>
      </c>
      <c r="I193" s="36" t="s">
        <v>98</v>
      </c>
      <c r="J193" s="10">
        <v>362912</v>
      </c>
      <c r="K193" s="10">
        <v>1261718</v>
      </c>
      <c r="L193" s="41">
        <v>12.3</v>
      </c>
      <c r="M193" s="42">
        <v>12.43</v>
      </c>
      <c r="N193" s="50">
        <v>12.21</v>
      </c>
      <c r="O193" s="42">
        <v>31.7</v>
      </c>
      <c r="P193" s="42">
        <v>31.89</v>
      </c>
      <c r="Q193" s="42">
        <v>8.15</v>
      </c>
      <c r="R193" s="42">
        <v>8.14</v>
      </c>
      <c r="S193" s="42">
        <v>10.91558599167378</v>
      </c>
      <c r="T193" s="42">
        <v>10.781679146215525</v>
      </c>
      <c r="U193" s="42">
        <v>0.97473119999999913</v>
      </c>
      <c r="V193" s="42">
        <v>1.2144191999999998</v>
      </c>
      <c r="W193" s="41">
        <v>6.2229999999999999</v>
      </c>
      <c r="X193" s="41">
        <v>9.8770000000000007</v>
      </c>
      <c r="Y193" s="41">
        <v>0.70700000000000007</v>
      </c>
      <c r="Z193" s="41">
        <v>0.70000000000000007</v>
      </c>
      <c r="AA193" s="41">
        <v>0</v>
      </c>
      <c r="AB193" s="41">
        <v>1.2040000000000002</v>
      </c>
      <c r="AC193" s="41">
        <v>6.9300000000000006</v>
      </c>
      <c r="AD193" s="41">
        <v>11.781000000000001</v>
      </c>
      <c r="AE193" s="41">
        <v>165.11600000000001</v>
      </c>
      <c r="AF193" s="41">
        <v>236.38300000000004</v>
      </c>
      <c r="AG193" s="41">
        <v>1.2244999999999999</v>
      </c>
      <c r="AH193" s="41">
        <v>1.24</v>
      </c>
      <c r="AI193" s="41">
        <v>16.662499999999998</v>
      </c>
      <c r="AJ193" s="41">
        <v>25.823</v>
      </c>
      <c r="AK193" s="41">
        <v>25.927999999999997</v>
      </c>
      <c r="AL193" s="41">
        <v>27.397999999999996</v>
      </c>
      <c r="AM193" s="44">
        <v>12.6</v>
      </c>
      <c r="AN193" s="44">
        <v>18.400000000000027</v>
      </c>
      <c r="AO193" s="42">
        <v>2.4359999999999999</v>
      </c>
      <c r="AP193" s="42">
        <v>4.0309999999999997</v>
      </c>
      <c r="AQ193" s="44">
        <v>2.4</v>
      </c>
    </row>
    <row r="194" spans="1:43" ht="15" customHeight="1">
      <c r="A194" s="53"/>
      <c r="B194" s="52">
        <f>B$4</f>
        <v>2012</v>
      </c>
      <c r="C194" s="52">
        <f>C$4</f>
        <v>5</v>
      </c>
      <c r="D194" s="5">
        <v>41040</v>
      </c>
      <c r="E194" s="14">
        <v>0.56597222222222221</v>
      </c>
      <c r="F194" s="54" t="s">
        <v>230</v>
      </c>
      <c r="G194" s="53" t="s">
        <v>89</v>
      </c>
      <c r="H194" s="36">
        <v>1</v>
      </c>
      <c r="I194" s="37" t="s">
        <v>174</v>
      </c>
      <c r="J194" s="10">
        <v>365647</v>
      </c>
      <c r="K194" s="10">
        <v>1261937</v>
      </c>
      <c r="L194" s="46">
        <v>16</v>
      </c>
      <c r="M194" s="42">
        <v>11.861800000000001</v>
      </c>
      <c r="N194" s="42">
        <v>11.3605</v>
      </c>
      <c r="O194" s="42">
        <v>31.668800000000001</v>
      </c>
      <c r="P194" s="42">
        <v>31.665600000000001</v>
      </c>
      <c r="Q194" s="42">
        <v>8.14</v>
      </c>
      <c r="R194" s="42">
        <v>8.15</v>
      </c>
      <c r="S194" s="42">
        <v>9.8914397969199506</v>
      </c>
      <c r="T194" s="42">
        <v>9.9813228008217472</v>
      </c>
      <c r="U194" s="42">
        <v>2.3169839999999988</v>
      </c>
      <c r="V194" s="42">
        <v>1.0226687999999982</v>
      </c>
      <c r="W194" s="41">
        <v>11.837</v>
      </c>
      <c r="X194" s="41">
        <v>0.51800000000000002</v>
      </c>
      <c r="Y194" s="41">
        <v>1.4769999999999999</v>
      </c>
      <c r="Z194" s="41">
        <v>1.4000000000000001</v>
      </c>
      <c r="AA194" s="41">
        <v>21.994</v>
      </c>
      <c r="AB194" s="41">
        <v>27.061999999999998</v>
      </c>
      <c r="AC194" s="41">
        <v>35.308</v>
      </c>
      <c r="AD194" s="41">
        <v>28.98</v>
      </c>
      <c r="AE194" s="41">
        <v>199.19900000000001</v>
      </c>
      <c r="AF194" s="41">
        <v>254.81400000000005</v>
      </c>
      <c r="AG194" s="41">
        <v>6.8819999999999997</v>
      </c>
      <c r="AH194" s="41">
        <v>7.3780000000000001</v>
      </c>
      <c r="AI194" s="41">
        <v>15.391500000000001</v>
      </c>
      <c r="AJ194" s="41">
        <v>21.8705</v>
      </c>
      <c r="AK194" s="41">
        <v>74.605999999999995</v>
      </c>
      <c r="AL194" s="41">
        <v>68.795999999999992</v>
      </c>
      <c r="AM194" s="44">
        <v>4.9999999999999769</v>
      </c>
      <c r="AN194" s="44">
        <v>10.300000000000004</v>
      </c>
      <c r="AO194" s="42">
        <v>5.6728000000000014</v>
      </c>
      <c r="AP194" s="42">
        <v>6.3743999999999987</v>
      </c>
      <c r="AQ194" s="44">
        <v>2.1</v>
      </c>
    </row>
    <row r="195" spans="1:43" ht="15" customHeight="1">
      <c r="A195" s="53"/>
      <c r="B195" s="53"/>
      <c r="C195" s="53"/>
      <c r="D195" s="5">
        <v>41040</v>
      </c>
      <c r="E195" s="14">
        <v>0.54513888888888895</v>
      </c>
      <c r="F195" s="53"/>
      <c r="G195" s="53"/>
      <c r="H195" s="36">
        <v>2</v>
      </c>
      <c r="I195" s="37" t="s">
        <v>174</v>
      </c>
      <c r="J195" s="10">
        <v>365924</v>
      </c>
      <c r="K195" s="10">
        <v>1261848</v>
      </c>
      <c r="L195" s="46">
        <v>16</v>
      </c>
      <c r="M195" s="42">
        <v>9.3603000000000005</v>
      </c>
      <c r="N195" s="42">
        <v>9.2670999999999992</v>
      </c>
      <c r="O195" s="42">
        <v>31.6553</v>
      </c>
      <c r="P195" s="42">
        <v>31.651399999999999</v>
      </c>
      <c r="Q195" s="42">
        <v>8.1300000000000008</v>
      </c>
      <c r="R195" s="42">
        <v>8.07</v>
      </c>
      <c r="S195" s="42">
        <v>10.222617912147628</v>
      </c>
      <c r="T195" s="42">
        <v>10.258595890311659</v>
      </c>
      <c r="U195" s="42">
        <v>1.4700864</v>
      </c>
      <c r="V195" s="42">
        <v>1.1185439999999991</v>
      </c>
      <c r="W195" s="41">
        <v>6.1040000000000001</v>
      </c>
      <c r="X195" s="41">
        <v>2.226</v>
      </c>
      <c r="Y195" s="41">
        <v>1.792</v>
      </c>
      <c r="Z195" s="41">
        <v>1.554</v>
      </c>
      <c r="AA195" s="41">
        <v>50.924999999999997</v>
      </c>
      <c r="AB195" s="41">
        <v>45.506999999999998</v>
      </c>
      <c r="AC195" s="41">
        <v>58.820999999999998</v>
      </c>
      <c r="AD195" s="41">
        <v>49.286999999999999</v>
      </c>
      <c r="AE195" s="41">
        <v>256.28399999999999</v>
      </c>
      <c r="AF195" s="41">
        <v>278.77500000000003</v>
      </c>
      <c r="AG195" s="41">
        <v>11.144499999999999</v>
      </c>
      <c r="AH195" s="41">
        <v>10.447000000000001</v>
      </c>
      <c r="AI195" s="41">
        <v>19.576499999999999</v>
      </c>
      <c r="AJ195" s="41">
        <v>20.5685</v>
      </c>
      <c r="AK195" s="41">
        <v>45.64</v>
      </c>
      <c r="AL195" s="41">
        <v>37.533999999999999</v>
      </c>
      <c r="AM195" s="44">
        <v>8.2000000000000135</v>
      </c>
      <c r="AN195" s="44">
        <v>11.299999999999976</v>
      </c>
      <c r="AO195" s="42">
        <v>5.2115999999999998</v>
      </c>
      <c r="AP195" s="42">
        <v>2.4650000000000003</v>
      </c>
      <c r="AQ195" s="44">
        <v>2.2000000000000002</v>
      </c>
    </row>
    <row r="196" spans="1:43" ht="15" customHeight="1">
      <c r="A196" s="53"/>
      <c r="B196" s="53"/>
      <c r="C196" s="53"/>
      <c r="D196" s="5">
        <v>41040</v>
      </c>
      <c r="E196" s="14">
        <v>0.58333333333333337</v>
      </c>
      <c r="F196" s="53"/>
      <c r="G196" s="53"/>
      <c r="H196" s="36">
        <v>3</v>
      </c>
      <c r="I196" s="37" t="s">
        <v>174</v>
      </c>
      <c r="J196" s="10">
        <v>365630</v>
      </c>
      <c r="K196" s="10">
        <v>1261200</v>
      </c>
      <c r="L196" s="46">
        <v>26</v>
      </c>
      <c r="M196" s="42">
        <v>8.7722999999999995</v>
      </c>
      <c r="N196" s="42">
        <v>8.6753999999999998</v>
      </c>
      <c r="O196" s="42">
        <v>31.605399999999999</v>
      </c>
      <c r="P196" s="42">
        <v>31.6129</v>
      </c>
      <c r="Q196" s="42">
        <v>8.07</v>
      </c>
      <c r="R196" s="42">
        <v>8.1</v>
      </c>
      <c r="S196" s="42">
        <v>10.283156233516591</v>
      </c>
      <c r="T196" s="42">
        <v>10.141083244219313</v>
      </c>
      <c r="U196" s="42">
        <v>1.5499823999999984</v>
      </c>
      <c r="V196" s="42">
        <v>2.0133791999999997</v>
      </c>
      <c r="W196" s="41">
        <v>91.28</v>
      </c>
      <c r="X196" s="41">
        <v>79.204999999999998</v>
      </c>
      <c r="Y196" s="41">
        <v>2.0019999999999998</v>
      </c>
      <c r="Z196" s="41">
        <v>1.8760000000000001</v>
      </c>
      <c r="AA196" s="41">
        <v>55.405000000000008</v>
      </c>
      <c r="AB196" s="41">
        <v>55.048000000000002</v>
      </c>
      <c r="AC196" s="41">
        <v>148.68700000000001</v>
      </c>
      <c r="AD196" s="41">
        <v>136.12899999999999</v>
      </c>
      <c r="AE196" s="41">
        <v>310.63899999999995</v>
      </c>
      <c r="AF196" s="41">
        <v>300.48899999999998</v>
      </c>
      <c r="AG196" s="41">
        <v>11.144499999999999</v>
      </c>
      <c r="AH196" s="41">
        <v>10.85</v>
      </c>
      <c r="AI196" s="41">
        <v>20.087999999999997</v>
      </c>
      <c r="AJ196" s="41">
        <v>21.064499999999999</v>
      </c>
      <c r="AK196" s="41">
        <v>41.019999999999996</v>
      </c>
      <c r="AL196" s="41">
        <v>38.878</v>
      </c>
      <c r="AM196" s="44">
        <v>9.7000000000000135</v>
      </c>
      <c r="AN196" s="44">
        <v>5.5000000000000053</v>
      </c>
      <c r="AO196" s="42">
        <v>2.3779999999999997</v>
      </c>
      <c r="AP196" s="42">
        <v>3.016</v>
      </c>
      <c r="AQ196" s="44">
        <v>2.4</v>
      </c>
    </row>
    <row r="197" spans="1:43" ht="15" customHeight="1">
      <c r="A197" s="53"/>
      <c r="B197" s="52">
        <f>B$4</f>
        <v>2012</v>
      </c>
      <c r="C197" s="52">
        <f>C$4</f>
        <v>5</v>
      </c>
      <c r="D197" s="5">
        <v>41040</v>
      </c>
      <c r="E197" s="14">
        <v>0.43055555555555558</v>
      </c>
      <c r="F197" s="54" t="s">
        <v>231</v>
      </c>
      <c r="G197" s="53" t="s">
        <v>90</v>
      </c>
      <c r="H197" s="36">
        <v>1</v>
      </c>
      <c r="I197" s="37" t="s">
        <v>174</v>
      </c>
      <c r="J197" s="10">
        <v>370308</v>
      </c>
      <c r="K197" s="10">
        <v>1262832</v>
      </c>
      <c r="L197" s="46">
        <v>9.5</v>
      </c>
      <c r="M197" s="42">
        <v>10.852399999999999</v>
      </c>
      <c r="N197" s="42">
        <v>10.8279</v>
      </c>
      <c r="O197" s="42">
        <v>31.258299999999998</v>
      </c>
      <c r="P197" s="42">
        <v>31.2623</v>
      </c>
      <c r="Q197" s="42">
        <v>8.1300000000000008</v>
      </c>
      <c r="R197" s="42">
        <v>8.1199999999999992</v>
      </c>
      <c r="S197" s="42">
        <v>9.5280985628912962</v>
      </c>
      <c r="T197" s="42">
        <v>9.5147078914362382</v>
      </c>
      <c r="U197" s="42">
        <v>1.917503999999999</v>
      </c>
      <c r="V197" s="42">
        <v>1.6778159999999984</v>
      </c>
      <c r="W197" s="41">
        <v>86.058000000000007</v>
      </c>
      <c r="X197" s="41">
        <v>192.066</v>
      </c>
      <c r="Y197" s="41">
        <v>3.1360000000000001</v>
      </c>
      <c r="Z197" s="41">
        <v>3.129</v>
      </c>
      <c r="AA197" s="41">
        <v>56.279999999999994</v>
      </c>
      <c r="AB197" s="41">
        <v>56.105000000000004</v>
      </c>
      <c r="AC197" s="41">
        <v>145.47399999999999</v>
      </c>
      <c r="AD197" s="41">
        <v>251.3</v>
      </c>
      <c r="AE197" s="41">
        <v>304.77300000000002</v>
      </c>
      <c r="AF197" s="41">
        <v>276.108</v>
      </c>
      <c r="AG197" s="41">
        <v>7.8895000000000008</v>
      </c>
      <c r="AH197" s="41">
        <v>7.4399999999999995</v>
      </c>
      <c r="AI197" s="41">
        <v>19.405999999999999</v>
      </c>
      <c r="AJ197" s="41">
        <v>17.669999999999998</v>
      </c>
      <c r="AK197" s="41">
        <v>71.918000000000006</v>
      </c>
      <c r="AL197" s="41">
        <v>67.773999999999987</v>
      </c>
      <c r="AM197" s="44">
        <v>11.799999999999978</v>
      </c>
      <c r="AN197" s="44">
        <v>11.400000000000022</v>
      </c>
      <c r="AO197" s="42">
        <v>3.0449999999999995</v>
      </c>
      <c r="AP197" s="42">
        <v>5.4725999999999981</v>
      </c>
      <c r="AQ197" s="44">
        <v>2.1</v>
      </c>
    </row>
    <row r="198" spans="1:43" ht="15" customHeight="1">
      <c r="A198" s="53"/>
      <c r="B198" s="53"/>
      <c r="C198" s="53"/>
      <c r="D198" s="5">
        <v>41040</v>
      </c>
      <c r="E198" s="14">
        <v>0.3923611111111111</v>
      </c>
      <c r="F198" s="53"/>
      <c r="G198" s="53"/>
      <c r="H198" s="36">
        <v>2</v>
      </c>
      <c r="I198" s="37" t="s">
        <v>174</v>
      </c>
      <c r="J198" s="10">
        <v>370241</v>
      </c>
      <c r="K198" s="10">
        <v>1262244</v>
      </c>
      <c r="L198" s="46">
        <v>37</v>
      </c>
      <c r="M198" s="42">
        <v>9.3224</v>
      </c>
      <c r="N198" s="42">
        <v>9.1469000000000005</v>
      </c>
      <c r="O198" s="42">
        <v>31.5916</v>
      </c>
      <c r="P198" s="42">
        <v>31.591000000000001</v>
      </c>
      <c r="Q198" s="42">
        <v>8.02</v>
      </c>
      <c r="R198" s="42">
        <v>8.0299999999999994</v>
      </c>
      <c r="S198" s="42">
        <v>10.253327335068667</v>
      </c>
      <c r="T198" s="42">
        <v>10.403659871035524</v>
      </c>
      <c r="U198" s="42">
        <v>1.4381279999999979</v>
      </c>
      <c r="V198" s="42">
        <v>1.1984399999999999</v>
      </c>
      <c r="W198" s="41">
        <v>157.60500000000002</v>
      </c>
      <c r="X198" s="41">
        <v>3.948</v>
      </c>
      <c r="Y198" s="41">
        <v>1.9180000000000001</v>
      </c>
      <c r="Z198" s="41">
        <v>1.8340000000000001</v>
      </c>
      <c r="AA198" s="41">
        <v>52.653999999999996</v>
      </c>
      <c r="AB198" s="41">
        <v>50.686999999999998</v>
      </c>
      <c r="AC198" s="41">
        <v>212.17700000000002</v>
      </c>
      <c r="AD198" s="41">
        <v>56.469000000000001</v>
      </c>
      <c r="AE198" s="41">
        <v>245.553</v>
      </c>
      <c r="AF198" s="41">
        <v>278.28500000000003</v>
      </c>
      <c r="AG198" s="41">
        <v>8.7730000000000015</v>
      </c>
      <c r="AH198" s="41">
        <v>7.8120000000000003</v>
      </c>
      <c r="AI198" s="41">
        <v>15.81</v>
      </c>
      <c r="AJ198" s="41">
        <v>18.042000000000002</v>
      </c>
      <c r="AK198" s="41">
        <v>45.22</v>
      </c>
      <c r="AL198" s="41">
        <v>37.449999999999996</v>
      </c>
      <c r="AM198" s="44">
        <v>5.8000000000000274</v>
      </c>
      <c r="AN198" s="44">
        <v>19.400000000000027</v>
      </c>
      <c r="AO198" s="42">
        <v>5.2115999999999998</v>
      </c>
      <c r="AP198" s="42">
        <v>3.6802000000000001</v>
      </c>
      <c r="AQ198" s="44">
        <v>2.7</v>
      </c>
    </row>
    <row r="199" spans="1:43" ht="15" customHeight="1">
      <c r="A199" s="53"/>
      <c r="B199" s="53"/>
      <c r="C199" s="53"/>
      <c r="D199" s="5">
        <v>41040</v>
      </c>
      <c r="E199" s="14">
        <v>0.4513888888888889</v>
      </c>
      <c r="F199" s="53"/>
      <c r="G199" s="53"/>
      <c r="H199" s="36">
        <v>3</v>
      </c>
      <c r="I199" s="37" t="s">
        <v>174</v>
      </c>
      <c r="J199" s="10">
        <v>370445</v>
      </c>
      <c r="K199" s="10">
        <v>1262225</v>
      </c>
      <c r="L199" s="46">
        <v>35</v>
      </c>
      <c r="M199" s="42">
        <v>10.6683</v>
      </c>
      <c r="N199" s="42">
        <v>9.8828999999999994</v>
      </c>
      <c r="O199" s="42">
        <v>31.320399999999999</v>
      </c>
      <c r="P199" s="42">
        <v>31.4633</v>
      </c>
      <c r="Q199" s="42">
        <v>8.1199999999999992</v>
      </c>
      <c r="R199" s="42">
        <v>8.1300000000000008</v>
      </c>
      <c r="S199" s="42">
        <v>9.7540668496235519</v>
      </c>
      <c r="T199" s="42">
        <v>10.005449143620838</v>
      </c>
      <c r="U199" s="42">
        <v>1.2463775999999991</v>
      </c>
      <c r="V199" s="42">
        <v>2.0932751999999981</v>
      </c>
      <c r="W199" s="41">
        <v>86.701999999999998</v>
      </c>
      <c r="X199" s="41">
        <v>3.7240000000000002</v>
      </c>
      <c r="Y199" s="41">
        <v>2.8699999999999997</v>
      </c>
      <c r="Z199" s="41">
        <v>2.1139999999999999</v>
      </c>
      <c r="AA199" s="41">
        <v>54.334000000000003</v>
      </c>
      <c r="AB199" s="41">
        <v>51.163000000000011</v>
      </c>
      <c r="AC199" s="41">
        <v>143.90600000000001</v>
      </c>
      <c r="AD199" s="41">
        <v>57.001000000000019</v>
      </c>
      <c r="AE199" s="41">
        <v>155.04999999999998</v>
      </c>
      <c r="AF199" s="41">
        <v>300.53100000000001</v>
      </c>
      <c r="AG199" s="41">
        <v>8.0289999999999999</v>
      </c>
      <c r="AH199" s="41">
        <v>8.509500000000001</v>
      </c>
      <c r="AI199" s="41">
        <v>8.6024999999999991</v>
      </c>
      <c r="AJ199" s="41">
        <v>32.704999999999998</v>
      </c>
      <c r="AK199" s="41">
        <v>63.055999999999997</v>
      </c>
      <c r="AL199" s="41">
        <v>49.994</v>
      </c>
      <c r="AM199" s="44">
        <v>7.9999999999999796</v>
      </c>
      <c r="AN199" s="44">
        <v>21.400000000000002</v>
      </c>
      <c r="AO199" s="42">
        <v>6.2527999999999997</v>
      </c>
      <c r="AP199" s="42">
        <v>5.3069999999999995</v>
      </c>
      <c r="AQ199" s="44">
        <v>2.2999999999999998</v>
      </c>
    </row>
    <row r="200" spans="1:43" ht="15" customHeight="1">
      <c r="A200" s="53"/>
      <c r="B200" s="53"/>
      <c r="C200" s="53"/>
      <c r="D200" s="5">
        <v>41040</v>
      </c>
      <c r="E200" s="14">
        <v>0.49305555555555558</v>
      </c>
      <c r="F200" s="53"/>
      <c r="G200" s="53"/>
      <c r="H200" s="36">
        <v>4</v>
      </c>
      <c r="I200" s="37" t="s">
        <v>174</v>
      </c>
      <c r="J200" s="10">
        <v>370428</v>
      </c>
      <c r="K200" s="10">
        <v>1261228</v>
      </c>
      <c r="L200" s="46">
        <v>50</v>
      </c>
      <c r="M200" s="42">
        <v>8.9503000000000004</v>
      </c>
      <c r="N200" s="42">
        <v>8.4502000000000006</v>
      </c>
      <c r="O200" s="42">
        <v>31.5519</v>
      </c>
      <c r="P200" s="42">
        <v>31.588200000000001</v>
      </c>
      <c r="Q200" s="42">
        <v>8.09</v>
      </c>
      <c r="R200" s="42">
        <v>8.1199999999999992</v>
      </c>
      <c r="S200" s="42">
        <v>10.02052499785688</v>
      </c>
      <c r="T200" s="42">
        <v>9.9030504155768675</v>
      </c>
      <c r="U200" s="42">
        <v>1.6778159999999984</v>
      </c>
      <c r="V200" s="42">
        <v>1.821628799999998</v>
      </c>
      <c r="W200" s="41">
        <v>36.805999999999997</v>
      </c>
      <c r="X200" s="41">
        <v>70.819000000000003</v>
      </c>
      <c r="Y200" s="41">
        <v>1.9530000000000003</v>
      </c>
      <c r="Z200" s="41">
        <v>1.9390000000000001</v>
      </c>
      <c r="AA200" s="41">
        <v>57.323</v>
      </c>
      <c r="AB200" s="41">
        <v>62.481999999999999</v>
      </c>
      <c r="AC200" s="41">
        <v>96.081999999999994</v>
      </c>
      <c r="AD200" s="41">
        <v>135.24</v>
      </c>
      <c r="AE200" s="41">
        <v>230.99299999999997</v>
      </c>
      <c r="AF200" s="41">
        <v>264.29899999999998</v>
      </c>
      <c r="AG200" s="41">
        <v>10.803500000000001</v>
      </c>
      <c r="AH200" s="41">
        <v>12.834</v>
      </c>
      <c r="AI200" s="41">
        <v>20.134499999999999</v>
      </c>
      <c r="AJ200" s="41">
        <v>17.375499999999999</v>
      </c>
      <c r="AK200" s="41">
        <v>54.376000000000005</v>
      </c>
      <c r="AL200" s="41">
        <v>51.926000000000002</v>
      </c>
      <c r="AM200" s="44">
        <v>8.2000000000000135</v>
      </c>
      <c r="AN200" s="44">
        <v>14.999999999999986</v>
      </c>
      <c r="AO200" s="42">
        <v>5.67</v>
      </c>
      <c r="AP200" s="42">
        <v>2.3462000000000001</v>
      </c>
      <c r="AQ200" s="44">
        <v>2.7</v>
      </c>
    </row>
    <row r="201" spans="1:43" ht="15" customHeight="1">
      <c r="A201" s="53"/>
      <c r="B201" s="52">
        <f>B$4</f>
        <v>2012</v>
      </c>
      <c r="C201" s="52">
        <f>C$4</f>
        <v>5</v>
      </c>
      <c r="D201" s="5">
        <v>41043</v>
      </c>
      <c r="E201" s="14">
        <v>0.57777777777777783</v>
      </c>
      <c r="F201" s="54" t="s">
        <v>232</v>
      </c>
      <c r="G201" s="53" t="s">
        <v>69</v>
      </c>
      <c r="H201" s="36">
        <v>1</v>
      </c>
      <c r="I201" s="37" t="s">
        <v>233</v>
      </c>
      <c r="J201" s="10">
        <v>371215</v>
      </c>
      <c r="K201" s="10">
        <v>1262445</v>
      </c>
      <c r="L201" s="46">
        <v>15.4</v>
      </c>
      <c r="M201" s="42">
        <v>11.382099999999999</v>
      </c>
      <c r="N201" s="42">
        <v>10.9016</v>
      </c>
      <c r="O201" s="42">
        <v>31.238900000000001</v>
      </c>
      <c r="P201" s="42">
        <v>31.3157</v>
      </c>
      <c r="Q201" s="42">
        <v>8.0500000000000007</v>
      </c>
      <c r="R201" s="42">
        <v>8.01</v>
      </c>
      <c r="S201" s="42">
        <v>9.515525737111604</v>
      </c>
      <c r="T201" s="42">
        <v>9.4605413600221997</v>
      </c>
      <c r="U201" s="42">
        <v>1.4541072000000002</v>
      </c>
      <c r="V201" s="42">
        <v>1.0066895999999985</v>
      </c>
      <c r="W201" s="41">
        <v>4.1160000000000005</v>
      </c>
      <c r="X201" s="41">
        <v>10.92</v>
      </c>
      <c r="Y201" s="41">
        <v>3.64</v>
      </c>
      <c r="Z201" s="41">
        <v>3.423</v>
      </c>
      <c r="AA201" s="41">
        <v>60.998000000000019</v>
      </c>
      <c r="AB201" s="41">
        <v>58.456999999999994</v>
      </c>
      <c r="AC201" s="41">
        <v>68.754000000000019</v>
      </c>
      <c r="AD201" s="41">
        <v>72.799999999999983</v>
      </c>
      <c r="AE201" s="41">
        <v>336.72800000000001</v>
      </c>
      <c r="AF201" s="41">
        <v>335.23699999999997</v>
      </c>
      <c r="AG201" s="41">
        <v>5.3939999999999992</v>
      </c>
      <c r="AH201" s="41">
        <v>5.3164999999999996</v>
      </c>
      <c r="AI201" s="41">
        <v>19.297500000000003</v>
      </c>
      <c r="AJ201" s="41">
        <v>16.538500000000003</v>
      </c>
      <c r="AK201" s="41">
        <v>66.975999999999999</v>
      </c>
      <c r="AL201" s="41">
        <v>60.241999999999997</v>
      </c>
      <c r="AM201" s="44">
        <v>9.4000000000000199</v>
      </c>
      <c r="AN201" s="44">
        <v>9.6999999999999869</v>
      </c>
      <c r="AO201" s="42">
        <v>2.6679999999999997</v>
      </c>
      <c r="AP201" s="42">
        <v>4.289200000000001</v>
      </c>
      <c r="AQ201" s="44">
        <v>2.4</v>
      </c>
    </row>
    <row r="202" spans="1:43" ht="15" customHeight="1">
      <c r="A202" s="53"/>
      <c r="B202" s="52"/>
      <c r="C202" s="52"/>
      <c r="D202" s="5">
        <v>41043</v>
      </c>
      <c r="E202" s="14">
        <v>0.55347222222222225</v>
      </c>
      <c r="F202" s="54"/>
      <c r="G202" s="53"/>
      <c r="H202" s="36">
        <v>2</v>
      </c>
      <c r="I202" s="37" t="s">
        <v>233</v>
      </c>
      <c r="J202" s="10">
        <v>371005</v>
      </c>
      <c r="K202" s="10">
        <v>1262730</v>
      </c>
      <c r="L202" s="46">
        <v>33.4</v>
      </c>
      <c r="M202" s="42">
        <v>12.0162</v>
      </c>
      <c r="N202" s="42">
        <v>10.7829</v>
      </c>
      <c r="O202" s="42">
        <v>31.2562</v>
      </c>
      <c r="P202" s="42">
        <v>31.318999999999999</v>
      </c>
      <c r="Q202" s="42">
        <v>8.17</v>
      </c>
      <c r="R202" s="42">
        <v>8.07</v>
      </c>
      <c r="S202" s="42">
        <v>9.4076889889322715</v>
      </c>
      <c r="T202" s="42">
        <v>9.5292540030221708</v>
      </c>
      <c r="U202" s="42">
        <v>1.9814207999999975</v>
      </c>
      <c r="V202" s="42">
        <v>0.92679360000000022</v>
      </c>
      <c r="W202" s="41">
        <v>71.274000000000001</v>
      </c>
      <c r="X202" s="41">
        <v>74.570999999999998</v>
      </c>
      <c r="Y202" s="41">
        <v>3.8780000000000001</v>
      </c>
      <c r="Z202" s="41">
        <v>2.919</v>
      </c>
      <c r="AA202" s="41">
        <v>62.244</v>
      </c>
      <c r="AB202" s="41">
        <v>56.839999999999996</v>
      </c>
      <c r="AC202" s="41">
        <v>137.39600000000002</v>
      </c>
      <c r="AD202" s="41">
        <v>134.33000000000001</v>
      </c>
      <c r="AE202" s="41">
        <v>393.47699999999998</v>
      </c>
      <c r="AF202" s="41">
        <v>360.71000000000004</v>
      </c>
      <c r="AG202" s="41">
        <v>0.75950000000000006</v>
      </c>
      <c r="AH202" s="41">
        <v>4.4175000000000004</v>
      </c>
      <c r="AI202" s="41">
        <v>20.630499999999998</v>
      </c>
      <c r="AJ202" s="41">
        <v>23.280999999999999</v>
      </c>
      <c r="AK202" s="41">
        <v>107.99600000000001</v>
      </c>
      <c r="AL202" s="41">
        <v>56.91</v>
      </c>
      <c r="AM202" s="44">
        <v>7.1000000000000227</v>
      </c>
      <c r="AN202" s="44">
        <v>11.599999999999985</v>
      </c>
      <c r="AO202" s="42">
        <v>2.6099999999999994</v>
      </c>
      <c r="AP202" s="42">
        <v>2.2067999999999994</v>
      </c>
      <c r="AQ202" s="44">
        <v>2.8</v>
      </c>
    </row>
    <row r="203" spans="1:43" ht="15" customHeight="1">
      <c r="A203" s="53"/>
      <c r="B203" s="52"/>
      <c r="C203" s="52"/>
      <c r="D203" s="5">
        <v>41043</v>
      </c>
      <c r="E203" s="14">
        <v>0.62847222222222221</v>
      </c>
      <c r="F203" s="54"/>
      <c r="G203" s="53"/>
      <c r="H203" s="36">
        <v>3</v>
      </c>
      <c r="I203" s="37" t="s">
        <v>233</v>
      </c>
      <c r="J203" s="10">
        <v>370520</v>
      </c>
      <c r="K203" s="10">
        <v>1263110</v>
      </c>
      <c r="L203" s="46">
        <v>24.5</v>
      </c>
      <c r="M203" s="42">
        <v>11.6296</v>
      </c>
      <c r="N203" s="42">
        <v>11.452500000000001</v>
      </c>
      <c r="O203" s="42">
        <v>31.1907</v>
      </c>
      <c r="P203" s="42">
        <v>31.223299999999998</v>
      </c>
      <c r="Q203" s="42">
        <v>8.07</v>
      </c>
      <c r="R203" s="42">
        <v>8.11</v>
      </c>
      <c r="S203" s="42">
        <v>9.2987457109046812</v>
      </c>
      <c r="T203" s="42">
        <v>9.3588275833128503</v>
      </c>
      <c r="U203" s="42">
        <v>1.3262736000000002</v>
      </c>
      <c r="V203" s="42">
        <v>1.1185439999999991</v>
      </c>
      <c r="W203" s="41">
        <v>5.9780000000000006</v>
      </c>
      <c r="X203" s="41">
        <v>12.222</v>
      </c>
      <c r="Y203" s="41">
        <v>4.0039999999999996</v>
      </c>
      <c r="Z203" s="41">
        <v>3.605</v>
      </c>
      <c r="AA203" s="41">
        <v>63.224000000000004</v>
      </c>
      <c r="AB203" s="41">
        <v>57.560999999999993</v>
      </c>
      <c r="AC203" s="41">
        <v>73.206000000000003</v>
      </c>
      <c r="AD203" s="41">
        <v>73.387999999999991</v>
      </c>
      <c r="AE203" s="41">
        <v>349.846</v>
      </c>
      <c r="AF203" s="41">
        <v>323.23200000000003</v>
      </c>
      <c r="AG203" s="41">
        <v>5.58</v>
      </c>
      <c r="AH203" s="41">
        <v>6.2930000000000001</v>
      </c>
      <c r="AI203" s="41">
        <v>19.871000000000002</v>
      </c>
      <c r="AJ203" s="41">
        <v>19.080499999999997</v>
      </c>
      <c r="AK203" s="41">
        <v>93.73</v>
      </c>
      <c r="AL203" s="41">
        <v>71.315999999999988</v>
      </c>
      <c r="AM203" s="44">
        <v>5.5000000000000053</v>
      </c>
      <c r="AN203" s="44">
        <v>4.5999999999999925</v>
      </c>
      <c r="AO203" s="42">
        <v>1.7427999999999999</v>
      </c>
      <c r="AP203" s="42">
        <v>1.7689999999999997</v>
      </c>
      <c r="AQ203" s="44">
        <v>2.6</v>
      </c>
    </row>
    <row r="204" spans="1:43" ht="15" customHeight="1">
      <c r="A204" s="53"/>
      <c r="B204" s="52"/>
      <c r="C204" s="52"/>
      <c r="D204" s="5">
        <v>41043</v>
      </c>
      <c r="E204" s="14">
        <v>0.70208333333333339</v>
      </c>
      <c r="F204" s="54"/>
      <c r="G204" s="53"/>
      <c r="H204" s="36">
        <v>4</v>
      </c>
      <c r="I204" s="37" t="s">
        <v>233</v>
      </c>
      <c r="J204" s="10">
        <v>370020</v>
      </c>
      <c r="K204" s="10">
        <v>1264443</v>
      </c>
      <c r="L204" s="46">
        <v>18</v>
      </c>
      <c r="M204" s="42">
        <v>14.3354</v>
      </c>
      <c r="N204" s="42">
        <v>13.1653</v>
      </c>
      <c r="O204" s="42">
        <v>30.19</v>
      </c>
      <c r="P204" s="42">
        <v>30.647600000000001</v>
      </c>
      <c r="Q204" s="42">
        <v>7.96</v>
      </c>
      <c r="R204" s="42">
        <v>8.01</v>
      </c>
      <c r="S204" s="42">
        <v>8.5294940297931294</v>
      </c>
      <c r="T204" s="42">
        <v>8.4878131145523437</v>
      </c>
      <c r="U204" s="42">
        <v>1.4860655999999997</v>
      </c>
      <c r="V204" s="42">
        <v>1.0386479999999978</v>
      </c>
      <c r="W204" s="41">
        <v>26.061</v>
      </c>
      <c r="X204" s="41">
        <v>47.894000000000005</v>
      </c>
      <c r="Y204" s="41">
        <v>12.312999999999999</v>
      </c>
      <c r="Z204" s="41">
        <v>7.7069999999999999</v>
      </c>
      <c r="AA204" s="41">
        <v>140.27300000000002</v>
      </c>
      <c r="AB204" s="41">
        <v>92.288000000000011</v>
      </c>
      <c r="AC204" s="41">
        <v>178.64700000000002</v>
      </c>
      <c r="AD204" s="41">
        <v>147.88900000000001</v>
      </c>
      <c r="AE204" s="41">
        <v>554.10599999999999</v>
      </c>
      <c r="AF204" s="41">
        <v>435.07099999999997</v>
      </c>
      <c r="AG204" s="41">
        <v>19.933</v>
      </c>
      <c r="AH204" s="41">
        <v>5.9675000000000002</v>
      </c>
      <c r="AI204" s="41">
        <v>25.854000000000003</v>
      </c>
      <c r="AJ204" s="41">
        <v>25.2805</v>
      </c>
      <c r="AK204" s="41">
        <v>204.09199999999998</v>
      </c>
      <c r="AL204" s="41">
        <v>181.328</v>
      </c>
      <c r="AM204" s="44">
        <v>7.0999999999999952</v>
      </c>
      <c r="AN204" s="44">
        <v>7.7000000000000126</v>
      </c>
      <c r="AO204" s="42">
        <v>4.9590000000000014</v>
      </c>
      <c r="AP204" s="42">
        <v>3.016</v>
      </c>
      <c r="AQ204" s="44">
        <v>2.2999999999999998</v>
      </c>
    </row>
    <row r="205" spans="1:43" ht="15" customHeight="1">
      <c r="A205" s="53"/>
      <c r="B205" s="52"/>
      <c r="C205" s="52"/>
      <c r="D205" s="5">
        <v>41043</v>
      </c>
      <c r="E205" s="14">
        <v>0.46180555555555558</v>
      </c>
      <c r="F205" s="54"/>
      <c r="G205" s="53"/>
      <c r="H205" s="36">
        <v>5</v>
      </c>
      <c r="I205" s="37" t="s">
        <v>233</v>
      </c>
      <c r="J205" s="10">
        <v>370525</v>
      </c>
      <c r="K205" s="10">
        <v>1263850</v>
      </c>
      <c r="L205" s="46">
        <v>22.9</v>
      </c>
      <c r="M205" s="42">
        <v>12.552</v>
      </c>
      <c r="N205" s="42">
        <v>11.308999999999999</v>
      </c>
      <c r="O205" s="42">
        <v>30.924700000000001</v>
      </c>
      <c r="P205" s="42">
        <v>31.192900000000002</v>
      </c>
      <c r="Q205" s="42">
        <v>8.14</v>
      </c>
      <c r="R205" s="42">
        <v>8.06</v>
      </c>
      <c r="S205" s="42">
        <v>9.0344972420038285</v>
      </c>
      <c r="T205" s="42">
        <v>9.1641375108958822</v>
      </c>
      <c r="U205" s="42">
        <v>1.1824607999999976</v>
      </c>
      <c r="V205" s="42">
        <v>1.1025647999999992</v>
      </c>
      <c r="W205" s="41">
        <v>42.671999999999997</v>
      </c>
      <c r="X205" s="41">
        <v>16.03</v>
      </c>
      <c r="Y205" s="41">
        <v>5.25</v>
      </c>
      <c r="Z205" s="41">
        <v>4.0039999999999996</v>
      </c>
      <c r="AA205" s="41">
        <v>70.329000000000008</v>
      </c>
      <c r="AB205" s="41">
        <v>58.695000000000007</v>
      </c>
      <c r="AC205" s="41">
        <v>118.25099999999999</v>
      </c>
      <c r="AD205" s="41">
        <v>78.729000000000013</v>
      </c>
      <c r="AE205" s="41">
        <v>455.20299999999997</v>
      </c>
      <c r="AF205" s="41">
        <v>361.34699999999998</v>
      </c>
      <c r="AG205" s="41">
        <v>9.92</v>
      </c>
      <c r="AH205" s="41">
        <v>2.4645000000000001</v>
      </c>
      <c r="AI205" s="41">
        <v>26.97</v>
      </c>
      <c r="AJ205" s="41">
        <v>23.296500000000002</v>
      </c>
      <c r="AK205" s="41">
        <v>143.55600000000001</v>
      </c>
      <c r="AL205" s="41">
        <v>91.055999999999997</v>
      </c>
      <c r="AM205" s="44">
        <v>8.4000000000000039</v>
      </c>
      <c r="AN205" s="44">
        <v>6.3</v>
      </c>
      <c r="AO205" s="42">
        <v>1.7399999999999998</v>
      </c>
      <c r="AP205" s="42">
        <v>2.2039999999999997</v>
      </c>
      <c r="AQ205" s="44">
        <v>2.2999999999999998</v>
      </c>
    </row>
    <row r="206" spans="1:43">
      <c r="A206" s="1"/>
      <c r="B206" s="1"/>
      <c r="C206" s="1"/>
      <c r="D206" s="1"/>
      <c r="E206" s="1"/>
      <c r="F206" s="17"/>
      <c r="G206" s="1"/>
      <c r="H206" s="1"/>
      <c r="I206" s="1"/>
      <c r="J206" s="1"/>
      <c r="K206" s="1"/>
      <c r="L206" s="1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</row>
    <row r="207" spans="1:43">
      <c r="A207" s="1"/>
      <c r="B207" s="1"/>
      <c r="C207" s="1"/>
      <c r="D207" s="1"/>
      <c r="E207" s="1"/>
      <c r="F207" s="17"/>
      <c r="G207" s="1"/>
      <c r="H207" s="1"/>
      <c r="I207" s="1"/>
      <c r="J207" s="1"/>
      <c r="K207" s="1"/>
      <c r="L207" s="1"/>
    </row>
    <row r="208" spans="1:43">
      <c r="A208" s="1"/>
      <c r="B208" s="1"/>
      <c r="C208" s="1"/>
      <c r="D208" s="1"/>
      <c r="E208" s="1"/>
      <c r="F208" s="17"/>
      <c r="G208" s="1"/>
      <c r="H208" s="1"/>
      <c r="I208" s="1"/>
      <c r="J208" s="1"/>
      <c r="K208" s="1"/>
      <c r="L208" s="1"/>
    </row>
    <row r="209" spans="1:12">
      <c r="A209" s="1"/>
      <c r="B209" s="1"/>
      <c r="C209" s="1"/>
      <c r="D209" s="1"/>
      <c r="E209" s="1"/>
      <c r="F209" s="17"/>
      <c r="G209" s="1"/>
      <c r="H209" s="1"/>
      <c r="I209" s="1"/>
      <c r="J209" s="1"/>
      <c r="K209" s="1"/>
      <c r="L209" s="1"/>
    </row>
    <row r="210" spans="1:12">
      <c r="A210" s="1"/>
      <c r="B210" s="1"/>
      <c r="C210" s="1"/>
      <c r="D210" s="1"/>
      <c r="E210" s="1"/>
      <c r="F210" s="17"/>
      <c r="G210" s="1"/>
      <c r="H210" s="1"/>
      <c r="I210" s="1"/>
      <c r="J210" s="1"/>
      <c r="K210" s="1"/>
      <c r="L210" s="1"/>
    </row>
    <row r="211" spans="1:12">
      <c r="A211" s="1"/>
      <c r="B211" s="1"/>
      <c r="C211" s="1"/>
      <c r="D211" s="1"/>
      <c r="E211" s="1"/>
      <c r="F211" s="17"/>
      <c r="G211" s="1"/>
      <c r="H211" s="1"/>
      <c r="I211" s="1"/>
      <c r="J211" s="1"/>
      <c r="K211" s="1"/>
      <c r="L211" s="1"/>
    </row>
    <row r="212" spans="1:12">
      <c r="A212" s="1"/>
      <c r="B212" s="1"/>
      <c r="C212" s="1"/>
      <c r="D212" s="1"/>
      <c r="E212" s="1"/>
      <c r="F212" s="17"/>
      <c r="G212" s="1"/>
      <c r="H212" s="1"/>
      <c r="I212" s="1"/>
      <c r="J212" s="1"/>
      <c r="K212" s="1"/>
      <c r="L212" s="1"/>
    </row>
    <row r="213" spans="1:12">
      <c r="A213" s="1"/>
      <c r="B213" s="1"/>
      <c r="C213" s="1"/>
      <c r="D213" s="1"/>
      <c r="E213" s="1"/>
      <c r="F213" s="17"/>
      <c r="G213" s="1"/>
      <c r="H213" s="1"/>
      <c r="I213" s="1"/>
      <c r="J213" s="1"/>
      <c r="K213" s="1"/>
      <c r="L213" s="1"/>
    </row>
    <row r="214" spans="1:12">
      <c r="A214" s="1"/>
      <c r="B214" s="1"/>
      <c r="C214" s="1"/>
      <c r="D214" s="1"/>
      <c r="E214" s="1"/>
      <c r="F214" s="17"/>
      <c r="G214" s="1"/>
      <c r="H214" s="1"/>
      <c r="I214" s="1"/>
      <c r="J214" s="1"/>
      <c r="K214" s="1"/>
      <c r="L214" s="1"/>
    </row>
    <row r="215" spans="1:12">
      <c r="A215" s="1"/>
      <c r="B215" s="1"/>
      <c r="C215" s="1"/>
      <c r="D215" s="1"/>
      <c r="E215" s="1"/>
      <c r="F215" s="17"/>
      <c r="G215" s="1"/>
      <c r="H215" s="1"/>
      <c r="I215" s="1"/>
      <c r="J215" s="1"/>
      <c r="K215" s="1"/>
      <c r="L215" s="1"/>
    </row>
    <row r="216" spans="1:12">
      <c r="A216" s="1"/>
      <c r="B216" s="1"/>
      <c r="C216" s="1"/>
      <c r="D216" s="1"/>
      <c r="E216" s="1"/>
      <c r="F216" s="17"/>
      <c r="G216" s="1"/>
      <c r="H216" s="1"/>
      <c r="I216" s="1"/>
      <c r="J216" s="1"/>
      <c r="K216" s="1"/>
      <c r="L216" s="1"/>
    </row>
    <row r="217" spans="1:12">
      <c r="A217" s="1"/>
      <c r="B217" s="1"/>
      <c r="C217" s="1"/>
      <c r="D217" s="1"/>
      <c r="E217" s="1"/>
      <c r="F217" s="17"/>
      <c r="G217" s="1"/>
      <c r="H217" s="1"/>
      <c r="I217" s="1"/>
      <c r="J217" s="1"/>
      <c r="K217" s="1"/>
      <c r="L217" s="1"/>
    </row>
    <row r="218" spans="1:12">
      <c r="A218" s="1"/>
      <c r="B218" s="1"/>
      <c r="C218" s="1"/>
      <c r="D218" s="1"/>
      <c r="E218" s="1"/>
      <c r="F218" s="17"/>
      <c r="G218" s="1"/>
      <c r="H218" s="1"/>
      <c r="I218" s="1"/>
      <c r="J218" s="1"/>
      <c r="K218" s="1"/>
      <c r="L218" s="1"/>
    </row>
    <row r="219" spans="1:12">
      <c r="A219" s="1"/>
      <c r="B219" s="1"/>
      <c r="C219" s="1"/>
      <c r="D219" s="1"/>
      <c r="E219" s="1"/>
      <c r="F219" s="17"/>
      <c r="G219" s="1"/>
      <c r="H219" s="1"/>
      <c r="I219" s="1"/>
      <c r="J219" s="1"/>
      <c r="K219" s="1"/>
      <c r="L219" s="1"/>
    </row>
    <row r="220" spans="1:12">
      <c r="A220" s="1"/>
      <c r="B220" s="1"/>
      <c r="C220" s="1"/>
      <c r="D220" s="1"/>
      <c r="E220" s="1"/>
      <c r="F220" s="17"/>
      <c r="G220" s="1"/>
      <c r="H220" s="1"/>
      <c r="I220" s="1"/>
      <c r="J220" s="1"/>
      <c r="K220" s="1"/>
      <c r="L220" s="1"/>
    </row>
    <row r="221" spans="1:12">
      <c r="A221" s="1"/>
      <c r="B221" s="1"/>
      <c r="C221" s="1"/>
      <c r="D221" s="1"/>
      <c r="E221" s="1"/>
      <c r="F221" s="17"/>
      <c r="G221" s="1"/>
      <c r="H221" s="1"/>
      <c r="I221" s="1"/>
      <c r="J221" s="1"/>
      <c r="K221" s="1"/>
      <c r="L221" s="1"/>
    </row>
    <row r="222" spans="1:12">
      <c r="A222" s="1"/>
      <c r="B222" s="1"/>
      <c r="C222" s="1"/>
      <c r="D222" s="1"/>
      <c r="E222" s="1"/>
      <c r="F222" s="17"/>
      <c r="G222" s="1"/>
      <c r="H222" s="1"/>
      <c r="I222" s="1"/>
      <c r="J222" s="1"/>
      <c r="K222" s="1"/>
      <c r="L222" s="1"/>
    </row>
    <row r="223" spans="1:12">
      <c r="A223" s="1"/>
      <c r="B223" s="1"/>
      <c r="C223" s="1"/>
      <c r="D223" s="1"/>
      <c r="E223" s="1"/>
      <c r="F223" s="17"/>
      <c r="G223" s="1"/>
      <c r="H223" s="1"/>
      <c r="I223" s="1"/>
      <c r="J223" s="1"/>
      <c r="K223" s="1"/>
      <c r="L223" s="1"/>
    </row>
    <row r="224" spans="1:12">
      <c r="A224" s="1"/>
      <c r="B224" s="1"/>
      <c r="C224" s="1"/>
      <c r="D224" s="1"/>
      <c r="E224" s="1"/>
      <c r="F224" s="17"/>
      <c r="G224" s="1"/>
      <c r="H224" s="1"/>
      <c r="I224" s="1"/>
      <c r="J224" s="1"/>
      <c r="K224" s="1"/>
      <c r="L224" s="1"/>
    </row>
    <row r="225" spans="1:12">
      <c r="A225" s="1"/>
      <c r="B225" s="1"/>
      <c r="C225" s="1"/>
      <c r="D225" s="1"/>
      <c r="E225" s="1"/>
      <c r="F225" s="17"/>
      <c r="G225" s="1"/>
      <c r="H225" s="1"/>
      <c r="I225" s="1"/>
      <c r="J225" s="1"/>
      <c r="K225" s="1"/>
      <c r="L225" s="1"/>
    </row>
    <row r="226" spans="1:12">
      <c r="A226" s="1"/>
      <c r="B226" s="1"/>
      <c r="C226" s="1"/>
      <c r="D226" s="1"/>
      <c r="E226" s="1"/>
      <c r="F226" s="17"/>
      <c r="G226" s="1"/>
      <c r="H226" s="1"/>
      <c r="I226" s="1"/>
      <c r="J226" s="1"/>
      <c r="K226" s="1"/>
      <c r="L226" s="1"/>
    </row>
    <row r="227" spans="1:12">
      <c r="A227" s="1"/>
      <c r="B227" s="1"/>
      <c r="C227" s="1"/>
      <c r="D227" s="1"/>
      <c r="E227" s="1"/>
      <c r="F227" s="17"/>
      <c r="G227" s="1"/>
      <c r="H227" s="1"/>
      <c r="I227" s="1"/>
      <c r="J227" s="1"/>
      <c r="K227" s="1"/>
      <c r="L227" s="1"/>
    </row>
    <row r="228" spans="1:12">
      <c r="A228" s="1"/>
      <c r="B228" s="1"/>
      <c r="C228" s="1"/>
      <c r="D228" s="1"/>
      <c r="E228" s="1"/>
      <c r="F228" s="17"/>
      <c r="G228" s="1"/>
      <c r="H228" s="1"/>
      <c r="I228" s="1"/>
      <c r="J228" s="1"/>
      <c r="K228" s="1"/>
      <c r="L228" s="1"/>
    </row>
    <row r="229" spans="1:12">
      <c r="A229" s="1"/>
      <c r="B229" s="1"/>
      <c r="C229" s="1"/>
      <c r="D229" s="1"/>
      <c r="E229" s="1"/>
      <c r="F229" s="17"/>
      <c r="G229" s="1"/>
      <c r="H229" s="1"/>
      <c r="I229" s="1"/>
      <c r="J229" s="1"/>
      <c r="K229" s="1"/>
      <c r="L229" s="1"/>
    </row>
    <row r="230" spans="1:12">
      <c r="A230" s="1"/>
      <c r="B230" s="1"/>
      <c r="C230" s="1"/>
      <c r="D230" s="1"/>
      <c r="E230" s="1"/>
      <c r="F230" s="17"/>
      <c r="G230" s="1"/>
      <c r="H230" s="1"/>
      <c r="I230" s="1"/>
      <c r="J230" s="1"/>
      <c r="K230" s="1"/>
      <c r="L230" s="1"/>
    </row>
    <row r="231" spans="1:12">
      <c r="A231" s="1"/>
      <c r="B231" s="1"/>
      <c r="C231" s="1"/>
      <c r="D231" s="1"/>
      <c r="E231" s="1"/>
      <c r="F231" s="17"/>
      <c r="G231" s="1"/>
      <c r="H231" s="1"/>
      <c r="I231" s="1"/>
      <c r="J231" s="1"/>
      <c r="K231" s="1"/>
      <c r="L231" s="1"/>
    </row>
    <row r="232" spans="1:12">
      <c r="A232" s="1"/>
      <c r="B232" s="1"/>
      <c r="C232" s="1"/>
      <c r="D232" s="1"/>
      <c r="E232" s="1"/>
      <c r="F232" s="17"/>
      <c r="G232" s="1"/>
      <c r="H232" s="1"/>
      <c r="I232" s="1"/>
      <c r="J232" s="1"/>
      <c r="K232" s="1"/>
      <c r="L232" s="1"/>
    </row>
    <row r="233" spans="1:12">
      <c r="A233" s="1"/>
      <c r="B233" s="1"/>
      <c r="C233" s="1"/>
      <c r="D233" s="1"/>
      <c r="E233" s="1"/>
      <c r="F233" s="17"/>
      <c r="G233" s="1"/>
      <c r="H233" s="1"/>
      <c r="I233" s="1"/>
      <c r="J233" s="1"/>
      <c r="K233" s="1"/>
      <c r="L233" s="1"/>
    </row>
    <row r="234" spans="1:12">
      <c r="A234" s="1"/>
      <c r="B234" s="1"/>
      <c r="C234" s="1"/>
      <c r="D234" s="1"/>
      <c r="E234" s="1"/>
      <c r="F234" s="17"/>
      <c r="G234" s="1"/>
      <c r="H234" s="1"/>
      <c r="I234" s="1"/>
      <c r="J234" s="1"/>
      <c r="K234" s="1"/>
      <c r="L234" s="1"/>
    </row>
    <row r="235" spans="1:12">
      <c r="A235" s="1"/>
      <c r="B235" s="1"/>
      <c r="C235" s="1"/>
      <c r="D235" s="1"/>
      <c r="E235" s="1"/>
      <c r="F235" s="17"/>
      <c r="G235" s="1"/>
      <c r="H235" s="1"/>
      <c r="I235" s="1"/>
      <c r="J235" s="1"/>
      <c r="K235" s="1"/>
      <c r="L235" s="1"/>
    </row>
    <row r="236" spans="1:12">
      <c r="A236" s="1"/>
      <c r="B236" s="1"/>
      <c r="C236" s="1"/>
      <c r="D236" s="1"/>
      <c r="E236" s="1"/>
      <c r="F236" s="17"/>
      <c r="G236" s="1"/>
      <c r="H236" s="1"/>
      <c r="I236" s="1"/>
      <c r="J236" s="1"/>
      <c r="K236" s="1"/>
      <c r="L236" s="1"/>
    </row>
    <row r="237" spans="1:12">
      <c r="A237" s="1"/>
      <c r="B237" s="1"/>
      <c r="C237" s="1"/>
      <c r="D237" s="1"/>
      <c r="E237" s="1"/>
      <c r="F237" s="17"/>
      <c r="G237" s="1"/>
      <c r="H237" s="1"/>
      <c r="I237" s="1"/>
      <c r="J237" s="1"/>
      <c r="K237" s="1"/>
      <c r="L237" s="1"/>
    </row>
    <row r="238" spans="1:12">
      <c r="A238" s="1"/>
      <c r="B238" s="1"/>
      <c r="C238" s="1"/>
      <c r="D238" s="1"/>
      <c r="E238" s="1"/>
      <c r="F238" s="17"/>
      <c r="G238" s="1"/>
      <c r="H238" s="1"/>
      <c r="I238" s="1"/>
      <c r="J238" s="1"/>
      <c r="K238" s="1"/>
      <c r="L238" s="1"/>
    </row>
    <row r="239" spans="1:12">
      <c r="A239" s="1"/>
      <c r="B239" s="1"/>
      <c r="C239" s="1"/>
      <c r="D239" s="1"/>
      <c r="E239" s="1"/>
      <c r="F239" s="17"/>
      <c r="G239" s="1"/>
      <c r="H239" s="1"/>
      <c r="I239" s="1"/>
      <c r="J239" s="1"/>
      <c r="K239" s="1"/>
      <c r="L239" s="1"/>
    </row>
    <row r="240" spans="1:12">
      <c r="A240" s="1"/>
      <c r="B240" s="1"/>
      <c r="C240" s="1"/>
      <c r="D240" s="1"/>
      <c r="E240" s="1"/>
      <c r="F240" s="17"/>
      <c r="G240" s="1"/>
      <c r="H240" s="1"/>
      <c r="I240" s="1"/>
      <c r="J240" s="1"/>
      <c r="K240" s="1"/>
      <c r="L240" s="1"/>
    </row>
    <row r="241" spans="1:12">
      <c r="A241" s="1"/>
      <c r="B241" s="1"/>
      <c r="C241" s="1"/>
      <c r="D241" s="1"/>
      <c r="E241" s="1"/>
      <c r="F241" s="17"/>
      <c r="G241" s="1"/>
      <c r="H241" s="1"/>
      <c r="I241" s="1"/>
      <c r="J241" s="1"/>
      <c r="K241" s="1"/>
      <c r="L241" s="1"/>
    </row>
    <row r="242" spans="1:12">
      <c r="A242" s="1"/>
      <c r="B242" s="1"/>
      <c r="C242" s="1"/>
      <c r="D242" s="1"/>
      <c r="E242" s="1"/>
      <c r="F242" s="17"/>
      <c r="G242" s="1"/>
      <c r="H242" s="1"/>
      <c r="I242" s="1"/>
      <c r="J242" s="1"/>
      <c r="K242" s="1"/>
      <c r="L242" s="1"/>
    </row>
    <row r="243" spans="1:12">
      <c r="A243" s="1"/>
      <c r="B243" s="1"/>
      <c r="C243" s="1"/>
      <c r="D243" s="1"/>
      <c r="E243" s="1"/>
      <c r="F243" s="17"/>
      <c r="G243" s="1"/>
      <c r="H243" s="1"/>
      <c r="I243" s="1"/>
      <c r="J243" s="1"/>
      <c r="K243" s="1"/>
      <c r="L243" s="1"/>
    </row>
    <row r="244" spans="1:12">
      <c r="A244" s="1"/>
      <c r="B244" s="1"/>
      <c r="C244" s="1"/>
      <c r="D244" s="1"/>
      <c r="E244" s="1"/>
      <c r="F244" s="17"/>
      <c r="G244" s="1"/>
      <c r="H244" s="1"/>
      <c r="I244" s="1"/>
      <c r="J244" s="1"/>
      <c r="K244" s="1"/>
      <c r="L244" s="1"/>
    </row>
    <row r="245" spans="1:12">
      <c r="A245" s="1"/>
      <c r="B245" s="1"/>
      <c r="C245" s="1"/>
      <c r="D245" s="1"/>
      <c r="E245" s="1"/>
      <c r="F245" s="17"/>
      <c r="G245" s="1"/>
      <c r="H245" s="1"/>
      <c r="I245" s="1"/>
      <c r="J245" s="1"/>
      <c r="K245" s="1"/>
      <c r="L245" s="1"/>
    </row>
    <row r="246" spans="1:12">
      <c r="A246" s="1"/>
      <c r="B246" s="1"/>
      <c r="C246" s="1"/>
      <c r="D246" s="1"/>
      <c r="E246" s="1"/>
      <c r="F246" s="17"/>
      <c r="G246" s="1"/>
      <c r="H246" s="1"/>
      <c r="I246" s="1"/>
      <c r="J246" s="1"/>
      <c r="K246" s="1"/>
      <c r="L246" s="1"/>
    </row>
    <row r="247" spans="1:12">
      <c r="A247" s="1"/>
      <c r="B247" s="1"/>
      <c r="C247" s="1"/>
      <c r="D247" s="1"/>
      <c r="E247" s="1"/>
      <c r="F247" s="17"/>
      <c r="G247" s="1"/>
      <c r="H247" s="1"/>
      <c r="I247" s="1"/>
      <c r="J247" s="1"/>
      <c r="K247" s="1"/>
      <c r="L247" s="1"/>
    </row>
    <row r="248" spans="1:12">
      <c r="A248" s="1"/>
      <c r="B248" s="1"/>
      <c r="C248" s="1"/>
      <c r="D248" s="1"/>
      <c r="E248" s="1"/>
      <c r="F248" s="17"/>
      <c r="G248" s="1"/>
      <c r="H248" s="1"/>
      <c r="I248" s="1"/>
      <c r="J248" s="1"/>
      <c r="K248" s="1"/>
      <c r="L248" s="1"/>
    </row>
    <row r="249" spans="1:12">
      <c r="A249" s="1"/>
      <c r="B249" s="1"/>
      <c r="C249" s="1"/>
      <c r="D249" s="1"/>
      <c r="E249" s="1"/>
      <c r="F249" s="17"/>
      <c r="G249" s="1"/>
      <c r="H249" s="1"/>
      <c r="I249" s="1"/>
      <c r="J249" s="1"/>
      <c r="K249" s="1"/>
      <c r="L249" s="1"/>
    </row>
    <row r="250" spans="1:12">
      <c r="A250" s="1"/>
      <c r="B250" s="1"/>
      <c r="C250" s="1"/>
      <c r="D250" s="1"/>
      <c r="E250" s="1"/>
      <c r="F250" s="17"/>
      <c r="G250" s="1"/>
      <c r="H250" s="1"/>
      <c r="I250" s="1"/>
      <c r="J250" s="1"/>
      <c r="K250" s="1"/>
      <c r="L250" s="1"/>
    </row>
    <row r="251" spans="1:12">
      <c r="A251" s="1"/>
      <c r="B251" s="1"/>
      <c r="C251" s="1"/>
      <c r="D251" s="1"/>
      <c r="E251" s="1"/>
      <c r="F251" s="17"/>
      <c r="G251" s="1"/>
      <c r="H251" s="1"/>
      <c r="I251" s="1"/>
      <c r="J251" s="1"/>
      <c r="K251" s="1"/>
      <c r="L251" s="1"/>
    </row>
    <row r="252" spans="1:12">
      <c r="A252" s="1"/>
      <c r="B252" s="1"/>
      <c r="C252" s="1"/>
      <c r="D252" s="1"/>
      <c r="E252" s="1"/>
      <c r="F252" s="17"/>
      <c r="G252" s="1"/>
      <c r="H252" s="1"/>
      <c r="I252" s="1"/>
      <c r="J252" s="1"/>
      <c r="K252" s="1"/>
      <c r="L252" s="1"/>
    </row>
    <row r="253" spans="1:12">
      <c r="A253" s="1"/>
      <c r="B253" s="1"/>
      <c r="C253" s="1"/>
      <c r="D253" s="1"/>
      <c r="E253" s="1"/>
      <c r="F253" s="17"/>
      <c r="G253" s="1"/>
      <c r="H253" s="1"/>
      <c r="I253" s="1"/>
      <c r="J253" s="1"/>
      <c r="K253" s="1"/>
      <c r="L253" s="1"/>
    </row>
    <row r="254" spans="1:12">
      <c r="A254" s="1"/>
      <c r="B254" s="1"/>
      <c r="C254" s="1"/>
      <c r="D254" s="1"/>
      <c r="E254" s="1"/>
      <c r="F254" s="17"/>
      <c r="G254" s="1"/>
      <c r="H254" s="1"/>
      <c r="I254" s="1"/>
      <c r="J254" s="1"/>
      <c r="K254" s="1"/>
      <c r="L254" s="1"/>
    </row>
    <row r="255" spans="1:12">
      <c r="A255" s="1"/>
      <c r="B255" s="1"/>
      <c r="C255" s="1"/>
      <c r="D255" s="1"/>
      <c r="E255" s="1"/>
      <c r="F255" s="17"/>
      <c r="G255" s="1"/>
      <c r="H255" s="1"/>
      <c r="I255" s="1"/>
      <c r="J255" s="1"/>
      <c r="K255" s="1"/>
      <c r="L255" s="1"/>
    </row>
    <row r="256" spans="1:12">
      <c r="A256" s="1"/>
      <c r="B256" s="1"/>
      <c r="C256" s="1"/>
      <c r="D256" s="1"/>
      <c r="E256" s="1"/>
      <c r="F256" s="17"/>
      <c r="G256" s="1"/>
      <c r="H256" s="1"/>
      <c r="I256" s="1"/>
      <c r="J256" s="1"/>
      <c r="K256" s="1"/>
      <c r="L256" s="1"/>
    </row>
    <row r="257" spans="1:12">
      <c r="A257" s="1"/>
      <c r="B257" s="1"/>
      <c r="C257" s="1"/>
      <c r="D257" s="1"/>
      <c r="E257" s="1"/>
      <c r="F257" s="17"/>
      <c r="G257" s="1"/>
      <c r="H257" s="1"/>
      <c r="I257" s="1"/>
      <c r="J257" s="1"/>
      <c r="K257" s="1"/>
      <c r="L257" s="1"/>
    </row>
    <row r="258" spans="1:12">
      <c r="A258" s="1"/>
      <c r="B258" s="1"/>
      <c r="C258" s="1"/>
      <c r="D258" s="1"/>
      <c r="E258" s="1"/>
      <c r="F258" s="17"/>
      <c r="G258" s="1"/>
      <c r="H258" s="1"/>
      <c r="I258" s="1"/>
      <c r="J258" s="1"/>
      <c r="K258" s="1"/>
      <c r="L258" s="1"/>
    </row>
    <row r="259" spans="1:12">
      <c r="A259" s="1"/>
      <c r="B259" s="1"/>
      <c r="C259" s="1"/>
      <c r="D259" s="1"/>
      <c r="E259" s="1"/>
      <c r="F259" s="17"/>
      <c r="G259" s="1"/>
      <c r="H259" s="1"/>
      <c r="I259" s="1"/>
      <c r="J259" s="1"/>
      <c r="K259" s="1"/>
      <c r="L259" s="1"/>
    </row>
    <row r="260" spans="1:12">
      <c r="A260" s="1"/>
      <c r="B260" s="1"/>
      <c r="C260" s="1"/>
      <c r="D260" s="1"/>
      <c r="E260" s="1"/>
      <c r="F260" s="17"/>
      <c r="G260" s="1"/>
      <c r="H260" s="1"/>
      <c r="I260" s="1"/>
      <c r="J260" s="1"/>
      <c r="K260" s="1"/>
      <c r="L260" s="1"/>
    </row>
    <row r="261" spans="1:12">
      <c r="A261" s="1"/>
      <c r="B261" s="1"/>
      <c r="C261" s="1"/>
      <c r="D261" s="1"/>
      <c r="E261" s="1"/>
      <c r="F261" s="17"/>
      <c r="G261" s="1"/>
      <c r="H261" s="1"/>
      <c r="I261" s="1"/>
      <c r="J261" s="1"/>
      <c r="K261" s="1"/>
      <c r="L261" s="1"/>
    </row>
    <row r="262" spans="1:12">
      <c r="A262" s="1"/>
      <c r="B262" s="1"/>
      <c r="C262" s="1"/>
      <c r="D262" s="1"/>
      <c r="E262" s="1"/>
      <c r="F262" s="17"/>
      <c r="G262" s="1"/>
      <c r="H262" s="1"/>
      <c r="I262" s="1"/>
      <c r="J262" s="1"/>
      <c r="K262" s="1"/>
      <c r="L262" s="1"/>
    </row>
    <row r="263" spans="1:12">
      <c r="A263" s="1"/>
      <c r="B263" s="1"/>
      <c r="C263" s="1"/>
      <c r="D263" s="1"/>
      <c r="E263" s="1"/>
      <c r="F263" s="17"/>
      <c r="G263" s="1"/>
      <c r="H263" s="1"/>
      <c r="I263" s="1"/>
      <c r="J263" s="1"/>
      <c r="K263" s="1"/>
      <c r="L263" s="1"/>
    </row>
    <row r="264" spans="1:12">
      <c r="A264" s="1"/>
      <c r="B264" s="1"/>
      <c r="C264" s="1"/>
      <c r="D264" s="1"/>
      <c r="E264" s="1"/>
      <c r="F264" s="17"/>
      <c r="G264" s="1"/>
      <c r="H264" s="1"/>
      <c r="I264" s="1"/>
      <c r="J264" s="1"/>
      <c r="K264" s="1"/>
      <c r="L264" s="1"/>
    </row>
    <row r="265" spans="1:12">
      <c r="A265" s="1"/>
      <c r="B265" s="1"/>
      <c r="C265" s="1"/>
      <c r="D265" s="1"/>
      <c r="E265" s="1"/>
      <c r="F265" s="17"/>
      <c r="G265" s="1"/>
      <c r="H265" s="1"/>
      <c r="I265" s="1"/>
      <c r="J265" s="1"/>
      <c r="K265" s="1"/>
      <c r="L265" s="1"/>
    </row>
    <row r="266" spans="1:12">
      <c r="A266" s="1"/>
      <c r="B266" s="1"/>
      <c r="C266" s="1"/>
      <c r="D266" s="1"/>
      <c r="E266" s="1"/>
      <c r="F266" s="17"/>
      <c r="G266" s="1"/>
      <c r="H266" s="1"/>
      <c r="I266" s="1"/>
      <c r="J266" s="1"/>
      <c r="K266" s="1"/>
      <c r="L266" s="1"/>
    </row>
    <row r="267" spans="1:12">
      <c r="A267" s="1"/>
      <c r="B267" s="1"/>
      <c r="C267" s="1"/>
      <c r="D267" s="1"/>
      <c r="E267" s="1"/>
      <c r="F267" s="17"/>
      <c r="G267" s="1"/>
      <c r="H267" s="1"/>
      <c r="I267" s="1"/>
      <c r="J267" s="1"/>
      <c r="K267" s="1"/>
      <c r="L267" s="1"/>
    </row>
    <row r="268" spans="1:12">
      <c r="A268" s="1"/>
      <c r="B268" s="1"/>
      <c r="C268" s="1"/>
      <c r="D268" s="1"/>
      <c r="E268" s="1"/>
      <c r="F268" s="17"/>
      <c r="G268" s="1"/>
      <c r="H268" s="1"/>
      <c r="I268" s="1"/>
      <c r="J268" s="1"/>
      <c r="K268" s="1"/>
      <c r="L268" s="1"/>
    </row>
    <row r="269" spans="1:12">
      <c r="A269" s="1"/>
      <c r="B269" s="1"/>
      <c r="C269" s="1"/>
      <c r="D269" s="1"/>
      <c r="E269" s="1"/>
      <c r="F269" s="17"/>
      <c r="G269" s="1"/>
      <c r="H269" s="1"/>
      <c r="I269" s="1"/>
      <c r="J269" s="1"/>
      <c r="K269" s="1"/>
      <c r="L269" s="1"/>
    </row>
    <row r="270" spans="1:12">
      <c r="A270" s="1"/>
      <c r="B270" s="1"/>
      <c r="C270" s="1"/>
      <c r="D270" s="1"/>
      <c r="E270" s="1"/>
      <c r="F270" s="17"/>
      <c r="G270" s="1"/>
      <c r="H270" s="1"/>
      <c r="I270" s="1"/>
      <c r="J270" s="1"/>
      <c r="K270" s="1"/>
      <c r="L270" s="1"/>
    </row>
    <row r="271" spans="1:12">
      <c r="A271" s="1"/>
      <c r="B271" s="1"/>
      <c r="C271" s="1"/>
      <c r="D271" s="1"/>
      <c r="E271" s="1"/>
      <c r="F271" s="17"/>
      <c r="G271" s="1"/>
      <c r="H271" s="1"/>
      <c r="I271" s="1"/>
      <c r="J271" s="1"/>
      <c r="K271" s="1"/>
      <c r="L271" s="1"/>
    </row>
    <row r="272" spans="1:12">
      <c r="A272" s="1"/>
      <c r="B272" s="1"/>
      <c r="C272" s="1"/>
      <c r="D272" s="1"/>
      <c r="E272" s="1"/>
      <c r="F272" s="17"/>
      <c r="G272" s="1"/>
      <c r="H272" s="1"/>
      <c r="I272" s="1"/>
      <c r="J272" s="1"/>
      <c r="K272" s="1"/>
      <c r="L272" s="1"/>
    </row>
    <row r="273" spans="1:12">
      <c r="A273" s="1"/>
      <c r="B273" s="1"/>
      <c r="C273" s="1"/>
      <c r="D273" s="1"/>
      <c r="E273" s="1"/>
      <c r="F273" s="17"/>
      <c r="G273" s="1"/>
      <c r="H273" s="1"/>
      <c r="I273" s="1"/>
      <c r="J273" s="1"/>
      <c r="K273" s="1"/>
      <c r="L273" s="1"/>
    </row>
    <row r="274" spans="1:12">
      <c r="A274" s="1"/>
      <c r="B274" s="1"/>
      <c r="C274" s="1"/>
      <c r="D274" s="1"/>
      <c r="E274" s="1"/>
      <c r="F274" s="17"/>
      <c r="G274" s="1"/>
      <c r="H274" s="1"/>
      <c r="I274" s="1"/>
      <c r="J274" s="1"/>
      <c r="K274" s="1"/>
      <c r="L274" s="1"/>
    </row>
    <row r="275" spans="1:12">
      <c r="A275" s="1"/>
      <c r="B275" s="1"/>
      <c r="C275" s="1"/>
      <c r="D275" s="1"/>
      <c r="E275" s="1"/>
      <c r="F275" s="17"/>
      <c r="G275" s="1"/>
      <c r="H275" s="1"/>
      <c r="I275" s="1"/>
      <c r="J275" s="1"/>
      <c r="K275" s="1"/>
      <c r="L275" s="1"/>
    </row>
    <row r="276" spans="1:12">
      <c r="A276" s="1"/>
      <c r="B276" s="1"/>
      <c r="C276" s="1"/>
      <c r="D276" s="1"/>
      <c r="E276" s="1"/>
      <c r="F276" s="17"/>
      <c r="G276" s="1"/>
      <c r="H276" s="1"/>
      <c r="I276" s="1"/>
      <c r="J276" s="1"/>
      <c r="K276" s="1"/>
      <c r="L276" s="1"/>
    </row>
    <row r="277" spans="1:12">
      <c r="A277" s="1"/>
      <c r="B277" s="1"/>
      <c r="C277" s="1"/>
      <c r="D277" s="1"/>
      <c r="E277" s="1"/>
      <c r="F277" s="17"/>
      <c r="G277" s="1"/>
      <c r="H277" s="1"/>
      <c r="I277" s="1"/>
      <c r="J277" s="1"/>
      <c r="K277" s="1"/>
      <c r="L277" s="1"/>
    </row>
    <row r="278" spans="1:12">
      <c r="A278" s="1"/>
      <c r="B278" s="1"/>
      <c r="C278" s="1"/>
      <c r="D278" s="1"/>
      <c r="E278" s="1"/>
      <c r="F278" s="17"/>
      <c r="G278" s="1"/>
      <c r="H278" s="1"/>
      <c r="I278" s="1"/>
      <c r="J278" s="1"/>
      <c r="K278" s="1"/>
      <c r="L278" s="1"/>
    </row>
    <row r="279" spans="1:12">
      <c r="A279" s="1"/>
      <c r="B279" s="1"/>
      <c r="C279" s="1"/>
      <c r="D279" s="1"/>
      <c r="E279" s="1"/>
      <c r="F279" s="17"/>
      <c r="G279" s="1"/>
      <c r="H279" s="1"/>
      <c r="I279" s="1"/>
      <c r="J279" s="1"/>
      <c r="K279" s="1"/>
      <c r="L279" s="1"/>
    </row>
    <row r="280" spans="1:12">
      <c r="A280" s="1"/>
      <c r="B280" s="1"/>
      <c r="C280" s="1"/>
      <c r="D280" s="1"/>
      <c r="E280" s="1"/>
      <c r="F280" s="17"/>
      <c r="G280" s="1"/>
      <c r="H280" s="1"/>
      <c r="I280" s="1"/>
      <c r="J280" s="1"/>
      <c r="K280" s="1"/>
      <c r="L280" s="1"/>
    </row>
    <row r="281" spans="1:12">
      <c r="A281" s="1"/>
      <c r="B281" s="1"/>
      <c r="C281" s="1"/>
      <c r="D281" s="1"/>
      <c r="E281" s="1"/>
      <c r="F281" s="17"/>
      <c r="G281" s="1"/>
      <c r="H281" s="1"/>
      <c r="I281" s="1"/>
      <c r="J281" s="1"/>
      <c r="K281" s="1"/>
      <c r="L281" s="1"/>
    </row>
    <row r="282" spans="1:12">
      <c r="A282" s="1"/>
      <c r="B282" s="1"/>
      <c r="C282" s="1"/>
      <c r="D282" s="1"/>
      <c r="E282" s="1"/>
      <c r="F282" s="17"/>
      <c r="G282" s="1"/>
      <c r="H282" s="1"/>
      <c r="I282" s="1"/>
      <c r="J282" s="1"/>
      <c r="K282" s="1"/>
      <c r="L282" s="1"/>
    </row>
    <row r="283" spans="1:12">
      <c r="A283" s="1"/>
      <c r="B283" s="1"/>
      <c r="C283" s="1"/>
      <c r="D283" s="1"/>
      <c r="E283" s="1"/>
      <c r="F283" s="17"/>
      <c r="G283" s="1"/>
      <c r="H283" s="1"/>
      <c r="I283" s="1"/>
      <c r="J283" s="1"/>
      <c r="K283" s="1"/>
      <c r="L283" s="1"/>
    </row>
    <row r="284" spans="1:12">
      <c r="A284" s="1"/>
      <c r="B284" s="1"/>
      <c r="C284" s="1"/>
      <c r="D284" s="1"/>
      <c r="E284" s="1"/>
      <c r="F284" s="17"/>
      <c r="G284" s="1"/>
      <c r="H284" s="1"/>
      <c r="I284" s="1"/>
      <c r="J284" s="1"/>
      <c r="K284" s="1"/>
      <c r="L284" s="1"/>
    </row>
    <row r="285" spans="1:12">
      <c r="A285" s="1"/>
      <c r="B285" s="1"/>
      <c r="C285" s="1"/>
      <c r="D285" s="1"/>
      <c r="E285" s="1"/>
      <c r="F285" s="17"/>
      <c r="G285" s="1"/>
      <c r="H285" s="1"/>
      <c r="I285" s="1"/>
      <c r="J285" s="1"/>
      <c r="K285" s="1"/>
      <c r="L285" s="1"/>
    </row>
    <row r="286" spans="1:12">
      <c r="A286" s="1"/>
      <c r="B286" s="1"/>
      <c r="C286" s="1"/>
      <c r="D286" s="1"/>
      <c r="E286" s="1"/>
      <c r="F286" s="17"/>
      <c r="G286" s="1"/>
      <c r="H286" s="1"/>
      <c r="I286" s="1"/>
      <c r="J286" s="1"/>
      <c r="K286" s="1"/>
      <c r="L286" s="1"/>
    </row>
    <row r="287" spans="1:12">
      <c r="A287" s="1"/>
      <c r="B287" s="1"/>
      <c r="C287" s="1"/>
      <c r="D287" s="1"/>
      <c r="E287" s="1"/>
      <c r="F287" s="17"/>
      <c r="G287" s="1"/>
      <c r="H287" s="1"/>
      <c r="I287" s="1"/>
      <c r="J287" s="1"/>
      <c r="K287" s="1"/>
      <c r="L287" s="1"/>
    </row>
    <row r="288" spans="1:12">
      <c r="A288" s="1"/>
      <c r="B288" s="1"/>
      <c r="C288" s="1"/>
      <c r="D288" s="1"/>
      <c r="E288" s="1"/>
      <c r="F288" s="17"/>
      <c r="G288" s="1"/>
      <c r="H288" s="1"/>
      <c r="I288" s="1"/>
      <c r="J288" s="1"/>
      <c r="K288" s="1"/>
      <c r="L288" s="1"/>
    </row>
    <row r="289" spans="1:12">
      <c r="A289" s="1"/>
      <c r="B289" s="1"/>
      <c r="C289" s="1"/>
      <c r="D289" s="1"/>
      <c r="E289" s="1"/>
      <c r="F289" s="17"/>
      <c r="G289" s="1"/>
      <c r="H289" s="1"/>
      <c r="I289" s="1"/>
      <c r="J289" s="1"/>
      <c r="K289" s="1"/>
      <c r="L289" s="1"/>
    </row>
    <row r="290" spans="1:12">
      <c r="A290" s="1"/>
      <c r="B290" s="1"/>
      <c r="C290" s="1"/>
      <c r="D290" s="1"/>
      <c r="E290" s="1"/>
      <c r="F290" s="17"/>
      <c r="G290" s="1"/>
      <c r="H290" s="1"/>
      <c r="I290" s="1"/>
      <c r="J290" s="1"/>
      <c r="K290" s="1"/>
      <c r="L290" s="1"/>
    </row>
    <row r="291" spans="1:12">
      <c r="A291" s="1"/>
      <c r="B291" s="1"/>
      <c r="C291" s="1"/>
      <c r="D291" s="1"/>
      <c r="E291" s="1"/>
      <c r="F291" s="17"/>
      <c r="G291" s="1"/>
      <c r="H291" s="1"/>
      <c r="I291" s="1"/>
      <c r="J291" s="1"/>
      <c r="K291" s="1"/>
      <c r="L291" s="1"/>
    </row>
    <row r="292" spans="1:12">
      <c r="A292" s="1"/>
      <c r="B292" s="1"/>
      <c r="C292" s="1"/>
      <c r="D292" s="1"/>
      <c r="E292" s="1"/>
      <c r="F292" s="17"/>
      <c r="G292" s="1"/>
      <c r="H292" s="1"/>
      <c r="I292" s="1"/>
      <c r="J292" s="1"/>
      <c r="K292" s="1"/>
      <c r="L292" s="1"/>
    </row>
    <row r="293" spans="1:12">
      <c r="A293" s="1"/>
      <c r="B293" s="1"/>
      <c r="C293" s="1"/>
      <c r="D293" s="1"/>
      <c r="E293" s="1"/>
      <c r="F293" s="17"/>
      <c r="G293" s="1"/>
      <c r="H293" s="1"/>
      <c r="I293" s="1"/>
      <c r="J293" s="1"/>
      <c r="K293" s="1"/>
      <c r="L293" s="1"/>
    </row>
    <row r="294" spans="1:12">
      <c r="A294" s="1"/>
      <c r="B294" s="1"/>
      <c r="C294" s="1"/>
      <c r="D294" s="1"/>
      <c r="E294" s="1"/>
      <c r="F294" s="17"/>
      <c r="G294" s="1"/>
      <c r="H294" s="1"/>
      <c r="I294" s="1"/>
      <c r="J294" s="1"/>
      <c r="K294" s="1"/>
      <c r="L294" s="1"/>
    </row>
    <row r="295" spans="1:12">
      <c r="A295" s="1"/>
      <c r="B295" s="1"/>
      <c r="C295" s="1"/>
      <c r="D295" s="1"/>
      <c r="E295" s="1"/>
      <c r="F295" s="17"/>
      <c r="G295" s="1"/>
      <c r="H295" s="1"/>
      <c r="I295" s="1"/>
      <c r="J295" s="1"/>
      <c r="K295" s="1"/>
      <c r="L295" s="1"/>
    </row>
    <row r="296" spans="1:12">
      <c r="A296" s="1"/>
      <c r="B296" s="1"/>
      <c r="C296" s="1"/>
      <c r="D296" s="1"/>
      <c r="E296" s="1"/>
      <c r="F296" s="17"/>
      <c r="G296" s="1"/>
      <c r="H296" s="1"/>
      <c r="I296" s="1"/>
      <c r="J296" s="1"/>
      <c r="K296" s="1"/>
      <c r="L296" s="1"/>
    </row>
    <row r="297" spans="1:12">
      <c r="A297" s="1"/>
      <c r="B297" s="1"/>
      <c r="C297" s="1"/>
      <c r="D297" s="1"/>
      <c r="E297" s="1"/>
      <c r="F297" s="17"/>
      <c r="G297" s="1"/>
      <c r="H297" s="1"/>
      <c r="I297" s="1"/>
      <c r="J297" s="1"/>
      <c r="K297" s="1"/>
      <c r="L297" s="1"/>
    </row>
  </sheetData>
  <mergeCells count="254">
    <mergeCell ref="AK1:AL1"/>
    <mergeCell ref="AM1:AN1"/>
    <mergeCell ref="AO1:AP1"/>
    <mergeCell ref="B2:B3"/>
    <mergeCell ref="C2:C3"/>
    <mergeCell ref="G2:G3"/>
    <mergeCell ref="H2:H3"/>
    <mergeCell ref="M2:N2"/>
    <mergeCell ref="O2:P2"/>
    <mergeCell ref="Q2:R2"/>
    <mergeCell ref="Y1:Z1"/>
    <mergeCell ref="AA1:AB1"/>
    <mergeCell ref="AC1:AD1"/>
    <mergeCell ref="AE1:AF1"/>
    <mergeCell ref="AG1:AH1"/>
    <mergeCell ref="AI1:AJ1"/>
    <mergeCell ref="M1:N1"/>
    <mergeCell ref="O1:P1"/>
    <mergeCell ref="Q1:R1"/>
    <mergeCell ref="S1:T1"/>
    <mergeCell ref="U1:V1"/>
    <mergeCell ref="W1:X1"/>
    <mergeCell ref="B1:C1"/>
    <mergeCell ref="D1:D3"/>
    <mergeCell ref="AE2:AF2"/>
    <mergeCell ref="AG2:AH2"/>
    <mergeCell ref="AI2:AJ2"/>
    <mergeCell ref="AK2:AL2"/>
    <mergeCell ref="AM2:AN2"/>
    <mergeCell ref="AO2:AP2"/>
    <mergeCell ref="S2:T2"/>
    <mergeCell ref="U2:V2"/>
    <mergeCell ref="W2:X2"/>
    <mergeCell ref="Y2:Z2"/>
    <mergeCell ref="AA2:AB2"/>
    <mergeCell ref="AC2:AD2"/>
    <mergeCell ref="M3:N3"/>
    <mergeCell ref="O3:P3"/>
    <mergeCell ref="Q3:R3"/>
    <mergeCell ref="AO3:AP3"/>
    <mergeCell ref="A5:A66"/>
    <mergeCell ref="B5:B6"/>
    <mergeCell ref="C5:C6"/>
    <mergeCell ref="D5:D14"/>
    <mergeCell ref="F5:F6"/>
    <mergeCell ref="A1:A3"/>
    <mergeCell ref="E1:E3"/>
    <mergeCell ref="F1:F3"/>
    <mergeCell ref="I1:I3"/>
    <mergeCell ref="S3:V3"/>
    <mergeCell ref="W3:AL3"/>
    <mergeCell ref="AM3:AN3"/>
    <mergeCell ref="G5:G6"/>
    <mergeCell ref="B7:B10"/>
    <mergeCell ref="C7:C10"/>
    <mergeCell ref="F7:F10"/>
    <mergeCell ref="G7:G10"/>
    <mergeCell ref="B11:B14"/>
    <mergeCell ref="C11:C14"/>
    <mergeCell ref="F11:F14"/>
    <mergeCell ref="G11:G14"/>
    <mergeCell ref="B15:B19"/>
    <mergeCell ref="C15:C19"/>
    <mergeCell ref="D15:D17"/>
    <mergeCell ref="F15:F19"/>
    <mergeCell ref="G15:G19"/>
    <mergeCell ref="D19:D26"/>
    <mergeCell ref="B20:B26"/>
    <mergeCell ref="C20:C26"/>
    <mergeCell ref="F20:F26"/>
    <mergeCell ref="G20:G26"/>
    <mergeCell ref="B35:B40"/>
    <mergeCell ref="C35:C40"/>
    <mergeCell ref="F35:F40"/>
    <mergeCell ref="G35:G40"/>
    <mergeCell ref="B41:B42"/>
    <mergeCell ref="C41:C42"/>
    <mergeCell ref="F41:F42"/>
    <mergeCell ref="G41:G42"/>
    <mergeCell ref="B27:B30"/>
    <mergeCell ref="C27:C30"/>
    <mergeCell ref="D27:D29"/>
    <mergeCell ref="F27:F30"/>
    <mergeCell ref="G27:G30"/>
    <mergeCell ref="B31:B34"/>
    <mergeCell ref="C31:C34"/>
    <mergeCell ref="D31:D45"/>
    <mergeCell ref="F31:F34"/>
    <mergeCell ref="G31:G34"/>
    <mergeCell ref="B43:B44"/>
    <mergeCell ref="C43:C44"/>
    <mergeCell ref="F43:F44"/>
    <mergeCell ref="G43:G44"/>
    <mergeCell ref="B45:B46"/>
    <mergeCell ref="C45:C46"/>
    <mergeCell ref="F45:F46"/>
    <mergeCell ref="G45:G46"/>
    <mergeCell ref="D46:D48"/>
    <mergeCell ref="B47:B48"/>
    <mergeCell ref="C61:C62"/>
    <mergeCell ref="F61:F62"/>
    <mergeCell ref="G61:G62"/>
    <mergeCell ref="B63:B66"/>
    <mergeCell ref="C63:C66"/>
    <mergeCell ref="F63:F66"/>
    <mergeCell ref="G63:G66"/>
    <mergeCell ref="C47:C48"/>
    <mergeCell ref="F47:F48"/>
    <mergeCell ref="G47:G48"/>
    <mergeCell ref="B49:B60"/>
    <mergeCell ref="C49:C60"/>
    <mergeCell ref="D49:D56"/>
    <mergeCell ref="F49:F60"/>
    <mergeCell ref="G49:G60"/>
    <mergeCell ref="D57:D66"/>
    <mergeCell ref="B61:B62"/>
    <mergeCell ref="C78:C81"/>
    <mergeCell ref="F78:F81"/>
    <mergeCell ref="G78:G81"/>
    <mergeCell ref="B82:B85"/>
    <mergeCell ref="C82:C85"/>
    <mergeCell ref="F82:F85"/>
    <mergeCell ref="G82:G85"/>
    <mergeCell ref="A67:A148"/>
    <mergeCell ref="B67:B70"/>
    <mergeCell ref="C67:C70"/>
    <mergeCell ref="F67:F70"/>
    <mergeCell ref="G67:G70"/>
    <mergeCell ref="B71:B77"/>
    <mergeCell ref="C71:C77"/>
    <mergeCell ref="F71:F77"/>
    <mergeCell ref="G71:G77"/>
    <mergeCell ref="B78:B81"/>
    <mergeCell ref="B96:B98"/>
    <mergeCell ref="C96:C98"/>
    <mergeCell ref="F96:F98"/>
    <mergeCell ref="G96:G98"/>
    <mergeCell ref="B99:B102"/>
    <mergeCell ref="C99:C102"/>
    <mergeCell ref="F99:F102"/>
    <mergeCell ref="G99:G102"/>
    <mergeCell ref="B86:B89"/>
    <mergeCell ref="C86:C89"/>
    <mergeCell ref="F86:F89"/>
    <mergeCell ref="G86:G89"/>
    <mergeCell ref="B90:B95"/>
    <mergeCell ref="C90:C95"/>
    <mergeCell ref="F90:F95"/>
    <mergeCell ref="G90:G95"/>
    <mergeCell ref="B110:B114"/>
    <mergeCell ref="C110:C114"/>
    <mergeCell ref="F110:F114"/>
    <mergeCell ref="G110:G114"/>
    <mergeCell ref="B115:B117"/>
    <mergeCell ref="C115:C117"/>
    <mergeCell ref="F115:F117"/>
    <mergeCell ref="G115:G117"/>
    <mergeCell ref="B103:B104"/>
    <mergeCell ref="C103:C104"/>
    <mergeCell ref="F103:F104"/>
    <mergeCell ref="G103:G104"/>
    <mergeCell ref="B105:B109"/>
    <mergeCell ref="C105:C109"/>
    <mergeCell ref="F105:F109"/>
    <mergeCell ref="G105:G109"/>
    <mergeCell ref="B129:B131"/>
    <mergeCell ref="C129:C131"/>
    <mergeCell ref="F129:F131"/>
    <mergeCell ref="G129:G131"/>
    <mergeCell ref="B132:B133"/>
    <mergeCell ref="C132:C133"/>
    <mergeCell ref="F132:F133"/>
    <mergeCell ref="G132:G133"/>
    <mergeCell ref="B118:B125"/>
    <mergeCell ref="C118:C125"/>
    <mergeCell ref="F118:F125"/>
    <mergeCell ref="G118:G125"/>
    <mergeCell ref="B126:B128"/>
    <mergeCell ref="C126:C128"/>
    <mergeCell ref="F126:F128"/>
    <mergeCell ref="G126:G128"/>
    <mergeCell ref="B139:B141"/>
    <mergeCell ref="C139:C141"/>
    <mergeCell ref="F139:F141"/>
    <mergeCell ref="G139:G141"/>
    <mergeCell ref="B142:B144"/>
    <mergeCell ref="C142:C144"/>
    <mergeCell ref="F142:F144"/>
    <mergeCell ref="G142:G144"/>
    <mergeCell ref="B134:B135"/>
    <mergeCell ref="C134:C135"/>
    <mergeCell ref="F134:F135"/>
    <mergeCell ref="G134:G135"/>
    <mergeCell ref="B136:B138"/>
    <mergeCell ref="C136:C138"/>
    <mergeCell ref="F136:F138"/>
    <mergeCell ref="G136:G138"/>
    <mergeCell ref="B145:B148"/>
    <mergeCell ref="C145:C148"/>
    <mergeCell ref="F145:F148"/>
    <mergeCell ref="G145:G148"/>
    <mergeCell ref="A149:A205"/>
    <mergeCell ref="B149:B150"/>
    <mergeCell ref="C149:C150"/>
    <mergeCell ref="F149:F150"/>
    <mergeCell ref="G149:G150"/>
    <mergeCell ref="B151:B154"/>
    <mergeCell ref="B157:B159"/>
    <mergeCell ref="C157:C159"/>
    <mergeCell ref="F157:F159"/>
    <mergeCell ref="G157:G159"/>
    <mergeCell ref="B160:B163"/>
    <mergeCell ref="C160:C163"/>
    <mergeCell ref="F160:F163"/>
    <mergeCell ref="G160:G163"/>
    <mergeCell ref="C151:C154"/>
    <mergeCell ref="F151:F154"/>
    <mergeCell ref="G151:G154"/>
    <mergeCell ref="B155:B156"/>
    <mergeCell ref="C155:C156"/>
    <mergeCell ref="F155:F156"/>
    <mergeCell ref="G155:G156"/>
    <mergeCell ref="B180:B183"/>
    <mergeCell ref="C180:C183"/>
    <mergeCell ref="F180:F183"/>
    <mergeCell ref="G180:G183"/>
    <mergeCell ref="B184:B188"/>
    <mergeCell ref="C184:C188"/>
    <mergeCell ref="F184:F188"/>
    <mergeCell ref="G184:G188"/>
    <mergeCell ref="B164:B169"/>
    <mergeCell ref="C164:C169"/>
    <mergeCell ref="F164:F169"/>
    <mergeCell ref="G164:G169"/>
    <mergeCell ref="B170:B179"/>
    <mergeCell ref="C170:C179"/>
    <mergeCell ref="F170:F179"/>
    <mergeCell ref="G170:G179"/>
    <mergeCell ref="B197:B200"/>
    <mergeCell ref="C197:C200"/>
    <mergeCell ref="F197:F200"/>
    <mergeCell ref="G197:G200"/>
    <mergeCell ref="B201:B205"/>
    <mergeCell ref="C201:C205"/>
    <mergeCell ref="F201:F205"/>
    <mergeCell ref="G201:G205"/>
    <mergeCell ref="B189:B193"/>
    <mergeCell ref="C189:C193"/>
    <mergeCell ref="F189:F193"/>
    <mergeCell ref="G189:G193"/>
    <mergeCell ref="B194:B196"/>
    <mergeCell ref="C194:C196"/>
    <mergeCell ref="F194:F196"/>
    <mergeCell ref="G194:G196"/>
  </mergeCells>
  <phoneticPr fontId="4" type="noConversion"/>
  <conditionalFormatting sqref="J8:L8 E8 H8">
    <cfRule type="cellIs" dxfId="0" priority="1" stopIfTrue="1" operator="equal">
      <formula>"H"</formula>
    </cfRule>
  </conditionalFormatting>
  <pageMargins left="0.74803149606299213" right="0.74803149606299213" top="0.98425196850393704" bottom="0.98425196850393704" header="0.51181102362204722" footer="0.51181102362204722"/>
  <pageSetup paperSize="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Q85"/>
  <sheetViews>
    <sheetView zoomScaleNormal="100" workbookViewId="0">
      <pane xSplit="12" ySplit="4" topLeftCell="M5" activePane="bottomRight" state="frozen"/>
      <selection pane="topRight" activeCell="K1" sqref="K1"/>
      <selection pane="bottomLeft" activeCell="A5" sqref="A5"/>
      <selection pane="bottomRight" activeCell="S3" sqref="S3:AN3"/>
    </sheetView>
  </sheetViews>
  <sheetFormatPr defaultRowHeight="13.5"/>
  <cols>
    <col min="1" max="2" width="5.44140625" style="8" customWidth="1"/>
    <col min="3" max="3" width="2.77734375" style="8" customWidth="1"/>
    <col min="4" max="4" width="9.33203125" style="8" bestFit="1" customWidth="1"/>
    <col min="5" max="5" width="8.88671875" style="8"/>
    <col min="6" max="6" width="5.44140625" style="8" customWidth="1"/>
    <col min="7" max="7" width="8.88671875" style="8"/>
    <col min="8" max="8" width="2.77734375" style="8" customWidth="1"/>
    <col min="9" max="11" width="8.88671875" style="8"/>
    <col min="12" max="12" width="6.21875" style="8" customWidth="1"/>
    <col min="13" max="39" width="6.21875" style="18" customWidth="1"/>
    <col min="40" max="40" width="6.21875" style="23" customWidth="1"/>
    <col min="41" max="43" width="6.21875" style="8" customWidth="1"/>
    <col min="44" max="16384" width="8.88671875" style="8"/>
  </cols>
  <sheetData>
    <row r="1" spans="1:43" s="26" customFormat="1" ht="15" customHeight="1">
      <c r="A1" s="66" t="s">
        <v>122</v>
      </c>
      <c r="B1" s="66" t="s">
        <v>121</v>
      </c>
      <c r="C1" s="66"/>
      <c r="D1" s="68" t="s">
        <v>124</v>
      </c>
      <c r="E1" s="68" t="s">
        <v>125</v>
      </c>
      <c r="F1" s="69" t="s">
        <v>123</v>
      </c>
      <c r="G1" s="35" t="s">
        <v>0</v>
      </c>
      <c r="H1" s="33" t="s">
        <v>1</v>
      </c>
      <c r="I1" s="68" t="s">
        <v>126</v>
      </c>
      <c r="J1" s="25" t="s">
        <v>127</v>
      </c>
      <c r="K1" s="25" t="s">
        <v>128</v>
      </c>
      <c r="L1" s="34" t="s">
        <v>129</v>
      </c>
      <c r="M1" s="62" t="s">
        <v>2</v>
      </c>
      <c r="N1" s="62"/>
      <c r="O1" s="62" t="s">
        <v>3</v>
      </c>
      <c r="P1" s="62"/>
      <c r="Q1" s="62" t="s">
        <v>4</v>
      </c>
      <c r="R1" s="62"/>
      <c r="S1" s="62" t="s">
        <v>5</v>
      </c>
      <c r="T1" s="62"/>
      <c r="U1" s="62" t="s">
        <v>6</v>
      </c>
      <c r="V1" s="62"/>
      <c r="W1" s="63" t="s">
        <v>7</v>
      </c>
      <c r="X1" s="63"/>
      <c r="Y1" s="63" t="s">
        <v>8</v>
      </c>
      <c r="Z1" s="63"/>
      <c r="AA1" s="63" t="s">
        <v>9</v>
      </c>
      <c r="AB1" s="63"/>
      <c r="AC1" s="63" t="s">
        <v>10</v>
      </c>
      <c r="AD1" s="63"/>
      <c r="AE1" s="63" t="s">
        <v>11</v>
      </c>
      <c r="AF1" s="63"/>
      <c r="AG1" s="63" t="s">
        <v>12</v>
      </c>
      <c r="AH1" s="63"/>
      <c r="AI1" s="63" t="s">
        <v>13</v>
      </c>
      <c r="AJ1" s="63"/>
      <c r="AK1" s="63" t="s">
        <v>14</v>
      </c>
      <c r="AL1" s="63"/>
      <c r="AM1" s="64" t="s">
        <v>130</v>
      </c>
      <c r="AN1" s="64"/>
      <c r="AO1" s="62" t="s">
        <v>131</v>
      </c>
      <c r="AP1" s="62"/>
      <c r="AQ1" s="32" t="s">
        <v>15</v>
      </c>
    </row>
    <row r="2" spans="1:43" s="26" customFormat="1" ht="15" customHeight="1">
      <c r="A2" s="66"/>
      <c r="B2" s="66" t="s">
        <v>132</v>
      </c>
      <c r="C2" s="66" t="s">
        <v>133</v>
      </c>
      <c r="D2" s="68"/>
      <c r="E2" s="68"/>
      <c r="F2" s="69"/>
      <c r="G2" s="66" t="s">
        <v>16</v>
      </c>
      <c r="H2" s="67" t="s">
        <v>17</v>
      </c>
      <c r="I2" s="68"/>
      <c r="J2" s="25" t="s">
        <v>134</v>
      </c>
      <c r="K2" s="25" t="s">
        <v>135</v>
      </c>
      <c r="L2" s="27" t="s">
        <v>136</v>
      </c>
      <c r="M2" s="62" t="s">
        <v>137</v>
      </c>
      <c r="N2" s="62"/>
      <c r="O2" s="62" t="s">
        <v>18</v>
      </c>
      <c r="P2" s="62"/>
      <c r="Q2" s="62" t="s">
        <v>19</v>
      </c>
      <c r="R2" s="62"/>
      <c r="S2" s="62" t="s">
        <v>20</v>
      </c>
      <c r="T2" s="62"/>
      <c r="U2" s="62" t="s">
        <v>21</v>
      </c>
      <c r="V2" s="62"/>
      <c r="W2" s="63" t="s">
        <v>22</v>
      </c>
      <c r="X2" s="63"/>
      <c r="Y2" s="63" t="s">
        <v>23</v>
      </c>
      <c r="Z2" s="63"/>
      <c r="AA2" s="63" t="s">
        <v>24</v>
      </c>
      <c r="AB2" s="63"/>
      <c r="AC2" s="63" t="s">
        <v>25</v>
      </c>
      <c r="AD2" s="63"/>
      <c r="AE2" s="63" t="s">
        <v>26</v>
      </c>
      <c r="AF2" s="63"/>
      <c r="AG2" s="63" t="s">
        <v>27</v>
      </c>
      <c r="AH2" s="63"/>
      <c r="AI2" s="63" t="s">
        <v>28</v>
      </c>
      <c r="AJ2" s="63"/>
      <c r="AK2" s="63" t="s">
        <v>29</v>
      </c>
      <c r="AL2" s="63"/>
      <c r="AM2" s="64" t="s">
        <v>138</v>
      </c>
      <c r="AN2" s="65"/>
      <c r="AO2" s="62" t="s">
        <v>139</v>
      </c>
      <c r="AP2" s="62"/>
      <c r="AQ2" s="32" t="s">
        <v>30</v>
      </c>
    </row>
    <row r="3" spans="1:43" s="26" customFormat="1" ht="15" customHeight="1">
      <c r="A3" s="66"/>
      <c r="B3" s="66"/>
      <c r="C3" s="66"/>
      <c r="D3" s="68"/>
      <c r="E3" s="68"/>
      <c r="F3" s="69"/>
      <c r="G3" s="66"/>
      <c r="H3" s="67"/>
      <c r="I3" s="68"/>
      <c r="J3" s="34"/>
      <c r="K3" s="34"/>
      <c r="L3" s="27" t="s">
        <v>140</v>
      </c>
      <c r="M3" s="62" t="s">
        <v>141</v>
      </c>
      <c r="N3" s="62"/>
      <c r="O3" s="62"/>
      <c r="P3" s="62"/>
      <c r="Q3" s="62"/>
      <c r="R3" s="62"/>
      <c r="S3" s="73" t="s">
        <v>234</v>
      </c>
      <c r="T3" s="73"/>
      <c r="U3" s="73"/>
      <c r="V3" s="73"/>
      <c r="W3" s="73" t="s">
        <v>235</v>
      </c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 t="s">
        <v>236</v>
      </c>
      <c r="AN3" s="73"/>
      <c r="AO3" s="62" t="s">
        <v>142</v>
      </c>
      <c r="AP3" s="62"/>
      <c r="AQ3" s="32" t="s">
        <v>143</v>
      </c>
    </row>
    <row r="4" spans="1:43" s="2" customFormat="1" ht="15" customHeight="1">
      <c r="A4" s="36"/>
      <c r="B4" s="36">
        <v>2012</v>
      </c>
      <c r="C4" s="36">
        <v>5</v>
      </c>
      <c r="D4" s="24"/>
      <c r="E4" s="24"/>
      <c r="F4" s="20"/>
      <c r="G4" s="36"/>
      <c r="H4" s="24"/>
      <c r="I4" s="24"/>
      <c r="J4" s="24"/>
      <c r="K4" s="24"/>
      <c r="L4" s="24"/>
      <c r="M4" s="3" t="s">
        <v>31</v>
      </c>
      <c r="N4" s="3" t="s">
        <v>32</v>
      </c>
      <c r="O4" s="3" t="s">
        <v>31</v>
      </c>
      <c r="P4" s="3" t="s">
        <v>32</v>
      </c>
      <c r="Q4" s="3" t="s">
        <v>31</v>
      </c>
      <c r="R4" s="3" t="s">
        <v>32</v>
      </c>
      <c r="S4" s="3" t="s">
        <v>31</v>
      </c>
      <c r="T4" s="3" t="s">
        <v>32</v>
      </c>
      <c r="U4" s="3" t="s">
        <v>31</v>
      </c>
      <c r="V4" s="3" t="s">
        <v>32</v>
      </c>
      <c r="W4" s="11" t="s">
        <v>31</v>
      </c>
      <c r="X4" s="11" t="s">
        <v>32</v>
      </c>
      <c r="Y4" s="11" t="s">
        <v>31</v>
      </c>
      <c r="Z4" s="11" t="s">
        <v>32</v>
      </c>
      <c r="AA4" s="11" t="s">
        <v>31</v>
      </c>
      <c r="AB4" s="11" t="s">
        <v>32</v>
      </c>
      <c r="AC4" s="11" t="s">
        <v>31</v>
      </c>
      <c r="AD4" s="11" t="s">
        <v>32</v>
      </c>
      <c r="AE4" s="11" t="s">
        <v>31</v>
      </c>
      <c r="AF4" s="11" t="s">
        <v>32</v>
      </c>
      <c r="AG4" s="11" t="s">
        <v>31</v>
      </c>
      <c r="AH4" s="11" t="s">
        <v>32</v>
      </c>
      <c r="AI4" s="11" t="s">
        <v>31</v>
      </c>
      <c r="AJ4" s="11" t="s">
        <v>32</v>
      </c>
      <c r="AK4" s="11" t="s">
        <v>31</v>
      </c>
      <c r="AL4" s="11" t="s">
        <v>32</v>
      </c>
      <c r="AM4" s="7" t="s">
        <v>31</v>
      </c>
      <c r="AN4" s="7" t="s">
        <v>32</v>
      </c>
      <c r="AO4" s="3" t="s">
        <v>31</v>
      </c>
      <c r="AP4" s="3" t="s">
        <v>144</v>
      </c>
      <c r="AQ4" s="7" t="s">
        <v>31</v>
      </c>
    </row>
    <row r="5" spans="1:43" ht="15" customHeight="1">
      <c r="A5" s="55" t="s">
        <v>145</v>
      </c>
      <c r="B5" s="52">
        <f>B$4</f>
        <v>2012</v>
      </c>
      <c r="C5" s="52">
        <f>C$4</f>
        <v>5</v>
      </c>
      <c r="D5" s="5">
        <v>41043</v>
      </c>
      <c r="E5" s="13">
        <v>0.4375</v>
      </c>
      <c r="F5" s="70" t="s">
        <v>146</v>
      </c>
      <c r="G5" s="53" t="s">
        <v>47</v>
      </c>
      <c r="H5" s="36">
        <v>1</v>
      </c>
      <c r="I5" s="37" t="s">
        <v>147</v>
      </c>
      <c r="J5" s="10">
        <v>353114</v>
      </c>
      <c r="K5" s="10">
        <v>1292836</v>
      </c>
      <c r="L5" s="41">
        <v>50</v>
      </c>
      <c r="M5" s="40">
        <v>16.059999999999999</v>
      </c>
      <c r="N5" s="40">
        <v>9.9499999999999993</v>
      </c>
      <c r="O5" s="40">
        <v>33.979999999999997</v>
      </c>
      <c r="P5" s="40">
        <v>34.21</v>
      </c>
      <c r="Q5" s="40">
        <v>8.23</v>
      </c>
      <c r="R5" s="40">
        <v>8.1199999999999992</v>
      </c>
      <c r="S5" s="40">
        <v>9.5428449542855258</v>
      </c>
      <c r="T5" s="40">
        <v>7.7284837508333881</v>
      </c>
      <c r="U5" s="40">
        <v>1.0386480000000005</v>
      </c>
      <c r="V5" s="40">
        <v>0.62318880000000088</v>
      </c>
      <c r="W5" s="41">
        <v>13.495999999999999</v>
      </c>
      <c r="X5" s="41">
        <v>18.983999999999998</v>
      </c>
      <c r="Y5" s="41">
        <v>0.42</v>
      </c>
      <c r="Z5" s="41">
        <v>9.0510000000000019</v>
      </c>
      <c r="AA5" s="41">
        <v>2.7789999999999999</v>
      </c>
      <c r="AB5" s="41">
        <v>91.084000000000003</v>
      </c>
      <c r="AC5" s="41">
        <v>16.694999999999997</v>
      </c>
      <c r="AD5" s="41">
        <v>119.119</v>
      </c>
      <c r="AE5" s="41">
        <v>225.30199999999999</v>
      </c>
      <c r="AF5" s="41">
        <v>248.14299999999997</v>
      </c>
      <c r="AG5" s="41">
        <v>1.643</v>
      </c>
      <c r="AH5" s="41">
        <v>18.336499999999997</v>
      </c>
      <c r="AI5" s="41">
        <v>13.237</v>
      </c>
      <c r="AJ5" s="41">
        <v>22.753999999999998</v>
      </c>
      <c r="AK5" s="41">
        <v>1.8900000000000001</v>
      </c>
      <c r="AL5" s="41">
        <v>431.98400000000004</v>
      </c>
      <c r="AM5" s="41">
        <v>7.6999999999999851</v>
      </c>
      <c r="AN5" s="41">
        <v>5.8999999999999888</v>
      </c>
      <c r="AO5" s="42">
        <v>3.5669999999999997</v>
      </c>
      <c r="AP5" s="42">
        <v>1.3339999999999999</v>
      </c>
      <c r="AQ5" s="41">
        <v>4.3</v>
      </c>
    </row>
    <row r="6" spans="1:43" ht="15" customHeight="1">
      <c r="A6" s="53"/>
      <c r="B6" s="53"/>
      <c r="C6" s="53"/>
      <c r="D6" s="5">
        <v>41044</v>
      </c>
      <c r="E6" s="13">
        <v>0.61805555555555558</v>
      </c>
      <c r="F6" s="71"/>
      <c r="G6" s="53"/>
      <c r="H6" s="36">
        <v>2</v>
      </c>
      <c r="I6" s="37" t="s">
        <v>147</v>
      </c>
      <c r="J6" s="10">
        <v>352642</v>
      </c>
      <c r="K6" s="10">
        <v>1292428</v>
      </c>
      <c r="L6" s="41">
        <v>30</v>
      </c>
      <c r="M6" s="40">
        <v>17.309999999999999</v>
      </c>
      <c r="N6" s="40">
        <v>11.6</v>
      </c>
      <c r="O6" s="40">
        <v>34.08</v>
      </c>
      <c r="P6" s="40">
        <v>34.21</v>
      </c>
      <c r="Q6" s="40">
        <v>8.15</v>
      </c>
      <c r="R6" s="40">
        <v>8.1199999999999992</v>
      </c>
      <c r="S6" s="40">
        <v>8.2607128594357526</v>
      </c>
      <c r="T6" s="40">
        <v>7.3446299155543997</v>
      </c>
      <c r="U6" s="40">
        <v>0.89483520000000083</v>
      </c>
      <c r="V6" s="40">
        <v>0.55927199999999955</v>
      </c>
      <c r="W6" s="41">
        <v>10.465</v>
      </c>
      <c r="X6" s="41">
        <v>20.146000000000001</v>
      </c>
      <c r="Y6" s="41">
        <v>1.288</v>
      </c>
      <c r="Z6" s="41">
        <v>7</v>
      </c>
      <c r="AA6" s="41">
        <v>6.964999999999999</v>
      </c>
      <c r="AB6" s="41">
        <v>114.548</v>
      </c>
      <c r="AC6" s="41">
        <v>18.718</v>
      </c>
      <c r="AD6" s="41">
        <v>141.69399999999999</v>
      </c>
      <c r="AE6" s="41">
        <v>172.42400000000001</v>
      </c>
      <c r="AF6" s="41">
        <v>281.57499999999993</v>
      </c>
      <c r="AG6" s="41">
        <v>2.9605000000000001</v>
      </c>
      <c r="AH6" s="41">
        <v>22.118500000000001</v>
      </c>
      <c r="AI6" s="41">
        <v>10.571</v>
      </c>
      <c r="AJ6" s="41">
        <v>24.319499999999998</v>
      </c>
      <c r="AK6" s="41">
        <v>96.893999999999991</v>
      </c>
      <c r="AL6" s="41">
        <v>519.23199999999997</v>
      </c>
      <c r="AM6" s="41">
        <v>3.899999999999987</v>
      </c>
      <c r="AN6" s="41">
        <v>6.3</v>
      </c>
      <c r="AO6" s="42">
        <v>1.7689999999999997</v>
      </c>
      <c r="AP6" s="42">
        <v>0.66699999999999993</v>
      </c>
      <c r="AQ6" s="41">
        <v>2.6</v>
      </c>
    </row>
    <row r="7" spans="1:43" ht="15" customHeight="1">
      <c r="A7" s="53"/>
      <c r="B7" s="53"/>
      <c r="C7" s="53"/>
      <c r="D7" s="5">
        <v>41043</v>
      </c>
      <c r="E7" s="13">
        <v>0.53472222222222221</v>
      </c>
      <c r="F7" s="71"/>
      <c r="G7" s="53"/>
      <c r="H7" s="36">
        <v>3</v>
      </c>
      <c r="I7" s="37" t="s">
        <v>147</v>
      </c>
      <c r="J7" s="10">
        <v>352841</v>
      </c>
      <c r="K7" s="10">
        <v>1292355</v>
      </c>
      <c r="L7" s="41">
        <v>17</v>
      </c>
      <c r="M7" s="40">
        <v>15.96</v>
      </c>
      <c r="N7" s="40">
        <v>15.58</v>
      </c>
      <c r="O7" s="40">
        <v>33.04</v>
      </c>
      <c r="P7" s="40">
        <v>33.94</v>
      </c>
      <c r="Q7" s="40">
        <v>8.2100000000000009</v>
      </c>
      <c r="R7" s="40">
        <v>8.1999999999999993</v>
      </c>
      <c r="S7" s="40">
        <v>9.9750992553507238</v>
      </c>
      <c r="T7" s="40">
        <v>8.808809436433755</v>
      </c>
      <c r="U7" s="40">
        <v>1.3422527999999998</v>
      </c>
      <c r="V7" s="40">
        <v>0.78298080000000037</v>
      </c>
      <c r="W7" s="41">
        <v>146.07600000000002</v>
      </c>
      <c r="X7" s="41">
        <v>9.3729999999999993</v>
      </c>
      <c r="Y7" s="41">
        <v>10.297000000000001</v>
      </c>
      <c r="Z7" s="41">
        <v>1.1060000000000001</v>
      </c>
      <c r="AA7" s="41">
        <v>76.628999999999991</v>
      </c>
      <c r="AB7" s="41">
        <v>2.9049999999999994</v>
      </c>
      <c r="AC7" s="41">
        <v>233.00199999999998</v>
      </c>
      <c r="AD7" s="41">
        <v>13.383999999999999</v>
      </c>
      <c r="AE7" s="41">
        <v>452.31900000000002</v>
      </c>
      <c r="AF7" s="41">
        <v>176.89699999999999</v>
      </c>
      <c r="AG7" s="41">
        <v>8.4474999999999998</v>
      </c>
      <c r="AH7" s="41">
        <v>5.766</v>
      </c>
      <c r="AI7" s="41">
        <v>35.277999999999999</v>
      </c>
      <c r="AJ7" s="41">
        <v>16.197499999999998</v>
      </c>
      <c r="AK7" s="41">
        <v>95.675999999999988</v>
      </c>
      <c r="AL7" s="41">
        <v>70.532000000000011</v>
      </c>
      <c r="AM7" s="41">
        <v>6.6000000000000227</v>
      </c>
      <c r="AN7" s="41">
        <v>4.5999999999999925</v>
      </c>
      <c r="AO7" s="42">
        <v>11.686999999999998</v>
      </c>
      <c r="AP7" s="42">
        <v>5.3912000000000004</v>
      </c>
      <c r="AQ7" s="41">
        <v>2.5</v>
      </c>
    </row>
    <row r="8" spans="1:43" ht="15" customHeight="1">
      <c r="A8" s="53"/>
      <c r="B8" s="53"/>
      <c r="C8" s="53"/>
      <c r="D8" s="5">
        <v>41043</v>
      </c>
      <c r="E8" s="13">
        <v>0.58333333333333337</v>
      </c>
      <c r="F8" s="71"/>
      <c r="G8" s="53"/>
      <c r="H8" s="36">
        <v>4</v>
      </c>
      <c r="I8" s="37" t="s">
        <v>147</v>
      </c>
      <c r="J8" s="10">
        <v>353111</v>
      </c>
      <c r="K8" s="10">
        <v>1292306</v>
      </c>
      <c r="L8" s="41">
        <v>12</v>
      </c>
      <c r="M8" s="40">
        <v>16.05</v>
      </c>
      <c r="N8" s="40">
        <v>15.51</v>
      </c>
      <c r="O8" s="40">
        <v>31.44</v>
      </c>
      <c r="P8" s="40">
        <v>33.53</v>
      </c>
      <c r="Q8" s="40">
        <v>8.14</v>
      </c>
      <c r="R8" s="40">
        <v>8.16</v>
      </c>
      <c r="S8" s="40">
        <v>8.7920572439363021</v>
      </c>
      <c r="T8" s="40">
        <v>8.1632833139835821</v>
      </c>
      <c r="U8" s="40">
        <v>1.150502400000001</v>
      </c>
      <c r="V8" s="40">
        <v>1.0706064</v>
      </c>
      <c r="W8" s="41">
        <v>351.20399999999995</v>
      </c>
      <c r="X8" s="41">
        <v>140.35700000000003</v>
      </c>
      <c r="Y8" s="41">
        <v>25.34</v>
      </c>
      <c r="Z8" s="41">
        <v>7.7979999999999992</v>
      </c>
      <c r="AA8" s="41">
        <v>440.47499999999991</v>
      </c>
      <c r="AB8" s="41">
        <v>72.435999999999993</v>
      </c>
      <c r="AC8" s="41">
        <v>817.01899999999989</v>
      </c>
      <c r="AD8" s="41">
        <v>220.59100000000004</v>
      </c>
      <c r="AE8" s="41">
        <v>1135.1690000000001</v>
      </c>
      <c r="AF8" s="41">
        <v>489.48199999999991</v>
      </c>
      <c r="AG8" s="41">
        <v>36.936500000000002</v>
      </c>
      <c r="AH8" s="41">
        <v>15.856500000000002</v>
      </c>
      <c r="AI8" s="41">
        <v>69.222999999999999</v>
      </c>
      <c r="AJ8" s="41">
        <v>34.533999999999999</v>
      </c>
      <c r="AK8" s="41">
        <v>580.95799999999997</v>
      </c>
      <c r="AL8" s="41">
        <v>114.646</v>
      </c>
      <c r="AM8" s="41">
        <v>7.3000000000000007</v>
      </c>
      <c r="AN8" s="41">
        <v>9.3999999999999915</v>
      </c>
      <c r="AO8" s="42">
        <v>12.5626</v>
      </c>
      <c r="AP8" s="42">
        <v>9.6859999999999999</v>
      </c>
      <c r="AQ8" s="41">
        <v>1.4</v>
      </c>
    </row>
    <row r="9" spans="1:43" ht="15" customHeight="1">
      <c r="A9" s="53"/>
      <c r="B9" s="53"/>
      <c r="C9" s="53"/>
      <c r="D9" s="5">
        <v>41043</v>
      </c>
      <c r="E9" s="13">
        <v>0.54861111111111105</v>
      </c>
      <c r="F9" s="71"/>
      <c r="G9" s="53"/>
      <c r="H9" s="36">
        <v>5</v>
      </c>
      <c r="I9" s="37" t="s">
        <v>147</v>
      </c>
      <c r="J9" s="10">
        <v>352934</v>
      </c>
      <c r="K9" s="10">
        <v>1292348</v>
      </c>
      <c r="L9" s="41">
        <v>11</v>
      </c>
      <c r="M9" s="40">
        <v>15.86</v>
      </c>
      <c r="N9" s="40">
        <v>15.75</v>
      </c>
      <c r="O9" s="40">
        <v>33.229999999999997</v>
      </c>
      <c r="P9" s="40">
        <v>34</v>
      </c>
      <c r="Q9" s="40">
        <v>8.25</v>
      </c>
      <c r="R9" s="40">
        <v>8.23</v>
      </c>
      <c r="S9" s="40">
        <v>9.4217311360166178</v>
      </c>
      <c r="T9" s="40">
        <v>8.7432325623701317</v>
      </c>
      <c r="U9" s="40">
        <v>1.2303983999999994</v>
      </c>
      <c r="V9" s="40">
        <v>0.87885600000000119</v>
      </c>
      <c r="W9" s="41">
        <v>73.486000000000004</v>
      </c>
      <c r="X9" s="41">
        <v>11.297999999999998</v>
      </c>
      <c r="Y9" s="41">
        <v>6.5590000000000002</v>
      </c>
      <c r="Z9" s="41">
        <v>1.589</v>
      </c>
      <c r="AA9" s="41">
        <v>59.57</v>
      </c>
      <c r="AB9" s="41">
        <v>5.3620000000000001</v>
      </c>
      <c r="AC9" s="41">
        <v>139.61499999999998</v>
      </c>
      <c r="AD9" s="41">
        <v>18.249000000000002</v>
      </c>
      <c r="AE9" s="41">
        <v>393.08500000000004</v>
      </c>
      <c r="AF9" s="41">
        <v>209.916</v>
      </c>
      <c r="AG9" s="41">
        <v>5.7039999999999997</v>
      </c>
      <c r="AH9" s="41">
        <v>1.6585000000000001</v>
      </c>
      <c r="AI9" s="41">
        <v>28.675000000000001</v>
      </c>
      <c r="AJ9" s="41">
        <v>18.119500000000002</v>
      </c>
      <c r="AK9" s="41">
        <v>77.266000000000005</v>
      </c>
      <c r="AL9" s="41">
        <v>60.85799999999999</v>
      </c>
      <c r="AM9" s="41">
        <v>8.6999999999999993</v>
      </c>
      <c r="AN9" s="41">
        <v>6.8000000000000007</v>
      </c>
      <c r="AO9" s="42">
        <v>12.122</v>
      </c>
      <c r="AP9" s="42">
        <v>6.0609999999999999</v>
      </c>
      <c r="AQ9" s="41">
        <v>1.8</v>
      </c>
    </row>
    <row r="10" spans="1:43" ht="15" customHeight="1">
      <c r="A10" s="53"/>
      <c r="B10" s="53"/>
      <c r="C10" s="53"/>
      <c r="D10" s="5">
        <v>41044</v>
      </c>
      <c r="E10" s="13">
        <v>0.40972222222222227</v>
      </c>
      <c r="F10" s="54" t="s">
        <v>103</v>
      </c>
      <c r="G10" s="53" t="s">
        <v>48</v>
      </c>
      <c r="H10" s="36">
        <v>1</v>
      </c>
      <c r="I10" s="37" t="s">
        <v>147</v>
      </c>
      <c r="J10" s="10">
        <v>352712</v>
      </c>
      <c r="K10" s="10">
        <v>1292129</v>
      </c>
      <c r="L10" s="41">
        <v>13</v>
      </c>
      <c r="M10" s="40">
        <v>16.84</v>
      </c>
      <c r="N10" s="40">
        <v>15.63</v>
      </c>
      <c r="O10" s="40">
        <v>31.13</v>
      </c>
      <c r="P10" s="40">
        <v>33.68</v>
      </c>
      <c r="Q10" s="40">
        <v>8.14</v>
      </c>
      <c r="R10" s="40">
        <v>8.16</v>
      </c>
      <c r="S10" s="40">
        <v>8.6429993700333849</v>
      </c>
      <c r="T10" s="40">
        <v>8.310584937649331</v>
      </c>
      <c r="U10" s="40">
        <v>1.1025648000000021</v>
      </c>
      <c r="V10" s="40">
        <v>0.62318880000000088</v>
      </c>
      <c r="W10" s="41">
        <v>89.844999999999999</v>
      </c>
      <c r="X10" s="41">
        <v>18.214000000000002</v>
      </c>
      <c r="Y10" s="41">
        <v>7.266</v>
      </c>
      <c r="Z10" s="41">
        <v>2.758</v>
      </c>
      <c r="AA10" s="41">
        <v>183.48400000000001</v>
      </c>
      <c r="AB10" s="41">
        <v>20.670999999999999</v>
      </c>
      <c r="AC10" s="41">
        <v>280.59499999999997</v>
      </c>
      <c r="AD10" s="41">
        <v>41.643000000000001</v>
      </c>
      <c r="AE10" s="41">
        <v>548.97500000000002</v>
      </c>
      <c r="AF10" s="41">
        <v>234.20599999999999</v>
      </c>
      <c r="AG10" s="41">
        <v>13.2525</v>
      </c>
      <c r="AH10" s="41">
        <v>7.083499999999999</v>
      </c>
      <c r="AI10" s="41">
        <v>26.381</v>
      </c>
      <c r="AJ10" s="41">
        <v>15.748000000000001</v>
      </c>
      <c r="AK10" s="41">
        <v>206.738</v>
      </c>
      <c r="AL10" s="41">
        <v>126.16800000000001</v>
      </c>
      <c r="AM10" s="41">
        <v>6.8999999999999897</v>
      </c>
      <c r="AN10" s="41">
        <v>5.2999999999999989</v>
      </c>
      <c r="AO10" s="42">
        <v>5.133</v>
      </c>
      <c r="AP10" s="42">
        <v>5.3650000000000002</v>
      </c>
      <c r="AQ10" s="41">
        <v>2</v>
      </c>
    </row>
    <row r="11" spans="1:43" ht="15" customHeight="1">
      <c r="A11" s="53"/>
      <c r="B11" s="53"/>
      <c r="C11" s="53"/>
      <c r="D11" s="5">
        <v>41044</v>
      </c>
      <c r="E11" s="13">
        <v>0.4861111111111111</v>
      </c>
      <c r="F11" s="53"/>
      <c r="G11" s="53"/>
      <c r="H11" s="36">
        <v>2</v>
      </c>
      <c r="I11" s="37" t="s">
        <v>147</v>
      </c>
      <c r="J11" s="10">
        <v>352248</v>
      </c>
      <c r="K11" s="10">
        <v>1292127</v>
      </c>
      <c r="L11" s="41">
        <v>16</v>
      </c>
      <c r="M11" s="40">
        <v>16.190000000000001</v>
      </c>
      <c r="N11" s="40">
        <v>15.71</v>
      </c>
      <c r="O11" s="40">
        <v>33.619999999999997</v>
      </c>
      <c r="P11" s="40">
        <v>33.89</v>
      </c>
      <c r="Q11" s="40">
        <v>8.2200000000000006</v>
      </c>
      <c r="R11" s="40">
        <v>8.25</v>
      </c>
      <c r="S11" s="40">
        <v>9.4740570017673633</v>
      </c>
      <c r="T11" s="40">
        <v>9.0063108919241763</v>
      </c>
      <c r="U11" s="40">
        <v>0.97473120000000202</v>
      </c>
      <c r="V11" s="40">
        <v>0.75102240000000098</v>
      </c>
      <c r="W11" s="41">
        <v>9.7439999999999998</v>
      </c>
      <c r="X11" s="41">
        <v>12.25</v>
      </c>
      <c r="Y11" s="41">
        <v>1.036</v>
      </c>
      <c r="Z11" s="41">
        <v>1.1480000000000001</v>
      </c>
      <c r="AA11" s="41">
        <v>8.7919999999999998</v>
      </c>
      <c r="AB11" s="41">
        <v>4.206999999999999</v>
      </c>
      <c r="AC11" s="41">
        <v>19.571999999999999</v>
      </c>
      <c r="AD11" s="41">
        <v>17.605</v>
      </c>
      <c r="AE11" s="41">
        <v>252.88200000000006</v>
      </c>
      <c r="AF11" s="41">
        <v>222.94300000000001</v>
      </c>
      <c r="AG11" s="41">
        <v>2.5884999999999998</v>
      </c>
      <c r="AH11" s="41">
        <v>3.1155000000000004</v>
      </c>
      <c r="AI11" s="41">
        <v>18.940999999999999</v>
      </c>
      <c r="AJ11" s="41">
        <v>16.6005</v>
      </c>
      <c r="AK11" s="41">
        <v>35.853999999999999</v>
      </c>
      <c r="AL11" s="41">
        <v>27.93</v>
      </c>
      <c r="AM11" s="41">
        <v>3.899999999999987</v>
      </c>
      <c r="AN11" s="41">
        <v>3.0999999999999917</v>
      </c>
      <c r="AO11" s="42">
        <v>7.1919999999999993</v>
      </c>
      <c r="AP11" s="42">
        <v>7.3950000000000005</v>
      </c>
      <c r="AQ11" s="41">
        <v>2.5</v>
      </c>
    </row>
    <row r="12" spans="1:43" ht="15" customHeight="1">
      <c r="A12" s="53"/>
      <c r="B12" s="53"/>
      <c r="C12" s="53"/>
      <c r="D12" s="5">
        <v>41044</v>
      </c>
      <c r="E12" s="13">
        <v>0.46527777777777773</v>
      </c>
      <c r="F12" s="53"/>
      <c r="G12" s="53"/>
      <c r="H12" s="36">
        <v>3</v>
      </c>
      <c r="I12" s="37" t="s">
        <v>147</v>
      </c>
      <c r="J12" s="10">
        <v>352203</v>
      </c>
      <c r="K12" s="10">
        <v>1292428</v>
      </c>
      <c r="L12" s="41">
        <v>70</v>
      </c>
      <c r="M12" s="40">
        <v>17.670000000000002</v>
      </c>
      <c r="N12" s="40">
        <v>6.47</v>
      </c>
      <c r="O12" s="40">
        <v>34.07</v>
      </c>
      <c r="P12" s="40">
        <v>34.17</v>
      </c>
      <c r="Q12" s="40">
        <v>8.09</v>
      </c>
      <c r="R12" s="40">
        <v>7.96</v>
      </c>
      <c r="S12" s="40">
        <v>8.0551700702875397</v>
      </c>
      <c r="T12" s="40">
        <v>7.5789001943656444</v>
      </c>
      <c r="U12" s="40">
        <v>0.4633968000000015</v>
      </c>
      <c r="V12" s="40">
        <v>0.55927200000000232</v>
      </c>
      <c r="W12" s="41">
        <v>8.1689999999999987</v>
      </c>
      <c r="X12" s="41">
        <v>19.970999999999997</v>
      </c>
      <c r="Y12" s="41">
        <v>0.41299999999999998</v>
      </c>
      <c r="Z12" s="41">
        <v>4.4589999999999996</v>
      </c>
      <c r="AA12" s="41">
        <v>1.0569999999999999</v>
      </c>
      <c r="AB12" s="41">
        <v>169.77100000000002</v>
      </c>
      <c r="AC12" s="41">
        <v>9.6389999999999993</v>
      </c>
      <c r="AD12" s="41">
        <v>194.20100000000002</v>
      </c>
      <c r="AE12" s="41">
        <v>162.71499999999997</v>
      </c>
      <c r="AF12" s="41">
        <v>367.84300000000002</v>
      </c>
      <c r="AG12" s="41">
        <v>1.0850000000000002</v>
      </c>
      <c r="AH12" s="41">
        <v>33.030500000000004</v>
      </c>
      <c r="AI12" s="41">
        <v>9.8734999999999999</v>
      </c>
      <c r="AJ12" s="41">
        <v>34.875</v>
      </c>
      <c r="AK12" s="41">
        <v>73.373999999999995</v>
      </c>
      <c r="AL12" s="41">
        <v>680.19</v>
      </c>
      <c r="AM12" s="41">
        <v>1.7000000000000071</v>
      </c>
      <c r="AN12" s="41">
        <v>6.9000000000000172</v>
      </c>
      <c r="AO12" s="42">
        <v>1.0383999999999998</v>
      </c>
      <c r="AP12" s="42">
        <v>0.86999999999999988</v>
      </c>
      <c r="AQ12" s="41">
        <v>10</v>
      </c>
    </row>
    <row r="13" spans="1:43" ht="15" customHeight="1">
      <c r="A13" s="55" t="s">
        <v>148</v>
      </c>
      <c r="B13" s="52">
        <f>B$4</f>
        <v>2012</v>
      </c>
      <c r="C13" s="52">
        <f>C$4</f>
        <v>5</v>
      </c>
      <c r="D13" s="5">
        <v>41038</v>
      </c>
      <c r="E13" s="13">
        <v>0.60763888888888895</v>
      </c>
      <c r="F13" s="70" t="s">
        <v>149</v>
      </c>
      <c r="G13" s="53" t="s">
        <v>49</v>
      </c>
      <c r="H13" s="36">
        <v>1</v>
      </c>
      <c r="I13" s="37" t="s">
        <v>147</v>
      </c>
      <c r="J13" s="10">
        <v>350850</v>
      </c>
      <c r="K13" s="10">
        <v>1291010</v>
      </c>
      <c r="L13" s="41">
        <v>15</v>
      </c>
      <c r="M13" s="40">
        <v>14.54</v>
      </c>
      <c r="N13" s="40">
        <v>13.62</v>
      </c>
      <c r="O13" s="40">
        <v>33.9</v>
      </c>
      <c r="P13" s="40">
        <v>34.03</v>
      </c>
      <c r="Q13" s="40">
        <v>8.25</v>
      </c>
      <c r="R13" s="40">
        <v>8.2200000000000006</v>
      </c>
      <c r="S13" s="40">
        <v>9.2779058409174411</v>
      </c>
      <c r="T13" s="40">
        <v>8.6924666702921769</v>
      </c>
      <c r="U13" s="40">
        <v>1.2783359999999984</v>
      </c>
      <c r="V13" s="40">
        <v>0.7510223999999982</v>
      </c>
      <c r="W13" s="41">
        <v>5.6069999999999993</v>
      </c>
      <c r="X13" s="41">
        <v>6.7550000000000008</v>
      </c>
      <c r="Y13" s="41">
        <v>6.09</v>
      </c>
      <c r="Z13" s="41">
        <v>8.7990000000000013</v>
      </c>
      <c r="AA13" s="41">
        <v>21.958999999999996</v>
      </c>
      <c r="AB13" s="41">
        <v>34.076000000000001</v>
      </c>
      <c r="AC13" s="41">
        <v>33.655999999999992</v>
      </c>
      <c r="AD13" s="41">
        <v>49.63000000000001</v>
      </c>
      <c r="AE13" s="41">
        <v>220.619</v>
      </c>
      <c r="AF13" s="41">
        <v>227.822</v>
      </c>
      <c r="AG13" s="41">
        <v>2.9140000000000001</v>
      </c>
      <c r="AH13" s="41">
        <v>5.1770000000000005</v>
      </c>
      <c r="AI13" s="41">
        <v>25.8385</v>
      </c>
      <c r="AJ13" s="41">
        <v>20.615000000000002</v>
      </c>
      <c r="AK13" s="41">
        <v>158.48000000000002</v>
      </c>
      <c r="AL13" s="41">
        <v>201.06800000000001</v>
      </c>
      <c r="AM13" s="41">
        <v>4.8999999999999879</v>
      </c>
      <c r="AN13" s="41">
        <v>6.5999999999999943</v>
      </c>
      <c r="AO13" s="42">
        <v>5.7710000000000008</v>
      </c>
      <c r="AP13" s="42">
        <v>5.1039999999999992</v>
      </c>
      <c r="AQ13" s="41">
        <v>3.2</v>
      </c>
    </row>
    <row r="14" spans="1:43" ht="15" customHeight="1">
      <c r="A14" s="55"/>
      <c r="B14" s="53"/>
      <c r="C14" s="53"/>
      <c r="D14" s="5">
        <v>41038</v>
      </c>
      <c r="E14" s="13">
        <v>0.61805555555555558</v>
      </c>
      <c r="F14" s="71"/>
      <c r="G14" s="53"/>
      <c r="H14" s="36">
        <v>2</v>
      </c>
      <c r="I14" s="37" t="s">
        <v>147</v>
      </c>
      <c r="J14" s="10">
        <v>350853</v>
      </c>
      <c r="K14" s="10">
        <v>1290826</v>
      </c>
      <c r="L14" s="41">
        <v>10</v>
      </c>
      <c r="M14" s="40">
        <v>14.37</v>
      </c>
      <c r="N14" s="40">
        <v>13.32</v>
      </c>
      <c r="O14" s="40">
        <v>33.92</v>
      </c>
      <c r="P14" s="40">
        <v>34.049999999999997</v>
      </c>
      <c r="Q14" s="40">
        <v>8.25</v>
      </c>
      <c r="R14" s="40">
        <v>8.26</v>
      </c>
      <c r="S14" s="40">
        <v>9.7434638401032618</v>
      </c>
      <c r="T14" s="40">
        <v>9.0082541783907466</v>
      </c>
      <c r="U14" s="40">
        <v>1.7417327999999999</v>
      </c>
      <c r="V14" s="40">
        <v>1.0546272000000003</v>
      </c>
      <c r="W14" s="41">
        <v>37.463999999999999</v>
      </c>
      <c r="X14" s="41">
        <v>7.1959999999999997</v>
      </c>
      <c r="Y14" s="41">
        <v>9.6389999999999993</v>
      </c>
      <c r="Z14" s="41">
        <v>8.0849999999999991</v>
      </c>
      <c r="AA14" s="41">
        <v>44.666999999999994</v>
      </c>
      <c r="AB14" s="41">
        <v>28.189000000000007</v>
      </c>
      <c r="AC14" s="41">
        <v>91.77</v>
      </c>
      <c r="AD14" s="41">
        <v>43.470000000000006</v>
      </c>
      <c r="AE14" s="41">
        <v>306.86599999999999</v>
      </c>
      <c r="AF14" s="41">
        <v>213.59099999999998</v>
      </c>
      <c r="AG14" s="41">
        <v>5.2080000000000002</v>
      </c>
      <c r="AH14" s="41">
        <v>3.8904999999999998</v>
      </c>
      <c r="AI14" s="41">
        <v>22.289000000000001</v>
      </c>
      <c r="AJ14" s="41">
        <v>27.218</v>
      </c>
      <c r="AK14" s="41">
        <v>159.15199999999999</v>
      </c>
      <c r="AL14" s="41">
        <v>189.22399999999999</v>
      </c>
      <c r="AM14" s="41">
        <v>3.799999999999998</v>
      </c>
      <c r="AN14" s="41">
        <v>4.5000000000000036</v>
      </c>
      <c r="AO14" s="42">
        <v>6.6962000000000002</v>
      </c>
      <c r="AP14" s="42">
        <v>6.4670000000000005</v>
      </c>
      <c r="AQ14" s="41">
        <v>2.9</v>
      </c>
    </row>
    <row r="15" spans="1:43" ht="15" customHeight="1">
      <c r="A15" s="55"/>
      <c r="B15" s="53"/>
      <c r="C15" s="53"/>
      <c r="D15" s="5">
        <v>41038</v>
      </c>
      <c r="E15" s="13">
        <v>0.54166666666666663</v>
      </c>
      <c r="F15" s="71"/>
      <c r="G15" s="53"/>
      <c r="H15" s="36">
        <v>3</v>
      </c>
      <c r="I15" s="37" t="s">
        <v>147</v>
      </c>
      <c r="J15" s="10">
        <v>350846</v>
      </c>
      <c r="K15" s="10">
        <v>1290735</v>
      </c>
      <c r="L15" s="41">
        <v>9</v>
      </c>
      <c r="M15" s="40">
        <v>14.66</v>
      </c>
      <c r="N15" s="40">
        <v>13.69</v>
      </c>
      <c r="O15" s="40">
        <v>33.89</v>
      </c>
      <c r="P15" s="40">
        <v>34</v>
      </c>
      <c r="Q15" s="40">
        <v>8.24</v>
      </c>
      <c r="R15" s="40">
        <v>8.26</v>
      </c>
      <c r="S15" s="40">
        <v>9.6425959468390321</v>
      </c>
      <c r="T15" s="40">
        <v>9.3008149265175728</v>
      </c>
      <c r="U15" s="40">
        <v>1.4860655999999997</v>
      </c>
      <c r="V15" s="40">
        <v>1.0546272000000003</v>
      </c>
      <c r="W15" s="41">
        <v>29.995000000000001</v>
      </c>
      <c r="X15" s="41">
        <v>6.8389999999999995</v>
      </c>
      <c r="Y15" s="41">
        <v>9.9469999999999992</v>
      </c>
      <c r="Z15" s="41">
        <v>7.5460000000000003</v>
      </c>
      <c r="AA15" s="41">
        <v>48.936999999999998</v>
      </c>
      <c r="AB15" s="41">
        <v>25.13</v>
      </c>
      <c r="AC15" s="41">
        <v>88.878999999999991</v>
      </c>
      <c r="AD15" s="41">
        <v>39.515000000000001</v>
      </c>
      <c r="AE15" s="41">
        <v>321.601</v>
      </c>
      <c r="AF15" s="41">
        <v>239.52600000000001</v>
      </c>
      <c r="AG15" s="41">
        <v>5.1924999999999999</v>
      </c>
      <c r="AH15" s="41">
        <v>3.3169999999999997</v>
      </c>
      <c r="AI15" s="41">
        <v>30.6435</v>
      </c>
      <c r="AJ15" s="41">
        <v>27.155999999999999</v>
      </c>
      <c r="AK15" s="41">
        <v>187.726</v>
      </c>
      <c r="AL15" s="41">
        <v>168.46199999999999</v>
      </c>
      <c r="AM15" s="41">
        <v>4.0999999999999925</v>
      </c>
      <c r="AN15" s="41">
        <v>4.0999999999999925</v>
      </c>
      <c r="AO15" s="42">
        <v>5.8000000000000007</v>
      </c>
      <c r="AP15" s="42">
        <v>6.6119999999999992</v>
      </c>
      <c r="AQ15" s="41">
        <v>2.9</v>
      </c>
    </row>
    <row r="16" spans="1:43" ht="15" customHeight="1">
      <c r="A16" s="55"/>
      <c r="B16" s="53"/>
      <c r="C16" s="53"/>
      <c r="D16" s="5">
        <v>41039</v>
      </c>
      <c r="E16" s="13">
        <v>0.45833333333333331</v>
      </c>
      <c r="F16" s="71"/>
      <c r="G16" s="53"/>
      <c r="H16" s="36">
        <v>4</v>
      </c>
      <c r="I16" s="37" t="s">
        <v>147</v>
      </c>
      <c r="J16" s="10">
        <v>350509</v>
      </c>
      <c r="K16" s="10">
        <v>1290534</v>
      </c>
      <c r="L16" s="41">
        <v>13</v>
      </c>
      <c r="M16" s="40">
        <v>14.92</v>
      </c>
      <c r="N16" s="40">
        <v>14.11</v>
      </c>
      <c r="O16" s="40">
        <v>33.81</v>
      </c>
      <c r="P16" s="40">
        <v>33.950000000000003</v>
      </c>
      <c r="Q16" s="40">
        <v>8.32</v>
      </c>
      <c r="R16" s="40">
        <v>8.2899999999999991</v>
      </c>
      <c r="S16" s="40">
        <v>10.072418496615827</v>
      </c>
      <c r="T16" s="40">
        <v>9.865507261341854</v>
      </c>
      <c r="U16" s="40">
        <v>1.6138991999999996</v>
      </c>
      <c r="V16" s="40">
        <v>1.0546272000000003</v>
      </c>
      <c r="W16" s="41">
        <v>2.6669999999999998</v>
      </c>
      <c r="X16" s="41">
        <v>5.6140000000000008</v>
      </c>
      <c r="Y16" s="41">
        <v>0.32900000000000001</v>
      </c>
      <c r="Z16" s="41">
        <v>0.57399999999999995</v>
      </c>
      <c r="AA16" s="41">
        <v>0.95200000000000007</v>
      </c>
      <c r="AB16" s="41">
        <v>1.9950000000000003</v>
      </c>
      <c r="AC16" s="41">
        <v>3.9479999999999991</v>
      </c>
      <c r="AD16" s="41">
        <v>8.1830000000000016</v>
      </c>
      <c r="AE16" s="41">
        <v>214.928</v>
      </c>
      <c r="AF16" s="41">
        <v>218.91800000000001</v>
      </c>
      <c r="AG16" s="41">
        <v>0.82150000000000001</v>
      </c>
      <c r="AH16" s="41">
        <v>1.333</v>
      </c>
      <c r="AI16" s="41">
        <v>21.793000000000003</v>
      </c>
      <c r="AJ16" s="41">
        <v>22.847000000000001</v>
      </c>
      <c r="AK16" s="41">
        <v>11.312000000000001</v>
      </c>
      <c r="AL16" s="41">
        <v>27.103999999999999</v>
      </c>
      <c r="AM16" s="41">
        <v>5.4000000000000163</v>
      </c>
      <c r="AN16" s="41">
        <v>5.8</v>
      </c>
      <c r="AO16" s="42">
        <v>13.456</v>
      </c>
      <c r="AP16" s="42">
        <v>13.456</v>
      </c>
      <c r="AQ16" s="41">
        <v>2.5</v>
      </c>
    </row>
    <row r="17" spans="1:43" ht="15" customHeight="1">
      <c r="A17" s="55"/>
      <c r="B17" s="53"/>
      <c r="C17" s="53"/>
      <c r="D17" s="5">
        <v>41037</v>
      </c>
      <c r="E17" s="13">
        <v>0.65277777777777779</v>
      </c>
      <c r="F17" s="71"/>
      <c r="G17" s="53"/>
      <c r="H17" s="36">
        <v>5</v>
      </c>
      <c r="I17" s="37" t="s">
        <v>147</v>
      </c>
      <c r="J17" s="10">
        <v>350251</v>
      </c>
      <c r="K17" s="10">
        <v>1290245</v>
      </c>
      <c r="L17" s="41">
        <v>12</v>
      </c>
      <c r="M17" s="40">
        <v>15.92</v>
      </c>
      <c r="N17" s="40">
        <v>13.74</v>
      </c>
      <c r="O17" s="40">
        <v>32.53</v>
      </c>
      <c r="P17" s="40">
        <v>33.97</v>
      </c>
      <c r="Q17" s="40">
        <v>8.34</v>
      </c>
      <c r="R17" s="40">
        <v>8.27</v>
      </c>
      <c r="S17" s="40">
        <v>11.389543908653129</v>
      </c>
      <c r="T17" s="40">
        <v>8.7257074606183398</v>
      </c>
      <c r="U17" s="40">
        <v>1.7417327999999999</v>
      </c>
      <c r="V17" s="40">
        <v>0.83091839999999928</v>
      </c>
      <c r="W17" s="41">
        <v>6.7269999999999994</v>
      </c>
      <c r="X17" s="41">
        <v>10.199</v>
      </c>
      <c r="Y17" s="41">
        <v>2.6669999999999998</v>
      </c>
      <c r="Z17" s="41">
        <v>9.2190000000000012</v>
      </c>
      <c r="AA17" s="41">
        <v>9.6389999999999993</v>
      </c>
      <c r="AB17" s="41">
        <v>32.927999999999997</v>
      </c>
      <c r="AC17" s="41">
        <v>19.033000000000001</v>
      </c>
      <c r="AD17" s="41">
        <v>52.346000000000004</v>
      </c>
      <c r="AE17" s="41">
        <v>301.90299999999996</v>
      </c>
      <c r="AF17" s="41">
        <v>250.51599999999996</v>
      </c>
      <c r="AG17" s="41">
        <v>0.85250000000000004</v>
      </c>
      <c r="AH17" s="41">
        <v>4.0455000000000005</v>
      </c>
      <c r="AI17" s="41">
        <v>25.900499999999997</v>
      </c>
      <c r="AJ17" s="41">
        <v>28.535499999999999</v>
      </c>
      <c r="AK17" s="41">
        <v>33.137999999999998</v>
      </c>
      <c r="AL17" s="41">
        <v>180.26400000000001</v>
      </c>
      <c r="AM17" s="41">
        <v>5.0999999999999934</v>
      </c>
      <c r="AN17" s="41">
        <v>11.6</v>
      </c>
      <c r="AO17" s="42">
        <v>10.324</v>
      </c>
      <c r="AP17" s="42">
        <v>5.5969999999999995</v>
      </c>
      <c r="AQ17" s="41">
        <v>2</v>
      </c>
    </row>
    <row r="18" spans="1:43" ht="15" customHeight="1">
      <c r="A18" s="55"/>
      <c r="B18" s="53"/>
      <c r="C18" s="53"/>
      <c r="D18" s="5">
        <v>41037</v>
      </c>
      <c r="E18" s="13">
        <v>0.59375</v>
      </c>
      <c r="F18" s="71"/>
      <c r="G18" s="53"/>
      <c r="H18" s="36">
        <v>6</v>
      </c>
      <c r="I18" s="37" t="s">
        <v>147</v>
      </c>
      <c r="J18" s="10">
        <v>350205</v>
      </c>
      <c r="K18" s="10">
        <v>1290044</v>
      </c>
      <c r="L18" s="41">
        <v>25</v>
      </c>
      <c r="M18" s="40">
        <v>14.97</v>
      </c>
      <c r="N18" s="40">
        <v>13.46</v>
      </c>
      <c r="O18" s="40">
        <v>32.869999999999997</v>
      </c>
      <c r="P18" s="40">
        <v>34.119999999999997</v>
      </c>
      <c r="Q18" s="40">
        <v>8.2100000000000009</v>
      </c>
      <c r="R18" s="40">
        <v>8.17</v>
      </c>
      <c r="S18" s="40">
        <v>10.142513553691108</v>
      </c>
      <c r="T18" s="40">
        <v>8.4431607428459401</v>
      </c>
      <c r="U18" s="40">
        <v>1.4061695999999984</v>
      </c>
      <c r="V18" s="40">
        <v>0.57525119999999907</v>
      </c>
      <c r="W18" s="41">
        <v>5.7679999999999998</v>
      </c>
      <c r="X18" s="41">
        <v>22.295000000000002</v>
      </c>
      <c r="Y18" s="41">
        <v>7.2520000000000007</v>
      </c>
      <c r="Z18" s="41">
        <v>11.297999999999998</v>
      </c>
      <c r="AA18" s="41">
        <v>35.048999999999999</v>
      </c>
      <c r="AB18" s="41">
        <v>36.679999999999993</v>
      </c>
      <c r="AC18" s="41">
        <v>48.069000000000003</v>
      </c>
      <c r="AD18" s="41">
        <v>70.272999999999982</v>
      </c>
      <c r="AE18" s="41">
        <v>277.14400000000001</v>
      </c>
      <c r="AF18" s="41">
        <v>244.58700000000002</v>
      </c>
      <c r="AG18" s="41">
        <v>1.6739999999999999</v>
      </c>
      <c r="AH18" s="41">
        <v>9.7185000000000006</v>
      </c>
      <c r="AI18" s="41">
        <v>30.256</v>
      </c>
      <c r="AJ18" s="41">
        <v>33.650500000000001</v>
      </c>
      <c r="AK18" s="41">
        <v>121.75799999999998</v>
      </c>
      <c r="AL18" s="41">
        <v>252.28</v>
      </c>
      <c r="AM18" s="41">
        <v>4.7999999999999989</v>
      </c>
      <c r="AN18" s="41">
        <v>14.400000000000009</v>
      </c>
      <c r="AO18" s="42">
        <v>8.0358000000000001</v>
      </c>
      <c r="AP18" s="42">
        <v>2.0009999999999999</v>
      </c>
      <c r="AQ18" s="41">
        <v>2</v>
      </c>
    </row>
    <row r="19" spans="1:43" ht="15" customHeight="1">
      <c r="A19" s="55"/>
      <c r="B19" s="53"/>
      <c r="C19" s="53"/>
      <c r="D19" s="38">
        <v>41037</v>
      </c>
      <c r="E19" s="13">
        <v>0.4861111111111111</v>
      </c>
      <c r="F19" s="72" t="s">
        <v>150</v>
      </c>
      <c r="G19" s="53" t="s">
        <v>151</v>
      </c>
      <c r="H19" s="36">
        <v>1</v>
      </c>
      <c r="I19" s="37" t="s">
        <v>147</v>
      </c>
      <c r="J19" s="10">
        <v>350046</v>
      </c>
      <c r="K19" s="10">
        <v>1285538</v>
      </c>
      <c r="L19" s="41">
        <v>21</v>
      </c>
      <c r="M19" s="40">
        <v>14.72</v>
      </c>
      <c r="N19" s="40">
        <v>13.53</v>
      </c>
      <c r="O19" s="40">
        <v>33.119999999999997</v>
      </c>
      <c r="P19" s="40">
        <v>34.03</v>
      </c>
      <c r="Q19" s="40">
        <v>8.32</v>
      </c>
      <c r="R19" s="40">
        <v>8.26</v>
      </c>
      <c r="S19" s="40">
        <v>9.7085506853785013</v>
      </c>
      <c r="T19" s="40">
        <v>7.9957943335556898</v>
      </c>
      <c r="U19" s="40">
        <v>1.7736911999999991</v>
      </c>
      <c r="V19" s="40">
        <v>0.68710559999999965</v>
      </c>
      <c r="W19" s="41">
        <v>4.62</v>
      </c>
      <c r="X19" s="41">
        <v>26.789000000000001</v>
      </c>
      <c r="Y19" s="41">
        <v>5.327</v>
      </c>
      <c r="Z19" s="41">
        <v>12.159000000000001</v>
      </c>
      <c r="AA19" s="41">
        <v>22.140999999999998</v>
      </c>
      <c r="AB19" s="41">
        <v>35.987000000000002</v>
      </c>
      <c r="AC19" s="41">
        <v>32.088000000000001</v>
      </c>
      <c r="AD19" s="41">
        <v>74.935000000000002</v>
      </c>
      <c r="AE19" s="41">
        <v>243.733</v>
      </c>
      <c r="AF19" s="41">
        <v>234.59799999999996</v>
      </c>
      <c r="AG19" s="41">
        <v>1.3484999999999998</v>
      </c>
      <c r="AH19" s="41">
        <v>9.5015000000000001</v>
      </c>
      <c r="AI19" s="41">
        <v>25.3735</v>
      </c>
      <c r="AJ19" s="41">
        <v>25.760999999999999</v>
      </c>
      <c r="AK19" s="41">
        <v>136.44399999999999</v>
      </c>
      <c r="AL19" s="41">
        <v>261.29600000000005</v>
      </c>
      <c r="AM19" s="41">
        <v>14.399999999999997</v>
      </c>
      <c r="AN19" s="41">
        <v>7.5000000000000071</v>
      </c>
      <c r="AO19" s="42">
        <v>6.9337999999999997</v>
      </c>
      <c r="AP19" s="42">
        <v>1.9748000000000001</v>
      </c>
      <c r="AQ19" s="41">
        <v>2.1</v>
      </c>
    </row>
    <row r="20" spans="1:43" ht="15" customHeight="1">
      <c r="A20" s="55"/>
      <c r="B20" s="53"/>
      <c r="C20" s="53"/>
      <c r="D20" s="38">
        <v>41037</v>
      </c>
      <c r="E20" s="13">
        <v>0.47916666666666669</v>
      </c>
      <c r="F20" s="53"/>
      <c r="G20" s="53"/>
      <c r="H20" s="36">
        <v>2</v>
      </c>
      <c r="I20" s="37" t="s">
        <v>147</v>
      </c>
      <c r="J20" s="10">
        <v>345835</v>
      </c>
      <c r="K20" s="10">
        <v>1285800</v>
      </c>
      <c r="L20" s="41">
        <v>45</v>
      </c>
      <c r="M20" s="40">
        <v>15.26</v>
      </c>
      <c r="N20" s="40">
        <v>13.23</v>
      </c>
      <c r="O20" s="40">
        <v>32.81</v>
      </c>
      <c r="P20" s="40">
        <v>34.22</v>
      </c>
      <c r="Q20" s="40">
        <v>8.34</v>
      </c>
      <c r="R20" s="40">
        <v>8.33</v>
      </c>
      <c r="S20" s="40">
        <v>10.674579838474903</v>
      </c>
      <c r="T20" s="40">
        <v>8.0276508637688728</v>
      </c>
      <c r="U20" s="40">
        <v>2.2370880000000009</v>
      </c>
      <c r="V20" s="40">
        <v>0.7510223999999982</v>
      </c>
      <c r="W20" s="41">
        <v>6.16</v>
      </c>
      <c r="X20" s="41">
        <v>10.443999999999999</v>
      </c>
      <c r="Y20" s="41">
        <v>1.246</v>
      </c>
      <c r="Z20" s="41">
        <v>8.4139999999999997</v>
      </c>
      <c r="AA20" s="41">
        <v>10.338999999999999</v>
      </c>
      <c r="AB20" s="41">
        <v>47.243000000000002</v>
      </c>
      <c r="AC20" s="41">
        <v>17.745000000000001</v>
      </c>
      <c r="AD20" s="41">
        <v>66.100999999999999</v>
      </c>
      <c r="AE20" s="41">
        <v>253.74999999999997</v>
      </c>
      <c r="AF20" s="41">
        <v>211.631</v>
      </c>
      <c r="AG20" s="41">
        <v>1.0385</v>
      </c>
      <c r="AH20" s="41">
        <v>10.3385</v>
      </c>
      <c r="AI20" s="41">
        <v>15.918500000000002</v>
      </c>
      <c r="AJ20" s="41">
        <v>15.422499999999998</v>
      </c>
      <c r="AK20" s="41">
        <v>33.655999999999999</v>
      </c>
      <c r="AL20" s="41">
        <v>258.87400000000002</v>
      </c>
      <c r="AM20" s="41">
        <v>4.5000000000000036</v>
      </c>
      <c r="AN20" s="41">
        <v>10.899999999999993</v>
      </c>
      <c r="AO20" s="42">
        <v>10.062999999999999</v>
      </c>
      <c r="AP20" s="42">
        <v>0.6379999999999999</v>
      </c>
      <c r="AQ20" s="41">
        <v>2</v>
      </c>
    </row>
    <row r="21" spans="1:43" ht="15" customHeight="1">
      <c r="A21" s="55"/>
      <c r="B21" s="53"/>
      <c r="C21" s="53"/>
      <c r="D21" s="38">
        <v>41037</v>
      </c>
      <c r="E21" s="13">
        <v>0.4548611111111111</v>
      </c>
      <c r="F21" s="53"/>
      <c r="G21" s="53"/>
      <c r="H21" s="36">
        <v>3</v>
      </c>
      <c r="I21" s="37" t="s">
        <v>147</v>
      </c>
      <c r="J21" s="10">
        <v>350000</v>
      </c>
      <c r="K21" s="10">
        <v>1285430</v>
      </c>
      <c r="L21" s="41">
        <v>25</v>
      </c>
      <c r="M21" s="40">
        <v>15.24</v>
      </c>
      <c r="N21" s="40">
        <v>13.37</v>
      </c>
      <c r="O21" s="40">
        <v>32.61</v>
      </c>
      <c r="P21" s="40">
        <v>34.17</v>
      </c>
      <c r="Q21" s="40">
        <v>8.31</v>
      </c>
      <c r="R21" s="40">
        <v>8.3000000000000007</v>
      </c>
      <c r="S21" s="40">
        <v>10.175767696490096</v>
      </c>
      <c r="T21" s="40">
        <v>7.9279284927903779</v>
      </c>
      <c r="U21" s="40">
        <v>1.8376080000000006</v>
      </c>
      <c r="V21" s="40">
        <v>0.57525119999999907</v>
      </c>
      <c r="W21" s="41">
        <v>5.46</v>
      </c>
      <c r="X21" s="41">
        <v>24.009999999999998</v>
      </c>
      <c r="Y21" s="41">
        <v>4.319</v>
      </c>
      <c r="Z21" s="41">
        <v>11.325999999999999</v>
      </c>
      <c r="AA21" s="41">
        <v>31.898999999999997</v>
      </c>
      <c r="AB21" s="41">
        <v>32.494</v>
      </c>
      <c r="AC21" s="41">
        <v>41.67799999999999</v>
      </c>
      <c r="AD21" s="41">
        <v>67.83</v>
      </c>
      <c r="AE21" s="41">
        <v>265.18799999999999</v>
      </c>
      <c r="AF21" s="41">
        <v>192.55600000000001</v>
      </c>
      <c r="AG21" s="41">
        <v>0.94550000000000001</v>
      </c>
      <c r="AH21" s="41">
        <v>10.0595</v>
      </c>
      <c r="AI21" s="41">
        <v>18.770499999999998</v>
      </c>
      <c r="AJ21" s="41">
        <v>14.740500000000001</v>
      </c>
      <c r="AK21" s="41">
        <v>108.696</v>
      </c>
      <c r="AL21" s="41">
        <v>250.54399999999998</v>
      </c>
      <c r="AM21" s="41">
        <v>3.9000000000000146</v>
      </c>
      <c r="AN21" s="41">
        <v>5.0000000000000044</v>
      </c>
      <c r="AO21" s="42">
        <v>8.0910000000000011</v>
      </c>
      <c r="AP21" s="42">
        <v>1.508</v>
      </c>
      <c r="AQ21" s="41">
        <v>2.8</v>
      </c>
    </row>
    <row r="22" spans="1:43" ht="15" customHeight="1">
      <c r="A22" s="55"/>
      <c r="B22" s="53"/>
      <c r="C22" s="53"/>
      <c r="D22" s="38">
        <v>41037</v>
      </c>
      <c r="E22" s="13">
        <v>0.4236111111111111</v>
      </c>
      <c r="F22" s="53"/>
      <c r="G22" s="53"/>
      <c r="H22" s="36">
        <v>4</v>
      </c>
      <c r="I22" s="37" t="s">
        <v>147</v>
      </c>
      <c r="J22" s="10">
        <v>345945</v>
      </c>
      <c r="K22" s="10">
        <v>1285155</v>
      </c>
      <c r="L22" s="41">
        <v>30</v>
      </c>
      <c r="M22" s="40">
        <v>14.2</v>
      </c>
      <c r="N22" s="40">
        <v>13.22</v>
      </c>
      <c r="O22" s="40">
        <v>33.44</v>
      </c>
      <c r="P22" s="40">
        <v>34.17</v>
      </c>
      <c r="Q22" s="40">
        <v>8.34</v>
      </c>
      <c r="R22" s="40">
        <v>8.26</v>
      </c>
      <c r="S22" s="40">
        <v>9.593820197507819</v>
      </c>
      <c r="T22" s="40">
        <v>7.8946877024642141</v>
      </c>
      <c r="U22" s="40">
        <v>2.3489423999999981</v>
      </c>
      <c r="V22" s="40">
        <v>1.3742111999999993</v>
      </c>
      <c r="W22" s="41">
        <v>21.475999999999999</v>
      </c>
      <c r="X22" s="41">
        <v>22.183</v>
      </c>
      <c r="Y22" s="41">
        <v>10.478999999999999</v>
      </c>
      <c r="Z22" s="41">
        <v>10.381</v>
      </c>
      <c r="AA22" s="41">
        <v>323.86899999999997</v>
      </c>
      <c r="AB22" s="41">
        <v>37.758000000000003</v>
      </c>
      <c r="AC22" s="41">
        <v>355.82399999999996</v>
      </c>
      <c r="AD22" s="41">
        <v>70.322000000000003</v>
      </c>
      <c r="AE22" s="41">
        <v>613.00400000000002</v>
      </c>
      <c r="AF22" s="41">
        <v>250.78200000000001</v>
      </c>
      <c r="AG22" s="41">
        <v>3.5340000000000003</v>
      </c>
      <c r="AH22" s="41">
        <v>10.4315</v>
      </c>
      <c r="AI22" s="41">
        <v>26.396499999999996</v>
      </c>
      <c r="AJ22" s="41">
        <v>17.824999999999999</v>
      </c>
      <c r="AK22" s="41">
        <v>302.09200000000004</v>
      </c>
      <c r="AL22" s="41">
        <v>267.65200000000004</v>
      </c>
      <c r="AM22" s="41">
        <v>6.9000000000000172</v>
      </c>
      <c r="AN22" s="41">
        <v>7.3999999999999897</v>
      </c>
      <c r="AO22" s="42">
        <v>6.0057999999999998</v>
      </c>
      <c r="AP22" s="42">
        <v>1.3049999999999997</v>
      </c>
      <c r="AQ22" s="41">
        <v>2.5</v>
      </c>
    </row>
    <row r="23" spans="1:43" ht="15" customHeight="1">
      <c r="A23" s="55"/>
      <c r="B23" s="53"/>
      <c r="C23" s="53"/>
      <c r="D23" s="38">
        <v>41036</v>
      </c>
      <c r="E23" s="15">
        <v>0.74305555555555547</v>
      </c>
      <c r="F23" s="54" t="s">
        <v>152</v>
      </c>
      <c r="G23" s="53" t="s">
        <v>153</v>
      </c>
      <c r="H23" s="36">
        <v>1</v>
      </c>
      <c r="I23" s="37" t="s">
        <v>147</v>
      </c>
      <c r="J23" s="10">
        <v>350425</v>
      </c>
      <c r="K23" s="10">
        <v>1284924</v>
      </c>
      <c r="L23" s="41">
        <v>15</v>
      </c>
      <c r="M23" s="40">
        <v>16.8</v>
      </c>
      <c r="N23" s="40">
        <v>14.8</v>
      </c>
      <c r="O23" s="40">
        <v>31.8</v>
      </c>
      <c r="P23" s="40">
        <v>33.07</v>
      </c>
      <c r="Q23" s="40">
        <v>8.3000000000000007</v>
      </c>
      <c r="R23" s="40">
        <v>8.2899999999999991</v>
      </c>
      <c r="S23" s="40">
        <v>8.7614621792830523</v>
      </c>
      <c r="T23" s="40">
        <v>8.1049958645367415</v>
      </c>
      <c r="U23" s="40">
        <v>1.1345231999999985</v>
      </c>
      <c r="V23" s="40">
        <v>1.3102944000000005</v>
      </c>
      <c r="W23" s="41">
        <v>52.884999999999998</v>
      </c>
      <c r="X23" s="41">
        <v>38.332000000000001</v>
      </c>
      <c r="Y23" s="41">
        <v>8.161999999999999</v>
      </c>
      <c r="Z23" s="41">
        <v>8.4139999999999997</v>
      </c>
      <c r="AA23" s="41">
        <v>95.444999999999993</v>
      </c>
      <c r="AB23" s="41">
        <v>43.357999999999997</v>
      </c>
      <c r="AC23" s="41">
        <v>156.49199999999999</v>
      </c>
      <c r="AD23" s="41">
        <v>90.103999999999985</v>
      </c>
      <c r="AE23" s="41">
        <v>409.36699999999996</v>
      </c>
      <c r="AF23" s="41">
        <v>299.65600000000001</v>
      </c>
      <c r="AG23" s="41">
        <v>11.097999999999999</v>
      </c>
      <c r="AH23" s="41">
        <v>6.3705000000000007</v>
      </c>
      <c r="AI23" s="41">
        <v>29.124500000000001</v>
      </c>
      <c r="AJ23" s="41">
        <v>27.388499999999997</v>
      </c>
      <c r="AK23" s="41">
        <v>261.81400000000002</v>
      </c>
      <c r="AL23" s="41">
        <v>195.244</v>
      </c>
      <c r="AM23" s="41">
        <v>10.199999999999987</v>
      </c>
      <c r="AN23" s="41">
        <v>13.300000000000006</v>
      </c>
      <c r="AO23" s="42">
        <v>4.8373999999999997</v>
      </c>
      <c r="AP23" s="42">
        <v>8.5811999999999991</v>
      </c>
      <c r="AQ23" s="41">
        <v>1.2</v>
      </c>
    </row>
    <row r="24" spans="1:43" ht="15" customHeight="1">
      <c r="A24" s="55"/>
      <c r="B24" s="53"/>
      <c r="C24" s="53"/>
      <c r="D24" s="38">
        <v>41036</v>
      </c>
      <c r="E24" s="15">
        <v>0.73263888888888884</v>
      </c>
      <c r="F24" s="53"/>
      <c r="G24" s="53"/>
      <c r="H24" s="36">
        <v>2</v>
      </c>
      <c r="I24" s="37" t="s">
        <v>147</v>
      </c>
      <c r="J24" s="10">
        <v>350407</v>
      </c>
      <c r="K24" s="10">
        <v>1284642</v>
      </c>
      <c r="L24" s="41">
        <v>15</v>
      </c>
      <c r="M24" s="44">
        <v>16</v>
      </c>
      <c r="N24" s="40">
        <v>14.6</v>
      </c>
      <c r="O24" s="40">
        <v>32.729999999999997</v>
      </c>
      <c r="P24" s="40">
        <v>33.22</v>
      </c>
      <c r="Q24" s="40">
        <v>8.31</v>
      </c>
      <c r="R24" s="40">
        <v>8.3000000000000007</v>
      </c>
      <c r="S24" s="40">
        <v>10.157404912271</v>
      </c>
      <c r="T24" s="40">
        <v>9.0430605352480171</v>
      </c>
      <c r="U24" s="40">
        <v>1.4700864</v>
      </c>
      <c r="V24" s="40">
        <v>1.1984399999999999</v>
      </c>
      <c r="W24" s="41">
        <v>17.654000000000003</v>
      </c>
      <c r="X24" s="41">
        <v>25.956000000000003</v>
      </c>
      <c r="Y24" s="41">
        <v>7.7560000000000002</v>
      </c>
      <c r="Z24" s="41">
        <v>8.5329999999999995</v>
      </c>
      <c r="AA24" s="41">
        <v>56.783999999999992</v>
      </c>
      <c r="AB24" s="41">
        <v>37.722999999999999</v>
      </c>
      <c r="AC24" s="41">
        <v>82.193999999999988</v>
      </c>
      <c r="AD24" s="41">
        <v>72.212000000000003</v>
      </c>
      <c r="AE24" s="41">
        <v>270.79500000000002</v>
      </c>
      <c r="AF24" s="41">
        <v>277.10900000000004</v>
      </c>
      <c r="AG24" s="41">
        <v>3.8285</v>
      </c>
      <c r="AH24" s="41">
        <v>4.6499999999999995</v>
      </c>
      <c r="AI24" s="41">
        <v>29.031500000000001</v>
      </c>
      <c r="AJ24" s="41">
        <v>26.411999999999999</v>
      </c>
      <c r="AK24" s="41">
        <v>182.25200000000001</v>
      </c>
      <c r="AL24" s="41">
        <v>186.256</v>
      </c>
      <c r="AM24" s="41">
        <v>8.0000000000000071</v>
      </c>
      <c r="AN24" s="41">
        <v>12.400000000000007</v>
      </c>
      <c r="AO24" s="42">
        <v>6.641</v>
      </c>
      <c r="AP24" s="42">
        <v>9.1059999999999999</v>
      </c>
      <c r="AQ24" s="41">
        <v>1.3</v>
      </c>
    </row>
    <row r="25" spans="1:43" ht="15" customHeight="1">
      <c r="A25" s="55" t="s">
        <v>154</v>
      </c>
      <c r="B25" s="52">
        <f>B$4</f>
        <v>2012</v>
      </c>
      <c r="C25" s="52">
        <f>C$4</f>
        <v>5</v>
      </c>
      <c r="D25" s="5">
        <v>41040</v>
      </c>
      <c r="E25" s="13">
        <v>0.54513888888888895</v>
      </c>
      <c r="F25" s="54" t="s">
        <v>155</v>
      </c>
      <c r="G25" s="53" t="s">
        <v>50</v>
      </c>
      <c r="H25" s="36">
        <v>1</v>
      </c>
      <c r="I25" s="37" t="s">
        <v>156</v>
      </c>
      <c r="J25" s="10">
        <v>350706</v>
      </c>
      <c r="K25" s="10">
        <v>1284130</v>
      </c>
      <c r="L25" s="41">
        <v>8.5</v>
      </c>
      <c r="M25" s="40">
        <v>16.311399999999999</v>
      </c>
      <c r="N25" s="40">
        <v>15.3894</v>
      </c>
      <c r="O25" s="40">
        <v>32.608499999999999</v>
      </c>
      <c r="P25" s="40">
        <v>32.799700000000001</v>
      </c>
      <c r="Q25" s="45">
        <v>8.4600000000000009</v>
      </c>
      <c r="R25" s="45">
        <v>8.3800000000000008</v>
      </c>
      <c r="S25" s="40">
        <v>11.448455020316139</v>
      </c>
      <c r="T25" s="40">
        <v>10.07330610796329</v>
      </c>
      <c r="U25" s="40">
        <v>1.7736911999999991</v>
      </c>
      <c r="V25" s="40">
        <v>2.2051295999999998</v>
      </c>
      <c r="W25" s="41">
        <v>9.3659999999999997</v>
      </c>
      <c r="X25" s="41">
        <v>11.158000000000001</v>
      </c>
      <c r="Y25" s="41">
        <v>0.55299999999999994</v>
      </c>
      <c r="Z25" s="41">
        <v>0.60899999999999999</v>
      </c>
      <c r="AA25" s="41">
        <v>1.6240000000000001</v>
      </c>
      <c r="AB25" s="41">
        <v>2.0650000000000004</v>
      </c>
      <c r="AC25" s="41">
        <v>11.542999999999999</v>
      </c>
      <c r="AD25" s="41">
        <v>13.832000000000003</v>
      </c>
      <c r="AE25" s="41">
        <v>234.57000000000005</v>
      </c>
      <c r="AF25" s="41">
        <v>253.428</v>
      </c>
      <c r="AG25" s="41">
        <v>1.2710000000000001</v>
      </c>
      <c r="AH25" s="41">
        <v>1.7825</v>
      </c>
      <c r="AI25" s="41">
        <v>23.420500000000001</v>
      </c>
      <c r="AJ25" s="41">
        <v>28.055</v>
      </c>
      <c r="AK25" s="41">
        <v>5.04</v>
      </c>
      <c r="AL25" s="41">
        <v>71.512</v>
      </c>
      <c r="AM25" s="41">
        <v>6.1333333333333231</v>
      </c>
      <c r="AN25" s="41">
        <v>9.3333333333333037</v>
      </c>
      <c r="AO25" s="42">
        <v>11.7712</v>
      </c>
      <c r="AP25" s="42">
        <v>13.339999999999998</v>
      </c>
      <c r="AQ25" s="43">
        <v>1.5</v>
      </c>
    </row>
    <row r="26" spans="1:43" ht="15" customHeight="1">
      <c r="A26" s="53"/>
      <c r="B26" s="53"/>
      <c r="C26" s="53"/>
      <c r="D26" s="5">
        <v>41040</v>
      </c>
      <c r="E26" s="13">
        <v>0.56874999999999998</v>
      </c>
      <c r="F26" s="53"/>
      <c r="G26" s="53"/>
      <c r="H26" s="36">
        <v>2</v>
      </c>
      <c r="I26" s="37" t="s">
        <v>156</v>
      </c>
      <c r="J26" s="10">
        <v>350820</v>
      </c>
      <c r="K26" s="10">
        <v>1284050</v>
      </c>
      <c r="L26" s="41">
        <v>6</v>
      </c>
      <c r="M26" s="40">
        <v>16.891300000000001</v>
      </c>
      <c r="N26" s="40">
        <v>15.6205</v>
      </c>
      <c r="O26" s="40">
        <v>32.234000000000002</v>
      </c>
      <c r="P26" s="40">
        <v>32.688600000000001</v>
      </c>
      <c r="Q26" s="45">
        <v>8.4499999999999993</v>
      </c>
      <c r="R26" s="45">
        <v>8.2799999999999994</v>
      </c>
      <c r="S26" s="40">
        <v>11.580195471277976</v>
      </c>
      <c r="T26" s="40">
        <v>8.3006899704175918</v>
      </c>
      <c r="U26" s="40">
        <v>2.3489423999999999</v>
      </c>
      <c r="V26" s="40">
        <v>2.2690463999999997</v>
      </c>
      <c r="W26" s="41">
        <v>20.244</v>
      </c>
      <c r="X26" s="41">
        <v>52.682000000000002</v>
      </c>
      <c r="Y26" s="41">
        <v>1.6589999999999998</v>
      </c>
      <c r="Z26" s="41">
        <v>1.7989999999999999</v>
      </c>
      <c r="AA26" s="41">
        <v>4.1579999999999995</v>
      </c>
      <c r="AB26" s="41">
        <v>4.1509999999999998</v>
      </c>
      <c r="AC26" s="41">
        <v>26.060999999999996</v>
      </c>
      <c r="AD26" s="41">
        <v>58.632000000000005</v>
      </c>
      <c r="AE26" s="41">
        <v>398.72</v>
      </c>
      <c r="AF26" s="41">
        <v>328.06200000000001</v>
      </c>
      <c r="AG26" s="41">
        <v>1.8134999999999999</v>
      </c>
      <c r="AH26" s="41">
        <v>6.8819999999999997</v>
      </c>
      <c r="AI26" s="41">
        <v>40.052</v>
      </c>
      <c r="AJ26" s="41">
        <v>39.106500000000004</v>
      </c>
      <c r="AK26" s="41">
        <v>47.894000000000005</v>
      </c>
      <c r="AL26" s="41">
        <v>245.196</v>
      </c>
      <c r="AM26" s="41">
        <v>5.2000000000000099</v>
      </c>
      <c r="AN26" s="41">
        <v>5.8</v>
      </c>
      <c r="AO26" s="42">
        <v>22.994199999999999</v>
      </c>
      <c r="AP26" s="42">
        <v>20.236399999999996</v>
      </c>
      <c r="AQ26" s="43">
        <v>1.3</v>
      </c>
    </row>
    <row r="27" spans="1:43" ht="15" customHeight="1">
      <c r="A27" s="53"/>
      <c r="B27" s="53"/>
      <c r="C27" s="53"/>
      <c r="D27" s="5">
        <v>41039</v>
      </c>
      <c r="E27" s="13">
        <v>0.41041666666666665</v>
      </c>
      <c r="F27" s="70" t="s">
        <v>157</v>
      </c>
      <c r="G27" s="53" t="s">
        <v>51</v>
      </c>
      <c r="H27" s="36">
        <v>1</v>
      </c>
      <c r="I27" s="37" t="s">
        <v>156</v>
      </c>
      <c r="J27" s="10">
        <v>351145</v>
      </c>
      <c r="K27" s="10">
        <v>1283500</v>
      </c>
      <c r="L27" s="41">
        <v>7</v>
      </c>
      <c r="M27" s="40">
        <v>17.192</v>
      </c>
      <c r="N27" s="40">
        <v>15.228899999999999</v>
      </c>
      <c r="O27" s="40">
        <v>31.3522</v>
      </c>
      <c r="P27" s="40">
        <v>31.973700000000001</v>
      </c>
      <c r="Q27" s="45">
        <v>8.23</v>
      </c>
      <c r="R27" s="45">
        <v>8.1300000000000008</v>
      </c>
      <c r="S27" s="40">
        <v>12.140604682234081</v>
      </c>
      <c r="T27" s="40">
        <v>8.4544401066894199</v>
      </c>
      <c r="U27" s="40">
        <v>3.9572488799999999</v>
      </c>
      <c r="V27" s="40">
        <v>1.3606288799999997</v>
      </c>
      <c r="W27" s="41">
        <v>0</v>
      </c>
      <c r="X27" s="41">
        <v>132.321</v>
      </c>
      <c r="Y27" s="41">
        <v>0.78400000000000003</v>
      </c>
      <c r="Z27" s="41">
        <v>3.605</v>
      </c>
      <c r="AA27" s="41">
        <v>2.2610000000000001</v>
      </c>
      <c r="AB27" s="41">
        <v>21.447999999999997</v>
      </c>
      <c r="AC27" s="41">
        <v>3.0449999999999999</v>
      </c>
      <c r="AD27" s="41">
        <v>157.374</v>
      </c>
      <c r="AE27" s="41">
        <v>413.21000000000004</v>
      </c>
      <c r="AF27" s="41">
        <v>487.24900000000002</v>
      </c>
      <c r="AG27" s="41">
        <v>60.682499999999997</v>
      </c>
      <c r="AH27" s="41">
        <v>12.1365</v>
      </c>
      <c r="AI27" s="41">
        <v>75.391999999999996</v>
      </c>
      <c r="AJ27" s="41">
        <v>60.124500000000005</v>
      </c>
      <c r="AK27" s="41">
        <v>99.96</v>
      </c>
      <c r="AL27" s="41">
        <v>370.90200000000004</v>
      </c>
      <c r="AM27" s="41">
        <v>10.499999999999982</v>
      </c>
      <c r="AN27" s="41">
        <v>17.500000000000014</v>
      </c>
      <c r="AO27" s="42">
        <v>12.678599999999999</v>
      </c>
      <c r="AP27" s="42">
        <v>11.950799999999999</v>
      </c>
      <c r="AQ27" s="41">
        <v>1.5</v>
      </c>
    </row>
    <row r="28" spans="1:43" ht="15" customHeight="1">
      <c r="A28" s="53"/>
      <c r="B28" s="53"/>
      <c r="C28" s="53"/>
      <c r="D28" s="5">
        <v>41039</v>
      </c>
      <c r="E28" s="13">
        <v>0.44722222222222219</v>
      </c>
      <c r="F28" s="71"/>
      <c r="G28" s="53"/>
      <c r="H28" s="36">
        <v>2</v>
      </c>
      <c r="I28" s="37" t="s">
        <v>156</v>
      </c>
      <c r="J28" s="10">
        <v>350850</v>
      </c>
      <c r="K28" s="10">
        <v>1283615</v>
      </c>
      <c r="L28" s="41">
        <v>24</v>
      </c>
      <c r="M28" s="40">
        <v>16.5213</v>
      </c>
      <c r="N28" s="40">
        <v>13.9937</v>
      </c>
      <c r="O28" s="40">
        <v>34.3003</v>
      </c>
      <c r="P28" s="40">
        <v>34.301900000000003</v>
      </c>
      <c r="Q28" s="45">
        <v>8.34</v>
      </c>
      <c r="R28" s="45">
        <v>8.06</v>
      </c>
      <c r="S28" s="40">
        <v>11.313601043162224</v>
      </c>
      <c r="T28" s="40">
        <v>5.7671460437037876</v>
      </c>
      <c r="U28" s="40">
        <v>1.6123012800000007</v>
      </c>
      <c r="V28" s="40">
        <v>0.91321128000000062</v>
      </c>
      <c r="W28" s="41">
        <v>7.1610000000000014</v>
      </c>
      <c r="X28" s="41">
        <v>217.994</v>
      </c>
      <c r="Y28" s="41">
        <v>0.504</v>
      </c>
      <c r="Z28" s="41">
        <v>5.7189999999999994</v>
      </c>
      <c r="AA28" s="41">
        <v>1.3089999999999999</v>
      </c>
      <c r="AB28" s="41">
        <v>21.125999999999998</v>
      </c>
      <c r="AC28" s="41">
        <v>8.9740000000000002</v>
      </c>
      <c r="AD28" s="41">
        <v>244.839</v>
      </c>
      <c r="AE28" s="41">
        <v>307.755</v>
      </c>
      <c r="AF28" s="41">
        <v>482.23</v>
      </c>
      <c r="AG28" s="41">
        <v>2.1700000000000004</v>
      </c>
      <c r="AH28" s="41">
        <v>27.993000000000002</v>
      </c>
      <c r="AI28" s="41">
        <v>32.689500000000002</v>
      </c>
      <c r="AJ28" s="41">
        <v>44.531500000000001</v>
      </c>
      <c r="AK28" s="41">
        <v>46.914000000000001</v>
      </c>
      <c r="AL28" s="41">
        <v>888.73400000000004</v>
      </c>
      <c r="AM28" s="41">
        <v>19.399999999999974</v>
      </c>
      <c r="AN28" s="41">
        <v>3.9000000000000146</v>
      </c>
      <c r="AO28" s="42">
        <v>7.4530000000000012</v>
      </c>
      <c r="AP28" s="42">
        <v>4.083400000000001</v>
      </c>
      <c r="AQ28" s="41">
        <v>2.4</v>
      </c>
    </row>
    <row r="29" spans="1:43" ht="15" customHeight="1">
      <c r="A29" s="53"/>
      <c r="B29" s="53"/>
      <c r="C29" s="53"/>
      <c r="D29" s="5">
        <v>41039</v>
      </c>
      <c r="E29" s="13">
        <v>0.43194444444444446</v>
      </c>
      <c r="F29" s="71"/>
      <c r="G29" s="53"/>
      <c r="H29" s="36">
        <v>3</v>
      </c>
      <c r="I29" s="37" t="s">
        <v>156</v>
      </c>
      <c r="J29" s="10">
        <v>351003</v>
      </c>
      <c r="K29" s="10">
        <v>1283523</v>
      </c>
      <c r="L29" s="41">
        <v>12</v>
      </c>
      <c r="M29" s="40">
        <v>16.635300000000001</v>
      </c>
      <c r="N29" s="40">
        <v>14.045</v>
      </c>
      <c r="O29" s="40">
        <v>31.577100000000002</v>
      </c>
      <c r="P29" s="40">
        <v>32.5413</v>
      </c>
      <c r="Q29" s="45">
        <v>8.41</v>
      </c>
      <c r="R29" s="45">
        <v>7.97</v>
      </c>
      <c r="S29" s="40">
        <v>12.197263851586818</v>
      </c>
      <c r="T29" s="40">
        <v>5.7037594187474268</v>
      </c>
      <c r="U29" s="40">
        <v>2.3433496800000007</v>
      </c>
      <c r="V29" s="40">
        <v>0.88924248000000117</v>
      </c>
      <c r="W29" s="41">
        <v>12.327000000000002</v>
      </c>
      <c r="X29" s="41">
        <v>249.38200000000003</v>
      </c>
      <c r="Y29" s="41">
        <v>0.224</v>
      </c>
      <c r="Z29" s="41">
        <v>5.3970000000000002</v>
      </c>
      <c r="AA29" s="41">
        <v>0.63</v>
      </c>
      <c r="AB29" s="41">
        <v>21.056000000000001</v>
      </c>
      <c r="AC29" s="41">
        <v>13.181000000000001</v>
      </c>
      <c r="AD29" s="41">
        <v>275.83500000000004</v>
      </c>
      <c r="AE29" s="41">
        <v>366.142</v>
      </c>
      <c r="AF29" s="41">
        <v>510.78999999999996</v>
      </c>
      <c r="AG29" s="41">
        <v>1.9219999999999999</v>
      </c>
      <c r="AH29" s="41">
        <v>30.736500000000003</v>
      </c>
      <c r="AI29" s="41">
        <v>39.586999999999996</v>
      </c>
      <c r="AJ29" s="41">
        <v>49.863500000000002</v>
      </c>
      <c r="AK29" s="41">
        <v>29.259999999999998</v>
      </c>
      <c r="AL29" s="41">
        <v>896.40599999999995</v>
      </c>
      <c r="AM29" s="41">
        <v>4.5000000000000036</v>
      </c>
      <c r="AN29" s="41">
        <v>23.999999999999993</v>
      </c>
      <c r="AO29" s="42">
        <v>7.9488000000000003</v>
      </c>
      <c r="AP29" s="42">
        <v>5.1881999999999993</v>
      </c>
      <c r="AQ29" s="41">
        <v>1.6</v>
      </c>
    </row>
    <row r="30" spans="1:43" ht="15" customHeight="1">
      <c r="A30" s="53"/>
      <c r="B30" s="53"/>
      <c r="C30" s="53"/>
      <c r="D30" s="38">
        <v>41036</v>
      </c>
      <c r="E30" s="13">
        <v>0.70624999999999993</v>
      </c>
      <c r="F30" s="54" t="s">
        <v>158</v>
      </c>
      <c r="G30" s="53" t="s">
        <v>52</v>
      </c>
      <c r="H30" s="36">
        <v>1</v>
      </c>
      <c r="I30" s="37" t="s">
        <v>147</v>
      </c>
      <c r="J30" s="10">
        <v>350200</v>
      </c>
      <c r="K30" s="10">
        <v>1284600</v>
      </c>
      <c r="L30" s="41">
        <v>24</v>
      </c>
      <c r="M30" s="40">
        <v>15.6</v>
      </c>
      <c r="N30" s="40">
        <v>14.1</v>
      </c>
      <c r="O30" s="40">
        <v>32.44</v>
      </c>
      <c r="P30" s="40">
        <v>33.51</v>
      </c>
      <c r="Q30" s="40">
        <v>8.3000000000000007</v>
      </c>
      <c r="R30" s="40">
        <v>8.2899999999999991</v>
      </c>
      <c r="S30" s="40">
        <v>11.271228364189426</v>
      </c>
      <c r="T30" s="40">
        <v>8.8435812587351919</v>
      </c>
      <c r="U30" s="40">
        <v>2.3912872800000002</v>
      </c>
      <c r="V30" s="40">
        <v>0.99310728000000037</v>
      </c>
      <c r="W30" s="41">
        <v>9.1419999999999995</v>
      </c>
      <c r="X30" s="41">
        <v>12.306000000000001</v>
      </c>
      <c r="Y30" s="41">
        <v>0.26600000000000001</v>
      </c>
      <c r="Z30" s="41">
        <v>6.0339999999999998</v>
      </c>
      <c r="AA30" s="41">
        <v>2.1069999999999998</v>
      </c>
      <c r="AB30" s="41">
        <v>17.177999999999997</v>
      </c>
      <c r="AC30" s="41">
        <v>11.514999999999999</v>
      </c>
      <c r="AD30" s="41">
        <v>35.518000000000001</v>
      </c>
      <c r="AE30" s="41">
        <v>190.24599999999998</v>
      </c>
      <c r="AF30" s="41">
        <v>226.07899999999998</v>
      </c>
      <c r="AG30" s="41">
        <v>1.0075000000000001</v>
      </c>
      <c r="AH30" s="41">
        <v>1.8134999999999999</v>
      </c>
      <c r="AI30" s="41">
        <v>17.824999999999999</v>
      </c>
      <c r="AJ30" s="41">
        <v>22.971</v>
      </c>
      <c r="AK30" s="41">
        <v>22.736000000000001</v>
      </c>
      <c r="AL30" s="41">
        <v>149.786</v>
      </c>
      <c r="AM30" s="41">
        <v>6.3999999999999888</v>
      </c>
      <c r="AN30" s="41">
        <v>5.8</v>
      </c>
      <c r="AO30" s="42">
        <v>5.9450000000000012</v>
      </c>
      <c r="AP30" s="42">
        <v>7.511000000000001</v>
      </c>
      <c r="AQ30" s="41">
        <v>2.5</v>
      </c>
    </row>
    <row r="31" spans="1:43" ht="15" customHeight="1">
      <c r="A31" s="53"/>
      <c r="B31" s="53"/>
      <c r="C31" s="53"/>
      <c r="D31" s="5">
        <v>41039</v>
      </c>
      <c r="E31" s="13">
        <v>0.48194444444444445</v>
      </c>
      <c r="F31" s="53"/>
      <c r="G31" s="53"/>
      <c r="H31" s="36">
        <v>2</v>
      </c>
      <c r="I31" s="37" t="s">
        <v>156</v>
      </c>
      <c r="J31" s="10">
        <v>350607</v>
      </c>
      <c r="K31" s="10">
        <v>1283715</v>
      </c>
      <c r="L31" s="41">
        <v>17</v>
      </c>
      <c r="M31" s="40">
        <v>15.829800000000001</v>
      </c>
      <c r="N31" s="40">
        <v>14.897</v>
      </c>
      <c r="O31" s="40">
        <v>32.134399999999999</v>
      </c>
      <c r="P31" s="40">
        <v>32.692999999999998</v>
      </c>
      <c r="Q31" s="45">
        <v>8.35</v>
      </c>
      <c r="R31" s="45">
        <v>8.24</v>
      </c>
      <c r="S31" s="40">
        <v>11.468541104433163</v>
      </c>
      <c r="T31" s="40">
        <v>9.1046962418436816</v>
      </c>
      <c r="U31" s="40">
        <v>1.3526392799999998</v>
      </c>
      <c r="V31" s="40">
        <v>1.1848576800000006</v>
      </c>
      <c r="W31" s="41">
        <v>63.769999999999996</v>
      </c>
      <c r="X31" s="41">
        <v>69.307000000000002</v>
      </c>
      <c r="Y31" s="41">
        <v>5.4110000000000005</v>
      </c>
      <c r="Z31" s="41">
        <v>4.7040000000000006</v>
      </c>
      <c r="AA31" s="41">
        <v>12.257</v>
      </c>
      <c r="AB31" s="41">
        <v>14.539</v>
      </c>
      <c r="AC31" s="41">
        <v>81.438000000000002</v>
      </c>
      <c r="AD31" s="41">
        <v>88.55</v>
      </c>
      <c r="AE31" s="41">
        <v>382.83699999999999</v>
      </c>
      <c r="AF31" s="41">
        <v>308.56700000000001</v>
      </c>
      <c r="AG31" s="41">
        <v>2.2475000000000001</v>
      </c>
      <c r="AH31" s="41">
        <v>4.5880000000000001</v>
      </c>
      <c r="AI31" s="41">
        <v>32.085000000000008</v>
      </c>
      <c r="AJ31" s="41">
        <v>24.582999999999998</v>
      </c>
      <c r="AK31" s="41">
        <v>112.92399999999998</v>
      </c>
      <c r="AL31" s="41">
        <v>215.02600000000001</v>
      </c>
      <c r="AM31" s="41">
        <v>4.600000000000021</v>
      </c>
      <c r="AN31" s="41">
        <v>4.1000000000000201</v>
      </c>
      <c r="AO31" s="42">
        <v>7.5138000000000007</v>
      </c>
      <c r="AP31" s="42">
        <v>6.9861999999999993</v>
      </c>
      <c r="AQ31" s="41">
        <v>2.2999999999999998</v>
      </c>
    </row>
    <row r="32" spans="1:43" ht="15" customHeight="1">
      <c r="A32" s="55" t="s">
        <v>159</v>
      </c>
      <c r="B32" s="52">
        <f>B$4</f>
        <v>2012</v>
      </c>
      <c r="C32" s="52">
        <f>C$4</f>
        <v>5</v>
      </c>
      <c r="D32" s="5">
        <v>41037</v>
      </c>
      <c r="E32" s="13">
        <v>0.56319444444444444</v>
      </c>
      <c r="F32" s="70" t="s">
        <v>160</v>
      </c>
      <c r="G32" s="53" t="s">
        <v>53</v>
      </c>
      <c r="H32" s="36">
        <v>1</v>
      </c>
      <c r="I32" s="37" t="s">
        <v>93</v>
      </c>
      <c r="J32" s="10">
        <v>345105</v>
      </c>
      <c r="K32" s="10">
        <v>1274047</v>
      </c>
      <c r="L32" s="41">
        <v>11</v>
      </c>
      <c r="M32" s="41">
        <v>17.09</v>
      </c>
      <c r="N32" s="41">
        <v>16.73</v>
      </c>
      <c r="O32" s="40">
        <v>30.94</v>
      </c>
      <c r="P32" s="40">
        <v>30.753</v>
      </c>
      <c r="Q32" s="40">
        <v>8.2100000000000009</v>
      </c>
      <c r="R32" s="40">
        <v>8.19</v>
      </c>
      <c r="S32" s="40">
        <v>9.1199999999999992</v>
      </c>
      <c r="T32" s="40">
        <v>8.2100000000000009</v>
      </c>
      <c r="U32" s="40">
        <v>1.6162960800000012</v>
      </c>
      <c r="V32" s="40">
        <v>1.4245456800000009</v>
      </c>
      <c r="W32" s="41">
        <v>16.687999999999999</v>
      </c>
      <c r="X32" s="41">
        <v>33.886999999999993</v>
      </c>
      <c r="Y32" s="41">
        <v>3.64</v>
      </c>
      <c r="Z32" s="41">
        <v>3.9759999999999995</v>
      </c>
      <c r="AA32" s="41">
        <v>119.931</v>
      </c>
      <c r="AB32" s="41">
        <v>92.084999999999994</v>
      </c>
      <c r="AC32" s="41">
        <v>140.25899999999999</v>
      </c>
      <c r="AD32" s="41">
        <v>129.94800000000001</v>
      </c>
      <c r="AE32" s="41">
        <v>350.94500000000005</v>
      </c>
      <c r="AF32" s="41">
        <v>369.99900000000002</v>
      </c>
      <c r="AG32" s="41">
        <v>6.1690000000000005</v>
      </c>
      <c r="AH32" s="41">
        <v>6.8819999999999997</v>
      </c>
      <c r="AI32" s="41">
        <v>31.170500000000001</v>
      </c>
      <c r="AJ32" s="41">
        <v>42.067</v>
      </c>
      <c r="AK32" s="41">
        <v>206.78</v>
      </c>
      <c r="AL32" s="41">
        <v>198.29599999999999</v>
      </c>
      <c r="AM32" s="41">
        <v>5.4000000000000163</v>
      </c>
      <c r="AN32" s="41">
        <v>63.600000000000044</v>
      </c>
      <c r="AO32" s="42">
        <v>6.2639999999999993</v>
      </c>
      <c r="AP32" s="42">
        <v>5.8289999999999997</v>
      </c>
      <c r="AQ32" s="41">
        <v>1.1000000000000001</v>
      </c>
    </row>
    <row r="33" spans="1:43" ht="15" customHeight="1">
      <c r="A33" s="55"/>
      <c r="B33" s="52"/>
      <c r="C33" s="52"/>
      <c r="D33" s="5">
        <v>41037</v>
      </c>
      <c r="E33" s="13">
        <v>0.54861111111111105</v>
      </c>
      <c r="F33" s="71"/>
      <c r="G33" s="53"/>
      <c r="H33" s="36">
        <v>2</v>
      </c>
      <c r="I33" s="37" t="s">
        <v>93</v>
      </c>
      <c r="J33" s="10">
        <v>345302</v>
      </c>
      <c r="K33" s="10">
        <v>1273902</v>
      </c>
      <c r="L33" s="41">
        <v>15</v>
      </c>
      <c r="M33" s="41">
        <v>16.89</v>
      </c>
      <c r="N33" s="41">
        <v>16.329999999999998</v>
      </c>
      <c r="O33" s="40">
        <v>31.579000000000001</v>
      </c>
      <c r="P33" s="40">
        <v>31.791</v>
      </c>
      <c r="Q33" s="40">
        <v>8.17</v>
      </c>
      <c r="R33" s="40">
        <v>8.16</v>
      </c>
      <c r="S33" s="40">
        <v>8.25</v>
      </c>
      <c r="T33" s="40">
        <v>7.99</v>
      </c>
      <c r="U33" s="40">
        <v>1.3446496799999998</v>
      </c>
      <c r="V33" s="40">
        <v>1.0570240800000004</v>
      </c>
      <c r="W33" s="41">
        <v>33.095999999999997</v>
      </c>
      <c r="X33" s="41">
        <v>37.512999999999998</v>
      </c>
      <c r="Y33" s="41">
        <v>5.5020000000000007</v>
      </c>
      <c r="Z33" s="41">
        <v>5.2009999999999996</v>
      </c>
      <c r="AA33" s="41">
        <v>96.831000000000003</v>
      </c>
      <c r="AB33" s="41">
        <v>85.97399999999999</v>
      </c>
      <c r="AC33" s="41">
        <v>135.429</v>
      </c>
      <c r="AD33" s="41">
        <v>128.68799999999999</v>
      </c>
      <c r="AE33" s="41">
        <v>313.37599999999998</v>
      </c>
      <c r="AF33" s="41">
        <v>351.40000000000003</v>
      </c>
      <c r="AG33" s="41">
        <v>5.9830000000000005</v>
      </c>
      <c r="AH33" s="41">
        <v>6.1535000000000002</v>
      </c>
      <c r="AI33" s="41">
        <v>22.676500000000001</v>
      </c>
      <c r="AJ33" s="41">
        <v>32.457000000000001</v>
      </c>
      <c r="AK33" s="41">
        <v>261.702</v>
      </c>
      <c r="AL33" s="41">
        <v>232.45599999999999</v>
      </c>
      <c r="AM33" s="41">
        <v>68.800000000000026</v>
      </c>
      <c r="AN33" s="41">
        <v>85.000000000000014</v>
      </c>
      <c r="AO33" s="42">
        <v>3.5669999999999997</v>
      </c>
      <c r="AP33" s="42">
        <v>3.5379999999999994</v>
      </c>
      <c r="AQ33" s="41">
        <v>1.2</v>
      </c>
    </row>
    <row r="34" spans="1:43" ht="15" customHeight="1">
      <c r="A34" s="55"/>
      <c r="B34" s="52"/>
      <c r="C34" s="52"/>
      <c r="D34" s="5">
        <v>41037</v>
      </c>
      <c r="E34" s="13">
        <v>0.52430555555555558</v>
      </c>
      <c r="F34" s="71"/>
      <c r="G34" s="53"/>
      <c r="H34" s="36">
        <v>3</v>
      </c>
      <c r="I34" s="37" t="s">
        <v>93</v>
      </c>
      <c r="J34" s="10">
        <v>345408</v>
      </c>
      <c r="K34" s="10">
        <v>1274056</v>
      </c>
      <c r="L34" s="41">
        <v>7</v>
      </c>
      <c r="M34" s="41">
        <v>16.440000000000001</v>
      </c>
      <c r="N34" s="41">
        <v>16.13</v>
      </c>
      <c r="O34" s="40">
        <v>31.841999999999999</v>
      </c>
      <c r="P34" s="40">
        <v>32.042000000000002</v>
      </c>
      <c r="Q34" s="40">
        <v>8.2200000000000006</v>
      </c>
      <c r="R34" s="40">
        <v>8.19</v>
      </c>
      <c r="S34" s="40">
        <v>8.81</v>
      </c>
      <c r="T34" s="40">
        <v>8.35</v>
      </c>
      <c r="U34" s="40">
        <v>2.3513392800000013</v>
      </c>
      <c r="V34" s="40">
        <v>1.1928472800000005</v>
      </c>
      <c r="W34" s="41">
        <v>28.888999999999999</v>
      </c>
      <c r="X34" s="41">
        <v>38.92</v>
      </c>
      <c r="Y34" s="41">
        <v>5.782</v>
      </c>
      <c r="Z34" s="41">
        <v>4.8159999999999998</v>
      </c>
      <c r="AA34" s="41">
        <v>108.03800000000001</v>
      </c>
      <c r="AB34" s="41">
        <v>73.703000000000003</v>
      </c>
      <c r="AC34" s="41">
        <v>142.709</v>
      </c>
      <c r="AD34" s="41">
        <v>117.43900000000002</v>
      </c>
      <c r="AE34" s="41">
        <v>320.166</v>
      </c>
      <c r="AF34" s="41">
        <v>307.18799999999999</v>
      </c>
      <c r="AG34" s="41">
        <v>2.3560000000000003</v>
      </c>
      <c r="AH34" s="41">
        <v>4.0609999999999999</v>
      </c>
      <c r="AI34" s="41">
        <v>21.560500000000001</v>
      </c>
      <c r="AJ34" s="41">
        <v>32.271000000000001</v>
      </c>
      <c r="AK34" s="41">
        <v>207.43799999999999</v>
      </c>
      <c r="AL34" s="41">
        <v>180.572</v>
      </c>
      <c r="AM34" s="41">
        <v>40.800000000000004</v>
      </c>
      <c r="AN34" s="41">
        <v>76.399999999999963</v>
      </c>
      <c r="AO34" s="42">
        <v>4.4659999999999993</v>
      </c>
      <c r="AP34" s="42">
        <v>4.9009999999999989</v>
      </c>
      <c r="AQ34" s="41">
        <v>1.1000000000000001</v>
      </c>
    </row>
    <row r="35" spans="1:43" ht="15" customHeight="1">
      <c r="A35" s="55"/>
      <c r="B35" s="52"/>
      <c r="C35" s="52"/>
      <c r="D35" s="5">
        <v>41037</v>
      </c>
      <c r="E35" s="13">
        <v>0.44791666666666669</v>
      </c>
      <c r="F35" s="71"/>
      <c r="G35" s="53"/>
      <c r="H35" s="36">
        <v>4</v>
      </c>
      <c r="I35" s="37" t="s">
        <v>97</v>
      </c>
      <c r="J35" s="10">
        <v>345515</v>
      </c>
      <c r="K35" s="10">
        <v>1274924</v>
      </c>
      <c r="L35" s="41">
        <v>5</v>
      </c>
      <c r="M35" s="41">
        <v>16.12</v>
      </c>
      <c r="N35" s="41">
        <v>15.89</v>
      </c>
      <c r="O35" s="40">
        <v>32.4</v>
      </c>
      <c r="P35" s="40">
        <v>32.475999999999999</v>
      </c>
      <c r="Q35" s="40">
        <v>8.1999999999999993</v>
      </c>
      <c r="R35" s="40">
        <v>8.1999999999999993</v>
      </c>
      <c r="S35" s="40">
        <v>8.44</v>
      </c>
      <c r="T35" s="40">
        <v>8.41</v>
      </c>
      <c r="U35" s="40">
        <v>2.0876824800000011</v>
      </c>
      <c r="V35" s="40">
        <v>0.93718008000000008</v>
      </c>
      <c r="W35" s="41">
        <v>7.6720000000000006</v>
      </c>
      <c r="X35" s="41">
        <v>21.734999999999999</v>
      </c>
      <c r="Y35" s="41">
        <v>2.2959999999999998</v>
      </c>
      <c r="Z35" s="41">
        <v>2.1560000000000006</v>
      </c>
      <c r="AA35" s="41">
        <v>48.257999999999996</v>
      </c>
      <c r="AB35" s="41">
        <v>45.654000000000003</v>
      </c>
      <c r="AC35" s="41">
        <v>58.225999999999999</v>
      </c>
      <c r="AD35" s="41">
        <v>69.545000000000002</v>
      </c>
      <c r="AE35" s="41">
        <v>250.63499999999999</v>
      </c>
      <c r="AF35" s="41">
        <v>288.505</v>
      </c>
      <c r="AG35" s="41">
        <v>4.2625000000000002</v>
      </c>
      <c r="AH35" s="41">
        <v>3.8129999999999997</v>
      </c>
      <c r="AI35" s="41">
        <v>24.056000000000001</v>
      </c>
      <c r="AJ35" s="41">
        <v>27.125</v>
      </c>
      <c r="AK35" s="41">
        <v>167.328</v>
      </c>
      <c r="AL35" s="41">
        <v>148.666</v>
      </c>
      <c r="AM35" s="41">
        <v>34.799999999999997</v>
      </c>
      <c r="AN35" s="41">
        <v>72.000000000000014</v>
      </c>
      <c r="AO35" s="42">
        <v>2.8972000000000002</v>
      </c>
      <c r="AP35" s="42">
        <v>4.4369999999999994</v>
      </c>
      <c r="AQ35" s="41">
        <v>1.2</v>
      </c>
    </row>
    <row r="36" spans="1:43" ht="15" customHeight="1">
      <c r="A36" s="55"/>
      <c r="B36" s="52"/>
      <c r="C36" s="52"/>
      <c r="D36" s="5">
        <v>41037</v>
      </c>
      <c r="E36" s="13">
        <v>0.41319444444444442</v>
      </c>
      <c r="F36" s="71"/>
      <c r="G36" s="53"/>
      <c r="H36" s="36">
        <v>5</v>
      </c>
      <c r="I36" s="37" t="s">
        <v>97</v>
      </c>
      <c r="J36" s="10">
        <v>344955</v>
      </c>
      <c r="K36" s="10">
        <v>1274804</v>
      </c>
      <c r="L36" s="41">
        <v>40</v>
      </c>
      <c r="M36" s="41">
        <v>15.33</v>
      </c>
      <c r="N36" s="41">
        <v>14.59</v>
      </c>
      <c r="O36" s="40">
        <v>33.057000000000002</v>
      </c>
      <c r="P36" s="40">
        <v>33.564</v>
      </c>
      <c r="Q36" s="40">
        <v>8.26</v>
      </c>
      <c r="R36" s="40">
        <v>8.23</v>
      </c>
      <c r="S36" s="40">
        <v>8.9</v>
      </c>
      <c r="T36" s="40">
        <v>8.5399999999999991</v>
      </c>
      <c r="U36" s="40">
        <v>0.86527368000000027</v>
      </c>
      <c r="V36" s="40">
        <v>1.2647536800000001</v>
      </c>
      <c r="W36" s="41">
        <v>0</v>
      </c>
      <c r="X36" s="41">
        <v>0</v>
      </c>
      <c r="Y36" s="41">
        <v>1.3440000000000001</v>
      </c>
      <c r="Z36" s="41">
        <v>0.67900000000000005</v>
      </c>
      <c r="AA36" s="41">
        <v>11.858000000000001</v>
      </c>
      <c r="AB36" s="41">
        <v>6.8950000000000005</v>
      </c>
      <c r="AC36" s="41">
        <v>13.202</v>
      </c>
      <c r="AD36" s="41">
        <v>7.5739999999999998</v>
      </c>
      <c r="AE36" s="41">
        <v>192.99699999999999</v>
      </c>
      <c r="AF36" s="41">
        <v>212.89800000000002</v>
      </c>
      <c r="AG36" s="41">
        <v>2.4180000000000001</v>
      </c>
      <c r="AH36" s="41">
        <v>2.1545000000000001</v>
      </c>
      <c r="AI36" s="41">
        <v>21.0335</v>
      </c>
      <c r="AJ36" s="41">
        <v>27.900000000000002</v>
      </c>
      <c r="AK36" s="41">
        <v>96.460000000000008</v>
      </c>
      <c r="AL36" s="41">
        <v>97.649999999999991</v>
      </c>
      <c r="AM36" s="41">
        <v>31.600000000000016</v>
      </c>
      <c r="AN36" s="41">
        <v>8.6000000000000512</v>
      </c>
      <c r="AO36" s="42">
        <v>4.2340000000000009</v>
      </c>
      <c r="AP36" s="42">
        <v>5.1619999999999999</v>
      </c>
      <c r="AQ36" s="41">
        <v>1.8</v>
      </c>
    </row>
    <row r="37" spans="1:43" ht="15" customHeight="1">
      <c r="A37" s="55"/>
      <c r="B37" s="52"/>
      <c r="C37" s="52"/>
      <c r="D37" s="5">
        <v>41037</v>
      </c>
      <c r="E37" s="13">
        <v>0.39930555555555558</v>
      </c>
      <c r="F37" s="71"/>
      <c r="G37" s="53"/>
      <c r="H37" s="36">
        <v>6</v>
      </c>
      <c r="I37" s="37" t="s">
        <v>97</v>
      </c>
      <c r="J37" s="10">
        <v>345210</v>
      </c>
      <c r="K37" s="10">
        <v>1274720</v>
      </c>
      <c r="L37" s="41">
        <v>16</v>
      </c>
      <c r="M37" s="41">
        <v>15.46</v>
      </c>
      <c r="N37" s="41">
        <v>14.86</v>
      </c>
      <c r="O37" s="40">
        <v>32.765000000000001</v>
      </c>
      <c r="P37" s="40">
        <v>33.283000000000001</v>
      </c>
      <c r="Q37" s="40">
        <v>8.23</v>
      </c>
      <c r="R37" s="40">
        <v>8.2200000000000006</v>
      </c>
      <c r="S37" s="40">
        <v>8.4600000000000009</v>
      </c>
      <c r="T37" s="40">
        <v>8.35</v>
      </c>
      <c r="U37" s="40">
        <v>1.4085664800000013</v>
      </c>
      <c r="V37" s="40">
        <v>1.3526392800000013</v>
      </c>
      <c r="W37" s="41">
        <v>14.315</v>
      </c>
      <c r="X37" s="41">
        <v>20.076000000000001</v>
      </c>
      <c r="Y37" s="41">
        <v>1.8900000000000001</v>
      </c>
      <c r="Z37" s="41">
        <v>1.379</v>
      </c>
      <c r="AA37" s="41">
        <v>31.5</v>
      </c>
      <c r="AB37" s="41">
        <v>13.167000000000002</v>
      </c>
      <c r="AC37" s="41">
        <v>47.704999999999998</v>
      </c>
      <c r="AD37" s="41">
        <v>34.622</v>
      </c>
      <c r="AE37" s="41">
        <v>210.40600000000001</v>
      </c>
      <c r="AF37" s="41">
        <v>248.68900000000002</v>
      </c>
      <c r="AG37" s="41">
        <v>2.3405</v>
      </c>
      <c r="AH37" s="41">
        <v>2.7279999999999998</v>
      </c>
      <c r="AI37" s="41">
        <v>15.996</v>
      </c>
      <c r="AJ37" s="41">
        <v>27.698499999999999</v>
      </c>
      <c r="AK37" s="41">
        <v>118.39800000000001</v>
      </c>
      <c r="AL37" s="41">
        <v>111.188</v>
      </c>
      <c r="AM37" s="41">
        <v>28.799999999999994</v>
      </c>
      <c r="AN37" s="41">
        <v>16.199999999999992</v>
      </c>
      <c r="AO37" s="42">
        <v>3.5669999999999997</v>
      </c>
      <c r="AP37" s="42">
        <v>5.6522000000000006</v>
      </c>
      <c r="AQ37" s="41">
        <v>1.2</v>
      </c>
    </row>
    <row r="38" spans="1:43" ht="15" customHeight="1">
      <c r="A38" s="55"/>
      <c r="B38" s="52"/>
      <c r="C38" s="52"/>
      <c r="D38" s="5">
        <v>41037</v>
      </c>
      <c r="E38" s="13">
        <v>0.43541666666666662</v>
      </c>
      <c r="F38" s="71"/>
      <c r="G38" s="53"/>
      <c r="H38" s="36">
        <v>7</v>
      </c>
      <c r="I38" s="37" t="s">
        <v>97</v>
      </c>
      <c r="J38" s="10">
        <v>345410</v>
      </c>
      <c r="K38" s="10">
        <v>1274756</v>
      </c>
      <c r="L38" s="41">
        <v>4</v>
      </c>
      <c r="M38" s="41">
        <v>15.61</v>
      </c>
      <c r="N38" s="41">
        <v>15.5</v>
      </c>
      <c r="O38" s="40">
        <v>32.918999999999997</v>
      </c>
      <c r="P38" s="40">
        <v>32.935000000000002</v>
      </c>
      <c r="Q38" s="40">
        <v>8.23</v>
      </c>
      <c r="R38" s="40">
        <v>8.2200000000000006</v>
      </c>
      <c r="S38" s="40">
        <v>8.49</v>
      </c>
      <c r="T38" s="40">
        <v>8.4700000000000006</v>
      </c>
      <c r="U38" s="40">
        <v>1.6242856800000012</v>
      </c>
      <c r="V38" s="40">
        <v>1.0889824800000012</v>
      </c>
      <c r="W38" s="41">
        <v>0</v>
      </c>
      <c r="X38" s="41">
        <v>0</v>
      </c>
      <c r="Y38" s="41">
        <v>1.8760000000000001</v>
      </c>
      <c r="Z38" s="41">
        <v>1.8690000000000002</v>
      </c>
      <c r="AA38" s="41">
        <v>27.783000000000001</v>
      </c>
      <c r="AB38" s="41">
        <v>38.450999999999993</v>
      </c>
      <c r="AC38" s="41">
        <v>29.659000000000002</v>
      </c>
      <c r="AD38" s="41">
        <v>40.319999999999993</v>
      </c>
      <c r="AE38" s="41">
        <v>228.60599999999999</v>
      </c>
      <c r="AF38" s="41">
        <v>256.32599999999996</v>
      </c>
      <c r="AG38" s="41">
        <v>2.6659999999999999</v>
      </c>
      <c r="AH38" s="41">
        <v>2.1545000000000001</v>
      </c>
      <c r="AI38" s="41">
        <v>21.839500000000001</v>
      </c>
      <c r="AJ38" s="41">
        <v>33.371499999999997</v>
      </c>
      <c r="AK38" s="41">
        <v>115.51400000000001</v>
      </c>
      <c r="AL38" s="41">
        <v>123.62</v>
      </c>
      <c r="AM38" s="41">
        <v>43.200000000000017</v>
      </c>
      <c r="AN38" s="41">
        <v>15.799999999999981</v>
      </c>
      <c r="AO38" s="42">
        <v>5.3650000000000002</v>
      </c>
      <c r="AP38" s="42">
        <v>4.4369999999999994</v>
      </c>
      <c r="AQ38" s="41">
        <v>1.2</v>
      </c>
    </row>
    <row r="39" spans="1:43" ht="15" customHeight="1">
      <c r="A39" s="55"/>
      <c r="B39" s="52"/>
      <c r="C39" s="52"/>
      <c r="D39" s="5">
        <v>41037</v>
      </c>
      <c r="E39" s="13">
        <v>0.48472222222222222</v>
      </c>
      <c r="F39" s="71"/>
      <c r="G39" s="53"/>
      <c r="H39" s="36">
        <v>8</v>
      </c>
      <c r="I39" s="37" t="s">
        <v>97</v>
      </c>
      <c r="J39" s="10">
        <v>345330</v>
      </c>
      <c r="K39" s="10">
        <v>1274535</v>
      </c>
      <c r="L39" s="41">
        <v>24</v>
      </c>
      <c r="M39" s="41">
        <v>16.3</v>
      </c>
      <c r="N39" s="41">
        <v>15.39</v>
      </c>
      <c r="O39" s="40">
        <v>32.313000000000002</v>
      </c>
      <c r="P39" s="40">
        <v>32.813000000000002</v>
      </c>
      <c r="Q39" s="40">
        <v>8.2200000000000006</v>
      </c>
      <c r="R39" s="40">
        <v>8.2100000000000009</v>
      </c>
      <c r="S39" s="40">
        <v>8.61</v>
      </c>
      <c r="T39" s="40">
        <v>8.2799999999999994</v>
      </c>
      <c r="U39" s="40">
        <v>1.1449096800000014</v>
      </c>
      <c r="V39" s="40">
        <v>1.3686184800000007</v>
      </c>
      <c r="W39" s="41">
        <v>4.5570000000000004</v>
      </c>
      <c r="X39" s="41">
        <v>23.17</v>
      </c>
      <c r="Y39" s="41">
        <v>4.55</v>
      </c>
      <c r="Z39" s="41">
        <v>2.2400000000000002</v>
      </c>
      <c r="AA39" s="41">
        <v>54.747</v>
      </c>
      <c r="AB39" s="41">
        <v>33.228999999999999</v>
      </c>
      <c r="AC39" s="41">
        <v>63.853999999999992</v>
      </c>
      <c r="AD39" s="41">
        <v>58.639000000000003</v>
      </c>
      <c r="AE39" s="41">
        <v>257.38300000000004</v>
      </c>
      <c r="AF39" s="41">
        <v>298.57799999999997</v>
      </c>
      <c r="AG39" s="41">
        <v>1.7979999999999998</v>
      </c>
      <c r="AH39" s="41">
        <v>3.3169999999999997</v>
      </c>
      <c r="AI39" s="41">
        <v>19.498999999999999</v>
      </c>
      <c r="AJ39" s="41">
        <v>53.118499999999997</v>
      </c>
      <c r="AK39" s="41">
        <v>138.964</v>
      </c>
      <c r="AL39" s="41">
        <v>142.51999999999998</v>
      </c>
      <c r="AM39" s="41">
        <v>29.799999999999994</v>
      </c>
      <c r="AN39" s="41">
        <v>29.400000000000038</v>
      </c>
      <c r="AO39" s="42">
        <v>5.8000000000000007</v>
      </c>
      <c r="AP39" s="42">
        <v>6.2350000000000003</v>
      </c>
      <c r="AQ39" s="41">
        <v>1.5</v>
      </c>
    </row>
    <row r="40" spans="1:43" ht="15" customHeight="1">
      <c r="A40" s="55"/>
      <c r="B40" s="52"/>
      <c r="C40" s="52"/>
      <c r="D40" s="5">
        <v>41037</v>
      </c>
      <c r="E40" s="13">
        <v>0.50694444444444442</v>
      </c>
      <c r="F40" s="71"/>
      <c r="G40" s="53"/>
      <c r="H40" s="36">
        <v>9</v>
      </c>
      <c r="I40" s="37" t="s">
        <v>93</v>
      </c>
      <c r="J40" s="10">
        <v>345409</v>
      </c>
      <c r="K40" s="10">
        <v>1274326</v>
      </c>
      <c r="L40" s="41">
        <v>23</v>
      </c>
      <c r="M40" s="41">
        <v>16.7</v>
      </c>
      <c r="N40" s="41">
        <v>15.46</v>
      </c>
      <c r="O40" s="40">
        <v>32</v>
      </c>
      <c r="P40" s="40">
        <v>32.548999999999999</v>
      </c>
      <c r="Q40" s="40">
        <v>8.23</v>
      </c>
      <c r="R40" s="40">
        <v>8.1999999999999993</v>
      </c>
      <c r="S40" s="40">
        <v>8.7799999999999994</v>
      </c>
      <c r="T40" s="40">
        <v>8.2200000000000006</v>
      </c>
      <c r="U40" s="40">
        <v>1.1369200800000017</v>
      </c>
      <c r="V40" s="40">
        <v>1.2168160799999999</v>
      </c>
      <c r="W40" s="41">
        <v>21.937999999999999</v>
      </c>
      <c r="X40" s="41">
        <v>10.941000000000001</v>
      </c>
      <c r="Y40" s="41">
        <v>3.9969999999999999</v>
      </c>
      <c r="Z40" s="41">
        <v>2.6950000000000003</v>
      </c>
      <c r="AA40" s="41">
        <v>68.838000000000008</v>
      </c>
      <c r="AB40" s="41">
        <v>51.470999999999997</v>
      </c>
      <c r="AC40" s="41">
        <v>94.77300000000001</v>
      </c>
      <c r="AD40" s="41">
        <v>65.106999999999999</v>
      </c>
      <c r="AE40" s="41">
        <v>276.08</v>
      </c>
      <c r="AF40" s="41">
        <v>281.82</v>
      </c>
      <c r="AG40" s="41">
        <v>1.0695000000000001</v>
      </c>
      <c r="AH40" s="41">
        <v>4.1385000000000005</v>
      </c>
      <c r="AI40" s="41">
        <v>20.057000000000002</v>
      </c>
      <c r="AJ40" s="41">
        <v>33.8675</v>
      </c>
      <c r="AK40" s="41">
        <v>163.12800000000001</v>
      </c>
      <c r="AL40" s="41">
        <v>148.80599999999998</v>
      </c>
      <c r="AM40" s="41">
        <v>44.400000000000048</v>
      </c>
      <c r="AN40" s="41">
        <v>20.000000000000018</v>
      </c>
      <c r="AO40" s="42">
        <v>6.2377999999999991</v>
      </c>
      <c r="AP40" s="42">
        <v>4.6980000000000004</v>
      </c>
      <c r="AQ40" s="41">
        <v>1.5</v>
      </c>
    </row>
    <row r="41" spans="1:43" ht="15" customHeight="1">
      <c r="A41" s="55" t="s">
        <v>161</v>
      </c>
      <c r="B41" s="52">
        <f>B$4</f>
        <v>2012</v>
      </c>
      <c r="C41" s="52">
        <f>C$4</f>
        <v>5</v>
      </c>
      <c r="D41" s="5">
        <v>41040</v>
      </c>
      <c r="E41" s="13">
        <v>0.45833333333333331</v>
      </c>
      <c r="F41" s="54" t="s">
        <v>162</v>
      </c>
      <c r="G41" s="53" t="s">
        <v>54</v>
      </c>
      <c r="H41" s="36">
        <v>1</v>
      </c>
      <c r="I41" s="37" t="s">
        <v>94</v>
      </c>
      <c r="J41" s="10">
        <v>344321</v>
      </c>
      <c r="K41" s="10">
        <v>1274403</v>
      </c>
      <c r="L41" s="41">
        <v>19</v>
      </c>
      <c r="M41" s="41">
        <v>16.59</v>
      </c>
      <c r="N41" s="41">
        <v>16.350000000000001</v>
      </c>
      <c r="O41" s="40">
        <v>32.988</v>
      </c>
      <c r="P41" s="40">
        <v>33.01</v>
      </c>
      <c r="Q41" s="40">
        <v>8.26</v>
      </c>
      <c r="R41" s="40">
        <v>8.26</v>
      </c>
      <c r="S41" s="40">
        <v>8.0399999999999991</v>
      </c>
      <c r="T41" s="40">
        <v>8.0500000000000007</v>
      </c>
      <c r="U41" s="40">
        <v>1.022668800000001</v>
      </c>
      <c r="V41" s="40">
        <v>1.0466376000000004</v>
      </c>
      <c r="W41" s="41">
        <v>6.5590000000000002</v>
      </c>
      <c r="X41" s="41">
        <v>28.979999999999997</v>
      </c>
      <c r="Y41" s="41">
        <v>1.1409999999999998</v>
      </c>
      <c r="Z41" s="41">
        <v>1.5680000000000001</v>
      </c>
      <c r="AA41" s="41">
        <v>9.4499999999999993</v>
      </c>
      <c r="AB41" s="41">
        <v>13.181000000000001</v>
      </c>
      <c r="AC41" s="41">
        <v>17.149999999999999</v>
      </c>
      <c r="AD41" s="41">
        <v>43.728999999999999</v>
      </c>
      <c r="AE41" s="41">
        <v>212.58999999999997</v>
      </c>
      <c r="AF41" s="41">
        <v>238.46899999999999</v>
      </c>
      <c r="AG41" s="41">
        <v>3.5805000000000002</v>
      </c>
      <c r="AH41" s="41">
        <v>3.9525000000000001</v>
      </c>
      <c r="AI41" s="41">
        <v>16.306000000000001</v>
      </c>
      <c r="AJ41" s="41">
        <v>22.536999999999999</v>
      </c>
      <c r="AK41" s="41">
        <v>113.31600000000002</v>
      </c>
      <c r="AL41" s="41">
        <v>110.78200000000001</v>
      </c>
      <c r="AM41" s="41">
        <v>9.3999999999999631</v>
      </c>
      <c r="AN41" s="41">
        <v>21.599999999999952</v>
      </c>
      <c r="AO41" s="42">
        <v>5.9450000000000012</v>
      </c>
      <c r="AP41" s="42">
        <v>5.51</v>
      </c>
      <c r="AQ41" s="41">
        <v>1.7</v>
      </c>
    </row>
    <row r="42" spans="1:43" ht="15" customHeight="1">
      <c r="A42" s="55"/>
      <c r="B42" s="52"/>
      <c r="C42" s="52"/>
      <c r="D42" s="5">
        <v>41040</v>
      </c>
      <c r="E42" s="13">
        <v>0.47569444444444442</v>
      </c>
      <c r="F42" s="54"/>
      <c r="G42" s="53"/>
      <c r="H42" s="36">
        <v>2</v>
      </c>
      <c r="I42" s="37" t="s">
        <v>94</v>
      </c>
      <c r="J42" s="10">
        <v>344121</v>
      </c>
      <c r="K42" s="10">
        <v>1274118</v>
      </c>
      <c r="L42" s="41">
        <v>7</v>
      </c>
      <c r="M42" s="41">
        <v>16.760000000000002</v>
      </c>
      <c r="N42" s="41">
        <v>17.25</v>
      </c>
      <c r="O42" s="40">
        <v>33.030999999999999</v>
      </c>
      <c r="P42" s="40">
        <v>33.213000000000001</v>
      </c>
      <c r="Q42" s="40">
        <v>8.3800000000000008</v>
      </c>
      <c r="R42" s="40">
        <v>8.36</v>
      </c>
      <c r="S42" s="40">
        <v>9.2899999999999991</v>
      </c>
      <c r="T42" s="40">
        <v>9.15</v>
      </c>
      <c r="U42" s="40">
        <v>1.5340032000000017</v>
      </c>
      <c r="V42" s="40">
        <v>1.5819408000000004</v>
      </c>
      <c r="W42" s="41">
        <v>2.359</v>
      </c>
      <c r="X42" s="41">
        <v>0</v>
      </c>
      <c r="Y42" s="41">
        <v>1.4E-2</v>
      </c>
      <c r="Z42" s="41">
        <v>7.0000000000000007E-2</v>
      </c>
      <c r="AA42" s="41">
        <v>0.18199999999999997</v>
      </c>
      <c r="AB42" s="41">
        <v>0.13999999999999999</v>
      </c>
      <c r="AC42" s="41">
        <v>2.5550000000000002</v>
      </c>
      <c r="AD42" s="41">
        <v>0.21000000000000002</v>
      </c>
      <c r="AE42" s="41">
        <v>184.15600000000001</v>
      </c>
      <c r="AF42" s="41">
        <v>205.85599999999999</v>
      </c>
      <c r="AG42" s="41">
        <v>0.83699999999999997</v>
      </c>
      <c r="AH42" s="41">
        <v>0.91449999999999998</v>
      </c>
      <c r="AI42" s="41">
        <v>18.3675</v>
      </c>
      <c r="AJ42" s="41">
        <v>23.203499999999998</v>
      </c>
      <c r="AK42" s="41">
        <v>6.5519999999999996</v>
      </c>
      <c r="AL42" s="41">
        <v>2.94</v>
      </c>
      <c r="AM42" s="41">
        <v>12.900000000000023</v>
      </c>
      <c r="AN42" s="41">
        <v>18.600000000000005</v>
      </c>
      <c r="AO42" s="42">
        <v>5.1592000000000002</v>
      </c>
      <c r="AP42" s="42">
        <v>3.9991999999999996</v>
      </c>
      <c r="AQ42" s="41">
        <v>1.5</v>
      </c>
    </row>
    <row r="43" spans="1:43" ht="15" customHeight="1">
      <c r="A43" s="55"/>
      <c r="B43" s="52"/>
      <c r="C43" s="52"/>
      <c r="D43" s="38">
        <v>41039</v>
      </c>
      <c r="E43" s="13">
        <v>0.3888888888888889</v>
      </c>
      <c r="F43" s="54"/>
      <c r="G43" s="53"/>
      <c r="H43" s="36">
        <v>3</v>
      </c>
      <c r="I43" s="37" t="s">
        <v>96</v>
      </c>
      <c r="J43" s="10">
        <v>343717</v>
      </c>
      <c r="K43" s="10">
        <v>1274125</v>
      </c>
      <c r="L43" s="41">
        <v>10</v>
      </c>
      <c r="M43" s="41">
        <v>15.67</v>
      </c>
      <c r="N43" s="41">
        <v>15.58</v>
      </c>
      <c r="O43" s="40">
        <v>33.462000000000003</v>
      </c>
      <c r="P43" s="40">
        <v>33.511000000000003</v>
      </c>
      <c r="Q43" s="40">
        <v>8.2899999999999991</v>
      </c>
      <c r="R43" s="40">
        <v>8.2799999999999994</v>
      </c>
      <c r="S43" s="40">
        <v>8.32</v>
      </c>
      <c r="T43" s="40">
        <v>8.0299999999999994</v>
      </c>
      <c r="U43" s="40">
        <v>2.1731712000000005</v>
      </c>
      <c r="V43" s="40">
        <v>1.1744712000000006</v>
      </c>
      <c r="W43" s="41">
        <v>10.129000000000001</v>
      </c>
      <c r="X43" s="41">
        <v>0</v>
      </c>
      <c r="Y43" s="41">
        <v>0.64400000000000002</v>
      </c>
      <c r="Z43" s="41">
        <v>1.806</v>
      </c>
      <c r="AA43" s="41">
        <v>1.7570000000000001</v>
      </c>
      <c r="AB43" s="41">
        <v>8.0990000000000002</v>
      </c>
      <c r="AC43" s="41">
        <v>12.530000000000001</v>
      </c>
      <c r="AD43" s="41">
        <v>9.9050000000000011</v>
      </c>
      <c r="AE43" s="41">
        <v>216.77600000000001</v>
      </c>
      <c r="AF43" s="41">
        <v>209.48200000000003</v>
      </c>
      <c r="AG43" s="41">
        <v>1.1315</v>
      </c>
      <c r="AH43" s="41">
        <v>2.1080000000000001</v>
      </c>
      <c r="AI43" s="41">
        <v>20.630499999999998</v>
      </c>
      <c r="AJ43" s="41">
        <v>17.762999999999998</v>
      </c>
      <c r="AK43" s="41">
        <v>89.698000000000008</v>
      </c>
      <c r="AL43" s="41">
        <v>134.52600000000001</v>
      </c>
      <c r="AM43" s="41">
        <v>28.600000000000016</v>
      </c>
      <c r="AN43" s="41">
        <v>10.599999999999998</v>
      </c>
      <c r="AO43" s="42">
        <v>4.2340000000000009</v>
      </c>
      <c r="AP43" s="42">
        <v>3.7727999999999988</v>
      </c>
      <c r="AQ43" s="41">
        <v>1.5</v>
      </c>
    </row>
    <row r="44" spans="1:43" ht="15" customHeight="1">
      <c r="A44" s="55"/>
      <c r="B44" s="52"/>
      <c r="C44" s="52"/>
      <c r="D44" s="5">
        <v>41040</v>
      </c>
      <c r="E44" s="13">
        <v>0.5</v>
      </c>
      <c r="F44" s="54"/>
      <c r="G44" s="53"/>
      <c r="H44" s="36">
        <v>4</v>
      </c>
      <c r="I44" s="37" t="s">
        <v>94</v>
      </c>
      <c r="J44" s="10">
        <v>344357</v>
      </c>
      <c r="K44" s="10">
        <v>1273940</v>
      </c>
      <c r="L44" s="41">
        <v>10</v>
      </c>
      <c r="M44" s="41">
        <v>18.22</v>
      </c>
      <c r="N44" s="41">
        <v>16.96</v>
      </c>
      <c r="O44" s="40">
        <v>32.715000000000003</v>
      </c>
      <c r="P44" s="40">
        <v>33.192999999999998</v>
      </c>
      <c r="Q44" s="40">
        <v>8.36</v>
      </c>
      <c r="R44" s="40">
        <v>8.07</v>
      </c>
      <c r="S44" s="40">
        <v>8.82</v>
      </c>
      <c r="T44" s="40">
        <v>4.84</v>
      </c>
      <c r="U44" s="40">
        <v>1.6618368000000001</v>
      </c>
      <c r="V44" s="40">
        <v>1.7417328000000014</v>
      </c>
      <c r="W44" s="41">
        <v>0</v>
      </c>
      <c r="X44" s="41">
        <v>108.23399999999999</v>
      </c>
      <c r="Y44" s="41">
        <v>0.126</v>
      </c>
      <c r="Z44" s="41">
        <v>0.35000000000000003</v>
      </c>
      <c r="AA44" s="41">
        <v>0</v>
      </c>
      <c r="AB44" s="41">
        <v>0.75600000000000001</v>
      </c>
      <c r="AC44" s="41">
        <v>0.10500000000000001</v>
      </c>
      <c r="AD44" s="41">
        <v>109.34</v>
      </c>
      <c r="AE44" s="41">
        <v>198.40800000000002</v>
      </c>
      <c r="AF44" s="41">
        <v>365.10599999999999</v>
      </c>
      <c r="AG44" s="41">
        <v>0.96099999999999997</v>
      </c>
      <c r="AH44" s="41">
        <v>27.434999999999999</v>
      </c>
      <c r="AI44" s="41">
        <v>19.545500000000001</v>
      </c>
      <c r="AJ44" s="41">
        <v>56.265000000000001</v>
      </c>
      <c r="AK44" s="41">
        <v>1.82</v>
      </c>
      <c r="AL44" s="41">
        <v>497</v>
      </c>
      <c r="AM44" s="41">
        <v>5.0000000000000044</v>
      </c>
      <c r="AN44" s="41">
        <v>27.399999999999981</v>
      </c>
      <c r="AO44" s="42">
        <v>3.0739999999999994</v>
      </c>
      <c r="AP44" s="42">
        <v>6.4698000000000002</v>
      </c>
      <c r="AQ44" s="41">
        <v>3.5</v>
      </c>
    </row>
    <row r="45" spans="1:43" ht="15" customHeight="1">
      <c r="A45" s="55"/>
      <c r="B45" s="52"/>
      <c r="C45" s="52"/>
      <c r="D45" s="5">
        <v>41040</v>
      </c>
      <c r="E45" s="13">
        <v>0.4861111111111111</v>
      </c>
      <c r="F45" s="54"/>
      <c r="G45" s="53"/>
      <c r="H45" s="36">
        <v>5</v>
      </c>
      <c r="I45" s="37" t="s">
        <v>94</v>
      </c>
      <c r="J45" s="10">
        <v>344151</v>
      </c>
      <c r="K45" s="10">
        <v>1273839</v>
      </c>
      <c r="L45" s="41">
        <v>9</v>
      </c>
      <c r="M45" s="41">
        <v>17.510000000000002</v>
      </c>
      <c r="N45" s="41">
        <v>18.07</v>
      </c>
      <c r="O45" s="40">
        <v>32.582000000000001</v>
      </c>
      <c r="P45" s="40">
        <v>32.86</v>
      </c>
      <c r="Q45" s="40">
        <v>8.3800000000000008</v>
      </c>
      <c r="R45" s="40">
        <v>8.36</v>
      </c>
      <c r="S45" s="40">
        <v>8.92</v>
      </c>
      <c r="T45" s="40">
        <v>8.69</v>
      </c>
      <c r="U45" s="40">
        <v>1.8296184000000009</v>
      </c>
      <c r="V45" s="40">
        <v>1.4780759999999997</v>
      </c>
      <c r="W45" s="41">
        <v>2.6390000000000002</v>
      </c>
      <c r="X45" s="41">
        <v>3.8149999999999995</v>
      </c>
      <c r="Y45" s="41">
        <v>0.14699999999999999</v>
      </c>
      <c r="Z45" s="41">
        <v>1.4E-2</v>
      </c>
      <c r="AA45" s="41">
        <v>0.154</v>
      </c>
      <c r="AB45" s="41">
        <v>0.13299999999999998</v>
      </c>
      <c r="AC45" s="41">
        <v>2.9400000000000004</v>
      </c>
      <c r="AD45" s="41">
        <v>3.9619999999999993</v>
      </c>
      <c r="AE45" s="41">
        <v>185.892</v>
      </c>
      <c r="AF45" s="41">
        <v>216.51</v>
      </c>
      <c r="AG45" s="41">
        <v>0.79050000000000009</v>
      </c>
      <c r="AH45" s="41">
        <v>0.92999999999999994</v>
      </c>
      <c r="AI45" s="41">
        <v>11.935</v>
      </c>
      <c r="AJ45" s="41">
        <v>23.017499999999998</v>
      </c>
      <c r="AK45" s="41">
        <v>0.84</v>
      </c>
      <c r="AL45" s="41">
        <v>26.852</v>
      </c>
      <c r="AM45" s="41">
        <v>6.4000000000000163</v>
      </c>
      <c r="AN45" s="41">
        <v>24.2</v>
      </c>
      <c r="AO45" s="42">
        <v>3.3349999999999995</v>
      </c>
      <c r="AP45" s="42">
        <v>3.5379999999999994</v>
      </c>
      <c r="AQ45" s="41">
        <v>2.5</v>
      </c>
    </row>
    <row r="46" spans="1:43" ht="15" customHeight="1">
      <c r="A46" s="55" t="s">
        <v>163</v>
      </c>
      <c r="B46" s="52">
        <f>B$4</f>
        <v>2012</v>
      </c>
      <c r="C46" s="52">
        <f>C$4</f>
        <v>5</v>
      </c>
      <c r="D46" s="5">
        <v>41042</v>
      </c>
      <c r="E46" s="13">
        <v>0.63541666666666663</v>
      </c>
      <c r="F46" s="54" t="s">
        <v>164</v>
      </c>
      <c r="G46" s="53" t="s">
        <v>55</v>
      </c>
      <c r="H46" s="36">
        <v>1</v>
      </c>
      <c r="I46" s="37" t="s">
        <v>93</v>
      </c>
      <c r="J46" s="10">
        <v>344224</v>
      </c>
      <c r="K46" s="10">
        <v>1271307</v>
      </c>
      <c r="L46" s="41">
        <v>9</v>
      </c>
      <c r="M46" s="41">
        <v>17.670000000000002</v>
      </c>
      <c r="N46" s="41">
        <v>16.71</v>
      </c>
      <c r="O46" s="40">
        <v>31.829000000000001</v>
      </c>
      <c r="P46" s="40">
        <v>32.597000000000001</v>
      </c>
      <c r="Q46" s="40">
        <v>8.2799999999999994</v>
      </c>
      <c r="R46" s="40">
        <v>8.18</v>
      </c>
      <c r="S46" s="40">
        <v>9.9700000000000006</v>
      </c>
      <c r="T46" s="40">
        <v>8.7200000000000006</v>
      </c>
      <c r="U46" s="40">
        <v>2.8363080000000007</v>
      </c>
      <c r="V46" s="40">
        <v>2.6445576000000011</v>
      </c>
      <c r="W46" s="41">
        <v>5.6</v>
      </c>
      <c r="X46" s="41">
        <v>9.8209999999999997</v>
      </c>
      <c r="Y46" s="41">
        <v>0.9</v>
      </c>
      <c r="Z46" s="41">
        <v>2.1210000000000004</v>
      </c>
      <c r="AA46" s="41">
        <v>1.1059999999999999</v>
      </c>
      <c r="AB46" s="41">
        <v>21.196000000000002</v>
      </c>
      <c r="AC46" s="41">
        <v>7.6059999999999999</v>
      </c>
      <c r="AD46" s="41">
        <v>33.137999999999998</v>
      </c>
      <c r="AE46" s="41">
        <v>218.39299999999997</v>
      </c>
      <c r="AF46" s="41">
        <v>243.38299999999998</v>
      </c>
      <c r="AG46" s="41">
        <v>0.96099999999999997</v>
      </c>
      <c r="AH46" s="41">
        <v>5.9830000000000005</v>
      </c>
      <c r="AI46" s="41">
        <v>19.251000000000001</v>
      </c>
      <c r="AJ46" s="41">
        <v>26.024499999999996</v>
      </c>
      <c r="AK46" s="41">
        <v>255.78</v>
      </c>
      <c r="AL46" s="41">
        <v>168.93799999999999</v>
      </c>
      <c r="AM46" s="41">
        <v>9.8000000000000309</v>
      </c>
      <c r="AN46" s="41">
        <v>17.799999999999983</v>
      </c>
      <c r="AO46" s="42">
        <v>4.8748000000000005</v>
      </c>
      <c r="AP46" s="42">
        <v>1.6819999999999999</v>
      </c>
      <c r="AQ46" s="41">
        <v>0.8</v>
      </c>
    </row>
    <row r="47" spans="1:43" ht="15" customHeight="1">
      <c r="A47" s="55"/>
      <c r="B47" s="52"/>
      <c r="C47" s="52"/>
      <c r="D47" s="5">
        <v>41042</v>
      </c>
      <c r="E47" s="13">
        <v>0.60416666666666663</v>
      </c>
      <c r="F47" s="54"/>
      <c r="G47" s="53"/>
      <c r="H47" s="36">
        <v>2</v>
      </c>
      <c r="I47" s="37" t="s">
        <v>93</v>
      </c>
      <c r="J47" s="10">
        <v>343822</v>
      </c>
      <c r="K47" s="10">
        <v>1270822</v>
      </c>
      <c r="L47" s="41">
        <v>9</v>
      </c>
      <c r="M47" s="41">
        <v>16.93</v>
      </c>
      <c r="N47" s="41">
        <v>16.23</v>
      </c>
      <c r="O47" s="40">
        <v>32.219000000000001</v>
      </c>
      <c r="P47" s="40">
        <v>32.896999999999998</v>
      </c>
      <c r="Q47" s="40">
        <v>8.27</v>
      </c>
      <c r="R47" s="40">
        <v>8.1999999999999993</v>
      </c>
      <c r="S47" s="40">
        <v>9.49</v>
      </c>
      <c r="T47" s="40">
        <v>8.76</v>
      </c>
      <c r="U47" s="40">
        <v>1.2703464</v>
      </c>
      <c r="V47" s="40">
        <v>1.0066896000000014</v>
      </c>
      <c r="W47" s="41">
        <v>4.8999999999999995</v>
      </c>
      <c r="X47" s="41">
        <v>19.725999999999999</v>
      </c>
      <c r="Y47" s="41">
        <v>0.315</v>
      </c>
      <c r="Z47" s="41">
        <v>2.702</v>
      </c>
      <c r="AA47" s="41">
        <v>1.0640000000000001</v>
      </c>
      <c r="AB47" s="41">
        <v>27.544999999999998</v>
      </c>
      <c r="AC47" s="41">
        <v>6.2789999999999999</v>
      </c>
      <c r="AD47" s="41">
        <v>49.972999999999999</v>
      </c>
      <c r="AE47" s="41">
        <v>213.83600000000001</v>
      </c>
      <c r="AF47" s="41">
        <v>254.80000000000004</v>
      </c>
      <c r="AG47" s="41">
        <v>0.91449999999999998</v>
      </c>
      <c r="AH47" s="41">
        <v>7.3004999999999995</v>
      </c>
      <c r="AI47" s="41">
        <v>13.950000000000001</v>
      </c>
      <c r="AJ47" s="41">
        <v>22.4285</v>
      </c>
      <c r="AK47" s="41">
        <v>104.804</v>
      </c>
      <c r="AL47" s="41">
        <v>178.108</v>
      </c>
      <c r="AM47" s="41">
        <v>9.8000000000000309</v>
      </c>
      <c r="AN47" s="41">
        <v>30.200000000000003</v>
      </c>
      <c r="AO47" s="42">
        <v>1.6442666666666665</v>
      </c>
      <c r="AP47" s="42">
        <v>1.7109999999999999</v>
      </c>
      <c r="AQ47" s="41">
        <v>2.5</v>
      </c>
    </row>
    <row r="48" spans="1:43" ht="15" customHeight="1">
      <c r="A48" s="55"/>
      <c r="B48" s="52"/>
      <c r="C48" s="52"/>
      <c r="D48" s="5">
        <v>41042</v>
      </c>
      <c r="E48" s="13">
        <v>0.55555555555555558</v>
      </c>
      <c r="F48" s="54"/>
      <c r="G48" s="53"/>
      <c r="H48" s="36">
        <v>3</v>
      </c>
      <c r="I48" s="37" t="s">
        <v>93</v>
      </c>
      <c r="J48" s="10">
        <v>343118</v>
      </c>
      <c r="K48" s="10">
        <v>1270303</v>
      </c>
      <c r="L48" s="41">
        <v>12</v>
      </c>
      <c r="M48" s="41">
        <v>17.350000000000001</v>
      </c>
      <c r="N48" s="41">
        <v>16.309999999999999</v>
      </c>
      <c r="O48" s="40">
        <v>32.277000000000001</v>
      </c>
      <c r="P48" s="40">
        <v>33.121000000000002</v>
      </c>
      <c r="Q48" s="40">
        <v>8.33</v>
      </c>
      <c r="R48" s="40">
        <v>8.27</v>
      </c>
      <c r="S48" s="40">
        <v>9.74</v>
      </c>
      <c r="T48" s="40">
        <v>9.43</v>
      </c>
      <c r="U48" s="40">
        <v>1.7896704000000017</v>
      </c>
      <c r="V48" s="40">
        <v>2.460796800000002</v>
      </c>
      <c r="W48" s="41">
        <v>6.5170000000000003</v>
      </c>
      <c r="X48" s="41">
        <v>2.8630000000000004</v>
      </c>
      <c r="Y48" s="41">
        <v>4.9000000000000002E-2</v>
      </c>
      <c r="Z48" s="41">
        <v>0.29399999999999998</v>
      </c>
      <c r="AA48" s="41">
        <v>1.0289999999999999</v>
      </c>
      <c r="AB48" s="41">
        <v>1.6030000000000002</v>
      </c>
      <c r="AC48" s="41">
        <v>7.5950000000000006</v>
      </c>
      <c r="AD48" s="41">
        <v>4.7600000000000007</v>
      </c>
      <c r="AE48" s="41">
        <v>178.017</v>
      </c>
      <c r="AF48" s="41">
        <v>225.47</v>
      </c>
      <c r="AG48" s="41">
        <v>0.94550000000000001</v>
      </c>
      <c r="AH48" s="41">
        <v>1.7514999999999998</v>
      </c>
      <c r="AI48" s="41">
        <v>14.476999999999999</v>
      </c>
      <c r="AJ48" s="41">
        <v>27.155999999999999</v>
      </c>
      <c r="AK48" s="41">
        <v>44.449999999999996</v>
      </c>
      <c r="AL48" s="41">
        <v>84.097999999999999</v>
      </c>
      <c r="AM48" s="41">
        <v>5.5999999999999943</v>
      </c>
      <c r="AN48" s="41">
        <v>27.399999999999981</v>
      </c>
      <c r="AO48" s="42">
        <v>1.0730000000000002</v>
      </c>
      <c r="AP48" s="42">
        <v>5.2405999999999988</v>
      </c>
      <c r="AQ48" s="41">
        <v>2.5</v>
      </c>
    </row>
    <row r="49" spans="1:43" ht="15" customHeight="1">
      <c r="A49" s="55"/>
      <c r="B49" s="52"/>
      <c r="C49" s="52"/>
      <c r="D49" s="5">
        <v>41042</v>
      </c>
      <c r="E49" s="13">
        <v>0.57638888888888895</v>
      </c>
      <c r="F49" s="54"/>
      <c r="G49" s="53"/>
      <c r="H49" s="36">
        <v>4</v>
      </c>
      <c r="I49" s="37" t="s">
        <v>93</v>
      </c>
      <c r="J49" s="10">
        <v>343542</v>
      </c>
      <c r="K49" s="10">
        <v>1270152</v>
      </c>
      <c r="L49" s="41">
        <v>6</v>
      </c>
      <c r="M49" s="41">
        <v>18.55</v>
      </c>
      <c r="N49" s="41">
        <v>18.510000000000002</v>
      </c>
      <c r="O49" s="40">
        <v>31.971</v>
      </c>
      <c r="P49" s="40">
        <v>31.988</v>
      </c>
      <c r="Q49" s="40">
        <v>8.26</v>
      </c>
      <c r="R49" s="40">
        <v>8.25</v>
      </c>
      <c r="S49" s="40">
        <v>8.85</v>
      </c>
      <c r="T49" s="40">
        <v>8.6</v>
      </c>
      <c r="U49" s="40">
        <v>1.9015247999999993</v>
      </c>
      <c r="V49" s="40">
        <v>2.2051296000000016</v>
      </c>
      <c r="W49" s="41">
        <v>3.9900000000000007</v>
      </c>
      <c r="X49" s="41">
        <v>0.25900000000000001</v>
      </c>
      <c r="Y49" s="41">
        <v>9.8000000000000004E-2</v>
      </c>
      <c r="Z49" s="41">
        <v>0.19600000000000001</v>
      </c>
      <c r="AA49" s="41">
        <v>1.1339999999999999</v>
      </c>
      <c r="AB49" s="41">
        <v>0.18200000000000005</v>
      </c>
      <c r="AC49" s="41">
        <v>5.2220000000000004</v>
      </c>
      <c r="AD49" s="41">
        <v>0.63700000000000012</v>
      </c>
      <c r="AE49" s="41">
        <v>212.947</v>
      </c>
      <c r="AF49" s="41">
        <v>236.95699999999999</v>
      </c>
      <c r="AG49" s="41">
        <v>0.20150000000000001</v>
      </c>
      <c r="AH49" s="41">
        <v>1.7204999999999999</v>
      </c>
      <c r="AI49" s="41">
        <v>27.8535</v>
      </c>
      <c r="AJ49" s="41">
        <v>36.797000000000004</v>
      </c>
      <c r="AK49" s="41">
        <v>55.244</v>
      </c>
      <c r="AL49" s="41">
        <v>74.032000000000011</v>
      </c>
      <c r="AM49" s="41">
        <v>18.600000000000005</v>
      </c>
      <c r="AN49" s="41">
        <v>27.399999999999981</v>
      </c>
      <c r="AO49" s="42">
        <v>2.6679999999999997</v>
      </c>
      <c r="AP49" s="42">
        <v>3.9729999999999999</v>
      </c>
      <c r="AQ49" s="41">
        <v>0.8</v>
      </c>
    </row>
    <row r="50" spans="1:43" ht="15" customHeight="1">
      <c r="A50" s="55"/>
      <c r="B50" s="52"/>
      <c r="C50" s="52"/>
      <c r="D50" s="5">
        <v>41042</v>
      </c>
      <c r="E50" s="13">
        <v>0.53472222222222221</v>
      </c>
      <c r="F50" s="54"/>
      <c r="G50" s="53"/>
      <c r="H50" s="36">
        <v>5</v>
      </c>
      <c r="I50" s="37" t="s">
        <v>93</v>
      </c>
      <c r="J50" s="10">
        <v>342902</v>
      </c>
      <c r="K50" s="10">
        <v>1270228</v>
      </c>
      <c r="L50" s="41">
        <v>16</v>
      </c>
      <c r="M50" s="41">
        <v>16.86</v>
      </c>
      <c r="N50" s="41">
        <v>15.61</v>
      </c>
      <c r="O50" s="40">
        <v>32.683</v>
      </c>
      <c r="P50" s="40">
        <v>33.308</v>
      </c>
      <c r="Q50" s="40">
        <v>8.32</v>
      </c>
      <c r="R50" s="40">
        <v>8.2200000000000006</v>
      </c>
      <c r="S50" s="40">
        <v>9.76</v>
      </c>
      <c r="T50" s="40">
        <v>8.9700000000000006</v>
      </c>
      <c r="U50" s="40">
        <v>2.5726511999999992</v>
      </c>
      <c r="V50" s="40">
        <v>0.91081440000000047</v>
      </c>
      <c r="W50" s="41">
        <v>3.5</v>
      </c>
      <c r="X50" s="41">
        <v>13.552</v>
      </c>
      <c r="Y50" s="41">
        <v>0.39899999999999997</v>
      </c>
      <c r="Z50" s="41">
        <v>0.37100000000000005</v>
      </c>
      <c r="AA50" s="41">
        <v>1.9670000000000001</v>
      </c>
      <c r="AB50" s="41">
        <v>1.6659999999999999</v>
      </c>
      <c r="AC50" s="41">
        <v>5.8659999999999997</v>
      </c>
      <c r="AD50" s="41">
        <v>15.588999999999999</v>
      </c>
      <c r="AE50" s="41">
        <v>183.46299999999999</v>
      </c>
      <c r="AF50" s="41">
        <v>230.33500000000001</v>
      </c>
      <c r="AG50" s="41">
        <v>0.91449999999999998</v>
      </c>
      <c r="AH50" s="41">
        <v>1.0695000000000001</v>
      </c>
      <c r="AI50" s="41">
        <v>15.965</v>
      </c>
      <c r="AJ50" s="41">
        <v>19.762499999999999</v>
      </c>
      <c r="AK50" s="41">
        <v>38.024000000000001</v>
      </c>
      <c r="AL50" s="41">
        <v>63.574000000000005</v>
      </c>
      <c r="AM50" s="41">
        <v>8.8000000000000291</v>
      </c>
      <c r="AN50" s="41">
        <v>28.599999999999959</v>
      </c>
      <c r="AO50" s="42">
        <v>2.1749999999999994</v>
      </c>
      <c r="AP50" s="42">
        <v>1.4762000000000004</v>
      </c>
      <c r="AQ50" s="41">
        <v>1.5</v>
      </c>
    </row>
    <row r="51" spans="1:43" ht="15" customHeight="1">
      <c r="A51" s="55" t="s">
        <v>165</v>
      </c>
      <c r="B51" s="52">
        <f>B$4</f>
        <v>2012</v>
      </c>
      <c r="C51" s="52">
        <f>C$4</f>
        <v>5</v>
      </c>
      <c r="D51" s="21">
        <v>41044</v>
      </c>
      <c r="E51" s="13">
        <v>0.40208333333333335</v>
      </c>
      <c r="F51" s="54" t="s">
        <v>166</v>
      </c>
      <c r="G51" s="53" t="s">
        <v>56</v>
      </c>
      <c r="H51" s="36">
        <v>1</v>
      </c>
      <c r="I51" s="37" t="s">
        <v>167</v>
      </c>
      <c r="J51" s="22">
        <v>344309</v>
      </c>
      <c r="K51" s="22">
        <v>1261335</v>
      </c>
      <c r="L51" s="47">
        <v>19</v>
      </c>
      <c r="M51" s="40">
        <v>15.7</v>
      </c>
      <c r="N51" s="40">
        <v>15.4</v>
      </c>
      <c r="O51" s="40">
        <v>33.36</v>
      </c>
      <c r="P51" s="40">
        <v>33.5</v>
      </c>
      <c r="Q51" s="40">
        <v>8.19</v>
      </c>
      <c r="R51" s="40">
        <v>8.2200000000000006</v>
      </c>
      <c r="S51" s="40">
        <v>7.5690898117666254</v>
      </c>
      <c r="T51" s="40">
        <v>8.1402296558879605</v>
      </c>
      <c r="U51" s="40">
        <v>0.52731360000000016</v>
      </c>
      <c r="V51" s="40">
        <v>0.52731360000000016</v>
      </c>
      <c r="W51" s="41">
        <v>5.3829999999999991</v>
      </c>
      <c r="X51" s="41">
        <v>9.1419999999999995</v>
      </c>
      <c r="Y51" s="41">
        <v>4.298</v>
      </c>
      <c r="Z51" s="41">
        <v>4.3469999999999995</v>
      </c>
      <c r="AA51" s="41">
        <v>53.676000000000002</v>
      </c>
      <c r="AB51" s="41">
        <v>54.698</v>
      </c>
      <c r="AC51" s="41">
        <v>63.356999999999999</v>
      </c>
      <c r="AD51" s="41">
        <v>68.186999999999998</v>
      </c>
      <c r="AE51" s="41">
        <v>235.30499999999995</v>
      </c>
      <c r="AF51" s="41">
        <v>248.66800000000001</v>
      </c>
      <c r="AG51" s="41">
        <v>11.873000000000001</v>
      </c>
      <c r="AH51" s="41">
        <v>12.6015</v>
      </c>
      <c r="AI51" s="41">
        <v>17.452999999999999</v>
      </c>
      <c r="AJ51" s="41">
        <v>24.846499999999999</v>
      </c>
      <c r="AK51" s="41">
        <v>273.49</v>
      </c>
      <c r="AL51" s="41">
        <v>264.44600000000003</v>
      </c>
      <c r="AM51" s="41">
        <v>6.1999999999999833</v>
      </c>
      <c r="AN51" s="41">
        <v>13.400000000000023</v>
      </c>
      <c r="AO51" s="42">
        <v>1.9139999999999999</v>
      </c>
      <c r="AP51" s="42">
        <v>1.508</v>
      </c>
      <c r="AQ51" s="41">
        <v>2.6</v>
      </c>
    </row>
    <row r="52" spans="1:43" ht="15" customHeight="1">
      <c r="A52" s="53"/>
      <c r="B52" s="53"/>
      <c r="C52" s="53"/>
      <c r="D52" s="21">
        <v>41044</v>
      </c>
      <c r="E52" s="13">
        <v>0.4236111111111111</v>
      </c>
      <c r="F52" s="53"/>
      <c r="G52" s="53"/>
      <c r="H52" s="36">
        <v>2</v>
      </c>
      <c r="I52" s="37" t="s">
        <v>167</v>
      </c>
      <c r="J52" s="22">
        <v>345420</v>
      </c>
      <c r="K52" s="22">
        <v>1262244</v>
      </c>
      <c r="L52" s="47">
        <v>11</v>
      </c>
      <c r="M52" s="40">
        <v>16.5</v>
      </c>
      <c r="N52" s="40">
        <v>15.8</v>
      </c>
      <c r="O52" s="40">
        <v>32.799999999999997</v>
      </c>
      <c r="P52" s="40">
        <v>33.42</v>
      </c>
      <c r="Q52" s="40">
        <v>8.18</v>
      </c>
      <c r="R52" s="40">
        <v>8.2200000000000006</v>
      </c>
      <c r="S52" s="40">
        <v>7.2227857397530464</v>
      </c>
      <c r="T52" s="40">
        <v>6.9860633682710844</v>
      </c>
      <c r="U52" s="40">
        <v>0.92679360000000022</v>
      </c>
      <c r="V52" s="40">
        <v>0.63916800000000062</v>
      </c>
      <c r="W52" s="41">
        <v>2.6739999999999999</v>
      </c>
      <c r="X52" s="41">
        <v>4.7739999999999991</v>
      </c>
      <c r="Y52" s="41">
        <v>4.0389999999999997</v>
      </c>
      <c r="Z52" s="41">
        <v>4.1229999999999993</v>
      </c>
      <c r="AA52" s="41">
        <v>58.149000000000001</v>
      </c>
      <c r="AB52" s="41">
        <v>53.899999999999991</v>
      </c>
      <c r="AC52" s="41">
        <v>64.862000000000009</v>
      </c>
      <c r="AD52" s="41">
        <v>62.79699999999999</v>
      </c>
      <c r="AE52" s="41">
        <v>256.26300000000003</v>
      </c>
      <c r="AF52" s="41">
        <v>185.06600000000003</v>
      </c>
      <c r="AG52" s="41">
        <v>8.8814999999999991</v>
      </c>
      <c r="AH52" s="41">
        <v>9.9664999999999999</v>
      </c>
      <c r="AI52" s="41">
        <v>21.560500000000001</v>
      </c>
      <c r="AJ52" s="41">
        <v>18.352000000000004</v>
      </c>
      <c r="AK52" s="41">
        <v>358.73599999999999</v>
      </c>
      <c r="AL52" s="41">
        <v>279.56600000000003</v>
      </c>
      <c r="AM52" s="41">
        <v>5.4000000000000163</v>
      </c>
      <c r="AN52" s="41">
        <v>5.8000000000000274</v>
      </c>
      <c r="AO52" s="42">
        <v>2.8419999999999987</v>
      </c>
      <c r="AP52" s="42">
        <v>3.0739999999999994</v>
      </c>
      <c r="AQ52" s="41">
        <v>2.6</v>
      </c>
    </row>
    <row r="53" spans="1:43" ht="15" customHeight="1">
      <c r="A53" s="53"/>
      <c r="B53" s="53"/>
      <c r="C53" s="53"/>
      <c r="D53" s="21">
        <v>41044</v>
      </c>
      <c r="E53" s="13">
        <v>0.50624999999999998</v>
      </c>
      <c r="F53" s="53"/>
      <c r="G53" s="53"/>
      <c r="H53" s="36">
        <v>3</v>
      </c>
      <c r="I53" s="37" t="s">
        <v>167</v>
      </c>
      <c r="J53" s="22">
        <v>350040</v>
      </c>
      <c r="K53" s="22">
        <v>1261721</v>
      </c>
      <c r="L53" s="47">
        <v>19.399999999999999</v>
      </c>
      <c r="M53" s="40">
        <v>15.8</v>
      </c>
      <c r="N53" s="40">
        <v>15</v>
      </c>
      <c r="O53" s="40">
        <v>33.4</v>
      </c>
      <c r="P53" s="40">
        <v>33.630000000000003</v>
      </c>
      <c r="Q53" s="40">
        <v>8.16</v>
      </c>
      <c r="R53" s="40">
        <v>8.2200000000000006</v>
      </c>
      <c r="S53" s="40">
        <v>8.2903568421645826</v>
      </c>
      <c r="T53" s="40">
        <v>8.2420507932814129</v>
      </c>
      <c r="U53" s="40">
        <v>0.7510223999999982</v>
      </c>
      <c r="V53" s="40">
        <v>0.5432927999999998</v>
      </c>
      <c r="W53" s="41">
        <v>4.5920000000000005</v>
      </c>
      <c r="X53" s="41">
        <v>3.8990000000000005</v>
      </c>
      <c r="Y53" s="41">
        <v>3.8640000000000003</v>
      </c>
      <c r="Z53" s="41">
        <v>4.4030000000000005</v>
      </c>
      <c r="AA53" s="41">
        <v>47.585999999999999</v>
      </c>
      <c r="AB53" s="41">
        <v>57.477000000000004</v>
      </c>
      <c r="AC53" s="41">
        <v>56.041999999999994</v>
      </c>
      <c r="AD53" s="41">
        <v>65.779000000000011</v>
      </c>
      <c r="AE53" s="41">
        <v>192.815</v>
      </c>
      <c r="AF53" s="41">
        <v>213.95500000000001</v>
      </c>
      <c r="AG53" s="41">
        <v>10.5555</v>
      </c>
      <c r="AH53" s="41">
        <v>15.329500000000001</v>
      </c>
      <c r="AI53" s="41">
        <v>16.089000000000002</v>
      </c>
      <c r="AJ53" s="41">
        <v>15.577499999999999</v>
      </c>
      <c r="AK53" s="41">
        <v>262.64</v>
      </c>
      <c r="AL53" s="41">
        <v>252.30799999999996</v>
      </c>
      <c r="AM53" s="41">
        <v>4.4000000000000146</v>
      </c>
      <c r="AN53" s="41">
        <v>8.0000000000000071</v>
      </c>
      <c r="AO53" s="42">
        <v>3.8607999999999993</v>
      </c>
      <c r="AP53" s="42">
        <v>1.9457999999999998</v>
      </c>
      <c r="AQ53" s="41">
        <v>2.8</v>
      </c>
    </row>
    <row r="54" spans="1:43" ht="15" customHeight="1">
      <c r="A54" s="53"/>
      <c r="B54" s="53"/>
      <c r="C54" s="53"/>
      <c r="D54" s="21">
        <v>41044</v>
      </c>
      <c r="E54" s="13">
        <v>0.37916666666666665</v>
      </c>
      <c r="F54" s="53"/>
      <c r="G54" s="53"/>
      <c r="H54" s="36">
        <v>4</v>
      </c>
      <c r="I54" s="37" t="s">
        <v>167</v>
      </c>
      <c r="J54" s="22">
        <v>345244</v>
      </c>
      <c r="K54" s="22">
        <v>1261417</v>
      </c>
      <c r="L54" s="47">
        <v>36</v>
      </c>
      <c r="M54" s="40">
        <v>14.7</v>
      </c>
      <c r="N54" s="40">
        <v>14</v>
      </c>
      <c r="O54" s="40">
        <v>33.71</v>
      </c>
      <c r="P54" s="40">
        <v>33.840000000000003</v>
      </c>
      <c r="Q54" s="40">
        <v>8.25</v>
      </c>
      <c r="R54" s="40">
        <v>8.27</v>
      </c>
      <c r="S54" s="40">
        <v>8.4241396163292404</v>
      </c>
      <c r="T54" s="40">
        <v>8.3562405306891421</v>
      </c>
      <c r="U54" s="40">
        <v>0.94277279999999986</v>
      </c>
      <c r="V54" s="40">
        <v>0.68710559999999965</v>
      </c>
      <c r="W54" s="41">
        <v>2.891</v>
      </c>
      <c r="X54" s="41">
        <v>2.8000000000000003</v>
      </c>
      <c r="Y54" s="41">
        <v>3.4510000000000001</v>
      </c>
      <c r="Z54" s="41">
        <v>2.8140000000000001</v>
      </c>
      <c r="AA54" s="41">
        <v>33.158999999999999</v>
      </c>
      <c r="AB54" s="41">
        <v>30.03</v>
      </c>
      <c r="AC54" s="41">
        <v>39.501000000000005</v>
      </c>
      <c r="AD54" s="41">
        <v>35.644000000000005</v>
      </c>
      <c r="AE54" s="41">
        <v>234.96899999999999</v>
      </c>
      <c r="AF54" s="41">
        <v>182.749</v>
      </c>
      <c r="AG54" s="41">
        <v>7.0524999999999993</v>
      </c>
      <c r="AH54" s="41">
        <v>6.9749999999999996</v>
      </c>
      <c r="AI54" s="41">
        <v>11.454499999999999</v>
      </c>
      <c r="AJ54" s="41">
        <v>16.926000000000002</v>
      </c>
      <c r="AK54" s="41">
        <v>200.48000000000002</v>
      </c>
      <c r="AL54" s="41">
        <v>185.43</v>
      </c>
      <c r="AM54" s="41">
        <v>8.2000000000000401</v>
      </c>
      <c r="AN54" s="41">
        <v>3.5999999999999921</v>
      </c>
      <c r="AO54" s="42">
        <v>2.6127999999999996</v>
      </c>
      <c r="AP54" s="42">
        <v>1.508</v>
      </c>
      <c r="AQ54" s="41">
        <v>4.8</v>
      </c>
    </row>
    <row r="55" spans="1:43" ht="15" customHeight="1">
      <c r="A55" s="53"/>
      <c r="B55" s="53"/>
      <c r="C55" s="53"/>
      <c r="D55" s="21">
        <v>41044</v>
      </c>
      <c r="E55" s="13">
        <v>0.47916666666666669</v>
      </c>
      <c r="F55" s="53"/>
      <c r="G55" s="53"/>
      <c r="H55" s="36">
        <v>5</v>
      </c>
      <c r="I55" s="37" t="s">
        <v>167</v>
      </c>
      <c r="J55" s="22">
        <v>341908</v>
      </c>
      <c r="K55" s="22">
        <v>1264659</v>
      </c>
      <c r="L55" s="47">
        <v>24.2</v>
      </c>
      <c r="M55" s="40">
        <v>17.600000000000001</v>
      </c>
      <c r="N55" s="40">
        <v>15.3</v>
      </c>
      <c r="O55" s="40">
        <v>32.659999999999997</v>
      </c>
      <c r="P55" s="40">
        <v>33.659999999999997</v>
      </c>
      <c r="Q55" s="40">
        <v>8.32</v>
      </c>
      <c r="R55" s="40">
        <v>8.23</v>
      </c>
      <c r="S55" s="40">
        <v>9.8198103505078027</v>
      </c>
      <c r="T55" s="40">
        <v>8.7835238304464589</v>
      </c>
      <c r="U55" s="40">
        <v>0.92679360000000022</v>
      </c>
      <c r="V55" s="40">
        <v>0.71906399999999893</v>
      </c>
      <c r="W55" s="41">
        <v>2.8770000000000002</v>
      </c>
      <c r="X55" s="41">
        <v>4.8579999999999997</v>
      </c>
      <c r="Y55" s="41">
        <v>0.30099999999999999</v>
      </c>
      <c r="Z55" s="41">
        <v>3.4790000000000001</v>
      </c>
      <c r="AA55" s="41">
        <v>0.95200000000000007</v>
      </c>
      <c r="AB55" s="41">
        <v>37.975000000000009</v>
      </c>
      <c r="AC55" s="41">
        <v>4.13</v>
      </c>
      <c r="AD55" s="41">
        <v>46.312000000000005</v>
      </c>
      <c r="AE55" s="41">
        <v>186.64099999999999</v>
      </c>
      <c r="AF55" s="41">
        <v>212.779</v>
      </c>
      <c r="AG55" s="41">
        <v>0.77500000000000002</v>
      </c>
      <c r="AH55" s="41">
        <v>8.8504999999999985</v>
      </c>
      <c r="AI55" s="41">
        <v>20.181000000000001</v>
      </c>
      <c r="AJ55" s="41">
        <v>16.383499999999998</v>
      </c>
      <c r="AK55" s="41">
        <v>43.974000000000004</v>
      </c>
      <c r="AL55" s="41">
        <v>222.54400000000001</v>
      </c>
      <c r="AM55" s="41">
        <v>4.8000000000000265</v>
      </c>
      <c r="AN55" s="41">
        <v>4.4000000000000146</v>
      </c>
      <c r="AO55" s="42">
        <v>2.1749999999999994</v>
      </c>
      <c r="AP55" s="42">
        <v>1.9429999999999996</v>
      </c>
      <c r="AQ55" s="41">
        <v>3.8</v>
      </c>
    </row>
    <row r="56" spans="1:43" ht="15" customHeight="1">
      <c r="A56" s="53"/>
      <c r="B56" s="53"/>
      <c r="C56" s="53"/>
      <c r="D56" s="21">
        <v>41044</v>
      </c>
      <c r="E56" s="13">
        <v>0.46319444444444446</v>
      </c>
      <c r="F56" s="54" t="s">
        <v>168</v>
      </c>
      <c r="G56" s="53" t="s">
        <v>57</v>
      </c>
      <c r="H56" s="36">
        <v>1</v>
      </c>
      <c r="I56" s="37" t="s">
        <v>167</v>
      </c>
      <c r="J56" s="22">
        <v>341919</v>
      </c>
      <c r="K56" s="22">
        <v>1264507</v>
      </c>
      <c r="L56" s="47">
        <v>19</v>
      </c>
      <c r="M56" s="40">
        <v>16</v>
      </c>
      <c r="N56" s="40">
        <v>15.8</v>
      </c>
      <c r="O56" s="40">
        <v>33.18</v>
      </c>
      <c r="P56" s="40">
        <v>33.25</v>
      </c>
      <c r="Q56" s="40">
        <v>8.14</v>
      </c>
      <c r="R56" s="40">
        <v>8.1999999999999993</v>
      </c>
      <c r="S56" s="40">
        <v>7.6567922453368737</v>
      </c>
      <c r="T56" s="40">
        <v>8.1402296558879605</v>
      </c>
      <c r="U56" s="40">
        <v>0.39948000000000006</v>
      </c>
      <c r="V56" s="40">
        <v>0.59123039999999882</v>
      </c>
      <c r="W56" s="41">
        <v>20.635999999999999</v>
      </c>
      <c r="X56" s="41">
        <v>20.762</v>
      </c>
      <c r="Y56" s="41">
        <v>4.0529999999999999</v>
      </c>
      <c r="Z56" s="41">
        <v>4.1929999999999996</v>
      </c>
      <c r="AA56" s="41">
        <v>57.974000000000004</v>
      </c>
      <c r="AB56" s="41">
        <v>55.60799999999999</v>
      </c>
      <c r="AC56" s="41">
        <v>82.662999999999997</v>
      </c>
      <c r="AD56" s="41">
        <v>80.563000000000002</v>
      </c>
      <c r="AE56" s="41">
        <v>247.27500000000003</v>
      </c>
      <c r="AF56" s="41">
        <v>200.15800000000002</v>
      </c>
      <c r="AG56" s="41">
        <v>12.803000000000001</v>
      </c>
      <c r="AH56" s="41">
        <v>12.663499999999999</v>
      </c>
      <c r="AI56" s="41">
        <v>21.5915</v>
      </c>
      <c r="AJ56" s="41">
        <v>16.383499999999998</v>
      </c>
      <c r="AK56" s="41">
        <v>294</v>
      </c>
      <c r="AL56" s="41">
        <v>279.17400000000004</v>
      </c>
      <c r="AM56" s="41">
        <v>6.4000000000000163</v>
      </c>
      <c r="AN56" s="41">
        <v>6.0000000000000053</v>
      </c>
      <c r="AO56" s="42">
        <v>1.2759999999999998</v>
      </c>
      <c r="AP56" s="42">
        <v>1.4789999999999996</v>
      </c>
      <c r="AQ56" s="41">
        <v>2.2000000000000002</v>
      </c>
    </row>
    <row r="57" spans="1:43" ht="15" customHeight="1">
      <c r="A57" s="53"/>
      <c r="B57" s="53"/>
      <c r="C57" s="53"/>
      <c r="D57" s="21">
        <v>41044</v>
      </c>
      <c r="E57" s="13">
        <v>0.44444444444444442</v>
      </c>
      <c r="F57" s="53"/>
      <c r="G57" s="53"/>
      <c r="H57" s="36">
        <v>2</v>
      </c>
      <c r="I57" s="37" t="s">
        <v>167</v>
      </c>
      <c r="J57" s="10">
        <v>344707</v>
      </c>
      <c r="K57" s="10">
        <v>1262319</v>
      </c>
      <c r="L57" s="47">
        <v>3</v>
      </c>
      <c r="M57" s="40">
        <v>16.899999999999999</v>
      </c>
      <c r="N57" s="40">
        <v>16.8</v>
      </c>
      <c r="O57" s="40">
        <v>32.380000000000003</v>
      </c>
      <c r="P57" s="40">
        <v>32.619999999999997</v>
      </c>
      <c r="Q57" s="40">
        <v>8.09</v>
      </c>
      <c r="R57" s="40">
        <v>8.16</v>
      </c>
      <c r="S57" s="40">
        <v>7.8590868170279329</v>
      </c>
      <c r="T57" s="40">
        <v>7.8030492991667488</v>
      </c>
      <c r="U57" s="40">
        <v>0.79896000000000011</v>
      </c>
      <c r="V57" s="40">
        <v>0.83091839999999928</v>
      </c>
      <c r="W57" s="41">
        <v>2.4989999999999997</v>
      </c>
      <c r="X57" s="41">
        <v>15.903999999999998</v>
      </c>
      <c r="Y57" s="41">
        <v>5.1520000000000001</v>
      </c>
      <c r="Z57" s="41">
        <v>4.76</v>
      </c>
      <c r="AA57" s="41">
        <v>103.08199999999999</v>
      </c>
      <c r="AB57" s="41">
        <v>87.045000000000002</v>
      </c>
      <c r="AC57" s="41">
        <v>110.733</v>
      </c>
      <c r="AD57" s="41">
        <v>107.709</v>
      </c>
      <c r="AE57" s="41">
        <v>320.166</v>
      </c>
      <c r="AF57" s="41">
        <v>296.33800000000002</v>
      </c>
      <c r="AG57" s="41">
        <v>12.291499999999999</v>
      </c>
      <c r="AH57" s="41">
        <v>15.019500000000001</v>
      </c>
      <c r="AI57" s="41">
        <v>25.482000000000003</v>
      </c>
      <c r="AJ57" s="41">
        <v>26.288000000000004</v>
      </c>
      <c r="AK57" s="41">
        <v>425.488</v>
      </c>
      <c r="AL57" s="41">
        <v>484.26000000000005</v>
      </c>
      <c r="AM57" s="41">
        <v>5.8000000000000274</v>
      </c>
      <c r="AN57" s="41">
        <v>5.1999999999999824</v>
      </c>
      <c r="AO57" s="42">
        <v>2.1749999999999998</v>
      </c>
      <c r="AP57" s="42">
        <v>1.7399999999999998</v>
      </c>
      <c r="AQ57" s="41">
        <v>1.7</v>
      </c>
    </row>
    <row r="58" spans="1:43" ht="15" customHeight="1">
      <c r="A58" s="55" t="s">
        <v>169</v>
      </c>
      <c r="B58" s="52">
        <f>B$4</f>
        <v>2012</v>
      </c>
      <c r="C58" s="52">
        <f>C$4</f>
        <v>5</v>
      </c>
      <c r="D58" s="21">
        <v>41041</v>
      </c>
      <c r="E58" s="13">
        <v>0.41180555555555554</v>
      </c>
      <c r="F58" s="54" t="s">
        <v>170</v>
      </c>
      <c r="G58" s="53" t="s">
        <v>58</v>
      </c>
      <c r="H58" s="36">
        <v>1</v>
      </c>
      <c r="I58" s="37" t="s">
        <v>167</v>
      </c>
      <c r="J58" s="22">
        <v>342540</v>
      </c>
      <c r="K58" s="22">
        <v>1265153</v>
      </c>
      <c r="L58" s="47">
        <v>10.4</v>
      </c>
      <c r="M58" s="40">
        <v>17.38</v>
      </c>
      <c r="N58" s="40">
        <v>17.27</v>
      </c>
      <c r="O58" s="40">
        <v>31.95</v>
      </c>
      <c r="P58" s="40">
        <v>31.94</v>
      </c>
      <c r="Q58" s="40">
        <v>7.84</v>
      </c>
      <c r="R58" s="40">
        <v>7.95</v>
      </c>
      <c r="S58" s="40">
        <v>8.3053607788527124</v>
      </c>
      <c r="T58" s="40">
        <v>8.010006821494434</v>
      </c>
      <c r="U58" s="40">
        <v>1.6298783999999995</v>
      </c>
      <c r="V58" s="40">
        <v>1.0706064</v>
      </c>
      <c r="W58" s="41">
        <v>35.006999999999998</v>
      </c>
      <c r="X58" s="41">
        <v>41.573</v>
      </c>
      <c r="Y58" s="41">
        <v>5.1449999999999996</v>
      </c>
      <c r="Z58" s="41">
        <v>4.9139999999999997</v>
      </c>
      <c r="AA58" s="41">
        <v>92.820000000000007</v>
      </c>
      <c r="AB58" s="41">
        <v>86.436000000000007</v>
      </c>
      <c r="AC58" s="41">
        <v>132.97200000000001</v>
      </c>
      <c r="AD58" s="41">
        <v>132.923</v>
      </c>
      <c r="AE58" s="41">
        <v>348.42500000000007</v>
      </c>
      <c r="AF58" s="41">
        <v>362.95699999999999</v>
      </c>
      <c r="AG58" s="41">
        <v>18.708499999999997</v>
      </c>
      <c r="AH58" s="41">
        <v>19.126999999999999</v>
      </c>
      <c r="AI58" s="41">
        <v>34.766500000000001</v>
      </c>
      <c r="AJ58" s="41">
        <v>44.593499999999999</v>
      </c>
      <c r="AK58" s="41">
        <v>268.01599999999996</v>
      </c>
      <c r="AL58" s="41">
        <v>249.39600000000002</v>
      </c>
      <c r="AM58" s="41">
        <v>29.799999999999994</v>
      </c>
      <c r="AN58" s="41">
        <v>27.399999999999981</v>
      </c>
      <c r="AO58" s="42">
        <v>2.2591999999999999</v>
      </c>
      <c r="AP58" s="42">
        <v>2.363666666666667</v>
      </c>
      <c r="AQ58" s="41">
        <v>0.6</v>
      </c>
    </row>
    <row r="59" spans="1:43" ht="15" customHeight="1">
      <c r="A59" s="55"/>
      <c r="B59" s="52"/>
      <c r="C59" s="52"/>
      <c r="D59" s="21">
        <v>41041</v>
      </c>
      <c r="E59" s="13">
        <v>0.40277777777777773</v>
      </c>
      <c r="F59" s="54"/>
      <c r="G59" s="53"/>
      <c r="H59" s="36">
        <v>2</v>
      </c>
      <c r="I59" s="37" t="s">
        <v>167</v>
      </c>
      <c r="J59" s="22">
        <v>342725</v>
      </c>
      <c r="K59" s="22">
        <v>1264620</v>
      </c>
      <c r="L59" s="47">
        <v>17</v>
      </c>
      <c r="M59" s="40">
        <v>16.41</v>
      </c>
      <c r="N59" s="40">
        <v>16.09</v>
      </c>
      <c r="O59" s="40">
        <v>32.28</v>
      </c>
      <c r="P59" s="40">
        <v>32.36</v>
      </c>
      <c r="Q59" s="40">
        <v>7.93</v>
      </c>
      <c r="R59" s="40">
        <v>7.67</v>
      </c>
      <c r="S59" s="40">
        <v>7.856969820378362</v>
      </c>
      <c r="T59" s="40">
        <v>7.6356769662403874</v>
      </c>
      <c r="U59" s="40">
        <v>0.92679360000000022</v>
      </c>
      <c r="V59" s="40">
        <v>2.3968799999999999</v>
      </c>
      <c r="W59" s="41">
        <v>10.584</v>
      </c>
      <c r="X59" s="41">
        <v>0</v>
      </c>
      <c r="Y59" s="41">
        <v>5.194</v>
      </c>
      <c r="Z59" s="41">
        <v>5.2219999999999995</v>
      </c>
      <c r="AA59" s="41">
        <v>99.070999999999998</v>
      </c>
      <c r="AB59" s="41">
        <v>108.31100000000001</v>
      </c>
      <c r="AC59" s="41">
        <v>114.84899999999999</v>
      </c>
      <c r="AD59" s="41">
        <v>113.53300000000002</v>
      </c>
      <c r="AE59" s="41">
        <v>365.96700000000004</v>
      </c>
      <c r="AF59" s="41">
        <v>408.76500000000004</v>
      </c>
      <c r="AG59" s="41">
        <v>18.134999999999998</v>
      </c>
      <c r="AH59" s="41">
        <v>17.05</v>
      </c>
      <c r="AI59" s="41">
        <v>50.281999999999996</v>
      </c>
      <c r="AJ59" s="41">
        <v>185.20949999999999</v>
      </c>
      <c r="AK59" s="41">
        <v>263.49400000000003</v>
      </c>
      <c r="AL59" s="41">
        <v>294.05599999999998</v>
      </c>
      <c r="AM59" s="41">
        <v>44.999999999999986</v>
      </c>
      <c r="AN59" s="41">
        <v>90.000000000000028</v>
      </c>
      <c r="AO59" s="42">
        <v>2.7232000000000003</v>
      </c>
      <c r="AP59" s="42">
        <v>5.285499999999999</v>
      </c>
      <c r="AQ59" s="41">
        <v>0.4</v>
      </c>
    </row>
    <row r="60" spans="1:43" ht="15" customHeight="1">
      <c r="A60" s="55"/>
      <c r="B60" s="52"/>
      <c r="C60" s="52"/>
      <c r="D60" s="21">
        <v>41041</v>
      </c>
      <c r="E60" s="13">
        <v>0.41666666666666669</v>
      </c>
      <c r="F60" s="54"/>
      <c r="G60" s="53"/>
      <c r="H60" s="36">
        <v>3</v>
      </c>
      <c r="I60" s="37" t="s">
        <v>167</v>
      </c>
      <c r="J60" s="22">
        <v>350910</v>
      </c>
      <c r="K60" s="22">
        <v>1262140</v>
      </c>
      <c r="L60" s="47">
        <v>15</v>
      </c>
      <c r="M60" s="40">
        <v>17.34</v>
      </c>
      <c r="N60" s="40">
        <v>17.07</v>
      </c>
      <c r="O60" s="40">
        <v>31.99</v>
      </c>
      <c r="P60" s="40">
        <v>32.08</v>
      </c>
      <c r="Q60" s="40">
        <v>7.96</v>
      </c>
      <c r="R60" s="40">
        <v>7.96</v>
      </c>
      <c r="S60" s="40">
        <v>7.8525138796081073</v>
      </c>
      <c r="T60" s="40">
        <v>7.0726585534764244</v>
      </c>
      <c r="U60" s="40">
        <v>0.79896000000000011</v>
      </c>
      <c r="V60" s="40">
        <v>1.2463775999999991</v>
      </c>
      <c r="W60" s="41">
        <v>37.673999999999999</v>
      </c>
      <c r="X60" s="41">
        <v>31.577000000000002</v>
      </c>
      <c r="Y60" s="41">
        <v>4.76</v>
      </c>
      <c r="Z60" s="41">
        <v>5.0329999999999995</v>
      </c>
      <c r="AA60" s="41">
        <v>87.556000000000012</v>
      </c>
      <c r="AB60" s="41">
        <v>87.814999999999998</v>
      </c>
      <c r="AC60" s="41">
        <v>129.98999999999998</v>
      </c>
      <c r="AD60" s="41">
        <v>124.42500000000001</v>
      </c>
      <c r="AE60" s="41">
        <v>336.84700000000004</v>
      </c>
      <c r="AF60" s="41">
        <v>315.791</v>
      </c>
      <c r="AG60" s="41">
        <v>18.584499999999998</v>
      </c>
      <c r="AH60" s="41">
        <v>18.150500000000001</v>
      </c>
      <c r="AI60" s="41">
        <v>23.591000000000001</v>
      </c>
      <c r="AJ60" s="41">
        <v>29.356999999999999</v>
      </c>
      <c r="AK60" s="41">
        <v>264.25</v>
      </c>
      <c r="AL60" s="41">
        <v>266.49</v>
      </c>
      <c r="AM60" s="41">
        <v>12.999999999999956</v>
      </c>
      <c r="AN60" s="41">
        <v>36.000000000000028</v>
      </c>
      <c r="AO60" s="42">
        <v>2.7986666666666662</v>
      </c>
      <c r="AP60" s="42">
        <v>2.7986666666666662</v>
      </c>
      <c r="AQ60" s="41">
        <v>1.1000000000000001</v>
      </c>
    </row>
    <row r="61" spans="1:43" ht="15" customHeight="1">
      <c r="A61" s="55"/>
      <c r="B61" s="52"/>
      <c r="C61" s="52"/>
      <c r="D61" s="21">
        <v>41041</v>
      </c>
      <c r="E61" s="15">
        <v>0.4375</v>
      </c>
      <c r="F61" s="54"/>
      <c r="G61" s="53"/>
      <c r="H61" s="36">
        <v>4</v>
      </c>
      <c r="I61" s="37" t="s">
        <v>167</v>
      </c>
      <c r="J61" s="22">
        <v>350954</v>
      </c>
      <c r="K61" s="22">
        <v>1261732</v>
      </c>
      <c r="L61" s="47">
        <v>10</v>
      </c>
      <c r="M61" s="40">
        <v>17.920000000000002</v>
      </c>
      <c r="N61" s="40">
        <v>17.84</v>
      </c>
      <c r="O61" s="40">
        <v>31.84</v>
      </c>
      <c r="P61" s="40">
        <v>31.84</v>
      </c>
      <c r="Q61" s="40">
        <v>7.78</v>
      </c>
      <c r="R61" s="40">
        <v>7.86</v>
      </c>
      <c r="S61" s="40">
        <v>6.9725737626253421</v>
      </c>
      <c r="T61" s="40">
        <v>6.9693901860079075</v>
      </c>
      <c r="U61" s="40">
        <v>0.71906399999999893</v>
      </c>
      <c r="V61" s="40">
        <v>1.1984399999999999</v>
      </c>
      <c r="W61" s="41">
        <v>47.649000000000001</v>
      </c>
      <c r="X61" s="41">
        <v>50.512</v>
      </c>
      <c r="Y61" s="41">
        <v>4.6340000000000003</v>
      </c>
      <c r="Z61" s="41">
        <v>4.7460000000000004</v>
      </c>
      <c r="AA61" s="41">
        <v>79.442999999999984</v>
      </c>
      <c r="AB61" s="41">
        <v>82.277999999999992</v>
      </c>
      <c r="AC61" s="41">
        <v>131.72599999999997</v>
      </c>
      <c r="AD61" s="41">
        <v>137.536</v>
      </c>
      <c r="AE61" s="41">
        <v>401.24699999999996</v>
      </c>
      <c r="AF61" s="41">
        <v>380.40799999999996</v>
      </c>
      <c r="AG61" s="41">
        <v>15.065999999999999</v>
      </c>
      <c r="AH61" s="41">
        <v>14.972999999999999</v>
      </c>
      <c r="AI61" s="41">
        <v>40.935499999999998</v>
      </c>
      <c r="AJ61" s="41">
        <v>49.584499999999998</v>
      </c>
      <c r="AK61" s="41">
        <v>267.00799999999998</v>
      </c>
      <c r="AL61" s="41">
        <v>239.07799999999997</v>
      </c>
      <c r="AM61" s="41">
        <v>25.600000000000012</v>
      </c>
      <c r="AN61" s="41">
        <v>36.999999999999979</v>
      </c>
      <c r="AO61" s="42">
        <v>1.2759999999999998</v>
      </c>
      <c r="AP61" s="42">
        <v>1.3412500000000001</v>
      </c>
      <c r="AQ61" s="41">
        <v>0.7</v>
      </c>
    </row>
    <row r="62" spans="1:43" ht="15" customHeight="1">
      <c r="A62" s="55" t="s">
        <v>171</v>
      </c>
      <c r="B62" s="52">
        <f>B$4</f>
        <v>2012</v>
      </c>
      <c r="C62" s="52">
        <f>C$4</f>
        <v>5</v>
      </c>
      <c r="D62" s="5">
        <v>41046</v>
      </c>
      <c r="E62" s="14">
        <v>0.60277777777777775</v>
      </c>
      <c r="F62" s="54" t="s">
        <v>172</v>
      </c>
      <c r="G62" s="53" t="s">
        <v>59</v>
      </c>
      <c r="H62" s="36">
        <v>1</v>
      </c>
      <c r="I62" s="37" t="s">
        <v>173</v>
      </c>
      <c r="J62" s="10">
        <v>373530</v>
      </c>
      <c r="K62" s="10">
        <v>1263340</v>
      </c>
      <c r="L62" s="41">
        <v>10</v>
      </c>
      <c r="M62" s="40">
        <v>16.256599999999999</v>
      </c>
      <c r="N62" s="40">
        <v>16.005199999999999</v>
      </c>
      <c r="O62" s="40">
        <v>27.973400000000002</v>
      </c>
      <c r="P62" s="40">
        <v>28.1919</v>
      </c>
      <c r="Q62" s="40">
        <v>7.95</v>
      </c>
      <c r="R62" s="40">
        <v>7.95</v>
      </c>
      <c r="S62" s="40">
        <v>7.9422525094430991</v>
      </c>
      <c r="T62" s="40">
        <v>7.7957636165005608</v>
      </c>
      <c r="U62" s="40">
        <v>1.9015247999999993</v>
      </c>
      <c r="V62" s="40">
        <v>2.0613167999999988</v>
      </c>
      <c r="W62" s="41">
        <v>165.76</v>
      </c>
      <c r="X62" s="41">
        <v>118.069</v>
      </c>
      <c r="Y62" s="41">
        <v>24.443999999999999</v>
      </c>
      <c r="Z62" s="41">
        <v>23.478000000000002</v>
      </c>
      <c r="AA62" s="41">
        <v>494.33999999999992</v>
      </c>
      <c r="AB62" s="41">
        <v>430.56299999999999</v>
      </c>
      <c r="AC62" s="41">
        <v>684.54399999999987</v>
      </c>
      <c r="AD62" s="41">
        <v>572.11</v>
      </c>
      <c r="AE62" s="41">
        <v>832.62900000000002</v>
      </c>
      <c r="AF62" s="41">
        <v>819.62300000000005</v>
      </c>
      <c r="AG62" s="41">
        <v>28.845500000000001</v>
      </c>
      <c r="AH62" s="41">
        <v>28.799000000000003</v>
      </c>
      <c r="AI62" s="41">
        <v>49.196999999999996</v>
      </c>
      <c r="AJ62" s="41">
        <v>55.970499999999994</v>
      </c>
      <c r="AK62" s="41">
        <v>254.43600000000001</v>
      </c>
      <c r="AL62" s="41">
        <v>239.86199999999999</v>
      </c>
      <c r="AM62" s="41">
        <v>31.399999999999984</v>
      </c>
      <c r="AN62" s="41">
        <v>34.599999999999966</v>
      </c>
      <c r="AO62" s="42">
        <v>2.2329999999999997</v>
      </c>
      <c r="AP62" s="42">
        <v>2.6707999999999998</v>
      </c>
      <c r="AQ62" s="41">
        <v>0.7</v>
      </c>
    </row>
    <row r="63" spans="1:43" ht="15" customHeight="1">
      <c r="A63" s="55"/>
      <c r="B63" s="52"/>
      <c r="C63" s="52"/>
      <c r="D63" s="5">
        <v>41046</v>
      </c>
      <c r="E63" s="14">
        <v>0.57847222222222217</v>
      </c>
      <c r="F63" s="53"/>
      <c r="G63" s="53"/>
      <c r="H63" s="36">
        <v>2</v>
      </c>
      <c r="I63" s="37" t="s">
        <v>173</v>
      </c>
      <c r="J63" s="10">
        <v>373215</v>
      </c>
      <c r="K63" s="10">
        <v>1263510</v>
      </c>
      <c r="L63" s="41">
        <v>17</v>
      </c>
      <c r="M63" s="40">
        <v>15.571</v>
      </c>
      <c r="N63" s="40">
        <v>15.0649</v>
      </c>
      <c r="O63" s="40">
        <v>29.129899999999999</v>
      </c>
      <c r="P63" s="40">
        <v>29.545200000000001</v>
      </c>
      <c r="Q63" s="40">
        <v>8.09</v>
      </c>
      <c r="R63" s="40">
        <v>8.0399999999999991</v>
      </c>
      <c r="S63" s="40">
        <v>8.0125204981704474</v>
      </c>
      <c r="T63" s="40">
        <v>7.9609280999009968</v>
      </c>
      <c r="U63" s="40">
        <v>1.9494623999999983</v>
      </c>
      <c r="V63" s="40">
        <v>1.3582319999999994</v>
      </c>
      <c r="W63" s="41">
        <v>168.392</v>
      </c>
      <c r="X63" s="41">
        <v>166.964</v>
      </c>
      <c r="Y63" s="41">
        <v>19.172999999999998</v>
      </c>
      <c r="Z63" s="41">
        <v>17.129000000000001</v>
      </c>
      <c r="AA63" s="41">
        <v>348.43900000000002</v>
      </c>
      <c r="AB63" s="41">
        <v>301.20299999999997</v>
      </c>
      <c r="AC63" s="41">
        <v>536.00399999999991</v>
      </c>
      <c r="AD63" s="41">
        <v>485.29599999999999</v>
      </c>
      <c r="AE63" s="41">
        <v>738.82899999999995</v>
      </c>
      <c r="AF63" s="41">
        <v>674.53399999999999</v>
      </c>
      <c r="AG63" s="41">
        <v>25.326999999999998</v>
      </c>
      <c r="AH63" s="41">
        <v>24.0715</v>
      </c>
      <c r="AI63" s="41">
        <v>48.561500000000002</v>
      </c>
      <c r="AJ63" s="41">
        <v>40.61</v>
      </c>
      <c r="AK63" s="41">
        <v>196.72800000000001</v>
      </c>
      <c r="AL63" s="41">
        <v>190.93199999999999</v>
      </c>
      <c r="AM63" s="41">
        <v>28.000000000000025</v>
      </c>
      <c r="AN63" s="41">
        <v>27.79999999999999</v>
      </c>
      <c r="AO63" s="42">
        <v>2.6679999999999997</v>
      </c>
      <c r="AP63" s="42">
        <v>2.6679999999999997</v>
      </c>
      <c r="AQ63" s="41">
        <v>0.5</v>
      </c>
    </row>
    <row r="64" spans="1:43" ht="15" customHeight="1">
      <c r="A64" s="55"/>
      <c r="B64" s="52"/>
      <c r="C64" s="52"/>
      <c r="D64" s="5">
        <v>41046</v>
      </c>
      <c r="E64" s="14">
        <v>0.55208333333333337</v>
      </c>
      <c r="F64" s="53"/>
      <c r="G64" s="53"/>
      <c r="H64" s="36">
        <v>3</v>
      </c>
      <c r="I64" s="37" t="s">
        <v>173</v>
      </c>
      <c r="J64" s="10">
        <v>373024</v>
      </c>
      <c r="K64" s="10">
        <v>1263505</v>
      </c>
      <c r="L64" s="41">
        <v>6</v>
      </c>
      <c r="M64" s="40">
        <v>15.3751</v>
      </c>
      <c r="N64" s="40">
        <v>15.182499999999999</v>
      </c>
      <c r="O64" s="40">
        <v>29.253900000000002</v>
      </c>
      <c r="P64" s="40">
        <v>29.430199999999999</v>
      </c>
      <c r="Q64" s="40">
        <v>8.11</v>
      </c>
      <c r="R64" s="40">
        <v>8.09</v>
      </c>
      <c r="S64" s="40">
        <v>7.9917883878803737</v>
      </c>
      <c r="T64" s="40">
        <v>8.0104774449211256</v>
      </c>
      <c r="U64" s="40">
        <v>1.8376079999999979</v>
      </c>
      <c r="V64" s="40">
        <v>1.6458575999999991</v>
      </c>
      <c r="W64" s="41">
        <v>120.855</v>
      </c>
      <c r="X64" s="41">
        <v>167.524</v>
      </c>
      <c r="Y64" s="41">
        <v>18.521999999999998</v>
      </c>
      <c r="Z64" s="41">
        <v>18.550000000000004</v>
      </c>
      <c r="AA64" s="41">
        <v>340.60599999999999</v>
      </c>
      <c r="AB64" s="41">
        <v>331.548</v>
      </c>
      <c r="AC64" s="41">
        <v>479.98300000000006</v>
      </c>
      <c r="AD64" s="41">
        <v>517.62200000000007</v>
      </c>
      <c r="AE64" s="41">
        <v>773.98300000000006</v>
      </c>
      <c r="AF64" s="41">
        <v>756.30100000000004</v>
      </c>
      <c r="AG64" s="41">
        <v>24.272999999999996</v>
      </c>
      <c r="AH64" s="41">
        <v>24.954999999999998</v>
      </c>
      <c r="AI64" s="41">
        <v>56.730000000000004</v>
      </c>
      <c r="AJ64" s="41">
        <v>45.662999999999997</v>
      </c>
      <c r="AK64" s="41">
        <v>193.774</v>
      </c>
      <c r="AL64" s="41">
        <v>214.01799999999997</v>
      </c>
      <c r="AM64" s="41">
        <v>29.999999999999972</v>
      </c>
      <c r="AN64" s="41">
        <v>34.600000000000023</v>
      </c>
      <c r="AO64" s="42">
        <v>3.9729999999999999</v>
      </c>
      <c r="AP64" s="42">
        <v>2.9</v>
      </c>
      <c r="AQ64" s="41">
        <v>0.5</v>
      </c>
    </row>
    <row r="65" spans="1:43" ht="15" customHeight="1">
      <c r="A65" s="55"/>
      <c r="B65" s="52"/>
      <c r="C65" s="52"/>
      <c r="D65" s="5">
        <v>41045</v>
      </c>
      <c r="E65" s="14">
        <v>0.4368055555555555</v>
      </c>
      <c r="F65" s="53"/>
      <c r="G65" s="53"/>
      <c r="H65" s="36">
        <v>4</v>
      </c>
      <c r="I65" s="37" t="s">
        <v>174</v>
      </c>
      <c r="J65" s="10">
        <v>372755</v>
      </c>
      <c r="K65" s="10">
        <v>1263425</v>
      </c>
      <c r="L65" s="41">
        <v>10</v>
      </c>
      <c r="M65" s="40">
        <v>15.2021</v>
      </c>
      <c r="N65" s="40">
        <v>14.803100000000001</v>
      </c>
      <c r="O65" s="40">
        <v>29.417899999999999</v>
      </c>
      <c r="P65" s="40">
        <v>29.612100000000002</v>
      </c>
      <c r="Q65" s="40">
        <v>8</v>
      </c>
      <c r="R65" s="40">
        <v>8.0299999999999994</v>
      </c>
      <c r="S65" s="40">
        <v>8.0930596866213467</v>
      </c>
      <c r="T65" s="40">
        <v>7.9752764284012825</v>
      </c>
      <c r="U65" s="40">
        <v>1.3901903999999989</v>
      </c>
      <c r="V65" s="40">
        <v>1.5819407999999977</v>
      </c>
      <c r="W65" s="41">
        <v>204.001</v>
      </c>
      <c r="X65" s="41">
        <v>183.46300000000002</v>
      </c>
      <c r="Y65" s="41">
        <v>17.513999999999999</v>
      </c>
      <c r="Z65" s="41">
        <v>17.108000000000001</v>
      </c>
      <c r="AA65" s="41">
        <v>315.66499999999996</v>
      </c>
      <c r="AB65" s="41">
        <v>308.66499999999996</v>
      </c>
      <c r="AC65" s="41">
        <v>537.17999999999995</v>
      </c>
      <c r="AD65" s="41">
        <v>509.23600000000005</v>
      </c>
      <c r="AE65" s="41">
        <v>705.71900000000005</v>
      </c>
      <c r="AF65" s="41">
        <v>701.68700000000001</v>
      </c>
      <c r="AG65" s="41">
        <v>23.312000000000001</v>
      </c>
      <c r="AH65" s="41">
        <v>22.1495</v>
      </c>
      <c r="AI65" s="41">
        <v>34.208500000000001</v>
      </c>
      <c r="AJ65" s="41">
        <v>30.953499999999998</v>
      </c>
      <c r="AK65" s="41">
        <v>178.59799999999998</v>
      </c>
      <c r="AL65" s="41">
        <v>175.042</v>
      </c>
      <c r="AM65" s="41">
        <v>12.700000000000017</v>
      </c>
      <c r="AN65" s="41">
        <v>18.500000000000018</v>
      </c>
      <c r="AO65" s="42">
        <v>2.6389999999999998</v>
      </c>
      <c r="AP65" s="42">
        <v>2.8709999999999996</v>
      </c>
      <c r="AQ65" s="41">
        <v>0.5</v>
      </c>
    </row>
    <row r="66" spans="1:43" ht="15" customHeight="1">
      <c r="A66" s="55"/>
      <c r="B66" s="52"/>
      <c r="C66" s="52"/>
      <c r="D66" s="5">
        <v>41044</v>
      </c>
      <c r="E66" s="14">
        <v>0.41805555555555557</v>
      </c>
      <c r="F66" s="53"/>
      <c r="G66" s="53"/>
      <c r="H66" s="36">
        <v>5</v>
      </c>
      <c r="I66" s="37" t="s">
        <v>174</v>
      </c>
      <c r="J66" s="10">
        <v>372500</v>
      </c>
      <c r="K66" s="10">
        <v>1263400</v>
      </c>
      <c r="L66" s="41">
        <v>18</v>
      </c>
      <c r="M66" s="40">
        <v>14.173</v>
      </c>
      <c r="N66" s="40">
        <v>12.6629</v>
      </c>
      <c r="O66" s="40">
        <v>30.153199999999998</v>
      </c>
      <c r="P66" s="40">
        <v>30.831499999999998</v>
      </c>
      <c r="Q66" s="40">
        <v>8.0399999999999991</v>
      </c>
      <c r="R66" s="40">
        <v>8.08</v>
      </c>
      <c r="S66" s="40">
        <v>8.6392226167033925</v>
      </c>
      <c r="T66" s="40">
        <v>8.702440108567961</v>
      </c>
      <c r="U66" s="40">
        <v>1.2623567999999987</v>
      </c>
      <c r="V66" s="40">
        <v>1.2783359999999984</v>
      </c>
      <c r="W66" s="41">
        <v>128.79300000000001</v>
      </c>
      <c r="X66" s="41">
        <v>84.805000000000007</v>
      </c>
      <c r="Y66" s="41">
        <v>15.834000000000001</v>
      </c>
      <c r="Z66" s="41">
        <v>7.7840000000000007</v>
      </c>
      <c r="AA66" s="41">
        <v>231.92399999999998</v>
      </c>
      <c r="AB66" s="41">
        <v>147.81200000000001</v>
      </c>
      <c r="AC66" s="41">
        <v>376.55099999999999</v>
      </c>
      <c r="AD66" s="41">
        <v>240.40100000000001</v>
      </c>
      <c r="AE66" s="41">
        <v>530.74</v>
      </c>
      <c r="AF66" s="41">
        <v>469.67900000000009</v>
      </c>
      <c r="AG66" s="41">
        <v>18.305500000000002</v>
      </c>
      <c r="AH66" s="41">
        <v>14.539</v>
      </c>
      <c r="AI66" s="41">
        <v>27.807000000000002</v>
      </c>
      <c r="AJ66" s="41">
        <v>44.050999999999995</v>
      </c>
      <c r="AK66" s="41">
        <v>123.67599999999999</v>
      </c>
      <c r="AL66" s="41">
        <v>88.032000000000011</v>
      </c>
      <c r="AM66" s="41">
        <v>9.7999999999999758</v>
      </c>
      <c r="AN66" s="41">
        <v>26.999999999999968</v>
      </c>
      <c r="AO66" s="42">
        <v>3.1057999999999995</v>
      </c>
      <c r="AP66" s="42">
        <v>6.8701999999999988</v>
      </c>
      <c r="AQ66" s="41">
        <v>1.2</v>
      </c>
    </row>
    <row r="67" spans="1:43" ht="15" customHeight="1">
      <c r="A67" s="55"/>
      <c r="B67" s="52"/>
      <c r="C67" s="52"/>
      <c r="D67" s="5">
        <v>41045</v>
      </c>
      <c r="E67" s="14">
        <v>0.47361111111111115</v>
      </c>
      <c r="F67" s="53"/>
      <c r="G67" s="53"/>
      <c r="H67" s="36">
        <v>6</v>
      </c>
      <c r="I67" s="37" t="s">
        <v>174</v>
      </c>
      <c r="J67" s="10">
        <v>372230</v>
      </c>
      <c r="K67" s="10">
        <v>1263605</v>
      </c>
      <c r="L67" s="41">
        <v>11</v>
      </c>
      <c r="M67" s="40">
        <v>13.824999999999999</v>
      </c>
      <c r="N67" s="40">
        <v>13.3551</v>
      </c>
      <c r="O67" s="40">
        <v>30.797899999999998</v>
      </c>
      <c r="P67" s="40">
        <v>30.752500000000001</v>
      </c>
      <c r="Q67" s="40">
        <v>8.06</v>
      </c>
      <c r="R67" s="40">
        <v>8.0500000000000007</v>
      </c>
      <c r="S67" s="40">
        <v>8.7843624428767768</v>
      </c>
      <c r="T67" s="40">
        <v>8.7372011718830453</v>
      </c>
      <c r="U67" s="40">
        <v>1.166481599999998</v>
      </c>
      <c r="V67" s="40">
        <v>2.0133791999999997</v>
      </c>
      <c r="W67" s="41">
        <v>91.258999999999986</v>
      </c>
      <c r="X67" s="41">
        <v>63.182000000000002</v>
      </c>
      <c r="Y67" s="41">
        <v>8.5329999999999995</v>
      </c>
      <c r="Z67" s="41">
        <v>8.3439999999999994</v>
      </c>
      <c r="AA67" s="41">
        <v>152.25699999999998</v>
      </c>
      <c r="AB67" s="41">
        <v>152.005</v>
      </c>
      <c r="AC67" s="41">
        <v>252.04899999999998</v>
      </c>
      <c r="AD67" s="41">
        <v>223.53100000000001</v>
      </c>
      <c r="AE67" s="41">
        <v>476.38500000000005</v>
      </c>
      <c r="AF67" s="41">
        <v>469.46900000000005</v>
      </c>
      <c r="AG67" s="41">
        <v>13.624499999999999</v>
      </c>
      <c r="AH67" s="41">
        <v>14.104999999999999</v>
      </c>
      <c r="AI67" s="41">
        <v>27.915499999999998</v>
      </c>
      <c r="AJ67" s="41">
        <v>28.179000000000002</v>
      </c>
      <c r="AK67" s="41">
        <v>105.952</v>
      </c>
      <c r="AL67" s="41">
        <v>99.960000000000008</v>
      </c>
      <c r="AM67" s="41">
        <v>17.400000000000027</v>
      </c>
      <c r="AN67" s="41">
        <v>19.199999999999996</v>
      </c>
      <c r="AO67" s="42">
        <v>4.8139999999999992</v>
      </c>
      <c r="AP67" s="42">
        <v>4.3210000000000006</v>
      </c>
      <c r="AQ67" s="41">
        <v>1.1000000000000001</v>
      </c>
    </row>
    <row r="68" spans="1:43" ht="15" customHeight="1">
      <c r="A68" s="55"/>
      <c r="B68" s="52"/>
      <c r="C68" s="52"/>
      <c r="D68" s="5">
        <v>41045</v>
      </c>
      <c r="E68" s="14">
        <v>0.57916666666666672</v>
      </c>
      <c r="F68" s="53"/>
      <c r="G68" s="53"/>
      <c r="H68" s="36">
        <v>7</v>
      </c>
      <c r="I68" s="37" t="s">
        <v>173</v>
      </c>
      <c r="J68" s="10">
        <v>372030</v>
      </c>
      <c r="K68" s="10">
        <v>1263940</v>
      </c>
      <c r="L68" s="41">
        <v>7.5</v>
      </c>
      <c r="M68" s="40">
        <v>14.9178</v>
      </c>
      <c r="N68" s="40">
        <v>13.7342</v>
      </c>
      <c r="O68" s="40">
        <v>30.3811</v>
      </c>
      <c r="P68" s="40">
        <v>30.7333</v>
      </c>
      <c r="Q68" s="40">
        <v>8.0500000000000007</v>
      </c>
      <c r="R68" s="40">
        <v>8.1199999999999992</v>
      </c>
      <c r="S68" s="40">
        <v>8.4210993343367573</v>
      </c>
      <c r="T68" s="40">
        <v>8.5720366884826085</v>
      </c>
      <c r="U68" s="40">
        <v>1.3742111999999993</v>
      </c>
      <c r="V68" s="40">
        <v>1.2623567999999987</v>
      </c>
      <c r="W68" s="41">
        <v>235.99099999999996</v>
      </c>
      <c r="X68" s="41">
        <v>93.625</v>
      </c>
      <c r="Y68" s="41">
        <v>14.322000000000003</v>
      </c>
      <c r="Z68" s="41">
        <v>9.625</v>
      </c>
      <c r="AA68" s="41">
        <v>224.196</v>
      </c>
      <c r="AB68" s="41">
        <v>158.04599999999999</v>
      </c>
      <c r="AC68" s="41">
        <v>474.50899999999996</v>
      </c>
      <c r="AD68" s="41">
        <v>261.29599999999999</v>
      </c>
      <c r="AE68" s="41">
        <v>484.267</v>
      </c>
      <c r="AF68" s="41">
        <v>509.37599999999992</v>
      </c>
      <c r="AG68" s="41">
        <v>28.179000000000002</v>
      </c>
      <c r="AH68" s="41">
        <v>15.980500000000001</v>
      </c>
      <c r="AI68" s="41">
        <v>28.179000000000002</v>
      </c>
      <c r="AJ68" s="41">
        <v>30.411000000000001</v>
      </c>
      <c r="AK68" s="41">
        <v>163.072</v>
      </c>
      <c r="AL68" s="41">
        <v>121.28200000000001</v>
      </c>
      <c r="AM68" s="41">
        <v>18.799999999999983</v>
      </c>
      <c r="AN68" s="41">
        <v>31.599999999999962</v>
      </c>
      <c r="AO68" s="42">
        <v>4.3181999999999992</v>
      </c>
      <c r="AP68" s="42">
        <v>4.7559999999999993</v>
      </c>
      <c r="AQ68" s="41">
        <v>1</v>
      </c>
    </row>
    <row r="69" spans="1:43" ht="15" customHeight="1">
      <c r="A69" s="55"/>
      <c r="B69" s="52"/>
      <c r="C69" s="52"/>
      <c r="D69" s="5">
        <v>41045</v>
      </c>
      <c r="E69" s="14">
        <v>0.56111111111111112</v>
      </c>
      <c r="F69" s="53"/>
      <c r="G69" s="53"/>
      <c r="H69" s="36">
        <v>8</v>
      </c>
      <c r="I69" s="37" t="s">
        <v>173</v>
      </c>
      <c r="J69" s="10">
        <v>371925</v>
      </c>
      <c r="K69" s="10">
        <v>1263755</v>
      </c>
      <c r="L69" s="41">
        <v>12</v>
      </c>
      <c r="M69" s="40">
        <v>14.162000000000001</v>
      </c>
      <c r="N69" s="40">
        <v>13.659000000000001</v>
      </c>
      <c r="O69" s="40">
        <v>30.747499999999999</v>
      </c>
      <c r="P69" s="40">
        <v>30.7837</v>
      </c>
      <c r="Q69" s="40">
        <v>8.07</v>
      </c>
      <c r="R69" s="40">
        <v>8.08</v>
      </c>
      <c r="S69" s="40">
        <v>8.7183146049604083</v>
      </c>
      <c r="T69" s="40">
        <v>8.7206847235430001</v>
      </c>
      <c r="U69" s="40">
        <v>1.2463775999999991</v>
      </c>
      <c r="V69" s="40">
        <v>1.3582319999999994</v>
      </c>
      <c r="W69" s="41">
        <v>132.279</v>
      </c>
      <c r="X69" s="41">
        <v>88.41</v>
      </c>
      <c r="Y69" s="41">
        <v>10.325000000000001</v>
      </c>
      <c r="Z69" s="41">
        <v>8.3649999999999984</v>
      </c>
      <c r="AA69" s="41">
        <v>171.92699999999999</v>
      </c>
      <c r="AB69" s="41">
        <v>145.85900000000001</v>
      </c>
      <c r="AC69" s="41">
        <v>314.53100000000001</v>
      </c>
      <c r="AD69" s="41">
        <v>242.63400000000001</v>
      </c>
      <c r="AE69" s="41">
        <v>551.19400000000007</v>
      </c>
      <c r="AF69" s="41">
        <v>471.15599999999995</v>
      </c>
      <c r="AG69" s="41">
        <v>18.010999999999999</v>
      </c>
      <c r="AH69" s="41">
        <v>12.9735</v>
      </c>
      <c r="AI69" s="41">
        <v>33.154500000000006</v>
      </c>
      <c r="AJ69" s="41">
        <v>29.201999999999998</v>
      </c>
      <c r="AK69" s="41">
        <v>126.82600000000002</v>
      </c>
      <c r="AL69" s="41">
        <v>104.286</v>
      </c>
      <c r="AM69" s="41">
        <v>19.000000000000018</v>
      </c>
      <c r="AN69" s="41">
        <v>20.999999999999964</v>
      </c>
      <c r="AO69" s="42">
        <v>4.4079999999999995</v>
      </c>
      <c r="AP69" s="42">
        <v>5.9450000000000003</v>
      </c>
      <c r="AQ69" s="41">
        <v>1</v>
      </c>
    </row>
    <row r="70" spans="1:43" ht="15" customHeight="1">
      <c r="A70" s="55"/>
      <c r="B70" s="52"/>
      <c r="C70" s="52"/>
      <c r="D70" s="5">
        <v>41045</v>
      </c>
      <c r="E70" s="14">
        <v>0.50277777777777777</v>
      </c>
      <c r="F70" s="53"/>
      <c r="G70" s="53"/>
      <c r="H70" s="36">
        <v>9</v>
      </c>
      <c r="I70" s="37" t="s">
        <v>174</v>
      </c>
      <c r="J70" s="10">
        <v>372020</v>
      </c>
      <c r="K70" s="10">
        <v>1263420</v>
      </c>
      <c r="L70" s="41">
        <v>10.6</v>
      </c>
      <c r="M70" s="40">
        <v>14.8538</v>
      </c>
      <c r="N70" s="40">
        <v>12.7035</v>
      </c>
      <c r="O70" s="40">
        <v>30.683700000000002</v>
      </c>
      <c r="P70" s="40">
        <v>30.917100000000001</v>
      </c>
      <c r="Q70" s="40">
        <v>8.06</v>
      </c>
      <c r="R70" s="40">
        <v>8.08</v>
      </c>
      <c r="S70" s="40">
        <v>8.9164581187095102</v>
      </c>
      <c r="T70" s="40">
        <v>8.8362998619233046</v>
      </c>
      <c r="U70" s="40">
        <v>1.3742111999999993</v>
      </c>
      <c r="V70" s="40">
        <v>1.2463775999999991</v>
      </c>
      <c r="W70" s="41">
        <v>77.692999999999998</v>
      </c>
      <c r="X70" s="41">
        <v>55.51</v>
      </c>
      <c r="Y70" s="41">
        <v>8.9670000000000005</v>
      </c>
      <c r="Z70" s="41">
        <v>7.4829999999999997</v>
      </c>
      <c r="AA70" s="41">
        <v>171.84299999999999</v>
      </c>
      <c r="AB70" s="41">
        <v>142.37300000000002</v>
      </c>
      <c r="AC70" s="41">
        <v>258.50299999999999</v>
      </c>
      <c r="AD70" s="41">
        <v>205.36600000000001</v>
      </c>
      <c r="AE70" s="41">
        <v>411.29200000000003</v>
      </c>
      <c r="AF70" s="41">
        <v>376.34100000000001</v>
      </c>
      <c r="AG70" s="41">
        <v>13.020000000000001</v>
      </c>
      <c r="AH70" s="41">
        <v>13.051000000000002</v>
      </c>
      <c r="AI70" s="41">
        <v>21.095500000000001</v>
      </c>
      <c r="AJ70" s="41">
        <v>22.924500000000002</v>
      </c>
      <c r="AK70" s="41">
        <v>85.372000000000014</v>
      </c>
      <c r="AL70" s="41">
        <v>91.896000000000001</v>
      </c>
      <c r="AM70" s="41">
        <v>22.199999999999996</v>
      </c>
      <c r="AN70" s="41">
        <v>55.199999999999974</v>
      </c>
      <c r="AO70" s="42">
        <v>3.3902000000000001</v>
      </c>
      <c r="AP70" s="42">
        <v>4.5501999999999994</v>
      </c>
      <c r="AQ70" s="41">
        <v>2</v>
      </c>
    </row>
    <row r="71" spans="1:43" ht="15" customHeight="1">
      <c r="A71" s="55"/>
      <c r="B71" s="52"/>
      <c r="C71" s="52"/>
      <c r="D71" s="5">
        <v>41044</v>
      </c>
      <c r="E71" s="14">
        <v>0.4513888888888889</v>
      </c>
      <c r="F71" s="53"/>
      <c r="G71" s="53"/>
      <c r="H71" s="36">
        <v>10</v>
      </c>
      <c r="I71" s="37" t="s">
        <v>174</v>
      </c>
      <c r="J71" s="10">
        <v>372200</v>
      </c>
      <c r="K71" s="10">
        <v>1263140</v>
      </c>
      <c r="L71" s="41">
        <v>18</v>
      </c>
      <c r="M71" s="40">
        <v>13.489800000000001</v>
      </c>
      <c r="N71" s="40">
        <v>11.8444</v>
      </c>
      <c r="O71" s="40">
        <v>30.5578</v>
      </c>
      <c r="P71" s="40">
        <v>31.049399999999999</v>
      </c>
      <c r="Q71" s="40">
        <v>8.09</v>
      </c>
      <c r="R71" s="40">
        <v>8.0399999999999991</v>
      </c>
      <c r="S71" s="40">
        <v>8.8183402716396362</v>
      </c>
      <c r="T71" s="40">
        <v>8.9819807894965447</v>
      </c>
      <c r="U71" s="40">
        <v>1.1984399999999999</v>
      </c>
      <c r="V71" s="40">
        <v>1.2623567999999987</v>
      </c>
      <c r="W71" s="41">
        <v>96.382999999999996</v>
      </c>
      <c r="X71" s="41">
        <v>187.52300000000002</v>
      </c>
      <c r="Y71" s="41">
        <v>11.318999999999999</v>
      </c>
      <c r="Z71" s="41">
        <v>5.4950000000000001</v>
      </c>
      <c r="AA71" s="41">
        <v>185.91300000000001</v>
      </c>
      <c r="AB71" s="41">
        <v>129.40200000000002</v>
      </c>
      <c r="AC71" s="41">
        <v>293.61500000000001</v>
      </c>
      <c r="AD71" s="41">
        <v>322.42</v>
      </c>
      <c r="AE71" s="41">
        <v>556.68200000000002</v>
      </c>
      <c r="AF71" s="41">
        <v>448.20299999999997</v>
      </c>
      <c r="AG71" s="41">
        <v>14.647500000000001</v>
      </c>
      <c r="AH71" s="41">
        <v>13.624499999999999</v>
      </c>
      <c r="AI71" s="41">
        <v>28.799000000000003</v>
      </c>
      <c r="AJ71" s="41">
        <v>34.022500000000008</v>
      </c>
      <c r="AK71" s="41">
        <v>104.07600000000001</v>
      </c>
      <c r="AL71" s="41">
        <v>89.585999999999999</v>
      </c>
      <c r="AM71" s="41">
        <v>20.799999999999986</v>
      </c>
      <c r="AN71" s="41">
        <v>23.2</v>
      </c>
      <c r="AO71" s="42">
        <v>4.5212000000000003</v>
      </c>
      <c r="AP71" s="42">
        <v>5.5651999999999999</v>
      </c>
      <c r="AQ71" s="41">
        <v>1.2</v>
      </c>
    </row>
    <row r="72" spans="1:43" ht="15" customHeight="1">
      <c r="A72" s="55"/>
      <c r="B72" s="52"/>
      <c r="C72" s="52"/>
      <c r="D72" s="5">
        <v>41045</v>
      </c>
      <c r="E72" s="14">
        <v>0.5180555555555556</v>
      </c>
      <c r="F72" s="53"/>
      <c r="G72" s="53"/>
      <c r="H72" s="36">
        <v>11</v>
      </c>
      <c r="I72" s="37" t="s">
        <v>174</v>
      </c>
      <c r="J72" s="10">
        <v>371833</v>
      </c>
      <c r="K72" s="10">
        <v>1263121</v>
      </c>
      <c r="L72" s="41">
        <v>9.5</v>
      </c>
      <c r="M72" s="40">
        <v>13.9666</v>
      </c>
      <c r="N72" s="40">
        <v>12.77</v>
      </c>
      <c r="O72" s="40">
        <v>30.8598</v>
      </c>
      <c r="P72" s="40">
        <v>30.842400000000001</v>
      </c>
      <c r="Q72" s="40">
        <v>8.09</v>
      </c>
      <c r="R72" s="40">
        <v>8.08</v>
      </c>
      <c r="S72" s="40">
        <v>9.3127451462077069</v>
      </c>
      <c r="T72" s="40">
        <v>8.8528163102633481</v>
      </c>
      <c r="U72" s="40">
        <v>1.2623567999999987</v>
      </c>
      <c r="V72" s="40">
        <v>1.2623567999999987</v>
      </c>
      <c r="W72" s="41">
        <v>72.114000000000004</v>
      </c>
      <c r="X72" s="41">
        <v>67.843999999999994</v>
      </c>
      <c r="Y72" s="41">
        <v>7.6440000000000001</v>
      </c>
      <c r="Z72" s="41">
        <v>7.2380000000000004</v>
      </c>
      <c r="AA72" s="41">
        <v>154.76999999999998</v>
      </c>
      <c r="AB72" s="41">
        <v>145.86600000000001</v>
      </c>
      <c r="AC72" s="41">
        <v>234.52799999999999</v>
      </c>
      <c r="AD72" s="41">
        <v>220.94800000000001</v>
      </c>
      <c r="AE72" s="41">
        <v>462.61599999999999</v>
      </c>
      <c r="AF72" s="41">
        <v>380.02300000000002</v>
      </c>
      <c r="AG72" s="41">
        <v>12.198500000000001</v>
      </c>
      <c r="AH72" s="41">
        <v>14.461500000000001</v>
      </c>
      <c r="AI72" s="41">
        <v>24.924000000000003</v>
      </c>
      <c r="AJ72" s="41">
        <v>21.436499999999999</v>
      </c>
      <c r="AK72" s="41">
        <v>71.525999999999996</v>
      </c>
      <c r="AL72" s="41">
        <v>88.143999999999991</v>
      </c>
      <c r="AM72" s="41">
        <v>10.599999999999998</v>
      </c>
      <c r="AN72" s="41">
        <v>14.999999999999957</v>
      </c>
      <c r="AO72" s="42">
        <v>4.1179999999999994</v>
      </c>
      <c r="AP72" s="42">
        <v>3.9729999999999999</v>
      </c>
      <c r="AQ72" s="41">
        <v>1.5</v>
      </c>
    </row>
    <row r="73" spans="1:43" ht="15" customHeight="1">
      <c r="A73" s="55"/>
      <c r="B73" s="52"/>
      <c r="C73" s="52"/>
      <c r="D73" s="5">
        <v>41044</v>
      </c>
      <c r="E73" s="14">
        <v>0.47638888888888892</v>
      </c>
      <c r="F73" s="53"/>
      <c r="G73" s="53"/>
      <c r="H73" s="36">
        <v>12</v>
      </c>
      <c r="I73" s="37" t="s">
        <v>175</v>
      </c>
      <c r="J73" s="10">
        <v>372127</v>
      </c>
      <c r="K73" s="10">
        <v>1262626</v>
      </c>
      <c r="L73" s="41">
        <v>40</v>
      </c>
      <c r="M73" s="40">
        <v>12.676600000000001</v>
      </c>
      <c r="N73" s="40">
        <v>12.0726</v>
      </c>
      <c r="O73" s="40">
        <v>30.925000000000001</v>
      </c>
      <c r="P73" s="40">
        <v>31.059699999999999</v>
      </c>
      <c r="Q73" s="40">
        <v>7.92</v>
      </c>
      <c r="R73" s="40">
        <v>7.98</v>
      </c>
      <c r="S73" s="40">
        <v>9.2754408959195178</v>
      </c>
      <c r="T73" s="40">
        <v>9.3790783570350218</v>
      </c>
      <c r="U73" s="40">
        <v>1.2783359999999984</v>
      </c>
      <c r="V73" s="40">
        <v>1.1025647999999992</v>
      </c>
      <c r="W73" s="41">
        <v>60.543000000000006</v>
      </c>
      <c r="X73" s="41">
        <v>32.738999999999997</v>
      </c>
      <c r="Y73" s="41">
        <v>6.944</v>
      </c>
      <c r="Z73" s="41">
        <v>4.9979999999999993</v>
      </c>
      <c r="AA73" s="41">
        <v>141.05699999999999</v>
      </c>
      <c r="AB73" s="41">
        <v>125.32099999999998</v>
      </c>
      <c r="AC73" s="41">
        <v>208.54400000000001</v>
      </c>
      <c r="AD73" s="41">
        <v>163.05799999999999</v>
      </c>
      <c r="AE73" s="41">
        <v>438.38200000000001</v>
      </c>
      <c r="AF73" s="41">
        <v>367.44399999999996</v>
      </c>
      <c r="AG73" s="41">
        <v>11.935</v>
      </c>
      <c r="AH73" s="41">
        <v>11.516500000000001</v>
      </c>
      <c r="AI73" s="41">
        <v>27.187000000000001</v>
      </c>
      <c r="AJ73" s="41">
        <v>22.273499999999999</v>
      </c>
      <c r="AK73" s="41">
        <v>60.69</v>
      </c>
      <c r="AL73" s="41">
        <v>53.186</v>
      </c>
      <c r="AM73" s="41">
        <v>17.600000000000005</v>
      </c>
      <c r="AN73" s="41">
        <v>20.399999999999974</v>
      </c>
      <c r="AO73" s="42">
        <v>5.0266666666666664</v>
      </c>
      <c r="AP73" s="42">
        <v>5.751666666666666</v>
      </c>
      <c r="AQ73" s="41">
        <v>1.5</v>
      </c>
    </row>
    <row r="74" spans="1:43" ht="15" customHeight="1">
      <c r="A74" s="55"/>
      <c r="B74" s="52"/>
      <c r="C74" s="52"/>
      <c r="D74" s="5">
        <v>41044</v>
      </c>
      <c r="E74" s="14">
        <v>0.51458333333333328</v>
      </c>
      <c r="F74" s="53"/>
      <c r="G74" s="53"/>
      <c r="H74" s="36">
        <v>13</v>
      </c>
      <c r="I74" s="37" t="s">
        <v>175</v>
      </c>
      <c r="J74" s="10">
        <v>371933</v>
      </c>
      <c r="K74" s="10">
        <v>1262112</v>
      </c>
      <c r="L74" s="41">
        <v>22</v>
      </c>
      <c r="M74" s="40">
        <v>12.0044</v>
      </c>
      <c r="N74" s="40">
        <v>10.654</v>
      </c>
      <c r="O74" s="40">
        <v>31.1129</v>
      </c>
      <c r="P74" s="40">
        <v>31.334800000000001</v>
      </c>
      <c r="Q74" s="40">
        <v>8.07</v>
      </c>
      <c r="R74" s="40">
        <v>8.06</v>
      </c>
      <c r="S74" s="40">
        <v>9.5564436510316781</v>
      </c>
      <c r="T74" s="40">
        <v>9.6414590851090018</v>
      </c>
      <c r="U74" s="40">
        <v>1.1345231999999985</v>
      </c>
      <c r="V74" s="40">
        <v>1.1505023999999981</v>
      </c>
      <c r="W74" s="41">
        <v>24.667999999999999</v>
      </c>
      <c r="X74" s="41">
        <v>20.481999999999999</v>
      </c>
      <c r="Y74" s="41">
        <v>4.7459999999999996</v>
      </c>
      <c r="Z74" s="41">
        <v>2.8210000000000002</v>
      </c>
      <c r="AA74" s="41">
        <v>120.28800000000001</v>
      </c>
      <c r="AB74" s="41">
        <v>104.79</v>
      </c>
      <c r="AC74" s="41">
        <v>149.702</v>
      </c>
      <c r="AD74" s="41">
        <v>128.09300000000002</v>
      </c>
      <c r="AE74" s="41">
        <v>337.988</v>
      </c>
      <c r="AF74" s="41">
        <v>310.95399999999995</v>
      </c>
      <c r="AG74" s="41">
        <v>10.818999999999999</v>
      </c>
      <c r="AH74" s="41">
        <v>11.842000000000001</v>
      </c>
      <c r="AI74" s="41">
        <v>22.134</v>
      </c>
      <c r="AJ74" s="41">
        <v>19.483500000000003</v>
      </c>
      <c r="AK74" s="41">
        <v>48.887999999999998</v>
      </c>
      <c r="AL74" s="41">
        <v>54.305999999999997</v>
      </c>
      <c r="AM74" s="41">
        <v>14.800000000000036</v>
      </c>
      <c r="AN74" s="41">
        <v>19.600000000000005</v>
      </c>
      <c r="AO74" s="42">
        <v>4.2003333333333339</v>
      </c>
      <c r="AP74" s="42">
        <v>3.2336666666666662</v>
      </c>
      <c r="AQ74" s="41">
        <v>2</v>
      </c>
    </row>
    <row r="75" spans="1:43" ht="15" customHeight="1">
      <c r="A75" s="55"/>
      <c r="B75" s="52"/>
      <c r="C75" s="52"/>
      <c r="D75" s="5">
        <v>41044</v>
      </c>
      <c r="E75" s="14">
        <v>0.53749999999999998</v>
      </c>
      <c r="F75" s="53"/>
      <c r="G75" s="53"/>
      <c r="H75" s="36">
        <v>14</v>
      </c>
      <c r="I75" s="37" t="s">
        <v>175</v>
      </c>
      <c r="J75" s="10">
        <v>371748</v>
      </c>
      <c r="K75" s="10">
        <v>1261700</v>
      </c>
      <c r="L75" s="41">
        <v>37</v>
      </c>
      <c r="M75" s="40">
        <v>10.402900000000001</v>
      </c>
      <c r="N75" s="40">
        <v>10.1279</v>
      </c>
      <c r="O75" s="40">
        <v>31.425000000000001</v>
      </c>
      <c r="P75" s="40">
        <v>31.433800000000002</v>
      </c>
      <c r="Q75" s="40">
        <v>8.06</v>
      </c>
      <c r="R75" s="40">
        <v>8.07</v>
      </c>
      <c r="S75" s="40">
        <v>9.5028792285509507</v>
      </c>
      <c r="T75" s="40">
        <v>9.5942012053597487</v>
      </c>
      <c r="U75" s="40">
        <v>0.99071039999999877</v>
      </c>
      <c r="V75" s="40">
        <v>0.92679359999999733</v>
      </c>
      <c r="W75" s="41">
        <v>17.828999999999997</v>
      </c>
      <c r="X75" s="41">
        <v>15.176000000000002</v>
      </c>
      <c r="Y75" s="41">
        <v>2.702</v>
      </c>
      <c r="Z75" s="41">
        <v>2.3309999999999995</v>
      </c>
      <c r="AA75" s="41">
        <v>95.319000000000003</v>
      </c>
      <c r="AB75" s="41">
        <v>104.00599999999999</v>
      </c>
      <c r="AC75" s="41">
        <v>115.85</v>
      </c>
      <c r="AD75" s="41">
        <v>121.51299999999998</v>
      </c>
      <c r="AE75" s="41">
        <v>321.27199999999999</v>
      </c>
      <c r="AF75" s="41">
        <v>290.92</v>
      </c>
      <c r="AG75" s="41">
        <v>13.035499999999999</v>
      </c>
      <c r="AH75" s="41">
        <v>12.802999999999999</v>
      </c>
      <c r="AI75" s="41">
        <v>17.778500000000001</v>
      </c>
      <c r="AJ75" s="41">
        <v>20.583999999999996</v>
      </c>
      <c r="AK75" s="41">
        <v>51.884000000000007</v>
      </c>
      <c r="AL75" s="41">
        <v>49.084000000000003</v>
      </c>
      <c r="AM75" s="41">
        <v>16.799999999999983</v>
      </c>
      <c r="AN75" s="41">
        <v>22.400000000000031</v>
      </c>
      <c r="AO75" s="42">
        <v>2.8033333333333332</v>
      </c>
      <c r="AP75" s="42">
        <v>4.7756666666666669</v>
      </c>
      <c r="AQ75" s="41">
        <v>2.2000000000000002</v>
      </c>
    </row>
    <row r="76" spans="1:43" ht="15" customHeight="1">
      <c r="A76" s="55"/>
      <c r="B76" s="52"/>
      <c r="C76" s="52"/>
      <c r="D76" s="5">
        <v>41044</v>
      </c>
      <c r="E76" s="14">
        <v>0.59166666666666667</v>
      </c>
      <c r="F76" s="53"/>
      <c r="G76" s="53"/>
      <c r="H76" s="36">
        <v>15</v>
      </c>
      <c r="I76" s="37" t="s">
        <v>175</v>
      </c>
      <c r="J76" s="10">
        <v>371636</v>
      </c>
      <c r="K76" s="10">
        <v>1262412</v>
      </c>
      <c r="L76" s="41">
        <v>20</v>
      </c>
      <c r="M76" s="40">
        <v>11.3438</v>
      </c>
      <c r="N76" s="40">
        <v>11.1243</v>
      </c>
      <c r="O76" s="40">
        <v>31.2623</v>
      </c>
      <c r="P76" s="40">
        <v>31.2669</v>
      </c>
      <c r="Q76" s="40">
        <v>8.0399999999999991</v>
      </c>
      <c r="R76" s="40">
        <v>8.0500000000000007</v>
      </c>
      <c r="S76" s="40">
        <v>9.3335051175943438</v>
      </c>
      <c r="T76" s="40">
        <v>9.5289992492878515</v>
      </c>
      <c r="U76" s="40">
        <v>1.2463775999999991</v>
      </c>
      <c r="V76" s="40">
        <v>1.1345231999999985</v>
      </c>
      <c r="W76" s="41">
        <v>33.655999999999999</v>
      </c>
      <c r="X76" s="41">
        <v>18.718</v>
      </c>
      <c r="Y76" s="41">
        <v>3.2829999999999999</v>
      </c>
      <c r="Z76" s="41">
        <v>3.2619999999999996</v>
      </c>
      <c r="AA76" s="41">
        <v>110.18700000000001</v>
      </c>
      <c r="AB76" s="41">
        <v>109.01100000000001</v>
      </c>
      <c r="AC76" s="41">
        <v>147.126</v>
      </c>
      <c r="AD76" s="41">
        <v>130.99100000000001</v>
      </c>
      <c r="AE76" s="41">
        <v>317.39400000000001</v>
      </c>
      <c r="AF76" s="41">
        <v>323.15499999999997</v>
      </c>
      <c r="AG76" s="41">
        <v>11.686999999999999</v>
      </c>
      <c r="AH76" s="41">
        <v>11.888500000000001</v>
      </c>
      <c r="AI76" s="41">
        <v>16.0425</v>
      </c>
      <c r="AJ76" s="41">
        <v>23.373999999999999</v>
      </c>
      <c r="AK76" s="41">
        <v>56.153999999999989</v>
      </c>
      <c r="AL76" s="41">
        <v>65.128</v>
      </c>
      <c r="AM76" s="41">
        <v>21.000000000000018</v>
      </c>
      <c r="AN76" s="41">
        <v>19.799999999999983</v>
      </c>
      <c r="AO76" s="42">
        <v>3.5766666666666662</v>
      </c>
      <c r="AP76" s="42">
        <v>3.5283333333333333</v>
      </c>
      <c r="AQ76" s="41">
        <v>2.5</v>
      </c>
    </row>
    <row r="77" spans="1:43" ht="15" customHeight="1">
      <c r="A77" s="55"/>
      <c r="B77" s="52"/>
      <c r="C77" s="52"/>
      <c r="D77" s="5">
        <v>41045</v>
      </c>
      <c r="E77" s="14">
        <v>0.54861111111111105</v>
      </c>
      <c r="F77" s="53"/>
      <c r="G77" s="53"/>
      <c r="H77" s="36">
        <v>16</v>
      </c>
      <c r="I77" s="37" t="s">
        <v>173</v>
      </c>
      <c r="J77" s="10">
        <v>371922</v>
      </c>
      <c r="K77" s="10">
        <v>1263550</v>
      </c>
      <c r="L77" s="41">
        <v>13.2</v>
      </c>
      <c r="M77" s="40">
        <v>14.2232</v>
      </c>
      <c r="N77" s="40">
        <v>12.7044</v>
      </c>
      <c r="O77" s="40">
        <v>30.721900000000002</v>
      </c>
      <c r="P77" s="40">
        <v>30.9145</v>
      </c>
      <c r="Q77" s="40">
        <v>8.01</v>
      </c>
      <c r="R77" s="40">
        <v>8.01</v>
      </c>
      <c r="S77" s="40">
        <v>9.0320418350631488</v>
      </c>
      <c r="T77" s="40">
        <v>8.6711353785228695</v>
      </c>
      <c r="U77" s="40">
        <v>1.3102943999999976</v>
      </c>
      <c r="V77" s="40">
        <v>1.0546271999999974</v>
      </c>
      <c r="W77" s="41">
        <v>78.680000000000007</v>
      </c>
      <c r="X77" s="41">
        <v>78.155000000000001</v>
      </c>
      <c r="Y77" s="41">
        <v>7.1680000000000001</v>
      </c>
      <c r="Z77" s="41">
        <v>7.1820000000000004</v>
      </c>
      <c r="AA77" s="41">
        <v>139.62199999999999</v>
      </c>
      <c r="AB77" s="41">
        <v>138.50200000000001</v>
      </c>
      <c r="AC77" s="41">
        <v>225.47</v>
      </c>
      <c r="AD77" s="41">
        <v>223.839</v>
      </c>
      <c r="AE77" s="41">
        <v>346.39499999999998</v>
      </c>
      <c r="AF77" s="41">
        <v>426.24399999999997</v>
      </c>
      <c r="AG77" s="41">
        <v>14.725</v>
      </c>
      <c r="AH77" s="41">
        <v>14.740500000000001</v>
      </c>
      <c r="AI77" s="41">
        <v>22.955499999999997</v>
      </c>
      <c r="AJ77" s="41">
        <v>22.676500000000001</v>
      </c>
      <c r="AK77" s="41">
        <v>96.138000000000005</v>
      </c>
      <c r="AL77" s="41">
        <v>96.684000000000012</v>
      </c>
      <c r="AM77" s="41">
        <v>18.600000000000005</v>
      </c>
      <c r="AN77" s="41">
        <v>17.799999999999983</v>
      </c>
      <c r="AO77" s="42">
        <v>4.1207999999999991</v>
      </c>
      <c r="AP77" s="42">
        <v>4.8982000000000001</v>
      </c>
      <c r="AQ77" s="41">
        <v>1.5</v>
      </c>
    </row>
    <row r="78" spans="1:43" ht="15" customHeight="1">
      <c r="A78" s="55"/>
      <c r="B78" s="52"/>
      <c r="C78" s="52"/>
      <c r="D78" s="5">
        <v>41045</v>
      </c>
      <c r="E78" s="14">
        <v>0.53194444444444444</v>
      </c>
      <c r="F78" s="53"/>
      <c r="G78" s="53"/>
      <c r="H78" s="36">
        <v>17</v>
      </c>
      <c r="I78" s="37" t="s">
        <v>174</v>
      </c>
      <c r="J78" s="10">
        <v>371760</v>
      </c>
      <c r="K78" s="10">
        <v>1263338</v>
      </c>
      <c r="L78" s="41">
        <v>9.1999999999999993</v>
      </c>
      <c r="M78" s="40">
        <v>13.482699999999999</v>
      </c>
      <c r="N78" s="40">
        <v>13.194900000000001</v>
      </c>
      <c r="O78" s="40">
        <v>30.976400000000002</v>
      </c>
      <c r="P78" s="40">
        <v>30.932099999999998</v>
      </c>
      <c r="Q78" s="40">
        <v>8.07</v>
      </c>
      <c r="R78" s="40">
        <v>8.08</v>
      </c>
      <c r="S78" s="40">
        <v>8.8173863618349593</v>
      </c>
      <c r="T78" s="40">
        <v>8.8362998619233046</v>
      </c>
      <c r="U78" s="40">
        <v>1.0865855999999996</v>
      </c>
      <c r="V78" s="40">
        <v>1.2623567999999987</v>
      </c>
      <c r="W78" s="41">
        <v>53.844000000000001</v>
      </c>
      <c r="X78" s="41">
        <v>224.85399999999998</v>
      </c>
      <c r="Y78" s="41">
        <v>6.16</v>
      </c>
      <c r="Z78" s="41">
        <v>6.1950000000000003</v>
      </c>
      <c r="AA78" s="41">
        <v>138.55799999999999</v>
      </c>
      <c r="AB78" s="41">
        <v>139.62899999999999</v>
      </c>
      <c r="AC78" s="41">
        <v>198.56199999999998</v>
      </c>
      <c r="AD78" s="41">
        <v>370.678</v>
      </c>
      <c r="AE78" s="41">
        <v>404.04700000000003</v>
      </c>
      <c r="AF78" s="41">
        <v>431.137</v>
      </c>
      <c r="AG78" s="41">
        <v>13.0975</v>
      </c>
      <c r="AH78" s="41">
        <v>12.431000000000001</v>
      </c>
      <c r="AI78" s="41">
        <v>25.807500000000001</v>
      </c>
      <c r="AJ78" s="41">
        <v>25.807500000000001</v>
      </c>
      <c r="AK78" s="41">
        <v>94.864000000000004</v>
      </c>
      <c r="AL78" s="41">
        <v>89.684000000000012</v>
      </c>
      <c r="AM78" s="41">
        <v>21.799999999999986</v>
      </c>
      <c r="AN78" s="41">
        <v>18.799999999999983</v>
      </c>
      <c r="AO78" s="42">
        <v>4.6951999999999998</v>
      </c>
      <c r="AP78" s="42">
        <v>5.1591999999999993</v>
      </c>
      <c r="AQ78" s="41">
        <v>1.5</v>
      </c>
    </row>
    <row r="79" spans="1:43" ht="15" customHeight="1">
      <c r="A79" s="55"/>
      <c r="B79" s="52"/>
      <c r="C79" s="52"/>
      <c r="D79" s="5">
        <v>41044</v>
      </c>
      <c r="E79" s="14">
        <v>0.61597222222222225</v>
      </c>
      <c r="F79" s="53"/>
      <c r="G79" s="53"/>
      <c r="H79" s="36">
        <v>18</v>
      </c>
      <c r="I79" s="37" t="s">
        <v>175</v>
      </c>
      <c r="J79" s="10">
        <v>371910</v>
      </c>
      <c r="K79" s="10">
        <v>1262752</v>
      </c>
      <c r="L79" s="41">
        <v>21</v>
      </c>
      <c r="M79" s="40">
        <v>13.1707</v>
      </c>
      <c r="N79" s="40">
        <v>11.363300000000001</v>
      </c>
      <c r="O79" s="40">
        <v>30.896799999999999</v>
      </c>
      <c r="P79" s="40">
        <v>31.185500000000001</v>
      </c>
      <c r="Q79" s="40">
        <v>8.1</v>
      </c>
      <c r="R79" s="40">
        <v>8.06</v>
      </c>
      <c r="S79" s="40">
        <v>9.3341205670800136</v>
      </c>
      <c r="T79" s="40">
        <v>9.229796448802146</v>
      </c>
      <c r="U79" s="40">
        <v>1.2463775999999991</v>
      </c>
      <c r="V79" s="40">
        <v>1.0865855999999996</v>
      </c>
      <c r="W79" s="41">
        <v>46.626999999999995</v>
      </c>
      <c r="X79" s="41">
        <v>37.204999999999998</v>
      </c>
      <c r="Y79" s="41">
        <v>5.9989999999999997</v>
      </c>
      <c r="Z79" s="41">
        <v>4.0809999999999995</v>
      </c>
      <c r="AA79" s="41">
        <v>134.673</v>
      </c>
      <c r="AB79" s="41">
        <v>117.71899999999999</v>
      </c>
      <c r="AC79" s="41">
        <v>187.29900000000001</v>
      </c>
      <c r="AD79" s="41">
        <v>159.00499999999997</v>
      </c>
      <c r="AE79" s="41">
        <v>401.40800000000002</v>
      </c>
      <c r="AF79" s="41">
        <v>353.65400000000005</v>
      </c>
      <c r="AG79" s="41">
        <v>11.625</v>
      </c>
      <c r="AH79" s="41">
        <v>12.6015</v>
      </c>
      <c r="AI79" s="41">
        <v>25.512999999999998</v>
      </c>
      <c r="AJ79" s="41">
        <v>21.421000000000003</v>
      </c>
      <c r="AK79" s="41">
        <v>60.788000000000011</v>
      </c>
      <c r="AL79" s="41">
        <v>60.339999999999996</v>
      </c>
      <c r="AM79" s="41">
        <v>10.599999999999998</v>
      </c>
      <c r="AN79" s="41">
        <v>17.799999999999983</v>
      </c>
      <c r="AO79" s="42">
        <v>4.538666666666666</v>
      </c>
      <c r="AP79" s="42">
        <v>4.2486666666666659</v>
      </c>
      <c r="AQ79" s="41">
        <v>2.2000000000000002</v>
      </c>
    </row>
    <row r="80" spans="1:43" ht="15" customHeight="1">
      <c r="A80" s="55"/>
      <c r="B80" s="52"/>
      <c r="C80" s="52"/>
      <c r="D80" s="5">
        <v>41042</v>
      </c>
      <c r="E80" s="14">
        <v>0.45833333333333331</v>
      </c>
      <c r="F80" s="54" t="s">
        <v>176</v>
      </c>
      <c r="G80" s="53" t="s">
        <v>177</v>
      </c>
      <c r="H80" s="36">
        <v>1</v>
      </c>
      <c r="I80" s="37" t="s">
        <v>174</v>
      </c>
      <c r="J80" s="10">
        <v>371749</v>
      </c>
      <c r="K80" s="10">
        <v>1264243</v>
      </c>
      <c r="L80" s="41">
        <v>6</v>
      </c>
      <c r="M80" s="40">
        <v>16.8155</v>
      </c>
      <c r="N80" s="40">
        <v>16.252300000000002</v>
      </c>
      <c r="O80" s="40">
        <v>30.713000000000001</v>
      </c>
      <c r="P80" s="40">
        <v>30.8659</v>
      </c>
      <c r="Q80" s="40">
        <v>8.26</v>
      </c>
      <c r="R80" s="40">
        <v>8.25</v>
      </c>
      <c r="S80" s="40">
        <v>9.836588565779417</v>
      </c>
      <c r="T80" s="40">
        <v>10.269184211656974</v>
      </c>
      <c r="U80" s="40">
        <v>6.9212661333600005</v>
      </c>
      <c r="V80" s="40">
        <v>2.4677549333600002</v>
      </c>
      <c r="W80" s="41">
        <v>15.862000000000002</v>
      </c>
      <c r="X80" s="41">
        <v>0</v>
      </c>
      <c r="Y80" s="41">
        <v>0.68600000000000005</v>
      </c>
      <c r="Z80" s="41">
        <v>4.3049999999999997</v>
      </c>
      <c r="AA80" s="41">
        <v>1.2740000000000002</v>
      </c>
      <c r="AB80" s="41">
        <v>19.620999999999999</v>
      </c>
      <c r="AC80" s="41">
        <v>17.822000000000003</v>
      </c>
      <c r="AD80" s="41">
        <v>23.925999999999998</v>
      </c>
      <c r="AE80" s="41">
        <v>398.923</v>
      </c>
      <c r="AF80" s="41">
        <v>374.64699999999999</v>
      </c>
      <c r="AG80" s="41">
        <v>2.6659999999999999</v>
      </c>
      <c r="AH80" s="41">
        <v>2.0460000000000003</v>
      </c>
      <c r="AI80" s="41">
        <v>37.541000000000004</v>
      </c>
      <c r="AJ80" s="41">
        <v>27.993000000000002</v>
      </c>
      <c r="AK80" s="41">
        <v>118.27200000000001</v>
      </c>
      <c r="AL80" s="41">
        <v>121.03</v>
      </c>
      <c r="AM80" s="41">
        <v>9.8000000000000309</v>
      </c>
      <c r="AN80" s="41">
        <v>6.0000000000000053</v>
      </c>
      <c r="AO80" s="42">
        <v>11.254799999999999</v>
      </c>
      <c r="AP80" s="42">
        <v>12.330599999999999</v>
      </c>
      <c r="AQ80" s="41">
        <v>1.3</v>
      </c>
    </row>
    <row r="81" spans="1:43" ht="15" customHeight="1">
      <c r="A81" s="55"/>
      <c r="B81" s="52"/>
      <c r="C81" s="52"/>
      <c r="D81" s="5">
        <v>41042</v>
      </c>
      <c r="E81" s="14">
        <v>0.42986111111111108</v>
      </c>
      <c r="F81" s="54"/>
      <c r="G81" s="53"/>
      <c r="H81" s="36">
        <v>2</v>
      </c>
      <c r="I81" s="37" t="s">
        <v>174</v>
      </c>
      <c r="J81" s="10">
        <v>371803</v>
      </c>
      <c r="K81" s="10">
        <v>1264002</v>
      </c>
      <c r="L81" s="41">
        <v>7.2</v>
      </c>
      <c r="M81" s="40">
        <v>14.9377</v>
      </c>
      <c r="N81" s="40">
        <v>14.4053</v>
      </c>
      <c r="O81" s="40">
        <v>30.8843</v>
      </c>
      <c r="P81" s="40">
        <v>30.967600000000001</v>
      </c>
      <c r="Q81" s="40">
        <v>8.19</v>
      </c>
      <c r="R81" s="40">
        <v>8.09</v>
      </c>
      <c r="S81" s="40">
        <v>9.7431100379539028</v>
      </c>
      <c r="T81" s="40">
        <v>8.8049804273918024</v>
      </c>
      <c r="U81" s="40">
        <v>2.0440933333600007</v>
      </c>
      <c r="V81" s="40">
        <v>1.4524261333600004</v>
      </c>
      <c r="W81" s="41">
        <v>0</v>
      </c>
      <c r="X81" s="41">
        <v>68.186999999999998</v>
      </c>
      <c r="Y81" s="41">
        <v>6.9649999999999999</v>
      </c>
      <c r="Z81" s="41">
        <v>8.0849999999999991</v>
      </c>
      <c r="AA81" s="41">
        <v>85.484000000000009</v>
      </c>
      <c r="AB81" s="41">
        <v>115.66099999999997</v>
      </c>
      <c r="AC81" s="41">
        <v>92.448999999999998</v>
      </c>
      <c r="AD81" s="41">
        <v>191.93299999999996</v>
      </c>
      <c r="AE81" s="41">
        <v>228.30500000000001</v>
      </c>
      <c r="AF81" s="41">
        <v>472.05899999999997</v>
      </c>
      <c r="AG81" s="41">
        <v>1.5965</v>
      </c>
      <c r="AH81" s="41">
        <v>9.7805</v>
      </c>
      <c r="AI81" s="41">
        <v>23.048500000000001</v>
      </c>
      <c r="AJ81" s="41">
        <v>30.054500000000001</v>
      </c>
      <c r="AK81" s="41">
        <v>109.77399999999999</v>
      </c>
      <c r="AL81" s="41">
        <v>119.26600000000001</v>
      </c>
      <c r="AM81" s="41">
        <v>6.5999999999999943</v>
      </c>
      <c r="AN81" s="41">
        <v>12.299999999999978</v>
      </c>
      <c r="AO81" s="42">
        <v>7.0152000000000001</v>
      </c>
      <c r="AP81" s="42">
        <v>7.0414000000000012</v>
      </c>
      <c r="AQ81" s="41">
        <v>1.7</v>
      </c>
    </row>
    <row r="82" spans="1:43" ht="15" customHeight="1">
      <c r="A82" s="55"/>
      <c r="B82" s="52"/>
      <c r="C82" s="52"/>
      <c r="D82" s="5">
        <v>41042</v>
      </c>
      <c r="E82" s="14">
        <v>0.40138888888888885</v>
      </c>
      <c r="F82" s="54"/>
      <c r="G82" s="53"/>
      <c r="H82" s="36">
        <v>3</v>
      </c>
      <c r="I82" s="37" t="s">
        <v>174</v>
      </c>
      <c r="J82" s="10">
        <v>371729</v>
      </c>
      <c r="K82" s="10">
        <v>1263611</v>
      </c>
      <c r="L82" s="41">
        <v>6</v>
      </c>
      <c r="M82" s="40">
        <v>14.083500000000001</v>
      </c>
      <c r="N82" s="40">
        <v>13.838800000000001</v>
      </c>
      <c r="O82" s="40">
        <v>30.870699999999999</v>
      </c>
      <c r="P82" s="40">
        <v>30.981000000000002</v>
      </c>
      <c r="Q82" s="40">
        <v>8.06</v>
      </c>
      <c r="R82" s="40">
        <v>8.07</v>
      </c>
      <c r="S82" s="40">
        <v>9.3164848103646491</v>
      </c>
      <c r="T82" s="40">
        <v>8.8345454612596939</v>
      </c>
      <c r="U82" s="40">
        <v>1.8602429333600004</v>
      </c>
      <c r="V82" s="40">
        <v>1.2286501333599997</v>
      </c>
      <c r="W82" s="41">
        <v>53.353999999999999</v>
      </c>
      <c r="X82" s="41">
        <v>63.027999999999999</v>
      </c>
      <c r="Y82" s="41">
        <v>7.1330000000000009</v>
      </c>
      <c r="Z82" s="41">
        <v>7.3850000000000016</v>
      </c>
      <c r="AA82" s="41">
        <v>108.367</v>
      </c>
      <c r="AB82" s="41">
        <v>119.49699999999999</v>
      </c>
      <c r="AC82" s="41">
        <v>168.85400000000001</v>
      </c>
      <c r="AD82" s="41">
        <v>189.91</v>
      </c>
      <c r="AE82" s="41">
        <v>403.83699999999999</v>
      </c>
      <c r="AF82" s="41">
        <v>407.428</v>
      </c>
      <c r="AG82" s="41">
        <v>9.0054999999999996</v>
      </c>
      <c r="AH82" s="41">
        <v>10.803500000000001</v>
      </c>
      <c r="AI82" s="41">
        <v>26.427500000000002</v>
      </c>
      <c r="AJ82" s="41">
        <v>23.187999999999999</v>
      </c>
      <c r="AK82" s="41">
        <v>117.474</v>
      </c>
      <c r="AL82" s="41">
        <v>113.512</v>
      </c>
      <c r="AM82" s="41">
        <v>6.3999999999999888</v>
      </c>
      <c r="AN82" s="41">
        <v>5.2999999999999989</v>
      </c>
      <c r="AO82" s="42">
        <v>3.5932000000000004</v>
      </c>
      <c r="AP82" s="42">
        <v>4.9823999999999993</v>
      </c>
      <c r="AQ82" s="41">
        <v>2</v>
      </c>
    </row>
    <row r="83" spans="1:43" ht="15" customHeight="1">
      <c r="A83" s="55"/>
      <c r="B83" s="52"/>
      <c r="C83" s="52"/>
      <c r="D83" s="5">
        <v>41042</v>
      </c>
      <c r="E83" s="14">
        <v>0.50347222222222221</v>
      </c>
      <c r="F83" s="54"/>
      <c r="G83" s="53"/>
      <c r="H83" s="36">
        <v>4</v>
      </c>
      <c r="I83" s="37" t="s">
        <v>174</v>
      </c>
      <c r="J83" s="10">
        <v>371733</v>
      </c>
      <c r="K83" s="10">
        <v>1264653</v>
      </c>
      <c r="L83" s="41">
        <v>2.5</v>
      </c>
      <c r="M83" s="40">
        <v>19.880299999999998</v>
      </c>
      <c r="N83" s="40">
        <v>19.376000000000001</v>
      </c>
      <c r="O83" s="40">
        <v>28.920500000000001</v>
      </c>
      <c r="P83" s="40">
        <v>29.047499999999999</v>
      </c>
      <c r="Q83" s="40">
        <v>8.14</v>
      </c>
      <c r="R83" s="40">
        <v>8.11</v>
      </c>
      <c r="S83" s="40">
        <v>7.1601555298456825</v>
      </c>
      <c r="T83" s="40">
        <v>7.1832659627048026</v>
      </c>
      <c r="U83" s="40">
        <v>6.6017493333599999</v>
      </c>
      <c r="V83" s="40">
        <v>5.29817893336</v>
      </c>
      <c r="W83" s="41">
        <v>130.83700000000002</v>
      </c>
      <c r="X83" s="41">
        <v>147.56</v>
      </c>
      <c r="Y83" s="41">
        <v>5.4039999999999999</v>
      </c>
      <c r="Z83" s="41">
        <v>5.4809999999999999</v>
      </c>
      <c r="AA83" s="41">
        <v>14.517999999999999</v>
      </c>
      <c r="AB83" s="41">
        <v>13.292999999999999</v>
      </c>
      <c r="AC83" s="41">
        <v>150.75900000000001</v>
      </c>
      <c r="AD83" s="41">
        <v>166.33399999999997</v>
      </c>
      <c r="AE83" s="41">
        <v>691.36199999999997</v>
      </c>
      <c r="AF83" s="41">
        <v>805.34300000000007</v>
      </c>
      <c r="AG83" s="41">
        <v>19.468</v>
      </c>
      <c r="AH83" s="41">
        <v>20.134499999999999</v>
      </c>
      <c r="AI83" s="41">
        <v>93.341000000000008</v>
      </c>
      <c r="AJ83" s="41">
        <v>84.986500000000007</v>
      </c>
      <c r="AK83" s="41">
        <v>62.300000000000004</v>
      </c>
      <c r="AL83" s="41">
        <v>112.57400000000001</v>
      </c>
      <c r="AM83" s="41">
        <v>19.000000000000018</v>
      </c>
      <c r="AN83" s="41">
        <v>18.39999999999997</v>
      </c>
      <c r="AO83" s="42">
        <v>18.8874</v>
      </c>
      <c r="AP83" s="42">
        <v>11.689799999999998</v>
      </c>
      <c r="AQ83" s="41">
        <v>0.7</v>
      </c>
    </row>
    <row r="84" spans="1:43" ht="15" customHeight="1">
      <c r="A84" s="55"/>
      <c r="B84" s="52"/>
      <c r="C84" s="52"/>
      <c r="D84" s="5">
        <v>41042</v>
      </c>
      <c r="E84" s="14">
        <v>0.4694444444444445</v>
      </c>
      <c r="F84" s="54"/>
      <c r="G84" s="53"/>
      <c r="H84" s="36">
        <v>5</v>
      </c>
      <c r="I84" s="37" t="s">
        <v>174</v>
      </c>
      <c r="J84" s="10">
        <v>371736</v>
      </c>
      <c r="K84" s="10">
        <v>1264522</v>
      </c>
      <c r="L84" s="41">
        <v>5.2</v>
      </c>
      <c r="M84" s="40">
        <v>18.564599999999999</v>
      </c>
      <c r="N84" s="40">
        <v>18.169899999999998</v>
      </c>
      <c r="O84" s="40">
        <v>29.946100000000001</v>
      </c>
      <c r="P84" s="40">
        <v>30.293700000000001</v>
      </c>
      <c r="Q84" s="40">
        <v>8.1199999999999992</v>
      </c>
      <c r="R84" s="40">
        <v>8.17</v>
      </c>
      <c r="S84" s="40">
        <v>8.257044447247198</v>
      </c>
      <c r="T84" s="40">
        <v>8.27</v>
      </c>
      <c r="U84" s="40">
        <v>4.3707693333600002</v>
      </c>
      <c r="V84" s="40">
        <v>3.2752645333599997</v>
      </c>
      <c r="W84" s="41">
        <v>23.995999999999999</v>
      </c>
      <c r="X84" s="41">
        <v>2.9540000000000002</v>
      </c>
      <c r="Y84" s="41">
        <v>4.7390000000000008</v>
      </c>
      <c r="Z84" s="41">
        <v>4.5570000000000004</v>
      </c>
      <c r="AA84" s="41">
        <v>15.140999999999998</v>
      </c>
      <c r="AB84" s="41">
        <v>19.936</v>
      </c>
      <c r="AC84" s="41">
        <v>43.875999999999998</v>
      </c>
      <c r="AD84" s="41">
        <v>27.446999999999999</v>
      </c>
      <c r="AE84" s="41">
        <v>604.29600000000005</v>
      </c>
      <c r="AF84" s="41">
        <v>461.43300000000011</v>
      </c>
      <c r="AG84" s="41">
        <v>10.974</v>
      </c>
      <c r="AH84" s="41">
        <v>4.1695000000000002</v>
      </c>
      <c r="AI84" s="41">
        <v>64.836500000000001</v>
      </c>
      <c r="AJ84" s="41">
        <v>43.369</v>
      </c>
      <c r="AK84" s="41">
        <v>86.94</v>
      </c>
      <c r="AL84" s="41">
        <v>133.11199999999999</v>
      </c>
      <c r="AM84" s="41">
        <v>14.200000000000045</v>
      </c>
      <c r="AN84" s="41">
        <v>17.39999999999997</v>
      </c>
      <c r="AO84" s="42">
        <v>23.387999999999998</v>
      </c>
      <c r="AP84" s="42">
        <v>11.225799999999996</v>
      </c>
      <c r="AQ84" s="41">
        <v>0.8</v>
      </c>
    </row>
    <row r="85" spans="1:43" ht="15" customHeight="1">
      <c r="A85" s="55"/>
      <c r="B85" s="52"/>
      <c r="C85" s="52"/>
      <c r="D85" s="5">
        <v>41042</v>
      </c>
      <c r="E85" s="14">
        <v>0.54166666666666663</v>
      </c>
      <c r="F85" s="54"/>
      <c r="G85" s="53"/>
      <c r="H85" s="36">
        <v>6</v>
      </c>
      <c r="I85" s="37" t="s">
        <v>174</v>
      </c>
      <c r="J85" s="22">
        <v>371860</v>
      </c>
      <c r="K85" s="22">
        <v>1263924</v>
      </c>
      <c r="L85" s="41">
        <v>7.5</v>
      </c>
      <c r="M85" s="40">
        <v>15.251200000000001</v>
      </c>
      <c r="N85" s="40">
        <v>14.4741</v>
      </c>
      <c r="O85" s="40">
        <v>30.970800000000001</v>
      </c>
      <c r="P85" s="40">
        <v>31.061900000000001</v>
      </c>
      <c r="Q85" s="40">
        <v>8.06</v>
      </c>
      <c r="R85" s="40">
        <v>8.0399999999999991</v>
      </c>
      <c r="S85" s="40">
        <v>9.7795310258687653</v>
      </c>
      <c r="T85" s="40">
        <v>8.7528069360876284</v>
      </c>
      <c r="U85" s="40">
        <v>2.4117269333599998</v>
      </c>
      <c r="V85" s="40">
        <v>1.7882357333600005</v>
      </c>
      <c r="W85" s="41">
        <v>143.38099999999997</v>
      </c>
      <c r="X85" s="41">
        <v>68.025999999999996</v>
      </c>
      <c r="Y85" s="41">
        <v>7.3920000000000003</v>
      </c>
      <c r="Z85" s="41">
        <v>7.8540000000000001</v>
      </c>
      <c r="AA85" s="41">
        <v>91.238</v>
      </c>
      <c r="AB85" s="41">
        <v>114.45699999999999</v>
      </c>
      <c r="AC85" s="41">
        <v>242.01099999999997</v>
      </c>
      <c r="AD85" s="41">
        <v>190.33699999999999</v>
      </c>
      <c r="AE85" s="41">
        <v>433.81099999999998</v>
      </c>
      <c r="AF85" s="41">
        <v>451.11499999999995</v>
      </c>
      <c r="AG85" s="41">
        <v>2.1080000000000001</v>
      </c>
      <c r="AH85" s="41">
        <v>10.446999999999999</v>
      </c>
      <c r="AI85" s="41">
        <v>25.326999999999998</v>
      </c>
      <c r="AJ85" s="41">
        <v>22.7075</v>
      </c>
      <c r="AK85" s="41">
        <v>101.5</v>
      </c>
      <c r="AL85" s="41">
        <v>125.72</v>
      </c>
      <c r="AM85" s="41">
        <v>17.39999999999997</v>
      </c>
      <c r="AN85" s="41">
        <v>49.999999999999986</v>
      </c>
      <c r="AO85" s="42">
        <v>9.6542000000000012</v>
      </c>
      <c r="AP85" s="42">
        <v>7.0704000000000002</v>
      </c>
      <c r="AQ85" s="41">
        <v>1.8</v>
      </c>
    </row>
  </sheetData>
  <mergeCells count="106">
    <mergeCell ref="AK1:AL1"/>
    <mergeCell ref="AM1:AN1"/>
    <mergeCell ref="AO1:AP1"/>
    <mergeCell ref="B2:B3"/>
    <mergeCell ref="C2:C3"/>
    <mergeCell ref="G2:G3"/>
    <mergeCell ref="H2:H3"/>
    <mergeCell ref="M2:N2"/>
    <mergeCell ref="O2:P2"/>
    <mergeCell ref="Q2:R2"/>
    <mergeCell ref="Y1:Z1"/>
    <mergeCell ref="AA1:AB1"/>
    <mergeCell ref="AC1:AD1"/>
    <mergeCell ref="AE1:AF1"/>
    <mergeCell ref="AG1:AH1"/>
    <mergeCell ref="AI1:AJ1"/>
    <mergeCell ref="M1:N1"/>
    <mergeCell ref="O1:P1"/>
    <mergeCell ref="Q1:R1"/>
    <mergeCell ref="S1:T1"/>
    <mergeCell ref="U1:V1"/>
    <mergeCell ref="W1:X1"/>
    <mergeCell ref="B1:C1"/>
    <mergeCell ref="D1:D3"/>
    <mergeCell ref="AE2:AF2"/>
    <mergeCell ref="AG2:AH2"/>
    <mergeCell ref="AI2:AJ2"/>
    <mergeCell ref="AK2:AL2"/>
    <mergeCell ref="AM2:AN2"/>
    <mergeCell ref="AO2:AP2"/>
    <mergeCell ref="S2:T2"/>
    <mergeCell ref="U2:V2"/>
    <mergeCell ref="W2:X2"/>
    <mergeCell ref="Y2:Z2"/>
    <mergeCell ref="AA2:AB2"/>
    <mergeCell ref="AC2:AD2"/>
    <mergeCell ref="M3:N3"/>
    <mergeCell ref="O3:P3"/>
    <mergeCell ref="Q3:R3"/>
    <mergeCell ref="AO3:AP3"/>
    <mergeCell ref="A5:A12"/>
    <mergeCell ref="B5:B12"/>
    <mergeCell ref="C5:C12"/>
    <mergeCell ref="F5:F9"/>
    <mergeCell ref="G5:G9"/>
    <mergeCell ref="A1:A3"/>
    <mergeCell ref="E1:E3"/>
    <mergeCell ref="F1:F3"/>
    <mergeCell ref="I1:I3"/>
    <mergeCell ref="S3:V3"/>
    <mergeCell ref="W3:AL3"/>
    <mergeCell ref="AM3:AN3"/>
    <mergeCell ref="F10:F12"/>
    <mergeCell ref="G10:G12"/>
    <mergeCell ref="A13:A24"/>
    <mergeCell ref="B13:B24"/>
    <mergeCell ref="C13:C24"/>
    <mergeCell ref="F13:F18"/>
    <mergeCell ref="G13:G18"/>
    <mergeCell ref="F19:F22"/>
    <mergeCell ref="G19:G22"/>
    <mergeCell ref="F23:F24"/>
    <mergeCell ref="G23:G24"/>
    <mergeCell ref="A25:A31"/>
    <mergeCell ref="B25:B31"/>
    <mergeCell ref="C25:C31"/>
    <mergeCell ref="F25:F26"/>
    <mergeCell ref="G25:G26"/>
    <mergeCell ref="F27:F29"/>
    <mergeCell ref="G27:G29"/>
    <mergeCell ref="F30:F31"/>
    <mergeCell ref="G30:G31"/>
    <mergeCell ref="A32:A40"/>
    <mergeCell ref="B32:B40"/>
    <mergeCell ref="C32:C40"/>
    <mergeCell ref="F32:F40"/>
    <mergeCell ref="G32:G40"/>
    <mergeCell ref="A41:A45"/>
    <mergeCell ref="B41:B45"/>
    <mergeCell ref="C41:C45"/>
    <mergeCell ref="F41:F45"/>
    <mergeCell ref="G41:G45"/>
    <mergeCell ref="A46:A50"/>
    <mergeCell ref="B46:B50"/>
    <mergeCell ref="C46:C50"/>
    <mergeCell ref="F46:F50"/>
    <mergeCell ref="G46:G50"/>
    <mergeCell ref="A51:A57"/>
    <mergeCell ref="B51:B57"/>
    <mergeCell ref="C51:C57"/>
    <mergeCell ref="F51:F55"/>
    <mergeCell ref="G51:G55"/>
    <mergeCell ref="A62:A85"/>
    <mergeCell ref="B62:B85"/>
    <mergeCell ref="C62:C85"/>
    <mergeCell ref="F62:F79"/>
    <mergeCell ref="G62:G79"/>
    <mergeCell ref="F80:F85"/>
    <mergeCell ref="G80:G85"/>
    <mergeCell ref="F56:F57"/>
    <mergeCell ref="G56:G57"/>
    <mergeCell ref="A58:A61"/>
    <mergeCell ref="B58:B61"/>
    <mergeCell ref="C58:C61"/>
    <mergeCell ref="F58:F61"/>
    <mergeCell ref="G58:G61"/>
  </mergeCells>
  <phoneticPr fontId="4" type="noConversion"/>
  <pageMargins left="0.74803149606299213" right="0.74803149606299213" top="0.98425196850393704" bottom="0.98425196850393704" header="0.51181102362204722" footer="0.51181102362204722"/>
  <pageSetup paperSize="9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연안</vt:lpstr>
      <vt:lpstr>환경관리 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TG</cp:lastModifiedBy>
  <cp:lastPrinted>2012-09-18T04:47:13Z</cp:lastPrinted>
  <dcterms:created xsi:type="dcterms:W3CDTF">2008-06-12T01:55:37Z</dcterms:created>
  <dcterms:modified xsi:type="dcterms:W3CDTF">2014-08-11T08:24:37Z</dcterms:modified>
</cp:coreProperties>
</file>